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slicerCaches/slicerCache1.xml" ContentType="application/vnd.ms-excel.slicerCache+xml"/>
  <Override PartName="/xl/pivotCache/pivotCacheDefinition6.xml" ContentType="application/vnd.openxmlformats-officedocument.spreadsheetml.pivotCacheDefinition+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pivotTables/pivotTable3.xml" ContentType="application/vnd.openxmlformats-officedocument.spreadsheetml.pivotTable+xml"/>
  <Override PartName="/xl/pivotTables/pivotTable4.xml" ContentType="application/vnd.openxmlformats-officedocument.spreadsheetml.pivot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hidePivotFieldList="1"/>
  <mc:AlternateContent xmlns:mc="http://schemas.openxmlformats.org/markup-compatibility/2006">
    <mc:Choice Requires="x15">
      <x15ac:absPath xmlns:x15ac="http://schemas.microsoft.com/office/spreadsheetml/2010/11/ac" url="C:\Users\user\Documents\Google Drive\Analytics\B2B-Marketing-ROAS-Analysis\dashboards\"/>
    </mc:Choice>
  </mc:AlternateContent>
  <xr:revisionPtr revIDLastSave="0" documentId="13_ncr:1_{173ACF93-29E1-466C-8FE3-36056A9FA3C9}" xr6:coauthVersionLast="47" xr6:coauthVersionMax="47" xr10:uidLastSave="{00000000-0000-0000-0000-000000000000}"/>
  <bookViews>
    <workbookView xWindow="28680" yWindow="-120" windowWidth="29040" windowHeight="15720" xr2:uid="{00000000-000D-0000-FFFF-FFFF00000000}"/>
  </bookViews>
  <sheets>
    <sheet name="Dashboard" sheetId="6" r:id="rId1"/>
    <sheet name="Settings" sheetId="7" r:id="rId2"/>
    <sheet name="Charts" sheetId="9" r:id="rId3"/>
    <sheet name="General_Report" sheetId="5" r:id="rId4"/>
    <sheet name="Fact_Yandex_Direct" sheetId="3" r:id="rId5"/>
    <sheet name="Fact_Media_Metrics" sheetId="4" r:id="rId6"/>
    <sheet name="Reports" sheetId="2" r:id="rId7"/>
  </sheets>
  <definedNames>
    <definedName name="_xlcn.WorksheetConnection_ROAS.xlsxGeneral_Report1" hidden="1">General_Report[]</definedName>
    <definedName name="_xlcn.WorksheetConnection_ROAS.xlsxtbl_Parameters1" hidden="1">Parameters[]</definedName>
    <definedName name="ExternalData_1" localSheetId="6" hidden="1">'Reports'!$A$1:$F$3</definedName>
    <definedName name="ExternalData_2" localSheetId="4" hidden="1">Fact_Yandex_Direct!$A$1:$T$2966</definedName>
    <definedName name="ExternalData_3" localSheetId="5" hidden="1">Fact_Media_Metrics!$A$1:$N$69</definedName>
    <definedName name="ExternalData_4" localSheetId="3" hidden="1">General_Report!$A$1:$T$3034</definedName>
    <definedName name="Slicer_ad_source">#N/A</definedName>
    <definedName name="Timeline_date">#N/A</definedName>
  </definedNames>
  <calcPr calcId="191029"/>
  <pivotCaches>
    <pivotCache cacheId="0" r:id="rId8"/>
    <pivotCache cacheId="1" r:id="rId9"/>
    <pivotCache cacheId="2" r:id="rId10"/>
    <pivotCache cacheId="3" r:id="rId11"/>
  </pivotCaches>
  <extLst>
    <ext xmlns:x14="http://schemas.microsoft.com/office/spreadsheetml/2009/9/main" uri="{876F7934-8845-4945-9796-88D515C7AA90}">
      <x14:pivotCaches>
        <pivotCache cacheId="4" r:id="rId12"/>
      </x14:pivotCaches>
    </ext>
    <ext xmlns:x14="http://schemas.microsoft.com/office/spreadsheetml/2009/9/main" uri="{BBE1A952-AA13-448e-AADC-164F8A28A991}">
      <x14:slicerCaches>
        <x14:slicerCache r:id="rId13"/>
      </x14:slicerCaches>
    </ext>
    <ext xmlns:x14="http://schemas.microsoft.com/office/spreadsheetml/2009/9/main" uri="{79F54976-1DA5-4618-B147-4CDE4B953A38}">
      <x14:workbookPr/>
    </ext>
    <ext xmlns:x15="http://schemas.microsoft.com/office/spreadsheetml/2010/11/main" uri="{A2CB5862-8E78-49c6-8D9D-AF26E26ADB89}">
      <x15:timelineCachePivotCaches>
        <pivotCache cacheId="5" r:id="rId14"/>
      </x15:timelineCachePivotCaches>
    </ext>
    <ext xmlns:x15="http://schemas.microsoft.com/office/spreadsheetml/2010/11/main" uri="{D0CA8CA8-9F24-4464-BF8E-62219DCF47F9}">
      <x15:timelineCacheRefs>
        <x15:timelineCacheRef r:id="rId15"/>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bl_Parameters" name="tbl_Parameters" connection="WorksheetConnection_ROAS.xlsx!tbl_Parameters"/>
          <x15:modelTable id="General_Report" name="General_Report" connection="WorksheetConnection_ROAS.xlsx!General_Report"/>
        </x15:modelTables>
        <x15:extLst>
          <ext xmlns:x16="http://schemas.microsoft.com/office/spreadsheetml/2014/11/main" uri="{9835A34E-60A6-4A7C-AAB8-D5F71C897F49}">
            <x16:modelTimeGroupings>
              <x16:modelTimeGrouping tableName="General_Report" columnName="date" columnId="date">
                <x16:calculatedTimeColumn columnName="date (Year)" columnId="date (Year)" contentType="years" isSelected="1"/>
                <x16:calculatedTimeColumn columnName="date (Quarter)" columnId="date (Quarter)" contentType="quarters" isSelected="1"/>
                <x16:calculatedTimeColumn columnName="date (Month Index)" columnId="date (Month Index)" contentType="monthsindex" isSelected="1"/>
                <x16:calculatedTimeColumn columnName="date (Month)" columnId="date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Q12" i="7" l="1"/>
  <c r="K12" i="7"/>
  <c r="E12" i="7"/>
  <c r="J4" i="6"/>
  <c r="I4" i="6"/>
  <c r="G4" i="6"/>
  <c r="Q4" i="7"/>
  <c r="Q13" i="7" s="1"/>
  <c r="K4" i="7"/>
  <c r="K13" i="7" s="1"/>
  <c r="E4" i="7"/>
  <c r="E13" i="7" s="1"/>
  <c r="G3" i="6"/>
  <c r="J3" i="6"/>
  <c r="I3" i="6"/>
  <c r="H3" i="6"/>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4562DF3-DC5D-4AAE-A831-F3BB42188521}" keepAlive="1" name="Query - Fact_Media_Metrics" description="Connection to the 'Fact_Media_Metrics' query in the workbook." type="5" refreshedVersion="8" background="1" saveData="1">
    <dbPr connection="Provider=Microsoft.Mashup.OleDb.1;Data Source=$Workbook$;Location=Fact_Media_Metrics;Extended Properties=&quot;&quot;" command="SELECT * FROM [Fact_Media_Metrics]"/>
  </connection>
  <connection id="2" xr16:uid="{2AA3BF5E-1F50-4EE5-AE66-CEC816A0DB61}" keepAlive="1" name="Query - Fact_Yandex_Direct" description="Connection to the 'Fact_Yandex_Direct' query in the workbook." type="5" refreshedVersion="8" background="1" saveData="1">
    <dbPr connection="Provider=Microsoft.Mashup.OleDb.1;Data Source=$Workbook$;Location=Fact_Yandex_Direct;Extended Properties=&quot;&quot;" command="SELECT * FROM [Fact_Yandex_Direct]"/>
  </connection>
  <connection id="3" xr16:uid="{3C51C60B-049D-4355-A12D-B8B328FDB173}" keepAlive="1" name="Query - General_Report" description="Connection to the 'General_Report' query in the workbook." type="5" refreshedVersion="8" background="1" saveData="1">
    <dbPr connection="Provider=Microsoft.Mashup.OleDb.1;Data Source=$Workbook$;Location=General_Report;Extended Properties=&quot;&quot;" command="SELECT * FROM [General_Report]"/>
  </connection>
  <connection id="4" xr16:uid="{14E4B898-0BDD-4123-87B7-165F35B55048}" keepAlive="1" name="Query - Reports" description="Connection to the 'Reports' query in the workbook." type="5" refreshedVersion="8" background="1" saveData="1">
    <dbPr connection="Provider=Microsoft.Mashup.OleDb.1;Data Source=$Workbook$;Location=Reports;Extended Properties=&quot;&quot;" command="SELECT * FROM [Reports]"/>
  </connection>
  <connection id="5" xr16:uid="{B06C3716-2CE5-4D90-A6E7-39B464D2B395}"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6" xr16:uid="{4BA0B4D8-0AF5-4A5A-AC47-214C6C75D524}" name="WorksheetConnection_ROAS.xlsx!General_Report" type="102" refreshedVersion="8" minRefreshableVersion="5">
    <extLst>
      <ext xmlns:x15="http://schemas.microsoft.com/office/spreadsheetml/2010/11/main" uri="{DE250136-89BD-433C-8126-D09CA5730AF9}">
        <x15:connection id="General_Report" autoDelete="1">
          <x15:rangePr sourceName="_xlcn.WorksheetConnection_ROAS.xlsxGeneral_Report1"/>
        </x15:connection>
      </ext>
    </extLst>
  </connection>
  <connection id="7" xr16:uid="{A66DBE1E-3EA5-4714-99FF-17AA5B0FB154}" name="WorksheetConnection_ROAS.xlsx!tbl_Parameters" type="102" refreshedVersion="8" minRefreshableVersion="5">
    <extLst>
      <ext xmlns:x15="http://schemas.microsoft.com/office/spreadsheetml/2010/11/main" uri="{DE250136-89BD-433C-8126-D09CA5730AF9}">
        <x15:connection id="tbl_Parameters" autoDelete="1">
          <x15:rangePr sourceName="_xlcn.WorksheetConnection_ROAS.xlsxtbl_Parameters1"/>
        </x15:connection>
      </ext>
    </extLst>
  </connection>
</connections>
</file>

<file path=xl/sharedStrings.xml><?xml version="1.0" encoding="utf-8"?>
<sst xmlns="http://schemas.openxmlformats.org/spreadsheetml/2006/main" count="36005" uniqueCount="6053">
  <si>
    <t>Name</t>
  </si>
  <si>
    <t>Extension</t>
  </si>
  <si>
    <t>Date accessed</t>
  </si>
  <si>
    <t>Date modified</t>
  </si>
  <si>
    <t>Date created</t>
  </si>
  <si>
    <t>Folder Path</t>
  </si>
  <si>
    <t>yandex_direct_2025-01-01_2026-01-31.xlsx</t>
  </si>
  <si>
    <t>.xlsx</t>
  </si>
  <si>
    <t>yandex_media_metrics_2025-01-01_2026-01-31.xlsx</t>
  </si>
  <si>
    <t>date</t>
  </si>
  <si>
    <t>campaign_name</t>
  </si>
  <si>
    <t>campaign_id</t>
  </si>
  <si>
    <t>group_name</t>
  </si>
  <si>
    <t>group_id</t>
  </si>
  <si>
    <t>device_type</t>
  </si>
  <si>
    <t>impressions</t>
  </si>
  <si>
    <t>clicks</t>
  </si>
  <si>
    <t>expenditure_rub</t>
  </si>
  <si>
    <t>bounce_rate</t>
  </si>
  <si>
    <t>depth_pages</t>
  </si>
  <si>
    <t>process_smb</t>
  </si>
  <si>
    <t>process_enterprise</t>
  </si>
  <si>
    <t>process_any</t>
  </si>
  <si>
    <t>process_soho_micro</t>
  </si>
  <si>
    <t>process_soho</t>
  </si>
  <si>
    <t>process_soho_plus</t>
  </si>
  <si>
    <t>process_smb_plus</t>
  </si>
  <si>
    <t>process_enterprise_plus</t>
  </si>
  <si>
    <t>ad_source</t>
  </si>
  <si>
    <t>cloud_pbx_search_moscow_highintent</t>
  </si>
  <si>
    <t>40024204</t>
  </si>
  <si>
    <t>keywords_core_high_conversion</t>
  </si>
  <si>
    <t>5076405618</t>
  </si>
  <si>
    <t>desktop</t>
  </si>
  <si>
    <t>Yandex Direct</t>
  </si>
  <si>
    <t>92008891</t>
  </si>
  <si>
    <t>7405592291</t>
  </si>
  <si>
    <t>smart tv</t>
  </si>
  <si>
    <t>58715257</t>
  </si>
  <si>
    <t>7538847818</t>
  </si>
  <si>
    <t>tablets</t>
  </si>
  <si>
    <t>32268806</t>
  </si>
  <si>
    <t>keywords_features_general</t>
  </si>
  <si>
    <t>3416828349</t>
  </si>
  <si>
    <t>16512440</t>
  </si>
  <si>
    <t>2555929586</t>
  </si>
  <si>
    <t>22431395</t>
  </si>
  <si>
    <t>8411895760</t>
  </si>
  <si>
    <t>83208492</t>
  </si>
  <si>
    <t>competitors_direct_attack</t>
  </si>
  <si>
    <t>7253383386</t>
  </si>
  <si>
    <t>39093907</t>
  </si>
  <si>
    <t>7199595611</t>
  </si>
  <si>
    <t>46253447</t>
  </si>
  <si>
    <t>3046480546</t>
  </si>
  <si>
    <t>72134783</t>
  </si>
  <si>
    <t>category_broad_generic</t>
  </si>
  <si>
    <t>1255428423</t>
  </si>
  <si>
    <t>72460303</t>
  </si>
  <si>
    <t>3749630800</t>
  </si>
  <si>
    <t>93831437</t>
  </si>
  <si>
    <t>2281768160</t>
  </si>
  <si>
    <t>74447435</t>
  </si>
  <si>
    <t>retargeting_abandoned_sessions</t>
  </si>
  <si>
    <t>6394683202</t>
  </si>
  <si>
    <t>59895282</t>
  </si>
  <si>
    <t>9722176836</t>
  </si>
  <si>
    <t>12503771</t>
  </si>
  <si>
    <t>5172702638</t>
  </si>
  <si>
    <t>80286689</t>
  </si>
  <si>
    <t>interest_b2b_services</t>
  </si>
  <si>
    <t>6243061948</t>
  </si>
  <si>
    <t>10996161</t>
  </si>
  <si>
    <t>1131208917</t>
  </si>
  <si>
    <t>14183839</t>
  </si>
  <si>
    <t>7559386505</t>
  </si>
  <si>
    <t>77775190</t>
  </si>
  <si>
    <t>keywords_pricing_plans</t>
  </si>
  <si>
    <t>8011723583</t>
  </si>
  <si>
    <t>77758014</t>
  </si>
  <si>
    <t>8062946068</t>
  </si>
  <si>
    <t>30153173</t>
  </si>
  <si>
    <t>6726940840</t>
  </si>
  <si>
    <t>77227698</t>
  </si>
  <si>
    <t>lookalike_current_clients</t>
  </si>
  <si>
    <t>4407601373</t>
  </si>
  <si>
    <t>58939582</t>
  </si>
  <si>
    <t>1385740263</t>
  </si>
  <si>
    <t>66224957</t>
  </si>
  <si>
    <t>topic_telephony_optimization</t>
  </si>
  <si>
    <t>9599888413</t>
  </si>
  <si>
    <t>32725756</t>
  </si>
  <si>
    <t>9779608642</t>
  </si>
  <si>
    <t>81531065</t>
  </si>
  <si>
    <t>2467944227</t>
  </si>
  <si>
    <t>11079600</t>
  </si>
  <si>
    <t>keywords_geo_specific</t>
  </si>
  <si>
    <t>3718311972</t>
  </si>
  <si>
    <t>36191539</t>
  </si>
  <si>
    <t>1296479630</t>
  </si>
  <si>
    <t>42576169</t>
  </si>
  <si>
    <t>1024334476</t>
  </si>
  <si>
    <t>53381573</t>
  </si>
  <si>
    <t>4530148027</t>
  </si>
  <si>
    <t>80612021</t>
  </si>
  <si>
    <t>5743379646</t>
  </si>
  <si>
    <t>35050090</t>
  </si>
  <si>
    <t>4105903393</t>
  </si>
  <si>
    <t>18849851</t>
  </si>
  <si>
    <t>6498994637</t>
  </si>
  <si>
    <t>70779108</t>
  </si>
  <si>
    <t>5400187358</t>
  </si>
  <si>
    <t>76009351</t>
  </si>
  <si>
    <t>6609817162</t>
  </si>
  <si>
    <t>95871668</t>
  </si>
  <si>
    <t>3996840415</t>
  </si>
  <si>
    <t>94890726</t>
  </si>
  <si>
    <t>5321118252</t>
  </si>
  <si>
    <t>97753580</t>
  </si>
  <si>
    <t>1433539154</t>
  </si>
  <si>
    <t>39549535</t>
  </si>
  <si>
    <t>6335342459</t>
  </si>
  <si>
    <t>10449395</t>
  </si>
  <si>
    <t>8344866777</t>
  </si>
  <si>
    <t>31921117</t>
  </si>
  <si>
    <t>3864117943</t>
  </si>
  <si>
    <t>50308782</t>
  </si>
  <si>
    <t>5949217911</t>
  </si>
  <si>
    <t>61592034</t>
  </si>
  <si>
    <t>6438150198</t>
  </si>
  <si>
    <t>63386038</t>
  </si>
  <si>
    <t>9684539509</t>
  </si>
  <si>
    <t>67351079</t>
  </si>
  <si>
    <t>3505071846</t>
  </si>
  <si>
    <t>41530803</t>
  </si>
  <si>
    <t>4617353510</t>
  </si>
  <si>
    <t>43266319</t>
  </si>
  <si>
    <t>3357853072</t>
  </si>
  <si>
    <t>40503180</t>
  </si>
  <si>
    <t>1941774493</t>
  </si>
  <si>
    <t>13379569</t>
  </si>
  <si>
    <t>1144608012</t>
  </si>
  <si>
    <t>80009467</t>
  </si>
  <si>
    <t>1921820562</t>
  </si>
  <si>
    <t>54910237</t>
  </si>
  <si>
    <t>2787227922</t>
  </si>
  <si>
    <t>52165906</t>
  </si>
  <si>
    <t>4262506264</t>
  </si>
  <si>
    <t>69855504</t>
  </si>
  <si>
    <t>6101746206</t>
  </si>
  <si>
    <t>99473854</t>
  </si>
  <si>
    <t>4091480758</t>
  </si>
  <si>
    <t>16319707</t>
  </si>
  <si>
    <t>7244654153</t>
  </si>
  <si>
    <t>78532150</t>
  </si>
  <si>
    <t>8822990819</t>
  </si>
  <si>
    <t>13695961</t>
  </si>
  <si>
    <t>7284278961</t>
  </si>
  <si>
    <t>88911293</t>
  </si>
  <si>
    <t>7714274845</t>
  </si>
  <si>
    <t>46396424</t>
  </si>
  <si>
    <t>4937590330</t>
  </si>
  <si>
    <t>14294539</t>
  </si>
  <si>
    <t>7019163147</t>
  </si>
  <si>
    <t>21609076</t>
  </si>
  <si>
    <t>9083094817</t>
  </si>
  <si>
    <t>83204793</t>
  </si>
  <si>
    <t>8833067255</t>
  </si>
  <si>
    <t>48498937</t>
  </si>
  <si>
    <t>8394737790</t>
  </si>
  <si>
    <t>10803328</t>
  </si>
  <si>
    <t>8657998172</t>
  </si>
  <si>
    <t>30840174</t>
  </si>
  <si>
    <t>8366035217</t>
  </si>
  <si>
    <t>11043233</t>
  </si>
  <si>
    <t>9142084304</t>
  </si>
  <si>
    <t>87209213</t>
  </si>
  <si>
    <t>7300579591</t>
  </si>
  <si>
    <t>10529525</t>
  </si>
  <si>
    <t>2461881221</t>
  </si>
  <si>
    <t>26953831</t>
  </si>
  <si>
    <t>5039195563</t>
  </si>
  <si>
    <t>66996736</t>
  </si>
  <si>
    <t>1355260223</t>
  </si>
  <si>
    <t>84583311</t>
  </si>
  <si>
    <t>4998130843</t>
  </si>
  <si>
    <t>81709884</t>
  </si>
  <si>
    <t>1558044778</t>
  </si>
  <si>
    <t>92235366</t>
  </si>
  <si>
    <t>2814127698</t>
  </si>
  <si>
    <t>13699391</t>
  </si>
  <si>
    <t>2620549829</t>
  </si>
  <si>
    <t>87183765</t>
  </si>
  <si>
    <t>1498313616</t>
  </si>
  <si>
    <t>cloud_pbx_search_regions_general</t>
  </si>
  <si>
    <t>58487260</t>
  </si>
  <si>
    <t>5476608982</t>
  </si>
  <si>
    <t>67338102</t>
  </si>
  <si>
    <t>7720030620</t>
  </si>
  <si>
    <t>80721474</t>
  </si>
  <si>
    <t>4995053883</t>
  </si>
  <si>
    <t>call_tracking_search_competitors</t>
  </si>
  <si>
    <t>25192217</t>
  </si>
  <si>
    <t>5892465326</t>
  </si>
  <si>
    <t>62496015</t>
  </si>
  <si>
    <t>4760292074</t>
  </si>
  <si>
    <t>mobile</t>
  </si>
  <si>
    <t>20292658</t>
  </si>
  <si>
    <t>1785151076</t>
  </si>
  <si>
    <t>43698788</t>
  </si>
  <si>
    <t>2195888151</t>
  </si>
  <si>
    <t>ai_analytics_search_b2b_business</t>
  </si>
  <si>
    <t>71819576</t>
  </si>
  <si>
    <t>3903862723</t>
  </si>
  <si>
    <t>73362116</t>
  </si>
  <si>
    <t>6450176200</t>
  </si>
  <si>
    <t>11748014</t>
  </si>
  <si>
    <t>3041855827</t>
  </si>
  <si>
    <t>50711152</t>
  </si>
  <si>
    <t>5745114512</t>
  </si>
  <si>
    <t>60296557</t>
  </si>
  <si>
    <t>3141345269</t>
  </si>
  <si>
    <t>56216125</t>
  </si>
  <si>
    <t>3044265826</t>
  </si>
  <si>
    <t>79397491</t>
  </si>
  <si>
    <t>8019798271</t>
  </si>
  <si>
    <t>91949124</t>
  </si>
  <si>
    <t>8605444834</t>
  </si>
  <si>
    <t>33295179</t>
  </si>
  <si>
    <t>1798962700</t>
  </si>
  <si>
    <t>83706383</t>
  </si>
  <si>
    <t>7666087140</t>
  </si>
  <si>
    <t>27541337</t>
  </si>
  <si>
    <t>2785836643</t>
  </si>
  <si>
    <t>67399769</t>
  </si>
  <si>
    <t>4735604389</t>
  </si>
  <si>
    <t>30279846</t>
  </si>
  <si>
    <t>4419827299</t>
  </si>
  <si>
    <t>20970723</t>
  </si>
  <si>
    <t>4238504278</t>
  </si>
  <si>
    <t>82807712</t>
  </si>
  <si>
    <t>1154355436</t>
  </si>
  <si>
    <t>82193785</t>
  </si>
  <si>
    <t>6990338440</t>
  </si>
  <si>
    <t>60018037</t>
  </si>
  <si>
    <t>8460772866</t>
  </si>
  <si>
    <t>53351876</t>
  </si>
  <si>
    <t>3930000411</t>
  </si>
  <si>
    <t>60166883</t>
  </si>
  <si>
    <t>7782506048</t>
  </si>
  <si>
    <t>70361505</t>
  </si>
  <si>
    <t>4536087088</t>
  </si>
  <si>
    <t>56787763</t>
  </si>
  <si>
    <t>8653697589</t>
  </si>
  <si>
    <t>75732489</t>
  </si>
  <si>
    <t>7630595124</t>
  </si>
  <si>
    <t>13693305</t>
  </si>
  <si>
    <t>3955128393</t>
  </si>
  <si>
    <t>23470137</t>
  </si>
  <si>
    <t>6333872140</t>
  </si>
  <si>
    <t>14466271</t>
  </si>
  <si>
    <t>4913010277</t>
  </si>
  <si>
    <t>64717184</t>
  </si>
  <si>
    <t>8341743952</t>
  </si>
  <si>
    <t>44907127</t>
  </si>
  <si>
    <t>5429922978</t>
  </si>
  <si>
    <t>20495300</t>
  </si>
  <si>
    <t>4161956738</t>
  </si>
  <si>
    <t>38709379</t>
  </si>
  <si>
    <t>4891523339</t>
  </si>
  <si>
    <t>44654999</t>
  </si>
  <si>
    <t>6440328563</t>
  </si>
  <si>
    <t>37451727</t>
  </si>
  <si>
    <t>8569059648</t>
  </si>
  <si>
    <t>84815222</t>
  </si>
  <si>
    <t>8976310731</t>
  </si>
  <si>
    <t>38997889</t>
  </si>
  <si>
    <t>1328070825</t>
  </si>
  <si>
    <t>58978079</t>
  </si>
  <si>
    <t>6874371304</t>
  </si>
  <si>
    <t>21726298</t>
  </si>
  <si>
    <t>6075531172</t>
  </si>
  <si>
    <t>94607827</t>
  </si>
  <si>
    <t>7165458310</t>
  </si>
  <si>
    <t>65723671</t>
  </si>
  <si>
    <t>2468035736</t>
  </si>
  <si>
    <t>99843595</t>
  </si>
  <si>
    <t>4174094902</t>
  </si>
  <si>
    <t>66564401</t>
  </si>
  <si>
    <t>6253876230</t>
  </si>
  <si>
    <t>56673570</t>
  </si>
  <si>
    <t>7745888779</t>
  </si>
  <si>
    <t>88547323</t>
  </si>
  <si>
    <t>3349189279</t>
  </si>
  <si>
    <t>25033888</t>
  </si>
  <si>
    <t>3603379670</t>
  </si>
  <si>
    <t>99132960</t>
  </si>
  <si>
    <t>2250455031</t>
  </si>
  <si>
    <t>71704882</t>
  </si>
  <si>
    <t>5949210170</t>
  </si>
  <si>
    <t>44958762</t>
  </si>
  <si>
    <t>5026009756</t>
  </si>
  <si>
    <t>27028708</t>
  </si>
  <si>
    <t>7886085857</t>
  </si>
  <si>
    <t>14035851</t>
  </si>
  <si>
    <t>9846414971</t>
  </si>
  <si>
    <t>57685442</t>
  </si>
  <si>
    <t>7795534851</t>
  </si>
  <si>
    <t>44045504</t>
  </si>
  <si>
    <t>9547882087</t>
  </si>
  <si>
    <t>92396202</t>
  </si>
  <si>
    <t>2027179126</t>
  </si>
  <si>
    <t>45610155</t>
  </si>
  <si>
    <t>3279499575</t>
  </si>
  <si>
    <t>39469068</t>
  </si>
  <si>
    <t>8063465290</t>
  </si>
  <si>
    <t>40185054</t>
  </si>
  <si>
    <t>1880387600</t>
  </si>
  <si>
    <t>19702701</t>
  </si>
  <si>
    <t>9143580600</t>
  </si>
  <si>
    <t>88262145</t>
  </si>
  <si>
    <t>8933639704</t>
  </si>
  <si>
    <t>43127676</t>
  </si>
  <si>
    <t>6648513530</t>
  </si>
  <si>
    <t>12976242</t>
  </si>
  <si>
    <t>2186430290</t>
  </si>
  <si>
    <t>47317456</t>
  </si>
  <si>
    <t>3264586695</t>
  </si>
  <si>
    <t>37812615</t>
  </si>
  <si>
    <t>5069031598</t>
  </si>
  <si>
    <t>54653148</t>
  </si>
  <si>
    <t>9850333854</t>
  </si>
  <si>
    <t>14833177</t>
  </si>
  <si>
    <t>3963526317</t>
  </si>
  <si>
    <t>virtual_sim_network_sme_segment</t>
  </si>
  <si>
    <t>18454561</t>
  </si>
  <si>
    <t>8258909465</t>
  </si>
  <si>
    <t>55932658</t>
  </si>
  <si>
    <t>4996925809</t>
  </si>
  <si>
    <t>12597480</t>
  </si>
  <si>
    <t>3135940691</t>
  </si>
  <si>
    <t>33151417</t>
  </si>
  <si>
    <t>9781334775</t>
  </si>
  <si>
    <t>49673332</t>
  </si>
  <si>
    <t>7080136864</t>
  </si>
  <si>
    <t>29699313</t>
  </si>
  <si>
    <t>6591689637</t>
  </si>
  <si>
    <t>26934380</t>
  </si>
  <si>
    <t>5076229753</t>
  </si>
  <si>
    <t>20617244</t>
  </si>
  <si>
    <t>5133090861</t>
  </si>
  <si>
    <t>44086263</t>
  </si>
  <si>
    <t>3666782085</t>
  </si>
  <si>
    <t>80098339</t>
  </si>
  <si>
    <t>9283532861</t>
  </si>
  <si>
    <t>60234072</t>
  </si>
  <si>
    <t>8562811837</t>
  </si>
  <si>
    <t>13369720</t>
  </si>
  <si>
    <t>7643711565</t>
  </si>
  <si>
    <t>81819939</t>
  </si>
  <si>
    <t>6069383981</t>
  </si>
  <si>
    <t>crm_integration_search_corporate</t>
  </si>
  <si>
    <t>83963364</t>
  </si>
  <si>
    <t>2969663198</t>
  </si>
  <si>
    <t>12640328</t>
  </si>
  <si>
    <t>7703904770</t>
  </si>
  <si>
    <t>35856919</t>
  </si>
  <si>
    <t>9005654021</t>
  </si>
  <si>
    <t>67658082</t>
  </si>
  <si>
    <t>3067311111</t>
  </si>
  <si>
    <t>callback_widget_performance_retargeting</t>
  </si>
  <si>
    <t>65395426</t>
  </si>
  <si>
    <t>1588406480</t>
  </si>
  <si>
    <t>37348975</t>
  </si>
  <si>
    <t>3264447025</t>
  </si>
  <si>
    <t>21552291</t>
  </si>
  <si>
    <t>5762660520</t>
  </si>
  <si>
    <t>10070640</t>
  </si>
  <si>
    <t>7539258301</t>
  </si>
  <si>
    <t>87498463</t>
  </si>
  <si>
    <t>1941102411</t>
  </si>
  <si>
    <t>72976036</t>
  </si>
  <si>
    <t>4948738833</t>
  </si>
  <si>
    <t>95241611</t>
  </si>
  <si>
    <t>5350928849</t>
  </si>
  <si>
    <t>13741196</t>
  </si>
  <si>
    <t>5355913093</t>
  </si>
  <si>
    <t>29511512</t>
  </si>
  <si>
    <t>8294190864</t>
  </si>
  <si>
    <t>93692386</t>
  </si>
  <si>
    <t>5092660559</t>
  </si>
  <si>
    <t>50260456</t>
  </si>
  <si>
    <t>9448426913</t>
  </si>
  <si>
    <t>21720477</t>
  </si>
  <si>
    <t>4668855145</t>
  </si>
  <si>
    <t>23217648</t>
  </si>
  <si>
    <t>2968102826</t>
  </si>
  <si>
    <t>32558781</t>
  </si>
  <si>
    <t>8968053340</t>
  </si>
  <si>
    <t>69946863</t>
  </si>
  <si>
    <t>7885108779</t>
  </si>
  <si>
    <t>72784216</t>
  </si>
  <si>
    <t>4588049316</t>
  </si>
  <si>
    <t>42425301</t>
  </si>
  <si>
    <t>8664029219</t>
  </si>
  <si>
    <t>80373772</t>
  </si>
  <si>
    <t>2619140571</t>
  </si>
  <si>
    <t>98146618</t>
  </si>
  <si>
    <t>8751355646</t>
  </si>
  <si>
    <t>36778642</t>
  </si>
  <si>
    <t>9787746772</t>
  </si>
  <si>
    <t>70995760</t>
  </si>
  <si>
    <t>7505516598</t>
  </si>
  <si>
    <t>56547339</t>
  </si>
  <si>
    <t>2055734938</t>
  </si>
  <si>
    <t>24573458</t>
  </si>
  <si>
    <t>2729859932</t>
  </si>
  <si>
    <t>57911176</t>
  </si>
  <si>
    <t>1001901740</t>
  </si>
  <si>
    <t>39264326</t>
  </si>
  <si>
    <t>9166378211</t>
  </si>
  <si>
    <t>92896667</t>
  </si>
  <si>
    <t>1660596149</t>
  </si>
  <si>
    <t>63953229</t>
  </si>
  <si>
    <t>3068238662</t>
  </si>
  <si>
    <t>98132318</t>
  </si>
  <si>
    <t>3729209666</t>
  </si>
  <si>
    <t>66294783</t>
  </si>
  <si>
    <t>1140093021</t>
  </si>
  <si>
    <t>69145779</t>
  </si>
  <si>
    <t>9837766754</t>
  </si>
  <si>
    <t>56977874</t>
  </si>
  <si>
    <t>2908534630</t>
  </si>
  <si>
    <t>39365614</t>
  </si>
  <si>
    <t>7966606864</t>
  </si>
  <si>
    <t>99268367</t>
  </si>
  <si>
    <t>9557474476</t>
  </si>
  <si>
    <t>57010676</t>
  </si>
  <si>
    <t>9170043136</t>
  </si>
  <si>
    <t>61371106</t>
  </si>
  <si>
    <t>9063180953</t>
  </si>
  <si>
    <t>47327243</t>
  </si>
  <si>
    <t>5184896915</t>
  </si>
  <si>
    <t>79426200</t>
  </si>
  <si>
    <t>8901950266</t>
  </si>
  <si>
    <t>79872506</t>
  </si>
  <si>
    <t>1982235012</t>
  </si>
  <si>
    <t>20198499</t>
  </si>
  <si>
    <t>9402330816</t>
  </si>
  <si>
    <t>47342772</t>
  </si>
  <si>
    <t>1636419349</t>
  </si>
  <si>
    <t>54362902</t>
  </si>
  <si>
    <t>8213612023</t>
  </si>
  <si>
    <t>10197775</t>
  </si>
  <si>
    <t>1965896104</t>
  </si>
  <si>
    <t>45940920</t>
  </si>
  <si>
    <t>2852765763</t>
  </si>
  <si>
    <t>94673574</t>
  </si>
  <si>
    <t>4088768255</t>
  </si>
  <si>
    <t>33614649</t>
  </si>
  <si>
    <t>8901278066</t>
  </si>
  <si>
    <t>88507230</t>
  </si>
  <si>
    <t>4277525453</t>
  </si>
  <si>
    <t>27310852</t>
  </si>
  <si>
    <t>9112709715</t>
  </si>
  <si>
    <t>88535842</t>
  </si>
  <si>
    <t>2096544135</t>
  </si>
  <si>
    <t>64564054</t>
  </si>
  <si>
    <t>2269998959</t>
  </si>
  <si>
    <t>72989020</t>
  </si>
  <si>
    <t>9730850861</t>
  </si>
  <si>
    <t>40773482</t>
  </si>
  <si>
    <t>2564889562</t>
  </si>
  <si>
    <t>88733130</t>
  </si>
  <si>
    <t>2975695232</t>
  </si>
  <si>
    <t>87273675</t>
  </si>
  <si>
    <t>9998184302</t>
  </si>
  <si>
    <t>12276360</t>
  </si>
  <si>
    <t>4121364131</t>
  </si>
  <si>
    <t>59437769</t>
  </si>
  <si>
    <t>8618869212</t>
  </si>
  <si>
    <t>41665404</t>
  </si>
  <si>
    <t>8837404163</t>
  </si>
  <si>
    <t>95218477</t>
  </si>
  <si>
    <t>2989831088</t>
  </si>
  <si>
    <t>67849484</t>
  </si>
  <si>
    <t>9784940212</t>
  </si>
  <si>
    <t>26434343</t>
  </si>
  <si>
    <t>2682871134</t>
  </si>
  <si>
    <t>54079273</t>
  </si>
  <si>
    <t>7643028148</t>
  </si>
  <si>
    <t>50201137</t>
  </si>
  <si>
    <t>7579983016</t>
  </si>
  <si>
    <t>82571674</t>
  </si>
  <si>
    <t>3535882236</t>
  </si>
  <si>
    <t>90497273</t>
  </si>
  <si>
    <t>1263414459</t>
  </si>
  <si>
    <t>90954884</t>
  </si>
  <si>
    <t>6850502469</t>
  </si>
  <si>
    <t>67235484</t>
  </si>
  <si>
    <t>4105812280</t>
  </si>
  <si>
    <t>72182821</t>
  </si>
  <si>
    <t>6156367015</t>
  </si>
  <si>
    <t>86835154</t>
  </si>
  <si>
    <t>5338306132</t>
  </si>
  <si>
    <t>90768647</t>
  </si>
  <si>
    <t>2878970579</t>
  </si>
  <si>
    <t>93273068</t>
  </si>
  <si>
    <t>9812847445</t>
  </si>
  <si>
    <t>33020885</t>
  </si>
  <si>
    <t>8437701106</t>
  </si>
  <si>
    <t>11286643</t>
  </si>
  <si>
    <t>4260176268</t>
  </si>
  <si>
    <t>87031056</t>
  </si>
  <si>
    <t>9143433245</t>
  </si>
  <si>
    <t>51869822</t>
  </si>
  <si>
    <t>8808365412</t>
  </si>
  <si>
    <t>16200646</t>
  </si>
  <si>
    <t>2085826159</t>
  </si>
  <si>
    <t>84092760</t>
  </si>
  <si>
    <t>5833369272</t>
  </si>
  <si>
    <t>24509187</t>
  </si>
  <si>
    <t>6742219759</t>
  </si>
  <si>
    <t>37780899</t>
  </si>
  <si>
    <t>7037655267</t>
  </si>
  <si>
    <t>15409861</t>
  </si>
  <si>
    <t>3329895221</t>
  </si>
  <si>
    <t>98825083</t>
  </si>
  <si>
    <t>1642533319</t>
  </si>
  <si>
    <t>65478034</t>
  </si>
  <si>
    <t>2635049743</t>
  </si>
  <si>
    <t>22831595</t>
  </si>
  <si>
    <t>5383750175</t>
  </si>
  <si>
    <t>85524262</t>
  </si>
  <si>
    <t>2154687952</t>
  </si>
  <si>
    <t>87189210</t>
  </si>
  <si>
    <t>7364572373</t>
  </si>
  <si>
    <t>10448345</t>
  </si>
  <si>
    <t>2553533712</t>
  </si>
  <si>
    <t>86246546</t>
  </si>
  <si>
    <t>1558093946</t>
  </si>
  <si>
    <t>84936358</t>
  </si>
  <si>
    <t>3405575524</t>
  </si>
  <si>
    <t>25814828</t>
  </si>
  <si>
    <t>8648185072</t>
  </si>
  <si>
    <t>58763532</t>
  </si>
  <si>
    <t>4042940094</t>
  </si>
  <si>
    <t>48538877</t>
  </si>
  <si>
    <t>1739117618</t>
  </si>
  <si>
    <t>83851335</t>
  </si>
  <si>
    <t>2927639934</t>
  </si>
  <si>
    <t>54196734</t>
  </si>
  <si>
    <t>1524116974</t>
  </si>
  <si>
    <t>99630668</t>
  </si>
  <si>
    <t>6775030584</t>
  </si>
  <si>
    <t>90558427</t>
  </si>
  <si>
    <t>1132533665</t>
  </si>
  <si>
    <t>48503931</t>
  </si>
  <si>
    <t>9812823208</t>
  </si>
  <si>
    <t>29164528</t>
  </si>
  <si>
    <t>1610617416</t>
  </si>
  <si>
    <t>97580056</t>
  </si>
  <si>
    <t>1916517445</t>
  </si>
  <si>
    <t>30812709</t>
  </si>
  <si>
    <t>8151748435</t>
  </si>
  <si>
    <t>99589817</t>
  </si>
  <si>
    <t>2339961168</t>
  </si>
  <si>
    <t>62203051</t>
  </si>
  <si>
    <t>5363952496</t>
  </si>
  <si>
    <t>49301804</t>
  </si>
  <si>
    <t>7940288800</t>
  </si>
  <si>
    <t>14848287</t>
  </si>
  <si>
    <t>8916819105</t>
  </si>
  <si>
    <t>61152700</t>
  </si>
  <si>
    <t>1418820854</t>
  </si>
  <si>
    <t>53750190</t>
  </si>
  <si>
    <t>3294760416</t>
  </si>
  <si>
    <t>79334164</t>
  </si>
  <si>
    <t>3322437287</t>
  </si>
  <si>
    <t>62187215</t>
  </si>
  <si>
    <t>2326433732</t>
  </si>
  <si>
    <t>88998740</t>
  </si>
  <si>
    <t>5803888103</t>
  </si>
  <si>
    <t>65257851</t>
  </si>
  <si>
    <t>5129668335</t>
  </si>
  <si>
    <t>58518372</t>
  </si>
  <si>
    <t>8768693848</t>
  </si>
  <si>
    <t>22842659</t>
  </si>
  <si>
    <t>1304476999</t>
  </si>
  <si>
    <t>43978002</t>
  </si>
  <si>
    <t>6358014963</t>
  </si>
  <si>
    <t>12373139</t>
  </si>
  <si>
    <t>1085021707</t>
  </si>
  <si>
    <t>65553464</t>
  </si>
  <si>
    <t>6972934196</t>
  </si>
  <si>
    <t>52801198</t>
  </si>
  <si>
    <t>5015770501</t>
  </si>
  <si>
    <t>28892008</t>
  </si>
  <si>
    <t>2849156100</t>
  </si>
  <si>
    <t>45427853</t>
  </si>
  <si>
    <t>4770914715</t>
  </si>
  <si>
    <t>66882318</t>
  </si>
  <si>
    <t>7895590468</t>
  </si>
  <si>
    <t>83190814</t>
  </si>
  <si>
    <t>6356389239</t>
  </si>
  <si>
    <t>20986868</t>
  </si>
  <si>
    <t>5655398961</t>
  </si>
  <si>
    <t>50480309</t>
  </si>
  <si>
    <t>1309714810</t>
  </si>
  <si>
    <t>49521538</t>
  </si>
  <si>
    <t>6177159645</t>
  </si>
  <si>
    <t>88815702</t>
  </si>
  <si>
    <t>4370955859</t>
  </si>
  <si>
    <t>70972984</t>
  </si>
  <si>
    <t>8445268870</t>
  </si>
  <si>
    <t>48673354</t>
  </si>
  <si>
    <t>8649319126</t>
  </si>
  <si>
    <t>65454431</t>
  </si>
  <si>
    <t>7876683740</t>
  </si>
  <si>
    <t>75557447</t>
  </si>
  <si>
    <t>2396954903</t>
  </si>
  <si>
    <t>93845477</t>
  </si>
  <si>
    <t>9337701694</t>
  </si>
  <si>
    <t>87982667</t>
  </si>
  <si>
    <t>9223707496</t>
  </si>
  <si>
    <t>65860631</t>
  </si>
  <si>
    <t>1049309063</t>
  </si>
  <si>
    <t>67681017</t>
  </si>
  <si>
    <t>7228203069</t>
  </si>
  <si>
    <t>12667867</t>
  </si>
  <si>
    <t>5196630729</t>
  </si>
  <si>
    <t>66987271</t>
  </si>
  <si>
    <t>1442902849</t>
  </si>
  <si>
    <t>51241273</t>
  </si>
  <si>
    <t>7647684665</t>
  </si>
  <si>
    <t>55718843</t>
  </si>
  <si>
    <t>5204590491</t>
  </si>
  <si>
    <t>78452891</t>
  </si>
  <si>
    <t>7680801960</t>
  </si>
  <si>
    <t>75432283</t>
  </si>
  <si>
    <t>1815250513</t>
  </si>
  <si>
    <t>video_conf_search_remote_workers</t>
  </si>
  <si>
    <t>81275364</t>
  </si>
  <si>
    <t>7795425235</t>
  </si>
  <si>
    <t>34244264</t>
  </si>
  <si>
    <t>1878065584</t>
  </si>
  <si>
    <t>52734307</t>
  </si>
  <si>
    <t>7514563169</t>
  </si>
  <si>
    <t>84993343</t>
  </si>
  <si>
    <t>4178968866</t>
  </si>
  <si>
    <t>77606426</t>
  </si>
  <si>
    <t>8257544869</t>
  </si>
  <si>
    <t>55791733</t>
  </si>
  <si>
    <t>5913193113</t>
  </si>
  <si>
    <t>14578238</t>
  </si>
  <si>
    <t>4975087598</t>
  </si>
  <si>
    <t>30814992</t>
  </si>
  <si>
    <t>5588460051</t>
  </si>
  <si>
    <t>31288948</t>
  </si>
  <si>
    <t>8283394707</t>
  </si>
  <si>
    <t>15562067</t>
  </si>
  <si>
    <t>8050755380</t>
  </si>
  <si>
    <t>48791628</t>
  </si>
  <si>
    <t>8317732245</t>
  </si>
  <si>
    <t>37345820</t>
  </si>
  <si>
    <t>7230650952</t>
  </si>
  <si>
    <t>45154828</t>
  </si>
  <si>
    <t>3886458719</t>
  </si>
  <si>
    <t>30088365</t>
  </si>
  <si>
    <t>3258105786</t>
  </si>
  <si>
    <t>68842658</t>
  </si>
  <si>
    <t>1747675075</t>
  </si>
  <si>
    <t>53109628</t>
  </si>
  <si>
    <t>1502794834</t>
  </si>
  <si>
    <t>23021573</t>
  </si>
  <si>
    <t>7223771608</t>
  </si>
  <si>
    <t>62827729</t>
  </si>
  <si>
    <t>7924596020</t>
  </si>
  <si>
    <t>54620658</t>
  </si>
  <si>
    <t>9328186802</t>
  </si>
  <si>
    <t>39933823</t>
  </si>
  <si>
    <t>7980201315</t>
  </si>
  <si>
    <t>90155332</t>
  </si>
  <si>
    <t>6899372957</t>
  </si>
  <si>
    <t>94461358</t>
  </si>
  <si>
    <t>1216848364</t>
  </si>
  <si>
    <t>65519128</t>
  </si>
  <si>
    <t>2656197420</t>
  </si>
  <si>
    <t>61509697</t>
  </si>
  <si>
    <t>3327829640</t>
  </si>
  <si>
    <t>96966281</t>
  </si>
  <si>
    <t>1946970249</t>
  </si>
  <si>
    <t>17136029</t>
  </si>
  <si>
    <t>3651064365</t>
  </si>
  <si>
    <t>97350522</t>
  </si>
  <si>
    <t>8470701471</t>
  </si>
  <si>
    <t>69994988</t>
  </si>
  <si>
    <t>3139067209</t>
  </si>
  <si>
    <t>46869124</t>
  </si>
  <si>
    <t>8485376282</t>
  </si>
  <si>
    <t>31496823</t>
  </si>
  <si>
    <t>6699613361</t>
  </si>
  <si>
    <t>16285088</t>
  </si>
  <si>
    <t>9952005972</t>
  </si>
  <si>
    <t>59907857</t>
  </si>
  <si>
    <t>3202143098</t>
  </si>
  <si>
    <t>89569119</t>
  </si>
  <si>
    <t>2882849178</t>
  </si>
  <si>
    <t>81021806</t>
  </si>
  <si>
    <t>9573881234</t>
  </si>
  <si>
    <t>17468810</t>
  </si>
  <si>
    <t>3348814378</t>
  </si>
  <si>
    <t>11635156</t>
  </si>
  <si>
    <t>3880529448</t>
  </si>
  <si>
    <t>35301054</t>
  </si>
  <si>
    <t>8305170865</t>
  </si>
  <si>
    <t>87264088</t>
  </si>
  <si>
    <t>4514870516</t>
  </si>
  <si>
    <t>15001045</t>
  </si>
  <si>
    <t>9804762734</t>
  </si>
  <si>
    <t>81572282</t>
  </si>
  <si>
    <t>9716653567</t>
  </si>
  <si>
    <t>38267184</t>
  </si>
  <si>
    <t>1067917165</t>
  </si>
  <si>
    <t>14345760</t>
  </si>
  <si>
    <t>1331335978</t>
  </si>
  <si>
    <t>33930984</t>
  </si>
  <si>
    <t>2824379825</t>
  </si>
  <si>
    <t>46805730</t>
  </si>
  <si>
    <t>7859474080</t>
  </si>
  <si>
    <t>48019582</t>
  </si>
  <si>
    <t>6893555805</t>
  </si>
  <si>
    <t>contact_center_search_enterprise</t>
  </si>
  <si>
    <t>68720660</t>
  </si>
  <si>
    <t>9095860049</t>
  </si>
  <si>
    <t>65229238</t>
  </si>
  <si>
    <t>6941160574</t>
  </si>
  <si>
    <t>28100699</t>
  </si>
  <si>
    <t>4379149303</t>
  </si>
  <si>
    <t>11722320</t>
  </si>
  <si>
    <t>7001994114</t>
  </si>
  <si>
    <t>23298372</t>
  </si>
  <si>
    <t>7500909925</t>
  </si>
  <si>
    <t>39702914</t>
  </si>
  <si>
    <t>2088160758</t>
  </si>
  <si>
    <t>91550308</t>
  </si>
  <si>
    <t>6546931975</t>
  </si>
  <si>
    <t>41657524</t>
  </si>
  <si>
    <t>7131047120</t>
  </si>
  <si>
    <t>41206052</t>
  </si>
  <si>
    <t>1885697020</t>
  </si>
  <si>
    <t>40413513</t>
  </si>
  <si>
    <t>8729733226</t>
  </si>
  <si>
    <t>35329097</t>
  </si>
  <si>
    <t>2432830246</t>
  </si>
  <si>
    <t>22243026</t>
  </si>
  <si>
    <t>4715977147</t>
  </si>
  <si>
    <t>saas_bundle_network_smallbiz</t>
  </si>
  <si>
    <t>66024141</t>
  </si>
  <si>
    <t>8987882532</t>
  </si>
  <si>
    <t>85356616</t>
  </si>
  <si>
    <t>1150357841</t>
  </si>
  <si>
    <t>27864557</t>
  </si>
  <si>
    <t>2766689537</t>
  </si>
  <si>
    <t>16195200</t>
  </si>
  <si>
    <t>4752611385</t>
  </si>
  <si>
    <t>81086130</t>
  </si>
  <si>
    <t>7440010407</t>
  </si>
  <si>
    <t>63363404</t>
  </si>
  <si>
    <t>4367200078</t>
  </si>
  <si>
    <t>94729603</t>
  </si>
  <si>
    <t>7442795070</t>
  </si>
  <si>
    <t>52489277</t>
  </si>
  <si>
    <t>8666936319</t>
  </si>
  <si>
    <t>23832640</t>
  </si>
  <si>
    <t>1863712460</t>
  </si>
  <si>
    <t>76360176</t>
  </si>
  <si>
    <t>3016596842</t>
  </si>
  <si>
    <t>40061031</t>
  </si>
  <si>
    <t>5416563287</t>
  </si>
  <si>
    <t>77201057</t>
  </si>
  <si>
    <t>5344327077</t>
  </si>
  <si>
    <t>smart_routing_search_feature_specific</t>
  </si>
  <si>
    <t>71902171</t>
  </si>
  <si>
    <t>7050652280</t>
  </si>
  <si>
    <t>90197726</t>
  </si>
  <si>
    <t>4968665189</t>
  </si>
  <si>
    <t>95072967</t>
  </si>
  <si>
    <t>5775490900</t>
  </si>
  <si>
    <t>75812633</t>
  </si>
  <si>
    <t>4378087920</t>
  </si>
  <si>
    <t>97220897</t>
  </si>
  <si>
    <t>9343108443</t>
  </si>
  <si>
    <t>42043445</t>
  </si>
  <si>
    <t>4207381233</t>
  </si>
  <si>
    <t>91052418</t>
  </si>
  <si>
    <t>4549739310</t>
  </si>
  <si>
    <t>96601594</t>
  </si>
  <si>
    <t>1034206848</t>
  </si>
  <si>
    <t>46213003</t>
  </si>
  <si>
    <t>4189145660</t>
  </si>
  <si>
    <t>26689088</t>
  </si>
  <si>
    <t>9919082873</t>
  </si>
  <si>
    <t>98720437</t>
  </si>
  <si>
    <t>4556734700</t>
  </si>
  <si>
    <t>17102173</t>
  </si>
  <si>
    <t>6899224240</t>
  </si>
  <si>
    <t>55388538</t>
  </si>
  <si>
    <t>6461045561</t>
  </si>
  <si>
    <t>48720111</t>
  </si>
  <si>
    <t>2368415088</t>
  </si>
  <si>
    <t>58515838</t>
  </si>
  <si>
    <t>4880753980</t>
  </si>
  <si>
    <t>71356950</t>
  </si>
  <si>
    <t>1333464581</t>
  </si>
  <si>
    <t>32064334</t>
  </si>
  <si>
    <t>7535219624</t>
  </si>
  <si>
    <t>24681316</t>
  </si>
  <si>
    <t>8707257092</t>
  </si>
  <si>
    <t>71681549</t>
  </si>
  <si>
    <t>9093335638</t>
  </si>
  <si>
    <t>81209537</t>
  </si>
  <si>
    <t>2480824907</t>
  </si>
  <si>
    <t>58840101</t>
  </si>
  <si>
    <t>1056912766</t>
  </si>
  <si>
    <t>72468859</t>
  </si>
  <si>
    <t>6566032328</t>
  </si>
  <si>
    <t>60305761</t>
  </si>
  <si>
    <t>2972202734</t>
  </si>
  <si>
    <t>voice_bot_network_automation</t>
  </si>
  <si>
    <t>39367077</t>
  </si>
  <si>
    <t>2765633622</t>
  </si>
  <si>
    <t>71580593</t>
  </si>
  <si>
    <t>4100662431</t>
  </si>
  <si>
    <t>60011985</t>
  </si>
  <si>
    <t>6947686259</t>
  </si>
  <si>
    <t>84062621</t>
  </si>
  <si>
    <t>4180965110</t>
  </si>
  <si>
    <t>42843745</t>
  </si>
  <si>
    <t>7579413476</t>
  </si>
  <si>
    <t>29350835</t>
  </si>
  <si>
    <t>8685552747</t>
  </si>
  <si>
    <t>79562616</t>
  </si>
  <si>
    <t>6569656413</t>
  </si>
  <si>
    <t>70084389</t>
  </si>
  <si>
    <t>7620132085</t>
  </si>
  <si>
    <t>67597408</t>
  </si>
  <si>
    <t>2482751389</t>
  </si>
  <si>
    <t>20320855</t>
  </si>
  <si>
    <t>2778979453</t>
  </si>
  <si>
    <t>28130254</t>
  </si>
  <si>
    <t>9081678834</t>
  </si>
  <si>
    <t>81766557</t>
  </si>
  <si>
    <t>5816786041</t>
  </si>
  <si>
    <t>89945266</t>
  </si>
  <si>
    <t>8020722158</t>
  </si>
  <si>
    <t>53558992</t>
  </si>
  <si>
    <t>1910079209</t>
  </si>
  <si>
    <t>61628164</t>
  </si>
  <si>
    <t>6011930790</t>
  </si>
  <si>
    <t>75377052</t>
  </si>
  <si>
    <t>6444303998</t>
  </si>
  <si>
    <t>97349431</t>
  </si>
  <si>
    <t>2781276808</t>
  </si>
  <si>
    <t>91251088</t>
  </si>
  <si>
    <t>9037895648</t>
  </si>
  <si>
    <t>45409403</t>
  </si>
  <si>
    <t>7063912871</t>
  </si>
  <si>
    <t>26045907</t>
  </si>
  <si>
    <t>1874743708</t>
  </si>
  <si>
    <t>72754884</t>
  </si>
  <si>
    <t>6701793121</t>
  </si>
  <si>
    <t>58458273</t>
  </si>
  <si>
    <t>7766331776</t>
  </si>
  <si>
    <t>25734209</t>
  </si>
  <si>
    <t>5390064220</t>
  </si>
  <si>
    <t>79800140</t>
  </si>
  <si>
    <t>3991991343</t>
  </si>
  <si>
    <t>telecom_api_search_developers</t>
  </si>
  <si>
    <t>46081386</t>
  </si>
  <si>
    <t>3129031412</t>
  </si>
  <si>
    <t>83658410</t>
  </si>
  <si>
    <t>2885901094</t>
  </si>
  <si>
    <t>67395058</t>
  </si>
  <si>
    <t>7495213584</t>
  </si>
  <si>
    <t>35827438</t>
  </si>
  <si>
    <t>4284795161</t>
  </si>
  <si>
    <t>26663288</t>
  </si>
  <si>
    <t>3915843522</t>
  </si>
  <si>
    <t>23081782</t>
  </si>
  <si>
    <t>5086412390</t>
  </si>
  <si>
    <t>69387253</t>
  </si>
  <si>
    <t>4334996160</t>
  </si>
  <si>
    <t>53669391</t>
  </si>
  <si>
    <t>3625670717</t>
  </si>
  <si>
    <t>78181511</t>
  </si>
  <si>
    <t>4682113706</t>
  </si>
  <si>
    <t>48660995</t>
  </si>
  <si>
    <t>3891571450</t>
  </si>
  <si>
    <t>18234679</t>
  </si>
  <si>
    <t>2752857986</t>
  </si>
  <si>
    <t>33240984</t>
  </si>
  <si>
    <t>1953055210</t>
  </si>
  <si>
    <t>32383810</t>
  </si>
  <si>
    <t>4140980533</t>
  </si>
  <si>
    <t>75438362</t>
  </si>
  <si>
    <t>2997397084</t>
  </si>
  <si>
    <t>58566364</t>
  </si>
  <si>
    <t>4754534485</t>
  </si>
  <si>
    <t>28727583</t>
  </si>
  <si>
    <t>3283107526</t>
  </si>
  <si>
    <t>number_selection_network_brand_context</t>
  </si>
  <si>
    <t>79019569</t>
  </si>
  <si>
    <t>7487813532</t>
  </si>
  <si>
    <t>45156028</t>
  </si>
  <si>
    <t>7032576424</t>
  </si>
  <si>
    <t>30568697</t>
  </si>
  <si>
    <t>3080243470</t>
  </si>
  <si>
    <t>31900338</t>
  </si>
  <si>
    <t>9647348362</t>
  </si>
  <si>
    <t>51311634</t>
  </si>
  <si>
    <t>2759816621</t>
  </si>
  <si>
    <t>49902996</t>
  </si>
  <si>
    <t>8077136440</t>
  </si>
  <si>
    <t>64481924</t>
  </si>
  <si>
    <t>7353373701</t>
  </si>
  <si>
    <t>15723601</t>
  </si>
  <si>
    <t>4191510887</t>
  </si>
  <si>
    <t>26618153</t>
  </si>
  <si>
    <t>5216400944</t>
  </si>
  <si>
    <t>99165628</t>
  </si>
  <si>
    <t>2934790737</t>
  </si>
  <si>
    <t>12382357</t>
  </si>
  <si>
    <t>7499866956</t>
  </si>
  <si>
    <t>85012933</t>
  </si>
  <si>
    <t>5248657909</t>
  </si>
  <si>
    <t>23630084</t>
  </si>
  <si>
    <t>9773920489</t>
  </si>
  <si>
    <t>62576779</t>
  </si>
  <si>
    <t>2917217090</t>
  </si>
  <si>
    <t>90890201</t>
  </si>
  <si>
    <t>9890597378</t>
  </si>
  <si>
    <t>92537517</t>
  </si>
  <si>
    <t>8427006669</t>
  </si>
  <si>
    <t>98132129</t>
  </si>
  <si>
    <t>6903348355</t>
  </si>
  <si>
    <t>26099248</t>
  </si>
  <si>
    <t>6797969374</t>
  </si>
  <si>
    <t>24677069</t>
  </si>
  <si>
    <t>8912727807</t>
  </si>
  <si>
    <t>85589337</t>
  </si>
  <si>
    <t>2603058568</t>
  </si>
  <si>
    <t>22433196</t>
  </si>
  <si>
    <t>1445296119</t>
  </si>
  <si>
    <t>49010202</t>
  </si>
  <si>
    <t>9798917679</t>
  </si>
  <si>
    <t>44626632</t>
  </si>
  <si>
    <t>3495440803</t>
  </si>
  <si>
    <t>87998328</t>
  </si>
  <si>
    <t>7648748345</t>
  </si>
  <si>
    <t>63237806</t>
  </si>
  <si>
    <t>3237992303</t>
  </si>
  <si>
    <t>22457080</t>
  </si>
  <si>
    <t>2504110397</t>
  </si>
  <si>
    <t>11222869</t>
  </si>
  <si>
    <t>8552708083</t>
  </si>
  <si>
    <t>92716910</t>
  </si>
  <si>
    <t>1062827874</t>
  </si>
  <si>
    <t>60066487</t>
  </si>
  <si>
    <t>1890098898</t>
  </si>
  <si>
    <t>13125354</t>
  </si>
  <si>
    <t>2660521018</t>
  </si>
  <si>
    <t>72802750</t>
  </si>
  <si>
    <t>2490193278</t>
  </si>
  <si>
    <t>19818159</t>
  </si>
  <si>
    <t>1681520569</t>
  </si>
  <si>
    <t>21145552</t>
  </si>
  <si>
    <t>2109093775</t>
  </si>
  <si>
    <t>25152994</t>
  </si>
  <si>
    <t>3326353652</t>
  </si>
  <si>
    <t>85191987</t>
  </si>
  <si>
    <t>8551700541</t>
  </si>
  <si>
    <t>32937902</t>
  </si>
  <si>
    <t>6613112139</t>
  </si>
  <si>
    <t>86415031</t>
  </si>
  <si>
    <t>7077255100</t>
  </si>
  <si>
    <t>77744469</t>
  </si>
  <si>
    <t>4061356810</t>
  </si>
  <si>
    <t>84588685</t>
  </si>
  <si>
    <t>6953735183</t>
  </si>
  <si>
    <t>52758171</t>
  </si>
  <si>
    <t>9025746141</t>
  </si>
  <si>
    <t>10067661</t>
  </si>
  <si>
    <t>3511130329</t>
  </si>
  <si>
    <t>17585153</t>
  </si>
  <si>
    <t>5868992177</t>
  </si>
  <si>
    <t>33335437</t>
  </si>
  <si>
    <t>7231036694</t>
  </si>
  <si>
    <t>20466615</t>
  </si>
  <si>
    <t>9411684157</t>
  </si>
  <si>
    <t>44861938</t>
  </si>
  <si>
    <t>7585264632</t>
  </si>
  <si>
    <t>96787694</t>
  </si>
  <si>
    <t>8508602818</t>
  </si>
  <si>
    <t>12966422</t>
  </si>
  <si>
    <t>6261514812</t>
  </si>
  <si>
    <t>60154221</t>
  </si>
  <si>
    <t>3270854109</t>
  </si>
  <si>
    <t>13708654</t>
  </si>
  <si>
    <t>4547289567</t>
  </si>
  <si>
    <t>67647084</t>
  </si>
  <si>
    <t>6490933357</t>
  </si>
  <si>
    <t>52573305</t>
  </si>
  <si>
    <t>3811954074</t>
  </si>
  <si>
    <t>54653349</t>
  </si>
  <si>
    <t>5566152777</t>
  </si>
  <si>
    <t>15872354</t>
  </si>
  <si>
    <t>8673853911</t>
  </si>
  <si>
    <t>57756479</t>
  </si>
  <si>
    <t>4211942227</t>
  </si>
  <si>
    <t>92649048</t>
  </si>
  <si>
    <t>2992822436</t>
  </si>
  <si>
    <t>90123510</t>
  </si>
  <si>
    <t>7078413692</t>
  </si>
  <si>
    <t>19810404</t>
  </si>
  <si>
    <t>4815924319</t>
  </si>
  <si>
    <t>96205129</t>
  </si>
  <si>
    <t>3706000699</t>
  </si>
  <si>
    <t>16292518</t>
  </si>
  <si>
    <t>8661244079</t>
  </si>
  <si>
    <t>51142200</t>
  </si>
  <si>
    <t>7137443544</t>
  </si>
  <si>
    <t>74413145</t>
  </si>
  <si>
    <t>2874407878</t>
  </si>
  <si>
    <t>27547389</t>
  </si>
  <si>
    <t>5700100497</t>
  </si>
  <si>
    <t>72132760</t>
  </si>
  <si>
    <t>8507623175</t>
  </si>
  <si>
    <t>76689168</t>
  </si>
  <si>
    <t>8330812796</t>
  </si>
  <si>
    <t>32419480</t>
  </si>
  <si>
    <t>5319528386</t>
  </si>
  <si>
    <t>58766345</t>
  </si>
  <si>
    <t>3000706394</t>
  </si>
  <si>
    <t>44021442</t>
  </si>
  <si>
    <t>2366248204</t>
  </si>
  <si>
    <t>56523537</t>
  </si>
  <si>
    <t>5128148258</t>
  </si>
  <si>
    <t>35153646</t>
  </si>
  <si>
    <t>9648769437</t>
  </si>
  <si>
    <t>87620693</t>
  </si>
  <si>
    <t>9934486523</t>
  </si>
  <si>
    <t>18411883</t>
  </si>
  <si>
    <t>9657549909</t>
  </si>
  <si>
    <t>21082322</t>
  </si>
  <si>
    <t>5368625054</t>
  </si>
  <si>
    <t>26203305</t>
  </si>
  <si>
    <t>9231748503</t>
  </si>
  <si>
    <t>20848680</t>
  </si>
  <si>
    <t>8327894960</t>
  </si>
  <si>
    <t>93031557</t>
  </si>
  <si>
    <t>9612896185</t>
  </si>
  <si>
    <t>99838873</t>
  </si>
  <si>
    <t>2728015484</t>
  </si>
  <si>
    <t>69292991</t>
  </si>
  <si>
    <t>6972554066</t>
  </si>
  <si>
    <t>45555041</t>
  </si>
  <si>
    <t>1297762883</t>
  </si>
  <si>
    <t>63028791</t>
  </si>
  <si>
    <t>3741573148</t>
  </si>
  <si>
    <t>86301164</t>
  </si>
  <si>
    <t>5889543228</t>
  </si>
  <si>
    <t>86658629</t>
  </si>
  <si>
    <t>6890487265</t>
  </si>
  <si>
    <t>61646180</t>
  </si>
  <si>
    <t>3719026366</t>
  </si>
  <si>
    <t>89357216</t>
  </si>
  <si>
    <t>2980696745</t>
  </si>
  <si>
    <t>42359860</t>
  </si>
  <si>
    <t>3164679693</t>
  </si>
  <si>
    <t>44499221</t>
  </si>
  <si>
    <t>6851597978</t>
  </si>
  <si>
    <t>38272916</t>
  </si>
  <si>
    <t>5767685495</t>
  </si>
  <si>
    <t>91861231</t>
  </si>
  <si>
    <t>3712888235</t>
  </si>
  <si>
    <t>29032579</t>
  </si>
  <si>
    <t>1233606486</t>
  </si>
  <si>
    <t>40354781</t>
  </si>
  <si>
    <t>3767061562</t>
  </si>
  <si>
    <t>26514877</t>
  </si>
  <si>
    <t>1299791541</t>
  </si>
  <si>
    <t>83545310</t>
  </si>
  <si>
    <t>7677332885</t>
  </si>
  <si>
    <t>86165878</t>
  </si>
  <si>
    <t>7784872177</t>
  </si>
  <si>
    <t>97554946</t>
  </si>
  <si>
    <t>5074826157</t>
  </si>
  <si>
    <t>88350878</t>
  </si>
  <si>
    <t>5555263409</t>
  </si>
  <si>
    <t>27810471</t>
  </si>
  <si>
    <t>8240028691</t>
  </si>
  <si>
    <t>50636644</t>
  </si>
  <si>
    <t>9204302501</t>
  </si>
  <si>
    <t>68534435</t>
  </si>
  <si>
    <t>9081477644</t>
  </si>
  <si>
    <t>88550238</t>
  </si>
  <si>
    <t>3510407489</t>
  </si>
  <si>
    <t>67975251</t>
  </si>
  <si>
    <t>4581109168</t>
  </si>
  <si>
    <t>13094235</t>
  </si>
  <si>
    <t>8054817089</t>
  </si>
  <si>
    <t>57870026</t>
  </si>
  <si>
    <t>8475668554</t>
  </si>
  <si>
    <t>32763342</t>
  </si>
  <si>
    <t>8312784019</t>
  </si>
  <si>
    <t>29636869</t>
  </si>
  <si>
    <t>9227749584</t>
  </si>
  <si>
    <t>37132021</t>
  </si>
  <si>
    <t>7858102506</t>
  </si>
  <si>
    <t>43942384</t>
  </si>
  <si>
    <t>5192691130</t>
  </si>
  <si>
    <t>72867959</t>
  </si>
  <si>
    <t>4436289238</t>
  </si>
  <si>
    <t>27807333</t>
  </si>
  <si>
    <t>8263699408</t>
  </si>
  <si>
    <t>63228466</t>
  </si>
  <si>
    <t>5844452205</t>
  </si>
  <si>
    <t>45912253</t>
  </si>
  <si>
    <t>3874658576</t>
  </si>
  <si>
    <t>26263882</t>
  </si>
  <si>
    <t>6609448348</t>
  </si>
  <si>
    <t>49138695</t>
  </si>
  <si>
    <t>7082610246</t>
  </si>
  <si>
    <t>43799193</t>
  </si>
  <si>
    <t>7334866170</t>
  </si>
  <si>
    <t>93721515</t>
  </si>
  <si>
    <t>9342473431</t>
  </si>
  <si>
    <t>85495044</t>
  </si>
  <si>
    <t>5616321951</t>
  </si>
  <si>
    <t>58014453</t>
  </si>
  <si>
    <t>3275822675</t>
  </si>
  <si>
    <t>92405138</t>
  </si>
  <si>
    <t>6008025592</t>
  </si>
  <si>
    <t>61569363</t>
  </si>
  <si>
    <t>8003291839</t>
  </si>
  <si>
    <t>42686304</t>
  </si>
  <si>
    <t>5383103543</t>
  </si>
  <si>
    <t>85149843</t>
  </si>
  <si>
    <t>2519115683</t>
  </si>
  <si>
    <t>94740096</t>
  </si>
  <si>
    <t>2299137548</t>
  </si>
  <si>
    <t>82456281</t>
  </si>
  <si>
    <t>1730640153</t>
  </si>
  <si>
    <t>86362381</t>
  </si>
  <si>
    <t>9152870403</t>
  </si>
  <si>
    <t>41699263</t>
  </si>
  <si>
    <t>8856844830</t>
  </si>
  <si>
    <t>90480036</t>
  </si>
  <si>
    <t>3055125183</t>
  </si>
  <si>
    <t>36216317</t>
  </si>
  <si>
    <t>8647429897</t>
  </si>
  <si>
    <t>63215075</t>
  </si>
  <si>
    <t>6633664919</t>
  </si>
  <si>
    <t>44970444</t>
  </si>
  <si>
    <t>9603424683</t>
  </si>
  <si>
    <t>15752810</t>
  </si>
  <si>
    <t>9054805846</t>
  </si>
  <si>
    <t>10571650</t>
  </si>
  <si>
    <t>2897286720</t>
  </si>
  <si>
    <t>98362656</t>
  </si>
  <si>
    <t>4071702454</t>
  </si>
  <si>
    <t>82017911</t>
  </si>
  <si>
    <t>6505800372</t>
  </si>
  <si>
    <t>50435721</t>
  </si>
  <si>
    <t>1819161877</t>
  </si>
  <si>
    <t>84531076</t>
  </si>
  <si>
    <t>2490621528</t>
  </si>
  <si>
    <t>13757974</t>
  </si>
  <si>
    <t>9783042510</t>
  </si>
  <si>
    <t>85900553</t>
  </si>
  <si>
    <t>4286338591</t>
  </si>
  <si>
    <t>71119361</t>
  </si>
  <si>
    <t>5039069735</t>
  </si>
  <si>
    <t>52321932</t>
  </si>
  <si>
    <t>7317327180</t>
  </si>
  <si>
    <t>29931456</t>
  </si>
  <si>
    <t>5824247183</t>
  </si>
  <si>
    <t>69376958</t>
  </si>
  <si>
    <t>3206972127</t>
  </si>
  <si>
    <t>21643208</t>
  </si>
  <si>
    <t>9174602727</t>
  </si>
  <si>
    <t>53928336</t>
  </si>
  <si>
    <t>4822021484</t>
  </si>
  <si>
    <t>18112074</t>
  </si>
  <si>
    <t>4512666096</t>
  </si>
  <si>
    <t>28967438</t>
  </si>
  <si>
    <t>3191070597</t>
  </si>
  <si>
    <t>22138391</t>
  </si>
  <si>
    <t>3202876091</t>
  </si>
  <si>
    <t>63050917</t>
  </si>
  <si>
    <t>9029896973</t>
  </si>
  <si>
    <t>34012790</t>
  </si>
  <si>
    <t>4185158988</t>
  </si>
  <si>
    <t>66004002</t>
  </si>
  <si>
    <t>5860415166</t>
  </si>
  <si>
    <t>31982813</t>
  </si>
  <si>
    <t>8965890679</t>
  </si>
  <si>
    <t>65616606</t>
  </si>
  <si>
    <t>8963989442</t>
  </si>
  <si>
    <t>39967940</t>
  </si>
  <si>
    <t>2746148085</t>
  </si>
  <si>
    <t>87822269</t>
  </si>
  <si>
    <t>9174142159</t>
  </si>
  <si>
    <t>19742257</t>
  </si>
  <si>
    <t>7888487519</t>
  </si>
  <si>
    <t>62044151</t>
  </si>
  <si>
    <t>3476538277</t>
  </si>
  <si>
    <t>13609736</t>
  </si>
  <si>
    <t>4374311429</t>
  </si>
  <si>
    <t>85169697</t>
  </si>
  <si>
    <t>6380728351</t>
  </si>
  <si>
    <t>28161634</t>
  </si>
  <si>
    <t>4133023034</t>
  </si>
  <si>
    <t>27163810</t>
  </si>
  <si>
    <t>9540635443</t>
  </si>
  <si>
    <t>96755840</t>
  </si>
  <si>
    <t>1108393598</t>
  </si>
  <si>
    <t>22225855</t>
  </si>
  <si>
    <t>2085106462</t>
  </si>
  <si>
    <t>61424149</t>
  </si>
  <si>
    <t>7528668372</t>
  </si>
  <si>
    <t>82347195</t>
  </si>
  <si>
    <t>7536738387</t>
  </si>
  <si>
    <t>11135964</t>
  </si>
  <si>
    <t>8523391875</t>
  </si>
  <si>
    <t>73446855</t>
  </si>
  <si>
    <t>3677816876</t>
  </si>
  <si>
    <t>76318090</t>
  </si>
  <si>
    <t>5524810160</t>
  </si>
  <si>
    <t>70203880</t>
  </si>
  <si>
    <t>1996671824</t>
  </si>
  <si>
    <t>12155748</t>
  </si>
  <si>
    <t>6434723235</t>
  </si>
  <si>
    <t>70676365</t>
  </si>
  <si>
    <t>3380861312</t>
  </si>
  <si>
    <t>88542651</t>
  </si>
  <si>
    <t>2262501783</t>
  </si>
  <si>
    <t>41808285</t>
  </si>
  <si>
    <t>6313238343</t>
  </si>
  <si>
    <t>64256930</t>
  </si>
  <si>
    <t>9368756442</t>
  </si>
  <si>
    <t>44427604</t>
  </si>
  <si>
    <t>5057308438</t>
  </si>
  <si>
    <t>18910852</t>
  </si>
  <si>
    <t>7914646343</t>
  </si>
  <si>
    <t>82764242</t>
  </si>
  <si>
    <t>8670006894</t>
  </si>
  <si>
    <t>48428026</t>
  </si>
  <si>
    <t>9617573604</t>
  </si>
  <si>
    <t>47617741</t>
  </si>
  <si>
    <t>4317932187</t>
  </si>
  <si>
    <t>16941245</t>
  </si>
  <si>
    <t>4017164476</t>
  </si>
  <si>
    <t>74770179</t>
  </si>
  <si>
    <t>8560964853</t>
  </si>
  <si>
    <t>25876696</t>
  </si>
  <si>
    <t>7497951230</t>
  </si>
  <si>
    <t>19451244</t>
  </si>
  <si>
    <t>4024014621</t>
  </si>
  <si>
    <t>84926168</t>
  </si>
  <si>
    <t>4041360109</t>
  </si>
  <si>
    <t>27606951</t>
  </si>
  <si>
    <t>7338030929</t>
  </si>
  <si>
    <t>72056263</t>
  </si>
  <si>
    <t>3896524458</t>
  </si>
  <si>
    <t>17021862</t>
  </si>
  <si>
    <t>4276601949</t>
  </si>
  <si>
    <t>18351245</t>
  </si>
  <si>
    <t>1195217007</t>
  </si>
  <si>
    <t>96448549</t>
  </si>
  <si>
    <t>3011462835</t>
  </si>
  <si>
    <t>46640608</t>
  </si>
  <si>
    <t>8617351019</t>
  </si>
  <si>
    <t>15345854</t>
  </si>
  <si>
    <t>4663529784</t>
  </si>
  <si>
    <t>21683982</t>
  </si>
  <si>
    <t>9574465390</t>
  </si>
  <si>
    <t>74365536</t>
  </si>
  <si>
    <t>4418825771</t>
  </si>
  <si>
    <t>67821848</t>
  </si>
  <si>
    <t>6220536015</t>
  </si>
  <si>
    <t>59875088</t>
  </si>
  <si>
    <t>2443139359</t>
  </si>
  <si>
    <t>80790126</t>
  </si>
  <si>
    <t>4321646316</t>
  </si>
  <si>
    <t>48187510</t>
  </si>
  <si>
    <t>9224715768</t>
  </si>
  <si>
    <t>12609089</t>
  </si>
  <si>
    <t>1812346247</t>
  </si>
  <si>
    <t>62840397</t>
  </si>
  <si>
    <t>8282652427</t>
  </si>
  <si>
    <t>27691444</t>
  </si>
  <si>
    <t>3623240298</t>
  </si>
  <si>
    <t>10953959</t>
  </si>
  <si>
    <t>5533445490</t>
  </si>
  <si>
    <t>54132455</t>
  </si>
  <si>
    <t>1905299424</t>
  </si>
  <si>
    <t>59818662</t>
  </si>
  <si>
    <t>4678611156</t>
  </si>
  <si>
    <t>20016389</t>
  </si>
  <si>
    <t>4586580903</t>
  </si>
  <si>
    <t>97255618</t>
  </si>
  <si>
    <t>6866434901</t>
  </si>
  <si>
    <t>21630982</t>
  </si>
  <si>
    <t>6660979813</t>
  </si>
  <si>
    <t>60676914</t>
  </si>
  <si>
    <t>4218760172</t>
  </si>
  <si>
    <t>36704425</t>
  </si>
  <si>
    <t>5670985927</t>
  </si>
  <si>
    <t>71298111</t>
  </si>
  <si>
    <t>2214621616</t>
  </si>
  <si>
    <t>55014515</t>
  </si>
  <si>
    <t>2426812052</t>
  </si>
  <si>
    <t>64869006</t>
  </si>
  <si>
    <t>9768172135</t>
  </si>
  <si>
    <t>25586926</t>
  </si>
  <si>
    <t>3806260741</t>
  </si>
  <si>
    <t>19496563</t>
  </si>
  <si>
    <t>6564793883</t>
  </si>
  <si>
    <t>91143014</t>
  </si>
  <si>
    <t>7956197413</t>
  </si>
  <si>
    <t>55745050</t>
  </si>
  <si>
    <t>9215976112</t>
  </si>
  <si>
    <t>41556003</t>
  </si>
  <si>
    <t>7251836684</t>
  </si>
  <si>
    <t>20321336</t>
  </si>
  <si>
    <t>2489863907</t>
  </si>
  <si>
    <t>93667964</t>
  </si>
  <si>
    <t>8707236434</t>
  </si>
  <si>
    <t>87859104</t>
  </si>
  <si>
    <t>6489522939</t>
  </si>
  <si>
    <t>19803005</t>
  </si>
  <si>
    <t>1382207913</t>
  </si>
  <si>
    <t>83205955</t>
  </si>
  <si>
    <t>9554269487</t>
  </si>
  <si>
    <t>41738453</t>
  </si>
  <si>
    <t>2030746478</t>
  </si>
  <si>
    <t>63509641</t>
  </si>
  <si>
    <t>7222457580</t>
  </si>
  <si>
    <t>17583354</t>
  </si>
  <si>
    <t>4922304510</t>
  </si>
  <si>
    <t>29908425</t>
  </si>
  <si>
    <t>6108405826</t>
  </si>
  <si>
    <t>49367797</t>
  </si>
  <si>
    <t>5316556183</t>
  </si>
  <si>
    <t>47612325</t>
  </si>
  <si>
    <t>5553079413</t>
  </si>
  <si>
    <t>32468492</t>
  </si>
  <si>
    <t>9180909128</t>
  </si>
  <si>
    <t>82506526</t>
  </si>
  <si>
    <t>8076029331</t>
  </si>
  <si>
    <t>26413486</t>
  </si>
  <si>
    <t>6056003282</t>
  </si>
  <si>
    <t>21606243</t>
  </si>
  <si>
    <t>1493049026</t>
  </si>
  <si>
    <t>93752812</t>
  </si>
  <si>
    <t>9338820378</t>
  </si>
  <si>
    <t>20688727</t>
  </si>
  <si>
    <t>2071414827</t>
  </si>
  <si>
    <t>53842483</t>
  </si>
  <si>
    <t>8374976686</t>
  </si>
  <si>
    <t>19828366</t>
  </si>
  <si>
    <t>8972028374</t>
  </si>
  <si>
    <t>78914332</t>
  </si>
  <si>
    <t>2890034933</t>
  </si>
  <si>
    <t>46982407</t>
  </si>
  <si>
    <t>4134088769</t>
  </si>
  <si>
    <t>85623580</t>
  </si>
  <si>
    <t>9333184898</t>
  </si>
  <si>
    <t>55103150</t>
  </si>
  <si>
    <t>7888255636</t>
  </si>
  <si>
    <t>21618627</t>
  </si>
  <si>
    <t>4707138899</t>
  </si>
  <si>
    <t>25043403</t>
  </si>
  <si>
    <t>4532587635</t>
  </si>
  <si>
    <t>15525633</t>
  </si>
  <si>
    <t>6039470036</t>
  </si>
  <si>
    <t>62411802</t>
  </si>
  <si>
    <t>7381537276</t>
  </si>
  <si>
    <t>79353566</t>
  </si>
  <si>
    <t>1502182771</t>
  </si>
  <si>
    <t>30154994</t>
  </si>
  <si>
    <t>8224792828</t>
  </si>
  <si>
    <t>37695858</t>
  </si>
  <si>
    <t>5883762029</t>
  </si>
  <si>
    <t>22920739</t>
  </si>
  <si>
    <t>8010409496</t>
  </si>
  <si>
    <t>59282339</t>
  </si>
  <si>
    <t>3506564567</t>
  </si>
  <si>
    <t>17726890</t>
  </si>
  <si>
    <t>2675553657</t>
  </si>
  <si>
    <t>32674714</t>
  </si>
  <si>
    <t>2525278789</t>
  </si>
  <si>
    <t>18357956</t>
  </si>
  <si>
    <t>1194343786</t>
  </si>
  <si>
    <t>71413011</t>
  </si>
  <si>
    <t>9655118806</t>
  </si>
  <si>
    <t>19451337</t>
  </si>
  <si>
    <t>5749603476</t>
  </si>
  <si>
    <t>99729573</t>
  </si>
  <si>
    <t>7541849447</t>
  </si>
  <si>
    <t>46940933</t>
  </si>
  <si>
    <t>7702639241</t>
  </si>
  <si>
    <t>84504214</t>
  </si>
  <si>
    <t>5048690355</t>
  </si>
  <si>
    <t>38688729</t>
  </si>
  <si>
    <t>1355339975</t>
  </si>
  <si>
    <t>52019117</t>
  </si>
  <si>
    <t>4350024383</t>
  </si>
  <si>
    <t>34062169</t>
  </si>
  <si>
    <t>1424073081</t>
  </si>
  <si>
    <t>70628583</t>
  </si>
  <si>
    <t>1324961972</t>
  </si>
  <si>
    <t>35291709</t>
  </si>
  <si>
    <t>3512892773</t>
  </si>
  <si>
    <t>40256337</t>
  </si>
  <si>
    <t>1971844804</t>
  </si>
  <si>
    <t>86039128</t>
  </si>
  <si>
    <t>4846993466</t>
  </si>
  <si>
    <t>35836512</t>
  </si>
  <si>
    <t>4005210983</t>
  </si>
  <si>
    <t>87782638</t>
  </si>
  <si>
    <t>9003524362</t>
  </si>
  <si>
    <t>41549031</t>
  </si>
  <si>
    <t>8685810892</t>
  </si>
  <si>
    <t>46346859</t>
  </si>
  <si>
    <t>2057610620</t>
  </si>
  <si>
    <t>21309411</t>
  </si>
  <si>
    <t>7114091739</t>
  </si>
  <si>
    <t>63689327</t>
  </si>
  <si>
    <t>8703327325</t>
  </si>
  <si>
    <t>49302467</t>
  </si>
  <si>
    <t>1136487526</t>
  </si>
  <si>
    <t>47944452</t>
  </si>
  <si>
    <t>2031095991</t>
  </si>
  <si>
    <t>79790583</t>
  </si>
  <si>
    <t>1592212728</t>
  </si>
  <si>
    <t>94776775</t>
  </si>
  <si>
    <t>9150746537</t>
  </si>
  <si>
    <t>69220571</t>
  </si>
  <si>
    <t>4200521550</t>
  </si>
  <si>
    <t>65684473</t>
  </si>
  <si>
    <t>1328306709</t>
  </si>
  <si>
    <t>37580296</t>
  </si>
  <si>
    <t>9142760546</t>
  </si>
  <si>
    <t>86796917</t>
  </si>
  <si>
    <t>4409900751</t>
  </si>
  <si>
    <t>73655986</t>
  </si>
  <si>
    <t>9812353296</t>
  </si>
  <si>
    <t>85996188</t>
  </si>
  <si>
    <t>3393630709</t>
  </si>
  <si>
    <t>55084109</t>
  </si>
  <si>
    <t>5965136012</t>
  </si>
  <si>
    <t>92972373</t>
  </si>
  <si>
    <t>4584540837</t>
  </si>
  <si>
    <t>29053322</t>
  </si>
  <si>
    <t>2539035631</t>
  </si>
  <si>
    <t>67292182</t>
  </si>
  <si>
    <t>9215810476</t>
  </si>
  <si>
    <t>93700525</t>
  </si>
  <si>
    <t>7724579490</t>
  </si>
  <si>
    <t>83684580</t>
  </si>
  <si>
    <t>6079539213</t>
  </si>
  <si>
    <t>79111188</t>
  </si>
  <si>
    <t>3475930254</t>
  </si>
  <si>
    <t>49816537</t>
  </si>
  <si>
    <t>8567232508</t>
  </si>
  <si>
    <t>72671672</t>
  </si>
  <si>
    <t>2184369054</t>
  </si>
  <si>
    <t>94380672</t>
  </si>
  <si>
    <t>1877233143</t>
  </si>
  <si>
    <t>90908854</t>
  </si>
  <si>
    <t>9661902395</t>
  </si>
  <si>
    <t>47132658</t>
  </si>
  <si>
    <t>8212105412</t>
  </si>
  <si>
    <t>70749710</t>
  </si>
  <si>
    <t>5623825465</t>
  </si>
  <si>
    <t>28492846</t>
  </si>
  <si>
    <t>2807155606</t>
  </si>
  <si>
    <t>87652169</t>
  </si>
  <si>
    <t>3584205217</t>
  </si>
  <si>
    <t>38088632</t>
  </si>
  <si>
    <t>9319819566</t>
  </si>
  <si>
    <t>29894388</t>
  </si>
  <si>
    <t>2339179993</t>
  </si>
  <si>
    <t>52827417</t>
  </si>
  <si>
    <t>8104563770</t>
  </si>
  <si>
    <t>98121122</t>
  </si>
  <si>
    <t>6721367939</t>
  </si>
  <si>
    <t>45453171</t>
  </si>
  <si>
    <t>4986167032</t>
  </si>
  <si>
    <t>36395160</t>
  </si>
  <si>
    <t>8923623373</t>
  </si>
  <si>
    <t>94903513</t>
  </si>
  <si>
    <t>1961997702</t>
  </si>
  <si>
    <t>68435658</t>
  </si>
  <si>
    <t>9779086574</t>
  </si>
  <si>
    <t>81769893</t>
  </si>
  <si>
    <t>3784151970</t>
  </si>
  <si>
    <t>21149697</t>
  </si>
  <si>
    <t>2881954684</t>
  </si>
  <si>
    <t>23757649</t>
  </si>
  <si>
    <t>4862293830</t>
  </si>
  <si>
    <t>61913178</t>
  </si>
  <si>
    <t>2907460450</t>
  </si>
  <si>
    <t>90535969</t>
  </si>
  <si>
    <t>3283466693</t>
  </si>
  <si>
    <t>62418906</t>
  </si>
  <si>
    <t>7604727423</t>
  </si>
  <si>
    <t>73213072</t>
  </si>
  <si>
    <t>6489395620</t>
  </si>
  <si>
    <t>35146282</t>
  </si>
  <si>
    <t>9715155151</t>
  </si>
  <si>
    <t>16857658</t>
  </si>
  <si>
    <t>5966200707</t>
  </si>
  <si>
    <t>74164715</t>
  </si>
  <si>
    <t>1945273689</t>
  </si>
  <si>
    <t>37915002</t>
  </si>
  <si>
    <t>4049919681</t>
  </si>
  <si>
    <t>78105394</t>
  </si>
  <si>
    <t>6659455623</t>
  </si>
  <si>
    <t>96487703</t>
  </si>
  <si>
    <t>2344540134</t>
  </si>
  <si>
    <t>74991256</t>
  </si>
  <si>
    <t>4592733633</t>
  </si>
  <si>
    <t>49785651</t>
  </si>
  <si>
    <t>6654697084</t>
  </si>
  <si>
    <t>64440645</t>
  </si>
  <si>
    <t>2227070415</t>
  </si>
  <si>
    <t>21292148</t>
  </si>
  <si>
    <t>9982383389</t>
  </si>
  <si>
    <t>46919127</t>
  </si>
  <si>
    <t>6647133925</t>
  </si>
  <si>
    <t>90074928</t>
  </si>
  <si>
    <t>5479875953</t>
  </si>
  <si>
    <t>87688894</t>
  </si>
  <si>
    <t>4354214260</t>
  </si>
  <si>
    <t>41199893</t>
  </si>
  <si>
    <t>2710375334</t>
  </si>
  <si>
    <t>15786265</t>
  </si>
  <si>
    <t>3826324630</t>
  </si>
  <si>
    <t>66240283</t>
  </si>
  <si>
    <t>1034613597</t>
  </si>
  <si>
    <t>41299028</t>
  </si>
  <si>
    <t>9345872311</t>
  </si>
  <si>
    <t>75170480</t>
  </si>
  <si>
    <t>6313495036</t>
  </si>
  <si>
    <t>39168464</t>
  </si>
  <si>
    <t>5757166699</t>
  </si>
  <si>
    <t>45966581</t>
  </si>
  <si>
    <t>6366574862</t>
  </si>
  <si>
    <t>82507733</t>
  </si>
  <si>
    <t>4872269513</t>
  </si>
  <si>
    <t>26405566</t>
  </si>
  <si>
    <t>3992282719</t>
  </si>
  <si>
    <t>19427504</t>
  </si>
  <si>
    <t>1905749458</t>
  </si>
  <si>
    <t>88795078</t>
  </si>
  <si>
    <t>4681610143</t>
  </si>
  <si>
    <t>17022336</t>
  </si>
  <si>
    <t>8818673655</t>
  </si>
  <si>
    <t>29655820</t>
  </si>
  <si>
    <t>7187216162</t>
  </si>
  <si>
    <t>98213938</t>
  </si>
  <si>
    <t>5863640768</t>
  </si>
  <si>
    <t>89594423</t>
  </si>
  <si>
    <t>2851061777</t>
  </si>
  <si>
    <t>34210749</t>
  </si>
  <si>
    <t>2307785466</t>
  </si>
  <si>
    <t>85761695</t>
  </si>
  <si>
    <t>1850813768</t>
  </si>
  <si>
    <t>23691164</t>
  </si>
  <si>
    <t>9872080073</t>
  </si>
  <si>
    <t>32761900</t>
  </si>
  <si>
    <t>8629109528</t>
  </si>
  <si>
    <t>21707868</t>
  </si>
  <si>
    <t>3428460279</t>
  </si>
  <si>
    <t>24246173</t>
  </si>
  <si>
    <t>4423995465</t>
  </si>
  <si>
    <t>20055079</t>
  </si>
  <si>
    <t>8405522409</t>
  </si>
  <si>
    <t>23781009</t>
  </si>
  <si>
    <t>3965269997</t>
  </si>
  <si>
    <t>64952704</t>
  </si>
  <si>
    <t>6757596253</t>
  </si>
  <si>
    <t>77812526</t>
  </si>
  <si>
    <t>1225018904</t>
  </si>
  <si>
    <t>23769205</t>
  </si>
  <si>
    <t>5980551010</t>
  </si>
  <si>
    <t>24013403</t>
  </si>
  <si>
    <t>5624852745</t>
  </si>
  <si>
    <t>62991088</t>
  </si>
  <si>
    <t>5072709333</t>
  </si>
  <si>
    <t>75954738</t>
  </si>
  <si>
    <t>2308257158</t>
  </si>
  <si>
    <t>49648899</t>
  </si>
  <si>
    <t>9276042705</t>
  </si>
  <si>
    <t>87462428</t>
  </si>
  <si>
    <t>6212793850</t>
  </si>
  <si>
    <t>65849014</t>
  </si>
  <si>
    <t>1041604850</t>
  </si>
  <si>
    <t>47003110</t>
  </si>
  <si>
    <t>8979856354</t>
  </si>
  <si>
    <t>23942402</t>
  </si>
  <si>
    <t>4140296890</t>
  </si>
  <si>
    <t>99097673</t>
  </si>
  <si>
    <t>9361253519</t>
  </si>
  <si>
    <t>91602413</t>
  </si>
  <si>
    <t>8651980216</t>
  </si>
  <si>
    <t>20669435</t>
  </si>
  <si>
    <t>3431874947</t>
  </si>
  <si>
    <t>93750880</t>
  </si>
  <si>
    <t>9616810229</t>
  </si>
  <si>
    <t>53728950</t>
  </si>
  <si>
    <t>5560764377</t>
  </si>
  <si>
    <t>21484508</t>
  </si>
  <si>
    <t>6130113598</t>
  </si>
  <si>
    <t>17449607</t>
  </si>
  <si>
    <t>5996492842</t>
  </si>
  <si>
    <t>97929144</t>
  </si>
  <si>
    <t>1952546366</t>
  </si>
  <si>
    <t>23839094</t>
  </si>
  <si>
    <t>2363886544</t>
  </si>
  <si>
    <t>26701250</t>
  </si>
  <si>
    <t>1376201735</t>
  </si>
  <si>
    <t>62934615</t>
  </si>
  <si>
    <t>1386187353</t>
  </si>
  <si>
    <t>46992982</t>
  </si>
  <si>
    <t>3690612398</t>
  </si>
  <si>
    <t>77185082</t>
  </si>
  <si>
    <t>6496467094</t>
  </si>
  <si>
    <t>33656190</t>
  </si>
  <si>
    <t>8141655622</t>
  </si>
  <si>
    <t>94656124</t>
  </si>
  <si>
    <t>4739344051</t>
  </si>
  <si>
    <t>15579079</t>
  </si>
  <si>
    <t>4124714268</t>
  </si>
  <si>
    <t>54489781</t>
  </si>
  <si>
    <t>7669063603</t>
  </si>
  <si>
    <t>90170222</t>
  </si>
  <si>
    <t>6190847508</t>
  </si>
  <si>
    <t>39822180</t>
  </si>
  <si>
    <t>6783425854</t>
  </si>
  <si>
    <t>63517362</t>
  </si>
  <si>
    <t>5834267359</t>
  </si>
  <si>
    <t>93463150</t>
  </si>
  <si>
    <t>4553469365</t>
  </si>
  <si>
    <t>18860935</t>
  </si>
  <si>
    <t>2449690898</t>
  </si>
  <si>
    <t>34444321</t>
  </si>
  <si>
    <t>2058794922</t>
  </si>
  <si>
    <t>95808215</t>
  </si>
  <si>
    <t>9486995829</t>
  </si>
  <si>
    <t>25105101</t>
  </si>
  <si>
    <t>2480980323</t>
  </si>
  <si>
    <t>50576287</t>
  </si>
  <si>
    <t>6743706803</t>
  </si>
  <si>
    <t>61309687</t>
  </si>
  <si>
    <t>9053570675</t>
  </si>
  <si>
    <t>86106218</t>
  </si>
  <si>
    <t>1606052499</t>
  </si>
  <si>
    <t>39677043</t>
  </si>
  <si>
    <t>3343257375</t>
  </si>
  <si>
    <t>60831524</t>
  </si>
  <si>
    <t>5489506308</t>
  </si>
  <si>
    <t>79071029</t>
  </si>
  <si>
    <t>7593429066</t>
  </si>
  <si>
    <t>85094484</t>
  </si>
  <si>
    <t>1352289045</t>
  </si>
  <si>
    <t>10611213</t>
  </si>
  <si>
    <t>5445030211</t>
  </si>
  <si>
    <t>61100382</t>
  </si>
  <si>
    <t>5250971435</t>
  </si>
  <si>
    <t>59349430</t>
  </si>
  <si>
    <t>5423907916</t>
  </si>
  <si>
    <t>65842822</t>
  </si>
  <si>
    <t>7204201608</t>
  </si>
  <si>
    <t>45393865</t>
  </si>
  <si>
    <t>7462289502</t>
  </si>
  <si>
    <t>83678496</t>
  </si>
  <si>
    <t>6805958302</t>
  </si>
  <si>
    <t>97558294</t>
  </si>
  <si>
    <t>3177902420</t>
  </si>
  <si>
    <t>28803796</t>
  </si>
  <si>
    <t>3739767710</t>
  </si>
  <si>
    <t>16202258</t>
  </si>
  <si>
    <t>4298558239</t>
  </si>
  <si>
    <t>98225315</t>
  </si>
  <si>
    <t>7160535738</t>
  </si>
  <si>
    <t>86989724</t>
  </si>
  <si>
    <t>7952573121</t>
  </si>
  <si>
    <t>75174203</t>
  </si>
  <si>
    <t>3150537055</t>
  </si>
  <si>
    <t>80635601</t>
  </si>
  <si>
    <t>5396038566</t>
  </si>
  <si>
    <t>85899393</t>
  </si>
  <si>
    <t>2845216158</t>
  </si>
  <si>
    <t>28786176</t>
  </si>
  <si>
    <t>1554800010</t>
  </si>
  <si>
    <t>31232430</t>
  </si>
  <si>
    <t>7543814510</t>
  </si>
  <si>
    <t>50473321</t>
  </si>
  <si>
    <t>6384102795</t>
  </si>
  <si>
    <t>64148094</t>
  </si>
  <si>
    <t>3114121674</t>
  </si>
  <si>
    <t>30153729</t>
  </si>
  <si>
    <t>3800718382</t>
  </si>
  <si>
    <t>92932418</t>
  </si>
  <si>
    <t>8694277318</t>
  </si>
  <si>
    <t>22790902</t>
  </si>
  <si>
    <t>7882555497</t>
  </si>
  <si>
    <t>87582731</t>
  </si>
  <si>
    <t>6531193290</t>
  </si>
  <si>
    <t>87973011</t>
  </si>
  <si>
    <t>1580164802</t>
  </si>
  <si>
    <t>16193956</t>
  </si>
  <si>
    <t>9115669786</t>
  </si>
  <si>
    <t>23579173</t>
  </si>
  <si>
    <t>5054141109</t>
  </si>
  <si>
    <t>99323229</t>
  </si>
  <si>
    <t>8584177968</t>
  </si>
  <si>
    <t>91638280</t>
  </si>
  <si>
    <t>6918897747</t>
  </si>
  <si>
    <t>84380340</t>
  </si>
  <si>
    <t>5910845723</t>
  </si>
  <si>
    <t>66761259</t>
  </si>
  <si>
    <t>1078967903</t>
  </si>
  <si>
    <t>13266402</t>
  </si>
  <si>
    <t>2993151241</t>
  </si>
  <si>
    <t>57044083</t>
  </si>
  <si>
    <t>3839577591</t>
  </si>
  <si>
    <t>34899065</t>
  </si>
  <si>
    <t>3801329525</t>
  </si>
  <si>
    <t>68436437</t>
  </si>
  <si>
    <t>6373348142</t>
  </si>
  <si>
    <t>74910615</t>
  </si>
  <si>
    <t>3793555189</t>
  </si>
  <si>
    <t>97994960</t>
  </si>
  <si>
    <t>5818985144</t>
  </si>
  <si>
    <t>24072989</t>
  </si>
  <si>
    <t>5281692495</t>
  </si>
  <si>
    <t>90235127</t>
  </si>
  <si>
    <t>6082889375</t>
  </si>
  <si>
    <t>81370810</t>
  </si>
  <si>
    <t>7846787160</t>
  </si>
  <si>
    <t>93976173</t>
  </si>
  <si>
    <t>7061807627</t>
  </si>
  <si>
    <t>19944790</t>
  </si>
  <si>
    <t>3674614793</t>
  </si>
  <si>
    <t>89908991</t>
  </si>
  <si>
    <t>8911397039</t>
  </si>
  <si>
    <t>91447632</t>
  </si>
  <si>
    <t>3889856434</t>
  </si>
  <si>
    <t>78841329</t>
  </si>
  <si>
    <t>7003866817</t>
  </si>
  <si>
    <t>63505232</t>
  </si>
  <si>
    <t>4461653006</t>
  </si>
  <si>
    <t>90218637</t>
  </si>
  <si>
    <t>1106017638</t>
  </si>
  <si>
    <t>54599847</t>
  </si>
  <si>
    <t>7643010157</t>
  </si>
  <si>
    <t>58730049</t>
  </si>
  <si>
    <t>8901968228</t>
  </si>
  <si>
    <t>46413676</t>
  </si>
  <si>
    <t>5842514135</t>
  </si>
  <si>
    <t>43877350</t>
  </si>
  <si>
    <t>8731827361</t>
  </si>
  <si>
    <t>71658869</t>
  </si>
  <si>
    <t>8665527422</t>
  </si>
  <si>
    <t>96131989</t>
  </si>
  <si>
    <t>2322361951</t>
  </si>
  <si>
    <t>76374125</t>
  </si>
  <si>
    <t>4597167532</t>
  </si>
  <si>
    <t>77225603</t>
  </si>
  <si>
    <t>7791182629</t>
  </si>
  <si>
    <t>41251097</t>
  </si>
  <si>
    <t>9940692879</t>
  </si>
  <si>
    <t>76268268</t>
  </si>
  <si>
    <t>7194917094</t>
  </si>
  <si>
    <t>25985249</t>
  </si>
  <si>
    <t>9772341453</t>
  </si>
  <si>
    <t>88987338</t>
  </si>
  <si>
    <t>8235414411</t>
  </si>
  <si>
    <t>53309893</t>
  </si>
  <si>
    <t>4596017238</t>
  </si>
  <si>
    <t>44569361</t>
  </si>
  <si>
    <t>5842015036</t>
  </si>
  <si>
    <t>20971177</t>
  </si>
  <si>
    <t>2978561845</t>
  </si>
  <si>
    <t>70200291</t>
  </si>
  <si>
    <t>6661892356</t>
  </si>
  <si>
    <t>30080673</t>
  </si>
  <si>
    <t>4840839450</t>
  </si>
  <si>
    <t>84052985</t>
  </si>
  <si>
    <t>1058557684</t>
  </si>
  <si>
    <t>16238795</t>
  </si>
  <si>
    <t>3380943835</t>
  </si>
  <si>
    <t>91266262</t>
  </si>
  <si>
    <t>5690528445</t>
  </si>
  <si>
    <t>65098996</t>
  </si>
  <si>
    <t>3375597852</t>
  </si>
  <si>
    <t>57226729</t>
  </si>
  <si>
    <t>8783589374</t>
  </si>
  <si>
    <t>74504149</t>
  </si>
  <si>
    <t>2649450590</t>
  </si>
  <si>
    <t>61048404</t>
  </si>
  <si>
    <t>8156565953</t>
  </si>
  <si>
    <t>68771482</t>
  </si>
  <si>
    <t>5247016260</t>
  </si>
  <si>
    <t>80860062</t>
  </si>
  <si>
    <t>2674606663</t>
  </si>
  <si>
    <t>67701082</t>
  </si>
  <si>
    <t>9937992799</t>
  </si>
  <si>
    <t>25732903</t>
  </si>
  <si>
    <t>1376453173</t>
  </si>
  <si>
    <t>13138145</t>
  </si>
  <si>
    <t>5577626639</t>
  </si>
  <si>
    <t>39063435</t>
  </si>
  <si>
    <t>7287034306</t>
  </si>
  <si>
    <t>44780908</t>
  </si>
  <si>
    <t>2374506878</t>
  </si>
  <si>
    <t>47738488</t>
  </si>
  <si>
    <t>7341352884</t>
  </si>
  <si>
    <t>92125254</t>
  </si>
  <si>
    <t>3100392641</t>
  </si>
  <si>
    <t>56361481</t>
  </si>
  <si>
    <t>4691766611</t>
  </si>
  <si>
    <t>45055276</t>
  </si>
  <si>
    <t>7838882311</t>
  </si>
  <si>
    <t>63775257</t>
  </si>
  <si>
    <t>3983515247</t>
  </si>
  <si>
    <t>44954715</t>
  </si>
  <si>
    <t>2102704915</t>
  </si>
  <si>
    <t>99813693</t>
  </si>
  <si>
    <t>4453564582</t>
  </si>
  <si>
    <t>91250937</t>
  </si>
  <si>
    <t>9567103250</t>
  </si>
  <si>
    <t>77800621</t>
  </si>
  <si>
    <t>5692253658</t>
  </si>
  <si>
    <t>77499583</t>
  </si>
  <si>
    <t>4351568554</t>
  </si>
  <si>
    <t>53470977</t>
  </si>
  <si>
    <t>3893526924</t>
  </si>
  <si>
    <t>53092987</t>
  </si>
  <si>
    <t>6615797723</t>
  </si>
  <si>
    <t>92822506</t>
  </si>
  <si>
    <t>4420978028</t>
  </si>
  <si>
    <t>97182130</t>
  </si>
  <si>
    <t>6293724714</t>
  </si>
  <si>
    <t>50381731</t>
  </si>
  <si>
    <t>7543655769</t>
  </si>
  <si>
    <t>34694812</t>
  </si>
  <si>
    <t>6575192470</t>
  </si>
  <si>
    <t>71399188</t>
  </si>
  <si>
    <t>9876382646</t>
  </si>
  <si>
    <t>41970599</t>
  </si>
  <si>
    <t>5501522186</t>
  </si>
  <si>
    <t>61207679</t>
  </si>
  <si>
    <t>6564838953</t>
  </si>
  <si>
    <t>49787171</t>
  </si>
  <si>
    <t>7542150241</t>
  </si>
  <si>
    <t>11270896</t>
  </si>
  <si>
    <t>7865913715</t>
  </si>
  <si>
    <t>21952314</t>
  </si>
  <si>
    <t>8099364720</t>
  </si>
  <si>
    <t>78168486</t>
  </si>
  <si>
    <t>5956046555</t>
  </si>
  <si>
    <t>81531239</t>
  </si>
  <si>
    <t>5196319074</t>
  </si>
  <si>
    <t>26770274</t>
  </si>
  <si>
    <t>9133101486</t>
  </si>
  <si>
    <t>60709813</t>
  </si>
  <si>
    <t>5280216899</t>
  </si>
  <si>
    <t>41354977</t>
  </si>
  <si>
    <t>4008331659</t>
  </si>
  <si>
    <t>41873646</t>
  </si>
  <si>
    <t>8604012901</t>
  </si>
  <si>
    <t>81240343</t>
  </si>
  <si>
    <t>6743671947</t>
  </si>
  <si>
    <t>52955157</t>
  </si>
  <si>
    <t>3275104164</t>
  </si>
  <si>
    <t>69365444</t>
  </si>
  <si>
    <t>8440551732</t>
  </si>
  <si>
    <t>74445751</t>
  </si>
  <si>
    <t>5188366092</t>
  </si>
  <si>
    <t>95518073</t>
  </si>
  <si>
    <t>4578585468</t>
  </si>
  <si>
    <t>46905710</t>
  </si>
  <si>
    <t>6596417589</t>
  </si>
  <si>
    <t>62673683</t>
  </si>
  <si>
    <t>5151289971</t>
  </si>
  <si>
    <t>34755666</t>
  </si>
  <si>
    <t>7992720131</t>
  </si>
  <si>
    <t>15703394</t>
  </si>
  <si>
    <t>3903848966</t>
  </si>
  <si>
    <t>96654442</t>
  </si>
  <si>
    <t>6614548601</t>
  </si>
  <si>
    <t>21415376</t>
  </si>
  <si>
    <t>7659225576</t>
  </si>
  <si>
    <t>86176890</t>
  </si>
  <si>
    <t>8798670232</t>
  </si>
  <si>
    <t>23283692</t>
  </si>
  <si>
    <t>7299549212</t>
  </si>
  <si>
    <t>99817241</t>
  </si>
  <si>
    <t>9919456608</t>
  </si>
  <si>
    <t>33567809</t>
  </si>
  <si>
    <t>5557409826</t>
  </si>
  <si>
    <t>65182836</t>
  </si>
  <si>
    <t>7439457115</t>
  </si>
  <si>
    <t>12721864</t>
  </si>
  <si>
    <t>1456715202</t>
  </si>
  <si>
    <t>64278856</t>
  </si>
  <si>
    <t>9336738803</t>
  </si>
  <si>
    <t>43458471</t>
  </si>
  <si>
    <t>4748025004</t>
  </si>
  <si>
    <t>50539152</t>
  </si>
  <si>
    <t>9590735717</t>
  </si>
  <si>
    <t>38104320</t>
  </si>
  <si>
    <t>7931988986</t>
  </si>
  <si>
    <t>84842172</t>
  </si>
  <si>
    <t>7250822975</t>
  </si>
  <si>
    <t>13875754</t>
  </si>
  <si>
    <t>8432408582</t>
  </si>
  <si>
    <t>29482215</t>
  </si>
  <si>
    <t>5876314448</t>
  </si>
  <si>
    <t>67696034</t>
  </si>
  <si>
    <t>6143821296</t>
  </si>
  <si>
    <t>38356738</t>
  </si>
  <si>
    <t>1775319881</t>
  </si>
  <si>
    <t>75564145</t>
  </si>
  <si>
    <t>6422269880</t>
  </si>
  <si>
    <t>88021860</t>
  </si>
  <si>
    <t>1477637937</t>
  </si>
  <si>
    <t>20047595</t>
  </si>
  <si>
    <t>9023726042</t>
  </si>
  <si>
    <t>40908587</t>
  </si>
  <si>
    <t>1698095339</t>
  </si>
  <si>
    <t>32564965</t>
  </si>
  <si>
    <t>3901771451</t>
  </si>
  <si>
    <t>50131083</t>
  </si>
  <si>
    <t>5458546691</t>
  </si>
  <si>
    <t>83976082</t>
  </si>
  <si>
    <t>3662744707</t>
  </si>
  <si>
    <t>19004644</t>
  </si>
  <si>
    <t>6218026755</t>
  </si>
  <si>
    <t>57517690</t>
  </si>
  <si>
    <t>1180234310</t>
  </si>
  <si>
    <t>60760636</t>
  </si>
  <si>
    <t>6856812209</t>
  </si>
  <si>
    <t>47639184</t>
  </si>
  <si>
    <t>1423459004</t>
  </si>
  <si>
    <t>64706505</t>
  </si>
  <si>
    <t>2092043671</t>
  </si>
  <si>
    <t>23143608</t>
  </si>
  <si>
    <t>7571172595</t>
  </si>
  <si>
    <t>46532022</t>
  </si>
  <si>
    <t>5932170104</t>
  </si>
  <si>
    <t>55745469</t>
  </si>
  <si>
    <t>6034071195</t>
  </si>
  <si>
    <t>98780367</t>
  </si>
  <si>
    <t>3249117222</t>
  </si>
  <si>
    <t>46045138</t>
  </si>
  <si>
    <t>7313238447</t>
  </si>
  <si>
    <t>67874183</t>
  </si>
  <si>
    <t>6647926549</t>
  </si>
  <si>
    <t>69912158</t>
  </si>
  <si>
    <t>6840271139</t>
  </si>
  <si>
    <t>48808656</t>
  </si>
  <si>
    <t>6613403225</t>
  </si>
  <si>
    <t>20880726</t>
  </si>
  <si>
    <t>1838365438</t>
  </si>
  <si>
    <t>32992356</t>
  </si>
  <si>
    <t>2387702654</t>
  </si>
  <si>
    <t>30515189</t>
  </si>
  <si>
    <t>9537319257</t>
  </si>
  <si>
    <t>62534223</t>
  </si>
  <si>
    <t>2692801413</t>
  </si>
  <si>
    <t>33388869</t>
  </si>
  <si>
    <t>7886267947</t>
  </si>
  <si>
    <t>60795719</t>
  </si>
  <si>
    <t>7311534610</t>
  </si>
  <si>
    <t>98798296</t>
  </si>
  <si>
    <t>2815293841</t>
  </si>
  <si>
    <t>20563214</t>
  </si>
  <si>
    <t>1045069853</t>
  </si>
  <si>
    <t>34374842</t>
  </si>
  <si>
    <t>4844276137</t>
  </si>
  <si>
    <t>91252249</t>
  </si>
  <si>
    <t>1640554953</t>
  </si>
  <si>
    <t>97384552</t>
  </si>
  <si>
    <t>4375523339</t>
  </si>
  <si>
    <t>38172140</t>
  </si>
  <si>
    <t>7948963165</t>
  </si>
  <si>
    <t>68701337</t>
  </si>
  <si>
    <t>4753264373</t>
  </si>
  <si>
    <t>45119150</t>
  </si>
  <si>
    <t>1055436107</t>
  </si>
  <si>
    <t>65471391</t>
  </si>
  <si>
    <t>3434786026</t>
  </si>
  <si>
    <t>87632265</t>
  </si>
  <si>
    <t>6804829812</t>
  </si>
  <si>
    <t>91597126</t>
  </si>
  <si>
    <t>1500187307</t>
  </si>
  <si>
    <t>33387092</t>
  </si>
  <si>
    <t>5840841489</t>
  </si>
  <si>
    <t>29156053</t>
  </si>
  <si>
    <t>4889259705</t>
  </si>
  <si>
    <t>49678201</t>
  </si>
  <si>
    <t>4587897707</t>
  </si>
  <si>
    <t>11524102</t>
  </si>
  <si>
    <t>7189694474</t>
  </si>
  <si>
    <t>21579149</t>
  </si>
  <si>
    <t>6430865091</t>
  </si>
  <si>
    <t>52607220</t>
  </si>
  <si>
    <t>3162717793</t>
  </si>
  <si>
    <t>62715014</t>
  </si>
  <si>
    <t>1292526039</t>
  </si>
  <si>
    <t>79144712</t>
  </si>
  <si>
    <t>6232018881</t>
  </si>
  <si>
    <t>31900146</t>
  </si>
  <si>
    <t>7296921513</t>
  </si>
  <si>
    <t>87937327</t>
  </si>
  <si>
    <t>2912920566</t>
  </si>
  <si>
    <t>19913841</t>
  </si>
  <si>
    <t>1062565460</t>
  </si>
  <si>
    <t>76626362</t>
  </si>
  <si>
    <t>6002040998</t>
  </si>
  <si>
    <t>39061846</t>
  </si>
  <si>
    <t>1090284985</t>
  </si>
  <si>
    <t>70523996</t>
  </si>
  <si>
    <t>4520196245</t>
  </si>
  <si>
    <t>33468625</t>
  </si>
  <si>
    <t>6512006708</t>
  </si>
  <si>
    <t>88566365</t>
  </si>
  <si>
    <t>7627126522</t>
  </si>
  <si>
    <t>13433382</t>
  </si>
  <si>
    <t>1053004410</t>
  </si>
  <si>
    <t>85779042</t>
  </si>
  <si>
    <t>6948970379</t>
  </si>
  <si>
    <t>38348817</t>
  </si>
  <si>
    <t>5090592604</t>
  </si>
  <si>
    <t>80503913</t>
  </si>
  <si>
    <t>1110850498</t>
  </si>
  <si>
    <t>93952230</t>
  </si>
  <si>
    <t>3376365191</t>
  </si>
  <si>
    <t>34728848</t>
  </si>
  <si>
    <t>5271697090</t>
  </si>
  <si>
    <t>20822814</t>
  </si>
  <si>
    <t>1487653364</t>
  </si>
  <si>
    <t>99967767</t>
  </si>
  <si>
    <t>4940817222</t>
  </si>
  <si>
    <t>58356322</t>
  </si>
  <si>
    <t>8826886881</t>
  </si>
  <si>
    <t>62879148</t>
  </si>
  <si>
    <t>4877340949</t>
  </si>
  <si>
    <t>72076001</t>
  </si>
  <si>
    <t>2937860011</t>
  </si>
  <si>
    <t>52942594</t>
  </si>
  <si>
    <t>2419020553</t>
  </si>
  <si>
    <t>47747492</t>
  </si>
  <si>
    <t>7246078151</t>
  </si>
  <si>
    <t>25170521</t>
  </si>
  <si>
    <t>5024074545</t>
  </si>
  <si>
    <t>35841846</t>
  </si>
  <si>
    <t>4420874427</t>
  </si>
  <si>
    <t>22267883</t>
  </si>
  <si>
    <t>8545218541</t>
  </si>
  <si>
    <t>52639398</t>
  </si>
  <si>
    <t>1713286051</t>
  </si>
  <si>
    <t>21984398</t>
  </si>
  <si>
    <t>1253857558</t>
  </si>
  <si>
    <t>45396080</t>
  </si>
  <si>
    <t>9791682072</t>
  </si>
  <si>
    <t>40715395</t>
  </si>
  <si>
    <t>9280919229</t>
  </si>
  <si>
    <t>50686940</t>
  </si>
  <si>
    <t>1391446058</t>
  </si>
  <si>
    <t>33215061</t>
  </si>
  <si>
    <t>6522900763</t>
  </si>
  <si>
    <t>36854296</t>
  </si>
  <si>
    <t>8182859578</t>
  </si>
  <si>
    <t>92058636</t>
  </si>
  <si>
    <t>1238009435</t>
  </si>
  <si>
    <t>13828433</t>
  </si>
  <si>
    <t>1095427651</t>
  </si>
  <si>
    <t>96621344</t>
  </si>
  <si>
    <t>9540714232</t>
  </si>
  <si>
    <t>57149071</t>
  </si>
  <si>
    <t>5472899567</t>
  </si>
  <si>
    <t>98334828</t>
  </si>
  <si>
    <t>7401255852</t>
  </si>
  <si>
    <t>17152747</t>
  </si>
  <si>
    <t>1728014532</t>
  </si>
  <si>
    <t>71029245</t>
  </si>
  <si>
    <t>1218935443</t>
  </si>
  <si>
    <t>58344513</t>
  </si>
  <si>
    <t>7947234641</t>
  </si>
  <si>
    <t>11020154</t>
  </si>
  <si>
    <t>7819106761</t>
  </si>
  <si>
    <t>48499601</t>
  </si>
  <si>
    <t>6720838318</t>
  </si>
  <si>
    <t>16733215</t>
  </si>
  <si>
    <t>7991113326</t>
  </si>
  <si>
    <t>85304674</t>
  </si>
  <si>
    <t>3780810678</t>
  </si>
  <si>
    <t>42339834</t>
  </si>
  <si>
    <t>3951911961</t>
  </si>
  <si>
    <t>50739629</t>
  </si>
  <si>
    <t>9425075725</t>
  </si>
  <si>
    <t>39900787</t>
  </si>
  <si>
    <t>8431338540</t>
  </si>
  <si>
    <t>83823165</t>
  </si>
  <si>
    <t>3708910784</t>
  </si>
  <si>
    <t>37259197</t>
  </si>
  <si>
    <t>9661556663</t>
  </si>
  <si>
    <t>57784180</t>
  </si>
  <si>
    <t>6131513106</t>
  </si>
  <si>
    <t>57379179</t>
  </si>
  <si>
    <t>8775901771</t>
  </si>
  <si>
    <t>20760888</t>
  </si>
  <si>
    <t>9881877683</t>
  </si>
  <si>
    <t>88414095</t>
  </si>
  <si>
    <t>1778357885</t>
  </si>
  <si>
    <t>75856750</t>
  </si>
  <si>
    <t>5111129636</t>
  </si>
  <si>
    <t>88483721</t>
  </si>
  <si>
    <t>9118081122</t>
  </si>
  <si>
    <t>59464216</t>
  </si>
  <si>
    <t>8096467582</t>
  </si>
  <si>
    <t>74884070</t>
  </si>
  <si>
    <t>3656910973</t>
  </si>
  <si>
    <t>90884100</t>
  </si>
  <si>
    <t>5549130901</t>
  </si>
  <si>
    <t>68075712</t>
  </si>
  <si>
    <t>5342549319</t>
  </si>
  <si>
    <t>96015965</t>
  </si>
  <si>
    <t>2864239897</t>
  </si>
  <si>
    <t>24372528</t>
  </si>
  <si>
    <t>2757007336</t>
  </si>
  <si>
    <t>81829506</t>
  </si>
  <si>
    <t>2522038405</t>
  </si>
  <si>
    <t>56695565</t>
  </si>
  <si>
    <t>9326501964</t>
  </si>
  <si>
    <t>77658103</t>
  </si>
  <si>
    <t>3817083284</t>
  </si>
  <si>
    <t>35722525</t>
  </si>
  <si>
    <t>1853899878</t>
  </si>
  <si>
    <t>48963185</t>
  </si>
  <si>
    <t>1964660139</t>
  </si>
  <si>
    <t>74674115</t>
  </si>
  <si>
    <t>5591979607</t>
  </si>
  <si>
    <t>73813565</t>
  </si>
  <si>
    <t>7326604934</t>
  </si>
  <si>
    <t>56571160</t>
  </si>
  <si>
    <t>5481004975</t>
  </si>
  <si>
    <t>86767936</t>
  </si>
  <si>
    <t>6714715994</t>
  </si>
  <si>
    <t>27562548</t>
  </si>
  <si>
    <t>4198619892</t>
  </si>
  <si>
    <t>91485805</t>
  </si>
  <si>
    <t>2771257656</t>
  </si>
  <si>
    <t>69488206</t>
  </si>
  <si>
    <t>7499037479</t>
  </si>
  <si>
    <t>77506574</t>
  </si>
  <si>
    <t>2892101296</t>
  </si>
  <si>
    <t>50057648</t>
  </si>
  <si>
    <t>4916836597</t>
  </si>
  <si>
    <t>81425912</t>
  </si>
  <si>
    <t>1261686875</t>
  </si>
  <si>
    <t>91242298</t>
  </si>
  <si>
    <t>3980782107</t>
  </si>
  <si>
    <t>63520377</t>
  </si>
  <si>
    <t>1784910273</t>
  </si>
  <si>
    <t>81894820</t>
  </si>
  <si>
    <t>2370288185</t>
  </si>
  <si>
    <t>31882940</t>
  </si>
  <si>
    <t>7079586600</t>
  </si>
  <si>
    <t>48580196</t>
  </si>
  <si>
    <t>9194862410</t>
  </si>
  <si>
    <t>58665285</t>
  </si>
  <si>
    <t>2041865724</t>
  </si>
  <si>
    <t>68327846</t>
  </si>
  <si>
    <t>5687135621</t>
  </si>
  <si>
    <t>27687991</t>
  </si>
  <si>
    <t>2368761418</t>
  </si>
  <si>
    <t>49509310</t>
  </si>
  <si>
    <t>5744547137</t>
  </si>
  <si>
    <t>41061293</t>
  </si>
  <si>
    <t>9851506400</t>
  </si>
  <si>
    <t>40272855</t>
  </si>
  <si>
    <t>8363352511</t>
  </si>
  <si>
    <t>94445004</t>
  </si>
  <si>
    <t>2553262451</t>
  </si>
  <si>
    <t>97767265</t>
  </si>
  <si>
    <t>1538483031</t>
  </si>
  <si>
    <t>56316696</t>
  </si>
  <si>
    <t>2089258530</t>
  </si>
  <si>
    <t>20679043</t>
  </si>
  <si>
    <t>8052707840</t>
  </si>
  <si>
    <t>65498298</t>
  </si>
  <si>
    <t>3123952048</t>
  </si>
  <si>
    <t>32470291</t>
  </si>
  <si>
    <t>2357543311</t>
  </si>
  <si>
    <t>60763061</t>
  </si>
  <si>
    <t>7987776220</t>
  </si>
  <si>
    <t>70072820</t>
  </si>
  <si>
    <t>2406262313</t>
  </si>
  <si>
    <t>87921522</t>
  </si>
  <si>
    <t>6073094479</t>
  </si>
  <si>
    <t>64496748</t>
  </si>
  <si>
    <t>7167552344</t>
  </si>
  <si>
    <t>61195209</t>
  </si>
  <si>
    <t>3551423020</t>
  </si>
  <si>
    <t>77411050</t>
  </si>
  <si>
    <t>7827509780</t>
  </si>
  <si>
    <t>97093473</t>
  </si>
  <si>
    <t>5584348741</t>
  </si>
  <si>
    <t>49043896</t>
  </si>
  <si>
    <t>8613563913</t>
  </si>
  <si>
    <t>17456985</t>
  </si>
  <si>
    <t>8365437432</t>
  </si>
  <si>
    <t>33544744</t>
  </si>
  <si>
    <t>3597765598</t>
  </si>
  <si>
    <t>94912633</t>
  </si>
  <si>
    <t>2326295660</t>
  </si>
  <si>
    <t>68865527</t>
  </si>
  <si>
    <t>2260722329</t>
  </si>
  <si>
    <t>37381509</t>
  </si>
  <si>
    <t>9099938926</t>
  </si>
  <si>
    <t>93836420</t>
  </si>
  <si>
    <t>8800000092</t>
  </si>
  <si>
    <t>30521013</t>
  </si>
  <si>
    <t>1081369859</t>
  </si>
  <si>
    <t>11514542</t>
  </si>
  <si>
    <t>8455710828</t>
  </si>
  <si>
    <t>47735088</t>
  </si>
  <si>
    <t>6190036668</t>
  </si>
  <si>
    <t>88427656</t>
  </si>
  <si>
    <t>5540283647</t>
  </si>
  <si>
    <t>25135763</t>
  </si>
  <si>
    <t>1591115229</t>
  </si>
  <si>
    <t>85785788</t>
  </si>
  <si>
    <t>1003991818</t>
  </si>
  <si>
    <t>53951994</t>
  </si>
  <si>
    <t>1105733417</t>
  </si>
  <si>
    <t>75489314</t>
  </si>
  <si>
    <t>1899605667</t>
  </si>
  <si>
    <t>45383985</t>
  </si>
  <si>
    <t>9210800123</t>
  </si>
  <si>
    <t>46595773</t>
  </si>
  <si>
    <t>8217604341</t>
  </si>
  <si>
    <t>24315679</t>
  </si>
  <si>
    <t>9949530452</t>
  </si>
  <si>
    <t>34440805</t>
  </si>
  <si>
    <t>6901058009</t>
  </si>
  <si>
    <t>31765239</t>
  </si>
  <si>
    <t>1652346142</t>
  </si>
  <si>
    <t>34586222</t>
  </si>
  <si>
    <t>6706113811</t>
  </si>
  <si>
    <t>25527000</t>
  </si>
  <si>
    <t>1783651308</t>
  </si>
  <si>
    <t>95561923</t>
  </si>
  <si>
    <t>9440511128</t>
  </si>
  <si>
    <t>85532173</t>
  </si>
  <si>
    <t>2839036025</t>
  </si>
  <si>
    <t>80337892</t>
  </si>
  <si>
    <t>8413591414</t>
  </si>
  <si>
    <t>95607690</t>
  </si>
  <si>
    <t>6871054530</t>
  </si>
  <si>
    <t>20569320</t>
  </si>
  <si>
    <t>5927302754</t>
  </si>
  <si>
    <t>79448631</t>
  </si>
  <si>
    <t>6182225994</t>
  </si>
  <si>
    <t>77001666</t>
  </si>
  <si>
    <t>6640436563</t>
  </si>
  <si>
    <t>29391451</t>
  </si>
  <si>
    <t>9619203515</t>
  </si>
  <si>
    <t>44045468</t>
  </si>
  <si>
    <t>2390413291</t>
  </si>
  <si>
    <t>69047560</t>
  </si>
  <si>
    <t>3824869330</t>
  </si>
  <si>
    <t>66378562</t>
  </si>
  <si>
    <t>8050483299</t>
  </si>
  <si>
    <t>87960088</t>
  </si>
  <si>
    <t>9699756061</t>
  </si>
  <si>
    <t>46264673</t>
  </si>
  <si>
    <t>4879421071</t>
  </si>
  <si>
    <t>88931275</t>
  </si>
  <si>
    <t>7639691024</t>
  </si>
  <si>
    <t>27920169</t>
  </si>
  <si>
    <t>4742270470</t>
  </si>
  <si>
    <t>81087566</t>
  </si>
  <si>
    <t>6470493219</t>
  </si>
  <si>
    <t>94212996</t>
  </si>
  <si>
    <t>4916231173</t>
  </si>
  <si>
    <t>80706570</t>
  </si>
  <si>
    <t>2409436797</t>
  </si>
  <si>
    <t>10605409</t>
  </si>
  <si>
    <t>1230950326</t>
  </si>
  <si>
    <t>19462743</t>
  </si>
  <si>
    <t>3874866349</t>
  </si>
  <si>
    <t>21377787</t>
  </si>
  <si>
    <t>6341097342</t>
  </si>
  <si>
    <t>31827621</t>
  </si>
  <si>
    <t>5568491291</t>
  </si>
  <si>
    <t>51892167</t>
  </si>
  <si>
    <t>5317041852</t>
  </si>
  <si>
    <t>45280122</t>
  </si>
  <si>
    <t>7207986610</t>
  </si>
  <si>
    <t>30057988</t>
  </si>
  <si>
    <t>5656841391</t>
  </si>
  <si>
    <t>85306159</t>
  </si>
  <si>
    <t>3931970613</t>
  </si>
  <si>
    <t>15809041</t>
  </si>
  <si>
    <t>9347587386</t>
  </si>
  <si>
    <t>89655365</t>
  </si>
  <si>
    <t>5237256300</t>
  </si>
  <si>
    <t>16155579</t>
  </si>
  <si>
    <t>3567703196</t>
  </si>
  <si>
    <t>77511983</t>
  </si>
  <si>
    <t>9941974727</t>
  </si>
  <si>
    <t>93665691</t>
  </si>
  <si>
    <t>6614147820</t>
  </si>
  <si>
    <t>68544068</t>
  </si>
  <si>
    <t>5673577926</t>
  </si>
  <si>
    <t>42027216</t>
  </si>
  <si>
    <t>4524244602</t>
  </si>
  <si>
    <t>43957164</t>
  </si>
  <si>
    <t>3731802528</t>
  </si>
  <si>
    <t>60837727</t>
  </si>
  <si>
    <t>7020655678</t>
  </si>
  <si>
    <t>79058877</t>
  </si>
  <si>
    <t>2322309306</t>
  </si>
  <si>
    <t>11132658</t>
  </si>
  <si>
    <t>5214400559</t>
  </si>
  <si>
    <t>62316857</t>
  </si>
  <si>
    <t>7022505058</t>
  </si>
  <si>
    <t>47877058</t>
  </si>
  <si>
    <t>4960784188</t>
  </si>
  <si>
    <t>27434167</t>
  </si>
  <si>
    <t>2306708859</t>
  </si>
  <si>
    <t>35177127</t>
  </si>
  <si>
    <t>6610520053</t>
  </si>
  <si>
    <t>63811239</t>
  </si>
  <si>
    <t>6695589873</t>
  </si>
  <si>
    <t>23881178</t>
  </si>
  <si>
    <t>9894516302</t>
  </si>
  <si>
    <t>99089996</t>
  </si>
  <si>
    <t>6797329946</t>
  </si>
  <si>
    <t>83135852</t>
  </si>
  <si>
    <t>1568172385</t>
  </si>
  <si>
    <t>75111328</t>
  </si>
  <si>
    <t>9209893235</t>
  </si>
  <si>
    <t>25590661</t>
  </si>
  <si>
    <t>1951409420</t>
  </si>
  <si>
    <t>79475474</t>
  </si>
  <si>
    <t>1241213985</t>
  </si>
  <si>
    <t>19456807</t>
  </si>
  <si>
    <t>6392928846</t>
  </si>
  <si>
    <t>39342048</t>
  </si>
  <si>
    <t>1737000796</t>
  </si>
  <si>
    <t>14684346</t>
  </si>
  <si>
    <t>6014201425</t>
  </si>
  <si>
    <t>27824559</t>
  </si>
  <si>
    <t>7281791430</t>
  </si>
  <si>
    <t>99605800</t>
  </si>
  <si>
    <t>1142884854</t>
  </si>
  <si>
    <t>95641772</t>
  </si>
  <si>
    <t>2786110872</t>
  </si>
  <si>
    <t>52827096</t>
  </si>
  <si>
    <t>5566108173</t>
  </si>
  <si>
    <t>61900771</t>
  </si>
  <si>
    <t>7330808705</t>
  </si>
  <si>
    <t>59352346</t>
  </si>
  <si>
    <t>2938175332</t>
  </si>
  <si>
    <t>21667877</t>
  </si>
  <si>
    <t>9028044888</t>
  </si>
  <si>
    <t>17393979</t>
  </si>
  <si>
    <t>3009960787</t>
  </si>
  <si>
    <t>20115078</t>
  </si>
  <si>
    <t>2763982780</t>
  </si>
  <si>
    <t>38506244</t>
  </si>
  <si>
    <t>4511665685</t>
  </si>
  <si>
    <t>35214698</t>
  </si>
  <si>
    <t>8187827839</t>
  </si>
  <si>
    <t>27486878</t>
  </si>
  <si>
    <t>1589964202</t>
  </si>
  <si>
    <t>67195030</t>
  </si>
  <si>
    <t>2189147471</t>
  </si>
  <si>
    <t>32098345</t>
  </si>
  <si>
    <t>5492806646</t>
  </si>
  <si>
    <t>26620937</t>
  </si>
  <si>
    <t>9292826243</t>
  </si>
  <si>
    <t>41984287</t>
  </si>
  <si>
    <t>3838108070</t>
  </si>
  <si>
    <t>52413492</t>
  </si>
  <si>
    <t>8500571485</t>
  </si>
  <si>
    <t>20528294</t>
  </si>
  <si>
    <t>6633157712</t>
  </si>
  <si>
    <t>29369886</t>
  </si>
  <si>
    <t>2114987588</t>
  </si>
  <si>
    <t>14810833</t>
  </si>
  <si>
    <t>3451401892</t>
  </si>
  <si>
    <t>33480675</t>
  </si>
  <si>
    <t>4702588841</t>
  </si>
  <si>
    <t>94328141</t>
  </si>
  <si>
    <t>1452712257</t>
  </si>
  <si>
    <t>38500556</t>
  </si>
  <si>
    <t>3378653546</t>
  </si>
  <si>
    <t>42073692</t>
  </si>
  <si>
    <t>8826410145</t>
  </si>
  <si>
    <t>47316107</t>
  </si>
  <si>
    <t>8442573562</t>
  </si>
  <si>
    <t>37427110</t>
  </si>
  <si>
    <t>9058185312</t>
  </si>
  <si>
    <t>34192961</t>
  </si>
  <si>
    <t>8399303494</t>
  </si>
  <si>
    <t>34859871</t>
  </si>
  <si>
    <t>1995750782</t>
  </si>
  <si>
    <t>69844250</t>
  </si>
  <si>
    <t>4030368768</t>
  </si>
  <si>
    <t>63412976</t>
  </si>
  <si>
    <t>5608515354</t>
  </si>
  <si>
    <t>39263888</t>
  </si>
  <si>
    <t>4218558390</t>
  </si>
  <si>
    <t>52106078</t>
  </si>
  <si>
    <t>5758948157</t>
  </si>
  <si>
    <t>17281505</t>
  </si>
  <si>
    <t>6473964503</t>
  </si>
  <si>
    <t>48679227</t>
  </si>
  <si>
    <t>1348597687</t>
  </si>
  <si>
    <t>48965695</t>
  </si>
  <si>
    <t>7237162165</t>
  </si>
  <si>
    <t>47518167</t>
  </si>
  <si>
    <t>4174373488</t>
  </si>
  <si>
    <t>36540396</t>
  </si>
  <si>
    <t>3948554922</t>
  </si>
  <si>
    <t>24812143</t>
  </si>
  <si>
    <t>9063595472</t>
  </si>
  <si>
    <t>66825157</t>
  </si>
  <si>
    <t>9726181661</t>
  </si>
  <si>
    <t>18989138</t>
  </si>
  <si>
    <t>7592631649</t>
  </si>
  <si>
    <t>57364509</t>
  </si>
  <si>
    <t>5456877763</t>
  </si>
  <si>
    <t>89146438</t>
  </si>
  <si>
    <t>7710583046</t>
  </si>
  <si>
    <t>53020873</t>
  </si>
  <si>
    <t>8655779833</t>
  </si>
  <si>
    <t>83663899</t>
  </si>
  <si>
    <t>4807499331</t>
  </si>
  <si>
    <t>42735803</t>
  </si>
  <si>
    <t>7007123760</t>
  </si>
  <si>
    <t>25886372</t>
  </si>
  <si>
    <t>3296351193</t>
  </si>
  <si>
    <t>47622748</t>
  </si>
  <si>
    <t>8983319560</t>
  </si>
  <si>
    <t>42456981</t>
  </si>
  <si>
    <t>9668425413</t>
  </si>
  <si>
    <t>85176851</t>
  </si>
  <si>
    <t>9555098951</t>
  </si>
  <si>
    <t>11656671</t>
  </si>
  <si>
    <t>5086218421</t>
  </si>
  <si>
    <t>99567715</t>
  </si>
  <si>
    <t>1588500336</t>
  </si>
  <si>
    <t>32922481</t>
  </si>
  <si>
    <t>9853753528</t>
  </si>
  <si>
    <t>52081603</t>
  </si>
  <si>
    <t>7178943964</t>
  </si>
  <si>
    <t>94669146</t>
  </si>
  <si>
    <t>9493281738</t>
  </si>
  <si>
    <t>53497663</t>
  </si>
  <si>
    <t>4167151602</t>
  </si>
  <si>
    <t>98785936</t>
  </si>
  <si>
    <t>3306574889</t>
  </si>
  <si>
    <t>30833173</t>
  </si>
  <si>
    <t>8902730176</t>
  </si>
  <si>
    <t>94483977</t>
  </si>
  <si>
    <t>2351320869</t>
  </si>
  <si>
    <t>30718453</t>
  </si>
  <si>
    <t>8189850582</t>
  </si>
  <si>
    <t>19161408</t>
  </si>
  <si>
    <t>4626304718</t>
  </si>
  <si>
    <t>62374647</t>
  </si>
  <si>
    <t>9228330935</t>
  </si>
  <si>
    <t>72242810</t>
  </si>
  <si>
    <t>8378464706</t>
  </si>
  <si>
    <t>47214417</t>
  </si>
  <si>
    <t>1183565184</t>
  </si>
  <si>
    <t>30353727</t>
  </si>
  <si>
    <t>1509643461</t>
  </si>
  <si>
    <t>95050030</t>
  </si>
  <si>
    <t>1738203968</t>
  </si>
  <si>
    <t>10549148</t>
  </si>
  <si>
    <t>1597009935</t>
  </si>
  <si>
    <t>46328139</t>
  </si>
  <si>
    <t>3073830453</t>
  </si>
  <si>
    <t>31845218</t>
  </si>
  <si>
    <t>4592400483</t>
  </si>
  <si>
    <t>12773939</t>
  </si>
  <si>
    <t>7453040831</t>
  </si>
  <si>
    <t>45490172</t>
  </si>
  <si>
    <t>9651701520</t>
  </si>
  <si>
    <t>46989387</t>
  </si>
  <si>
    <t>4448778426</t>
  </si>
  <si>
    <t>23426716</t>
  </si>
  <si>
    <t>9385995756</t>
  </si>
  <si>
    <t>48710304</t>
  </si>
  <si>
    <t>7208173071</t>
  </si>
  <si>
    <t>57718021</t>
  </si>
  <si>
    <t>6129365937</t>
  </si>
  <si>
    <t>95440590</t>
  </si>
  <si>
    <t>2920713808</t>
  </si>
  <si>
    <t>36996639</t>
  </si>
  <si>
    <t>4564055179</t>
  </si>
  <si>
    <t>97649202</t>
  </si>
  <si>
    <t>8106991253</t>
  </si>
  <si>
    <t>20774986</t>
  </si>
  <si>
    <t>5802728686</t>
  </si>
  <si>
    <t>14421590</t>
  </si>
  <si>
    <t>2724419129</t>
  </si>
  <si>
    <t>46089369</t>
  </si>
  <si>
    <t>8701428434</t>
  </si>
  <si>
    <t>21546081</t>
  </si>
  <si>
    <t>6242045317</t>
  </si>
  <si>
    <t>39221379</t>
  </si>
  <si>
    <t>1798698592</t>
  </si>
  <si>
    <t>95604304</t>
  </si>
  <si>
    <t>6196470732</t>
  </si>
  <si>
    <t>46265058</t>
  </si>
  <si>
    <t>8450516576</t>
  </si>
  <si>
    <t>69644300</t>
  </si>
  <si>
    <t>4663290934</t>
  </si>
  <si>
    <t>54924392</t>
  </si>
  <si>
    <t>4032058948</t>
  </si>
  <si>
    <t>41670310</t>
  </si>
  <si>
    <t>3163326081</t>
  </si>
  <si>
    <t>68237814</t>
  </si>
  <si>
    <t>3182452047</t>
  </si>
  <si>
    <t>67641756</t>
  </si>
  <si>
    <t>7348644252</t>
  </si>
  <si>
    <t>36552476</t>
  </si>
  <si>
    <t>8593373218</t>
  </si>
  <si>
    <t>83548874</t>
  </si>
  <si>
    <t>7228915808</t>
  </si>
  <si>
    <t>18674163</t>
  </si>
  <si>
    <t>3281097896</t>
  </si>
  <si>
    <t>95388417</t>
  </si>
  <si>
    <t>9263830570</t>
  </si>
  <si>
    <t>58548947</t>
  </si>
  <si>
    <t>3413186620</t>
  </si>
  <si>
    <t>37209162</t>
  </si>
  <si>
    <t>8178634419</t>
  </si>
  <si>
    <t>67396048</t>
  </si>
  <si>
    <t>8253385885</t>
  </si>
  <si>
    <t>10224695</t>
  </si>
  <si>
    <t>6333654459</t>
  </si>
  <si>
    <t>63773276</t>
  </si>
  <si>
    <t>2829645408</t>
  </si>
  <si>
    <t>36267668</t>
  </si>
  <si>
    <t>9451391090</t>
  </si>
  <si>
    <t>24063918</t>
  </si>
  <si>
    <t>7719026994</t>
  </si>
  <si>
    <t>67884623</t>
  </si>
  <si>
    <t>3259507231</t>
  </si>
  <si>
    <t>68454884</t>
  </si>
  <si>
    <t>1829615935</t>
  </si>
  <si>
    <t>68093498</t>
  </si>
  <si>
    <t>7319220922</t>
  </si>
  <si>
    <t>53353746</t>
  </si>
  <si>
    <t>7324405689</t>
  </si>
  <si>
    <t>30610500</t>
  </si>
  <si>
    <t>6919429246</t>
  </si>
  <si>
    <t>75402242</t>
  </si>
  <si>
    <t>5605394431</t>
  </si>
  <si>
    <t>23245696</t>
  </si>
  <si>
    <t>4666418378</t>
  </si>
  <si>
    <t>45402297</t>
  </si>
  <si>
    <t>8410051608</t>
  </si>
  <si>
    <t>92030459</t>
  </si>
  <si>
    <t>2547880623</t>
  </si>
  <si>
    <t>34363941</t>
  </si>
  <si>
    <t>9963902580</t>
  </si>
  <si>
    <t>58123406</t>
  </si>
  <si>
    <t>6163192360</t>
  </si>
  <si>
    <t>65229602</t>
  </si>
  <si>
    <t>3342863191</t>
  </si>
  <si>
    <t>11074961</t>
  </si>
  <si>
    <t>1994710231</t>
  </si>
  <si>
    <t>98511758</t>
  </si>
  <si>
    <t>4646100280</t>
  </si>
  <si>
    <t>21950571</t>
  </si>
  <si>
    <t>7001235295</t>
  </si>
  <si>
    <t>29155151</t>
  </si>
  <si>
    <t>2054631931</t>
  </si>
  <si>
    <t>61465754</t>
  </si>
  <si>
    <t>8783881687</t>
  </si>
  <si>
    <t>22866619</t>
  </si>
  <si>
    <t>2472482115</t>
  </si>
  <si>
    <t>79583832</t>
  </si>
  <si>
    <t>1478835984</t>
  </si>
  <si>
    <t>99858638</t>
  </si>
  <si>
    <t>3449890097</t>
  </si>
  <si>
    <t>79551130</t>
  </si>
  <si>
    <t>2905983377</t>
  </si>
  <si>
    <t>14437677</t>
  </si>
  <si>
    <t>4765027728</t>
  </si>
  <si>
    <t>57347699</t>
  </si>
  <si>
    <t>8425439273</t>
  </si>
  <si>
    <t>86716230</t>
  </si>
  <si>
    <t>3574287404</t>
  </si>
  <si>
    <t>15241218</t>
  </si>
  <si>
    <t>6159388688</t>
  </si>
  <si>
    <t>76777436</t>
  </si>
  <si>
    <t>4823537165</t>
  </si>
  <si>
    <t>36821567</t>
  </si>
  <si>
    <t>1493519004</t>
  </si>
  <si>
    <t>65482283</t>
  </si>
  <si>
    <t>9606414979</t>
  </si>
  <si>
    <t>15481140</t>
  </si>
  <si>
    <t>7451076090</t>
  </si>
  <si>
    <t>33991831</t>
  </si>
  <si>
    <t>9824061547</t>
  </si>
  <si>
    <t>72697275</t>
  </si>
  <si>
    <t>2348807884</t>
  </si>
  <si>
    <t>75658413</t>
  </si>
  <si>
    <t>4747899638</t>
  </si>
  <si>
    <t>64856856</t>
  </si>
  <si>
    <t>9964066137</t>
  </si>
  <si>
    <t>15290717</t>
  </si>
  <si>
    <t>3969609369</t>
  </si>
  <si>
    <t>29659206</t>
  </si>
  <si>
    <t>6419179693</t>
  </si>
  <si>
    <t>10797968</t>
  </si>
  <si>
    <t>8857149407</t>
  </si>
  <si>
    <t>68224509</t>
  </si>
  <si>
    <t>1817491074</t>
  </si>
  <si>
    <t>65940773</t>
  </si>
  <si>
    <t>9234399712</t>
  </si>
  <si>
    <t>39163439</t>
  </si>
  <si>
    <t>7672483090</t>
  </si>
  <si>
    <t>29651515</t>
  </si>
  <si>
    <t>2285191659</t>
  </si>
  <si>
    <t>17339838</t>
  </si>
  <si>
    <t>2850522187</t>
  </si>
  <si>
    <t>93629045</t>
  </si>
  <si>
    <t>2340853943</t>
  </si>
  <si>
    <t>67661940</t>
  </si>
  <si>
    <t>3582924917</t>
  </si>
  <si>
    <t>91576052</t>
  </si>
  <si>
    <t>7633986915</t>
  </si>
  <si>
    <t>80047063</t>
  </si>
  <si>
    <t>4198999349</t>
  </si>
  <si>
    <t>77007551</t>
  </si>
  <si>
    <t>7210331776</t>
  </si>
  <si>
    <t>86107468</t>
  </si>
  <si>
    <t>1085999128</t>
  </si>
  <si>
    <t>59909831</t>
  </si>
  <si>
    <t>5563432565</t>
  </si>
  <si>
    <t>52721553</t>
  </si>
  <si>
    <t>7800743623</t>
  </si>
  <si>
    <t>85134271</t>
  </si>
  <si>
    <t>2993740774</t>
  </si>
  <si>
    <t>98240465</t>
  </si>
  <si>
    <t>1941139277</t>
  </si>
  <si>
    <t>58055661</t>
  </si>
  <si>
    <t>7856631629</t>
  </si>
  <si>
    <t>35554414</t>
  </si>
  <si>
    <t>5410363000</t>
  </si>
  <si>
    <t>36931806</t>
  </si>
  <si>
    <t>2634157267</t>
  </si>
  <si>
    <t>23476005</t>
  </si>
  <si>
    <t>2699852185</t>
  </si>
  <si>
    <t>54721695</t>
  </si>
  <si>
    <t>8755002475</t>
  </si>
  <si>
    <t>13151882</t>
  </si>
  <si>
    <t>6582034480</t>
  </si>
  <si>
    <t>42134444</t>
  </si>
  <si>
    <t>3655538765</t>
  </si>
  <si>
    <t>40319320</t>
  </si>
  <si>
    <t>8158557419</t>
  </si>
  <si>
    <t>80318880</t>
  </si>
  <si>
    <t>7489569940</t>
  </si>
  <si>
    <t>75062907</t>
  </si>
  <si>
    <t>5389825257</t>
  </si>
  <si>
    <t>16737320</t>
  </si>
  <si>
    <t>2537431638</t>
  </si>
  <si>
    <t>45943815</t>
  </si>
  <si>
    <t>5889254191</t>
  </si>
  <si>
    <t>33773962</t>
  </si>
  <si>
    <t>8969531391</t>
  </si>
  <si>
    <t>60495701</t>
  </si>
  <si>
    <t>9318168619</t>
  </si>
  <si>
    <t>58018519</t>
  </si>
  <si>
    <t>3214813933</t>
  </si>
  <si>
    <t>99859624</t>
  </si>
  <si>
    <t>7430656460</t>
  </si>
  <si>
    <t>48836811</t>
  </si>
  <si>
    <t>5759489553</t>
  </si>
  <si>
    <t>86934008</t>
  </si>
  <si>
    <t>6694373236</t>
  </si>
  <si>
    <t>46097069</t>
  </si>
  <si>
    <t>6183998035</t>
  </si>
  <si>
    <t>85142815</t>
  </si>
  <si>
    <t>9951847268</t>
  </si>
  <si>
    <t>88888398</t>
  </si>
  <si>
    <t>8472675396</t>
  </si>
  <si>
    <t>68438965</t>
  </si>
  <si>
    <t>1511558664</t>
  </si>
  <si>
    <t>74274067</t>
  </si>
  <si>
    <t>2230395333</t>
  </si>
  <si>
    <t>19734816</t>
  </si>
  <si>
    <t>3225124505</t>
  </si>
  <si>
    <t>51965471</t>
  </si>
  <si>
    <t>4212704583</t>
  </si>
  <si>
    <t>26052465</t>
  </si>
  <si>
    <t>4592872824</t>
  </si>
  <si>
    <t>69963387</t>
  </si>
  <si>
    <t>6433482742</t>
  </si>
  <si>
    <t>52590048</t>
  </si>
  <si>
    <t>8285091081</t>
  </si>
  <si>
    <t>86070913</t>
  </si>
  <si>
    <t>7580847137</t>
  </si>
  <si>
    <t>22851424</t>
  </si>
  <si>
    <t>4528923657</t>
  </si>
  <si>
    <t>42356072</t>
  </si>
  <si>
    <t>5730390416</t>
  </si>
  <si>
    <t>39536204</t>
  </si>
  <si>
    <t>4401147330</t>
  </si>
  <si>
    <t>95936029</t>
  </si>
  <si>
    <t>8780642526</t>
  </si>
  <si>
    <t>18388512</t>
  </si>
  <si>
    <t>4038372705</t>
  </si>
  <si>
    <t>61599948</t>
  </si>
  <si>
    <t>8352030292</t>
  </si>
  <si>
    <t>79056627</t>
  </si>
  <si>
    <t>9153373816</t>
  </si>
  <si>
    <t>70350105</t>
  </si>
  <si>
    <t>1533037074</t>
  </si>
  <si>
    <t>51208934</t>
  </si>
  <si>
    <t>5816440331</t>
  </si>
  <si>
    <t>43138881</t>
  </si>
  <si>
    <t>4097239881</t>
  </si>
  <si>
    <t>47436581</t>
  </si>
  <si>
    <t>6084316421</t>
  </si>
  <si>
    <t>31650278</t>
  </si>
  <si>
    <t>9696298936</t>
  </si>
  <si>
    <t>67376857</t>
  </si>
  <si>
    <t>2751872513</t>
  </si>
  <si>
    <t>18439469</t>
  </si>
  <si>
    <t>4126788835</t>
  </si>
  <si>
    <t>34455289</t>
  </si>
  <si>
    <t>8787409876</t>
  </si>
  <si>
    <t>93050481</t>
  </si>
  <si>
    <t>2655939945</t>
  </si>
  <si>
    <t>48400142</t>
  </si>
  <si>
    <t>8971463919</t>
  </si>
  <si>
    <t>64332385</t>
  </si>
  <si>
    <t>8515993841</t>
  </si>
  <si>
    <t>52664041</t>
  </si>
  <si>
    <t>4457950549</t>
  </si>
  <si>
    <t>58243574</t>
  </si>
  <si>
    <t>1587745515</t>
  </si>
  <si>
    <t>70711339</t>
  </si>
  <si>
    <t>5594409949</t>
  </si>
  <si>
    <t>56462256</t>
  </si>
  <si>
    <t>4112546713</t>
  </si>
  <si>
    <t>70344167</t>
  </si>
  <si>
    <t>8887344933</t>
  </si>
  <si>
    <t>59092554</t>
  </si>
  <si>
    <t>8999332028</t>
  </si>
  <si>
    <t>91500098</t>
  </si>
  <si>
    <t>9765744573</t>
  </si>
  <si>
    <t>11443717</t>
  </si>
  <si>
    <t>5508261765</t>
  </si>
  <si>
    <t>14409352</t>
  </si>
  <si>
    <t>3677994546</t>
  </si>
  <si>
    <t>98997222</t>
  </si>
  <si>
    <t>5566007077</t>
  </si>
  <si>
    <t>92438366</t>
  </si>
  <si>
    <t>8184432247</t>
  </si>
  <si>
    <t>53148703</t>
  </si>
  <si>
    <t>2208391736</t>
  </si>
  <si>
    <t>85530792</t>
  </si>
  <si>
    <t>7260238374</t>
  </si>
  <si>
    <t>52307399</t>
  </si>
  <si>
    <t>2962017523</t>
  </si>
  <si>
    <t>11308507</t>
  </si>
  <si>
    <t>8851099128</t>
  </si>
  <si>
    <t>97952701</t>
  </si>
  <si>
    <t>7297509912</t>
  </si>
  <si>
    <t>19331795</t>
  </si>
  <si>
    <t>7022862904</t>
  </si>
  <si>
    <t>89491182</t>
  </si>
  <si>
    <t>6939437910</t>
  </si>
  <si>
    <t>19986298</t>
  </si>
  <si>
    <t>4088406302</t>
  </si>
  <si>
    <t>77209598</t>
  </si>
  <si>
    <t>2077565697</t>
  </si>
  <si>
    <t>85655174</t>
  </si>
  <si>
    <t>5726880942</t>
  </si>
  <si>
    <t>29628490</t>
  </si>
  <si>
    <t>2689045220</t>
  </si>
  <si>
    <t>95111891</t>
  </si>
  <si>
    <t>7943728211</t>
  </si>
  <si>
    <t>80189955</t>
  </si>
  <si>
    <t>6781871612</t>
  </si>
  <si>
    <t>26002437</t>
  </si>
  <si>
    <t>8102960017</t>
  </si>
  <si>
    <t>30606265</t>
  </si>
  <si>
    <t>6799059197</t>
  </si>
  <si>
    <t>21091989</t>
  </si>
  <si>
    <t>4800221213</t>
  </si>
  <si>
    <t>73644057</t>
  </si>
  <si>
    <t>7031171926</t>
  </si>
  <si>
    <t>62200318</t>
  </si>
  <si>
    <t>7720077017</t>
  </si>
  <si>
    <t>89790594</t>
  </si>
  <si>
    <t>2245729629</t>
  </si>
  <si>
    <t>50819838</t>
  </si>
  <si>
    <t>6024077519</t>
  </si>
  <si>
    <t>43283771</t>
  </si>
  <si>
    <t>1410773643</t>
  </si>
  <si>
    <t>65145321</t>
  </si>
  <si>
    <t>1486618104</t>
  </si>
  <si>
    <t>14755469</t>
  </si>
  <si>
    <t>3350741615</t>
  </si>
  <si>
    <t>92162634</t>
  </si>
  <si>
    <t>1706948505</t>
  </si>
  <si>
    <t>36098641</t>
  </si>
  <si>
    <t>5569328821</t>
  </si>
  <si>
    <t>24150540</t>
  </si>
  <si>
    <t>2363174738</t>
  </si>
  <si>
    <t>55221400</t>
  </si>
  <si>
    <t>1946263298</t>
  </si>
  <si>
    <t>11992825</t>
  </si>
  <si>
    <t>7508186215</t>
  </si>
  <si>
    <t>80941842</t>
  </si>
  <si>
    <t>8523798270</t>
  </si>
  <si>
    <t>40559798</t>
  </si>
  <si>
    <t>4696540132</t>
  </si>
  <si>
    <t>16152941</t>
  </si>
  <si>
    <t>8279619019</t>
  </si>
  <si>
    <t>46286070</t>
  </si>
  <si>
    <t>5340284030</t>
  </si>
  <si>
    <t>20556086</t>
  </si>
  <si>
    <t>2692604294</t>
  </si>
  <si>
    <t>63307679</t>
  </si>
  <si>
    <t>8949777881</t>
  </si>
  <si>
    <t>33289643</t>
  </si>
  <si>
    <t>3307859852</t>
  </si>
  <si>
    <t>99597893</t>
  </si>
  <si>
    <t>1824442314</t>
  </si>
  <si>
    <t>11940369</t>
  </si>
  <si>
    <t>8384055603</t>
  </si>
  <si>
    <t>51681557</t>
  </si>
  <si>
    <t>2166300328</t>
  </si>
  <si>
    <t>95103140</t>
  </si>
  <si>
    <t>2358133613</t>
  </si>
  <si>
    <t>58226615</t>
  </si>
  <si>
    <t>8924089486</t>
  </si>
  <si>
    <t>35955176</t>
  </si>
  <si>
    <t>7340756215</t>
  </si>
  <si>
    <t>91718171</t>
  </si>
  <si>
    <t>2602022085</t>
  </si>
  <si>
    <t>61721929</t>
  </si>
  <si>
    <t>1897807235</t>
  </si>
  <si>
    <t>17778748</t>
  </si>
  <si>
    <t>9350313404</t>
  </si>
  <si>
    <t>51654364</t>
  </si>
  <si>
    <t>5275687062</t>
  </si>
  <si>
    <t>62182965</t>
  </si>
  <si>
    <t>2933924180</t>
  </si>
  <si>
    <t>79055694</t>
  </si>
  <si>
    <t>2901937648</t>
  </si>
  <si>
    <t>42997728</t>
  </si>
  <si>
    <t>5233994494</t>
  </si>
  <si>
    <t>87066032</t>
  </si>
  <si>
    <t>2365390185</t>
  </si>
  <si>
    <t>46159646</t>
  </si>
  <si>
    <t>1037697835</t>
  </si>
  <si>
    <t>51478073</t>
  </si>
  <si>
    <t>2296261375</t>
  </si>
  <si>
    <t>20717207</t>
  </si>
  <si>
    <t>8020366579</t>
  </si>
  <si>
    <t>92649491</t>
  </si>
  <si>
    <t>7962942235</t>
  </si>
  <si>
    <t>26169764</t>
  </si>
  <si>
    <t>5196035041</t>
  </si>
  <si>
    <t>19384451</t>
  </si>
  <si>
    <t>6097831649</t>
  </si>
  <si>
    <t>81297755</t>
  </si>
  <si>
    <t>2912437350</t>
  </si>
  <si>
    <t>86123517</t>
  </si>
  <si>
    <t>7391416172</t>
  </si>
  <si>
    <t>91173011</t>
  </si>
  <si>
    <t>5721155146</t>
  </si>
  <si>
    <t>30808635</t>
  </si>
  <si>
    <t>7135980453</t>
  </si>
  <si>
    <t>48049943</t>
  </si>
  <si>
    <t>1924086342</t>
  </si>
  <si>
    <t>61756593</t>
  </si>
  <si>
    <t>5434343594</t>
  </si>
  <si>
    <t>70111794</t>
  </si>
  <si>
    <t>2011843726</t>
  </si>
  <si>
    <t>79472863</t>
  </si>
  <si>
    <t>6627726222</t>
  </si>
  <si>
    <t>14790691</t>
  </si>
  <si>
    <t>2714233564</t>
  </si>
  <si>
    <t>37950196</t>
  </si>
  <si>
    <t>5496798543</t>
  </si>
  <si>
    <t>98111969</t>
  </si>
  <si>
    <t>2740099798</t>
  </si>
  <si>
    <t>86961279</t>
  </si>
  <si>
    <t>4652887860</t>
  </si>
  <si>
    <t>63423843</t>
  </si>
  <si>
    <t>8476976554</t>
  </si>
  <si>
    <t>27066318</t>
  </si>
  <si>
    <t>3547156941</t>
  </si>
  <si>
    <t>60277283</t>
  </si>
  <si>
    <t>1572710142</t>
  </si>
  <si>
    <t>76447109</t>
  </si>
  <si>
    <t>2041719729</t>
  </si>
  <si>
    <t>21186361</t>
  </si>
  <si>
    <t>9264846671</t>
  </si>
  <si>
    <t>36256629</t>
  </si>
  <si>
    <t>2242293089</t>
  </si>
  <si>
    <t>76146940</t>
  </si>
  <si>
    <t>6881331200</t>
  </si>
  <si>
    <t>47998210</t>
  </si>
  <si>
    <t>5802797328</t>
  </si>
  <si>
    <t>38175911</t>
  </si>
  <si>
    <t>8189937909</t>
  </si>
  <si>
    <t>71688718</t>
  </si>
  <si>
    <t>9661490777</t>
  </si>
  <si>
    <t>83195232</t>
  </si>
  <si>
    <t>2455756733</t>
  </si>
  <si>
    <t>38207970</t>
  </si>
  <si>
    <t>8712301974</t>
  </si>
  <si>
    <t>21950831</t>
  </si>
  <si>
    <t>5627754115</t>
  </si>
  <si>
    <t>44812381</t>
  </si>
  <si>
    <t>2212528698</t>
  </si>
  <si>
    <t>42386345</t>
  </si>
  <si>
    <t>3513830723</t>
  </si>
  <si>
    <t>90716715</t>
  </si>
  <si>
    <t>9306372144</t>
  </si>
  <si>
    <t>21360589</t>
  </si>
  <si>
    <t>8975047094</t>
  </si>
  <si>
    <t>64181889</t>
  </si>
  <si>
    <t>8254719856</t>
  </si>
  <si>
    <t>39124900</t>
  </si>
  <si>
    <t>9004277361</t>
  </si>
  <si>
    <t>55677380</t>
  </si>
  <si>
    <t>5281262833</t>
  </si>
  <si>
    <t>38487589</t>
  </si>
  <si>
    <t>1477389387</t>
  </si>
  <si>
    <t>25648245</t>
  </si>
  <si>
    <t>9720569812</t>
  </si>
  <si>
    <t>43523310</t>
  </si>
  <si>
    <t>1267168851</t>
  </si>
  <si>
    <t>73640055</t>
  </si>
  <si>
    <t>2725275028</t>
  </si>
  <si>
    <t>82648934</t>
  </si>
  <si>
    <t>8900391460</t>
  </si>
  <si>
    <t>76500568</t>
  </si>
  <si>
    <t>3795307410</t>
  </si>
  <si>
    <t>37364435</t>
  </si>
  <si>
    <t>7936649772</t>
  </si>
  <si>
    <t>16491878</t>
  </si>
  <si>
    <t>6049473229</t>
  </si>
  <si>
    <t>41241029</t>
  </si>
  <si>
    <t>7499101091</t>
  </si>
  <si>
    <t>79069690</t>
  </si>
  <si>
    <t>1865033515</t>
  </si>
  <si>
    <t>12844664</t>
  </si>
  <si>
    <t>9630923000</t>
  </si>
  <si>
    <t>44932801</t>
  </si>
  <si>
    <t>8819179713</t>
  </si>
  <si>
    <t>71144226</t>
  </si>
  <si>
    <t>1030674998</t>
  </si>
  <si>
    <t>12090212</t>
  </si>
  <si>
    <t>7256610271</t>
  </si>
  <si>
    <t>48785284</t>
  </si>
  <si>
    <t>6709002024</t>
  </si>
  <si>
    <t>64503422</t>
  </si>
  <si>
    <t>1225407206</t>
  </si>
  <si>
    <t>31320139</t>
  </si>
  <si>
    <t>2933750137</t>
  </si>
  <si>
    <t>35227191</t>
  </si>
  <si>
    <t>6389104649</t>
  </si>
  <si>
    <t>14600108</t>
  </si>
  <si>
    <t>6806301146</t>
  </si>
  <si>
    <t>88502806</t>
  </si>
  <si>
    <t>4289379869</t>
  </si>
  <si>
    <t>79963054</t>
  </si>
  <si>
    <t>1340217904</t>
  </si>
  <si>
    <t>78393246</t>
  </si>
  <si>
    <t>1202114192</t>
  </si>
  <si>
    <t>84304906</t>
  </si>
  <si>
    <t>1083528761</t>
  </si>
  <si>
    <t>47407753</t>
  </si>
  <si>
    <t>1810864189</t>
  </si>
  <si>
    <t>57230658</t>
  </si>
  <si>
    <t>5019342631</t>
  </si>
  <si>
    <t>29432053</t>
  </si>
  <si>
    <t>7258023594</t>
  </si>
  <si>
    <t>68016013</t>
  </si>
  <si>
    <t>1480755340</t>
  </si>
  <si>
    <t>88981711</t>
  </si>
  <si>
    <t>7912775159</t>
  </si>
  <si>
    <t>94928457</t>
  </si>
  <si>
    <t>3441396669</t>
  </si>
  <si>
    <t>58436828</t>
  </si>
  <si>
    <t>4401584170</t>
  </si>
  <si>
    <t>66437579</t>
  </si>
  <si>
    <t>5237791011</t>
  </si>
  <si>
    <t>80366045</t>
  </si>
  <si>
    <t>6372460651</t>
  </si>
  <si>
    <t>99148776</t>
  </si>
  <si>
    <t>7483925086</t>
  </si>
  <si>
    <t>61255428</t>
  </si>
  <si>
    <t>9198514488</t>
  </si>
  <si>
    <t>57602635</t>
  </si>
  <si>
    <t>4372364870</t>
  </si>
  <si>
    <t>92795008</t>
  </si>
  <si>
    <t>7388361434</t>
  </si>
  <si>
    <t>20856760</t>
  </si>
  <si>
    <t>5060340315</t>
  </si>
  <si>
    <t>56350911</t>
  </si>
  <si>
    <t>9835764303</t>
  </si>
  <si>
    <t>76575221</t>
  </si>
  <si>
    <t>9806862195</t>
  </si>
  <si>
    <t>58830419</t>
  </si>
  <si>
    <t>9119382040</t>
  </si>
  <si>
    <t>28720027</t>
  </si>
  <si>
    <t>6687949230</t>
  </si>
  <si>
    <t>33284856</t>
  </si>
  <si>
    <t>9384394296</t>
  </si>
  <si>
    <t>60629738</t>
  </si>
  <si>
    <t>4537530898</t>
  </si>
  <si>
    <t>85814820</t>
  </si>
  <si>
    <t>3523838700</t>
  </si>
  <si>
    <t>65757486</t>
  </si>
  <si>
    <t>2684774114</t>
  </si>
  <si>
    <t>42446436</t>
  </si>
  <si>
    <t>2922220583</t>
  </si>
  <si>
    <t>19714891</t>
  </si>
  <si>
    <t>5569419756</t>
  </si>
  <si>
    <t>35258148</t>
  </si>
  <si>
    <t>9909199315</t>
  </si>
  <si>
    <t>12320688</t>
  </si>
  <si>
    <t>4735252833</t>
  </si>
  <si>
    <t>11805808</t>
  </si>
  <si>
    <t>3028197047</t>
  </si>
  <si>
    <t>86818039</t>
  </si>
  <si>
    <t>2491178992</t>
  </si>
  <si>
    <t>48090551</t>
  </si>
  <si>
    <t>3685282812</t>
  </si>
  <si>
    <t>97901550</t>
  </si>
  <si>
    <t>9322099474</t>
  </si>
  <si>
    <t>88774891</t>
  </si>
  <si>
    <t>9342421818</t>
  </si>
  <si>
    <t>47176570</t>
  </si>
  <si>
    <t>1103256346</t>
  </si>
  <si>
    <t>88037948</t>
  </si>
  <si>
    <t>1915438404</t>
  </si>
  <si>
    <t>22617619</t>
  </si>
  <si>
    <t>5105315061</t>
  </si>
  <si>
    <t>94823921</t>
  </si>
  <si>
    <t>4790804518</t>
  </si>
  <si>
    <t>87064525</t>
  </si>
  <si>
    <t>1239259011</t>
  </si>
  <si>
    <t>63175588</t>
  </si>
  <si>
    <t>5849979288</t>
  </si>
  <si>
    <t>97818521</t>
  </si>
  <si>
    <t>1247996061</t>
  </si>
  <si>
    <t>44761500</t>
  </si>
  <si>
    <t>2166788803</t>
  </si>
  <si>
    <t>74437248</t>
  </si>
  <si>
    <t>6563795268</t>
  </si>
  <si>
    <t>35560098</t>
  </si>
  <si>
    <t>5683917225</t>
  </si>
  <si>
    <t>73131845</t>
  </si>
  <si>
    <t>3869052114</t>
  </si>
  <si>
    <t>25702852</t>
  </si>
  <si>
    <t>4658650397</t>
  </si>
  <si>
    <t>51055392</t>
  </si>
  <si>
    <t>9648611094</t>
  </si>
  <si>
    <t>41073264</t>
  </si>
  <si>
    <t>4847115392</t>
  </si>
  <si>
    <t>54336333</t>
  </si>
  <si>
    <t>9714249503</t>
  </si>
  <si>
    <t>13040267</t>
  </si>
  <si>
    <t>9729044891</t>
  </si>
  <si>
    <t>86794548</t>
  </si>
  <si>
    <t>3207039906</t>
  </si>
  <si>
    <t>57876337</t>
  </si>
  <si>
    <t>8716530970</t>
  </si>
  <si>
    <t>31217066</t>
  </si>
  <si>
    <t>1805325524</t>
  </si>
  <si>
    <t>84645629</t>
  </si>
  <si>
    <t>4223795820</t>
  </si>
  <si>
    <t>71468641</t>
  </si>
  <si>
    <t>2013597705</t>
  </si>
  <si>
    <t>55658328</t>
  </si>
  <si>
    <t>6076922470</t>
  </si>
  <si>
    <t>70644657</t>
  </si>
  <si>
    <t>8923345263</t>
  </si>
  <si>
    <t>28673436</t>
  </si>
  <si>
    <t>5636868511</t>
  </si>
  <si>
    <t>85643942</t>
  </si>
  <si>
    <t>8105363962</t>
  </si>
  <si>
    <t>84044638</t>
  </si>
  <si>
    <t>2048605777</t>
  </si>
  <si>
    <t>28144439</t>
  </si>
  <si>
    <t>9271365598</t>
  </si>
  <si>
    <t>76984430</t>
  </si>
  <si>
    <t>8129617569</t>
  </si>
  <si>
    <t>96314161</t>
  </si>
  <si>
    <t>5859379195</t>
  </si>
  <si>
    <t>55587883</t>
  </si>
  <si>
    <t>6422331834</t>
  </si>
  <si>
    <t>14273445</t>
  </si>
  <si>
    <t>5829355207</t>
  </si>
  <si>
    <t>72926675</t>
  </si>
  <si>
    <t>3207421837</t>
  </si>
  <si>
    <t>13184790</t>
  </si>
  <si>
    <t>4818278299</t>
  </si>
  <si>
    <t>43134205</t>
  </si>
  <si>
    <t>6440744606</t>
  </si>
  <si>
    <t>89638835</t>
  </si>
  <si>
    <t>5752002358</t>
  </si>
  <si>
    <t>83790799</t>
  </si>
  <si>
    <t>4209618566</t>
  </si>
  <si>
    <t>19963441</t>
  </si>
  <si>
    <t>1205788510</t>
  </si>
  <si>
    <t>71647593</t>
  </si>
  <si>
    <t>4054409323</t>
  </si>
  <si>
    <t>70769147</t>
  </si>
  <si>
    <t>5324158249</t>
  </si>
  <si>
    <t>83798006</t>
  </si>
  <si>
    <t>8575705979</t>
  </si>
  <si>
    <t>36336263</t>
  </si>
  <si>
    <t>8642315201</t>
  </si>
  <si>
    <t>14990961</t>
  </si>
  <si>
    <t>7539073998</t>
  </si>
  <si>
    <t>13646804</t>
  </si>
  <si>
    <t>8048148075</t>
  </si>
  <si>
    <t>10647296</t>
  </si>
  <si>
    <t>8672236048</t>
  </si>
  <si>
    <t>61880950</t>
  </si>
  <si>
    <t>5306598696</t>
  </si>
  <si>
    <t>80231815</t>
  </si>
  <si>
    <t>9623292065</t>
  </si>
  <si>
    <t>36844511</t>
  </si>
  <si>
    <t>7408486385</t>
  </si>
  <si>
    <t>77908965</t>
  </si>
  <si>
    <t>9531898412</t>
  </si>
  <si>
    <t>99763925</t>
  </si>
  <si>
    <t>6490117810</t>
  </si>
  <si>
    <t>32791342</t>
  </si>
  <si>
    <t>6993275809</t>
  </si>
  <si>
    <t>32015777</t>
  </si>
  <si>
    <t>8794479429</t>
  </si>
  <si>
    <t>33116992</t>
  </si>
  <si>
    <t>7087650660</t>
  </si>
  <si>
    <t>52439798</t>
  </si>
  <si>
    <t>6624984991</t>
  </si>
  <si>
    <t>40555353</t>
  </si>
  <si>
    <t>8203282773</t>
  </si>
  <si>
    <t>85230621</t>
  </si>
  <si>
    <t>5806159922</t>
  </si>
  <si>
    <t>88929433</t>
  </si>
  <si>
    <t>9885977596</t>
  </si>
  <si>
    <t>99588014</t>
  </si>
  <si>
    <t>2164547123</t>
  </si>
  <si>
    <t>44831079</t>
  </si>
  <si>
    <t>8560552146</t>
  </si>
  <si>
    <t>89540080</t>
  </si>
  <si>
    <t>4102733279</t>
  </si>
  <si>
    <t>93149786</t>
  </si>
  <si>
    <t>5326715272</t>
  </si>
  <si>
    <t>71247832</t>
  </si>
  <si>
    <t>2302590308</t>
  </si>
  <si>
    <t>18704813</t>
  </si>
  <si>
    <t>6835406114</t>
  </si>
  <si>
    <t>63376963</t>
  </si>
  <si>
    <t>5349068428</t>
  </si>
  <si>
    <t>97030560</t>
  </si>
  <si>
    <t>1785397155</t>
  </si>
  <si>
    <t>39461504</t>
  </si>
  <si>
    <t>5264659713</t>
  </si>
  <si>
    <t>24497054</t>
  </si>
  <si>
    <t>4340271180</t>
  </si>
  <si>
    <t>21319247</t>
  </si>
  <si>
    <t>7202722837</t>
  </si>
  <si>
    <t>71585037</t>
  </si>
  <si>
    <t>9520812939</t>
  </si>
  <si>
    <t>91022004</t>
  </si>
  <si>
    <t>9815739916</t>
  </si>
  <si>
    <t>56048559</t>
  </si>
  <si>
    <t>1448460600</t>
  </si>
  <si>
    <t>73072616</t>
  </si>
  <si>
    <t>3443764204</t>
  </si>
  <si>
    <t>65160409</t>
  </si>
  <si>
    <t>2704197176</t>
  </si>
  <si>
    <t>30717501</t>
  </si>
  <si>
    <t>1008918562</t>
  </si>
  <si>
    <t>16851803</t>
  </si>
  <si>
    <t>3225994457</t>
  </si>
  <si>
    <t>23045697</t>
  </si>
  <si>
    <t>8363548275</t>
  </si>
  <si>
    <t>58120511</t>
  </si>
  <si>
    <t>7204628546</t>
  </si>
  <si>
    <t>82851397</t>
  </si>
  <si>
    <t>9287781957</t>
  </si>
  <si>
    <t>34101438</t>
  </si>
  <si>
    <t>1535210430</t>
  </si>
  <si>
    <t>46181576</t>
  </si>
  <si>
    <t>1226429665</t>
  </si>
  <si>
    <t>12825896</t>
  </si>
  <si>
    <t>7211254735</t>
  </si>
  <si>
    <t>20427148</t>
  </si>
  <si>
    <t>3379323787</t>
  </si>
  <si>
    <t>14876872</t>
  </si>
  <si>
    <t>2954534956</t>
  </si>
  <si>
    <t>29397196</t>
  </si>
  <si>
    <t>2306202006</t>
  </si>
  <si>
    <t>41935646</t>
  </si>
  <si>
    <t>6591188645</t>
  </si>
  <si>
    <t>94607464</t>
  </si>
  <si>
    <t>9159334399</t>
  </si>
  <si>
    <t>75969098</t>
  </si>
  <si>
    <t>7993954643</t>
  </si>
  <si>
    <t>25099203</t>
  </si>
  <si>
    <t>2883983182</t>
  </si>
  <si>
    <t>75244261</t>
  </si>
  <si>
    <t>3145543751</t>
  </si>
  <si>
    <t>72419437</t>
  </si>
  <si>
    <t>4284688944</t>
  </si>
  <si>
    <t>93428995</t>
  </si>
  <si>
    <t>8760033393</t>
  </si>
  <si>
    <t>58719461</t>
  </si>
  <si>
    <t>5661192053</t>
  </si>
  <si>
    <t>12887698</t>
  </si>
  <si>
    <t>4720230692</t>
  </si>
  <si>
    <t>62764241</t>
  </si>
  <si>
    <t>7438956786</t>
  </si>
  <si>
    <t>22417420</t>
  </si>
  <si>
    <t>6433620046</t>
  </si>
  <si>
    <t>81140328</t>
  </si>
  <si>
    <t>7150438522</t>
  </si>
  <si>
    <t>30167958</t>
  </si>
  <si>
    <t>6241266262</t>
  </si>
  <si>
    <t>32910282</t>
  </si>
  <si>
    <t>1443312143</t>
  </si>
  <si>
    <t>12887296</t>
  </si>
  <si>
    <t>7807674213</t>
  </si>
  <si>
    <t>77084285</t>
  </si>
  <si>
    <t>8159433100</t>
  </si>
  <si>
    <t>66861493</t>
  </si>
  <si>
    <t>2147375055</t>
  </si>
  <si>
    <t>34733272</t>
  </si>
  <si>
    <t>1554420966</t>
  </si>
  <si>
    <t>78209364</t>
  </si>
  <si>
    <t>4188148883</t>
  </si>
  <si>
    <t>61908238</t>
  </si>
  <si>
    <t>7964369900</t>
  </si>
  <si>
    <t>32371392</t>
  </si>
  <si>
    <t>9157914670</t>
  </si>
  <si>
    <t>79070841</t>
  </si>
  <si>
    <t>1573525178</t>
  </si>
  <si>
    <t>14032654</t>
  </si>
  <si>
    <t>6955815876</t>
  </si>
  <si>
    <t>44218900</t>
  </si>
  <si>
    <t>9458898996</t>
  </si>
  <si>
    <t>33277458</t>
  </si>
  <si>
    <t>7472514095</t>
  </si>
  <si>
    <t>68231611</t>
  </si>
  <si>
    <t>5004404799</t>
  </si>
  <si>
    <t>84087004</t>
  </si>
  <si>
    <t>4685970101</t>
  </si>
  <si>
    <t>58076248</t>
  </si>
  <si>
    <t>1732726265</t>
  </si>
  <si>
    <t>21748768</t>
  </si>
  <si>
    <t>5287235941</t>
  </si>
  <si>
    <t>90720176</t>
  </si>
  <si>
    <t>5616918218</t>
  </si>
  <si>
    <t>72005983</t>
  </si>
  <si>
    <t>2751899686</t>
  </si>
  <si>
    <t>39718818</t>
  </si>
  <si>
    <t>5387934273</t>
  </si>
  <si>
    <t>46591531</t>
  </si>
  <si>
    <t>9984116387</t>
  </si>
  <si>
    <t>72994533</t>
  </si>
  <si>
    <t>9071637114</t>
  </si>
  <si>
    <t>55938649</t>
  </si>
  <si>
    <t>3208588222</t>
  </si>
  <si>
    <t>51655138</t>
  </si>
  <si>
    <t>4228933162</t>
  </si>
  <si>
    <t>62374471</t>
  </si>
  <si>
    <t>7821978707</t>
  </si>
  <si>
    <t>61379821</t>
  </si>
  <si>
    <t>5570869885</t>
  </si>
  <si>
    <t>85488205</t>
  </si>
  <si>
    <t>4686501128</t>
  </si>
  <si>
    <t>50133569</t>
  </si>
  <si>
    <t>7286208929</t>
  </si>
  <si>
    <t>11912584</t>
  </si>
  <si>
    <t>5066819486</t>
  </si>
  <si>
    <t>30554754</t>
  </si>
  <si>
    <t>6476813937</t>
  </si>
  <si>
    <t>57732820</t>
  </si>
  <si>
    <t>9295639124</t>
  </si>
  <si>
    <t>94111129</t>
  </si>
  <si>
    <t>2452690926</t>
  </si>
  <si>
    <t>70037447</t>
  </si>
  <si>
    <t>9220036079</t>
  </si>
  <si>
    <t>91955631</t>
  </si>
  <si>
    <t>5213555586</t>
  </si>
  <si>
    <t>24677441</t>
  </si>
  <si>
    <t>8137422724</t>
  </si>
  <si>
    <t>54804549</t>
  </si>
  <si>
    <t>8803484377</t>
  </si>
  <si>
    <t>44301851</t>
  </si>
  <si>
    <t>4219273684</t>
  </si>
  <si>
    <t>15438684</t>
  </si>
  <si>
    <t>4004476761</t>
  </si>
  <si>
    <t>75147544</t>
  </si>
  <si>
    <t>6613226238</t>
  </si>
  <si>
    <t>32315019</t>
  </si>
  <si>
    <t>8159435534</t>
  </si>
  <si>
    <t>85902244</t>
  </si>
  <si>
    <t>1051187343</t>
  </si>
  <si>
    <t>20104107</t>
  </si>
  <si>
    <t>1599974146</t>
  </si>
  <si>
    <t>44125539</t>
  </si>
  <si>
    <t>4733839681</t>
  </si>
  <si>
    <t>70795662</t>
  </si>
  <si>
    <t>8459612826</t>
  </si>
  <si>
    <t>93173418</t>
  </si>
  <si>
    <t>7446918745</t>
  </si>
  <si>
    <t>73923119</t>
  </si>
  <si>
    <t>7754955069</t>
  </si>
  <si>
    <t>88014806</t>
  </si>
  <si>
    <t>9322192600</t>
  </si>
  <si>
    <t>12086213</t>
  </si>
  <si>
    <t>3884758726</t>
  </si>
  <si>
    <t>87411194</t>
  </si>
  <si>
    <t>2092034759</t>
  </si>
  <si>
    <t>88308332</t>
  </si>
  <si>
    <t>9697240404</t>
  </si>
  <si>
    <t>52491924</t>
  </si>
  <si>
    <t>7896659757</t>
  </si>
  <si>
    <t>45553686</t>
  </si>
  <si>
    <t>3263663196</t>
  </si>
  <si>
    <t>42482294</t>
  </si>
  <si>
    <t>8529588105</t>
  </si>
  <si>
    <t>47710964</t>
  </si>
  <si>
    <t>4124384245</t>
  </si>
  <si>
    <t>83701774</t>
  </si>
  <si>
    <t>7017884708</t>
  </si>
  <si>
    <t>99268938</t>
  </si>
  <si>
    <t>9365720390</t>
  </si>
  <si>
    <t>31794866</t>
  </si>
  <si>
    <t>6166215326</t>
  </si>
  <si>
    <t>51464131</t>
  </si>
  <si>
    <t>9582713716</t>
  </si>
  <si>
    <t>54810380</t>
  </si>
  <si>
    <t>3325134840</t>
  </si>
  <si>
    <t>43812949</t>
  </si>
  <si>
    <t>2220021496</t>
  </si>
  <si>
    <t>40315282</t>
  </si>
  <si>
    <t>7187927068</t>
  </si>
  <si>
    <t>42945953</t>
  </si>
  <si>
    <t>4835894313</t>
  </si>
  <si>
    <t>53300173</t>
  </si>
  <si>
    <t>6608426305</t>
  </si>
  <si>
    <t>83537404</t>
  </si>
  <si>
    <t>4260906568</t>
  </si>
  <si>
    <t>39105135</t>
  </si>
  <si>
    <t>3661796762</t>
  </si>
  <si>
    <t>25560243</t>
  </si>
  <si>
    <t>1332480086</t>
  </si>
  <si>
    <t>69468269</t>
  </si>
  <si>
    <t>7497578409</t>
  </si>
  <si>
    <t>14338843</t>
  </si>
  <si>
    <t>6706167420</t>
  </si>
  <si>
    <t>43978658</t>
  </si>
  <si>
    <t>2384374585</t>
  </si>
  <si>
    <t>89165063</t>
  </si>
  <si>
    <t>8631700532</t>
  </si>
  <si>
    <t>81226787</t>
  </si>
  <si>
    <t>5599014201</t>
  </si>
  <si>
    <t>44253388</t>
  </si>
  <si>
    <t>8131313233</t>
  </si>
  <si>
    <t>41349379</t>
  </si>
  <si>
    <t>3135583123</t>
  </si>
  <si>
    <t>55844569</t>
  </si>
  <si>
    <t>1082325440</t>
  </si>
  <si>
    <t>77284075</t>
  </si>
  <si>
    <t>2855380218</t>
  </si>
  <si>
    <t>89590438</t>
  </si>
  <si>
    <t>1141785204</t>
  </si>
  <si>
    <t>70251070</t>
  </si>
  <si>
    <t>6196558440</t>
  </si>
  <si>
    <t>66379703</t>
  </si>
  <si>
    <t>8621729078</t>
  </si>
  <si>
    <t>62215024</t>
  </si>
  <si>
    <t>7963114943</t>
  </si>
  <si>
    <t>30668329</t>
  </si>
  <si>
    <t>7371904332</t>
  </si>
  <si>
    <t>38186921</t>
  </si>
  <si>
    <t>1062908951</t>
  </si>
  <si>
    <t>59402807</t>
  </si>
  <si>
    <t>2088256242</t>
  </si>
  <si>
    <t>88500947</t>
  </si>
  <si>
    <t>9139291854</t>
  </si>
  <si>
    <t>73546819</t>
  </si>
  <si>
    <t>2506578401</t>
  </si>
  <si>
    <t>23952821</t>
  </si>
  <si>
    <t>5304946250</t>
  </si>
  <si>
    <t>91503616</t>
  </si>
  <si>
    <t>9520918497</t>
  </si>
  <si>
    <t>62237687</t>
  </si>
  <si>
    <t>5533102769</t>
  </si>
  <si>
    <t>45009897</t>
  </si>
  <si>
    <t>6139646624</t>
  </si>
  <si>
    <t>89690286</t>
  </si>
  <si>
    <t>5068622511</t>
  </si>
  <si>
    <t>69714426</t>
  </si>
  <si>
    <t>3635749246</t>
  </si>
  <si>
    <t>21098252</t>
  </si>
  <si>
    <t>8232618100</t>
  </si>
  <si>
    <t>43766262</t>
  </si>
  <si>
    <t>3014596283</t>
  </si>
  <si>
    <t>65771029</t>
  </si>
  <si>
    <t>6736712227</t>
  </si>
  <si>
    <t>38728437</t>
  </si>
  <si>
    <t>3467811766</t>
  </si>
  <si>
    <t>75176852</t>
  </si>
  <si>
    <t>3210981455</t>
  </si>
  <si>
    <t>49541461</t>
  </si>
  <si>
    <t>7499404370</t>
  </si>
  <si>
    <t>50071048</t>
  </si>
  <si>
    <t>1460516676</t>
  </si>
  <si>
    <t>63660697</t>
  </si>
  <si>
    <t>7237867735</t>
  </si>
  <si>
    <t>84006537</t>
  </si>
  <si>
    <t>3340681059</t>
  </si>
  <si>
    <t>89557591</t>
  </si>
  <si>
    <t>1708386257</t>
  </si>
  <si>
    <t>30523385</t>
  </si>
  <si>
    <t>5830184911</t>
  </si>
  <si>
    <t>83111160</t>
  </si>
  <si>
    <t>2571525521</t>
  </si>
  <si>
    <t>95661847</t>
  </si>
  <si>
    <t>6280204865</t>
  </si>
  <si>
    <t>51538255</t>
  </si>
  <si>
    <t>1937604707</t>
  </si>
  <si>
    <t>87827225</t>
  </si>
  <si>
    <t>9665826862</t>
  </si>
  <si>
    <t>34245082</t>
  </si>
  <si>
    <t>6034549849</t>
  </si>
  <si>
    <t>99380419</t>
  </si>
  <si>
    <t>2851061008</t>
  </si>
  <si>
    <t>66728215</t>
  </si>
  <si>
    <t>2824430558</t>
  </si>
  <si>
    <t>53440658</t>
  </si>
  <si>
    <t>6762767408</t>
  </si>
  <si>
    <t>41886947</t>
  </si>
  <si>
    <t>1787798529</t>
  </si>
  <si>
    <t>85111483</t>
  </si>
  <si>
    <t>7300793741</t>
  </si>
  <si>
    <t>75174694</t>
  </si>
  <si>
    <t>4509448273</t>
  </si>
  <si>
    <t>58532681</t>
  </si>
  <si>
    <t>9926237707</t>
  </si>
  <si>
    <t>17667857</t>
  </si>
  <si>
    <t>1422388217</t>
  </si>
  <si>
    <t>81537554</t>
  </si>
  <si>
    <t>7224586783</t>
  </si>
  <si>
    <t>71279200</t>
  </si>
  <si>
    <t>9334372010</t>
  </si>
  <si>
    <t>85998646</t>
  </si>
  <si>
    <t>5092392516</t>
  </si>
  <si>
    <t>60526894</t>
  </si>
  <si>
    <t>2027924329</t>
  </si>
  <si>
    <t>80805040</t>
  </si>
  <si>
    <t>3680546736</t>
  </si>
  <si>
    <t>87840866</t>
  </si>
  <si>
    <t>3036142051</t>
  </si>
  <si>
    <t>91806561</t>
  </si>
  <si>
    <t>2165786685</t>
  </si>
  <si>
    <t>27789600</t>
  </si>
  <si>
    <t>1015901724</t>
  </si>
  <si>
    <t>27644180</t>
  </si>
  <si>
    <t>1698195057</t>
  </si>
  <si>
    <t>18437712</t>
  </si>
  <si>
    <t>6796156312</t>
  </si>
  <si>
    <t>82892046</t>
  </si>
  <si>
    <t>3922985806</t>
  </si>
  <si>
    <t>59375650</t>
  </si>
  <si>
    <t>2286584579</t>
  </si>
  <si>
    <t>67312219</t>
  </si>
  <si>
    <t>7260962033</t>
  </si>
  <si>
    <t>90256454</t>
  </si>
  <si>
    <t>1410423216</t>
  </si>
  <si>
    <t>76346143</t>
  </si>
  <si>
    <t>9503191426</t>
  </si>
  <si>
    <t>65666186</t>
  </si>
  <si>
    <t>6042123625</t>
  </si>
  <si>
    <t>66681097</t>
  </si>
  <si>
    <t>3489348969</t>
  </si>
  <si>
    <t>39565896</t>
  </si>
  <si>
    <t>9214576057</t>
  </si>
  <si>
    <t>78315725</t>
  </si>
  <si>
    <t>5325216367</t>
  </si>
  <si>
    <t>40131276</t>
  </si>
  <si>
    <t>4459579192</t>
  </si>
  <si>
    <t>13119612</t>
  </si>
  <si>
    <t>5624802252</t>
  </si>
  <si>
    <t>82045464</t>
  </si>
  <si>
    <t>8210766176</t>
  </si>
  <si>
    <t>91756929</t>
  </si>
  <si>
    <t>1360616455</t>
  </si>
  <si>
    <t>59133346</t>
  </si>
  <si>
    <t>9540501572</t>
  </si>
  <si>
    <t>24160134</t>
  </si>
  <si>
    <t>1265267433</t>
  </si>
  <si>
    <t>42833108</t>
  </si>
  <si>
    <t>7535795266</t>
  </si>
  <si>
    <t>94143761</t>
  </si>
  <si>
    <t>6210671217</t>
  </si>
  <si>
    <t>32406697</t>
  </si>
  <si>
    <t>2119533308</t>
  </si>
  <si>
    <t>45609212</t>
  </si>
  <si>
    <t>5692374408</t>
  </si>
  <si>
    <t>34768424</t>
  </si>
  <si>
    <t>7010515841</t>
  </si>
  <si>
    <t>31200624</t>
  </si>
  <si>
    <t>7094254594</t>
  </si>
  <si>
    <t>77951050</t>
  </si>
  <si>
    <t>7504993347</t>
  </si>
  <si>
    <t>24578363</t>
  </si>
  <si>
    <t>4044978354</t>
  </si>
  <si>
    <t>36659117</t>
  </si>
  <si>
    <t>4891673830</t>
  </si>
  <si>
    <t>54494354</t>
  </si>
  <si>
    <t>9823357910</t>
  </si>
  <si>
    <t>50670787</t>
  </si>
  <si>
    <t>1079591041</t>
  </si>
  <si>
    <t>34003801</t>
  </si>
  <si>
    <t>1616849141</t>
  </si>
  <si>
    <t>78233769</t>
  </si>
  <si>
    <t>3825871531</t>
  </si>
  <si>
    <t>82668141</t>
  </si>
  <si>
    <t>6341686111</t>
  </si>
  <si>
    <t>73975459</t>
  </si>
  <si>
    <t>6608775500</t>
  </si>
  <si>
    <t>97144164</t>
  </si>
  <si>
    <t>7370014788</t>
  </si>
  <si>
    <t>92424160</t>
  </si>
  <si>
    <t>5566336617</t>
  </si>
  <si>
    <t>18593059</t>
  </si>
  <si>
    <t>4233455265</t>
  </si>
  <si>
    <t>28757506</t>
  </si>
  <si>
    <t>3147629341</t>
  </si>
  <si>
    <t>56692999</t>
  </si>
  <si>
    <t>7795658101</t>
  </si>
  <si>
    <t>43957754</t>
  </si>
  <si>
    <t>1147760642</t>
  </si>
  <si>
    <t>58302504</t>
  </si>
  <si>
    <t>8021969720</t>
  </si>
  <si>
    <t>39737667</t>
  </si>
  <si>
    <t>8984053655</t>
  </si>
  <si>
    <t>31088012</t>
  </si>
  <si>
    <t>2480774853</t>
  </si>
  <si>
    <t>91861168</t>
  </si>
  <si>
    <t>9121876272</t>
  </si>
  <si>
    <t>93163963</t>
  </si>
  <si>
    <t>8789390539</t>
  </si>
  <si>
    <t>31958273</t>
  </si>
  <si>
    <t>4070698979</t>
  </si>
  <si>
    <t>67349051</t>
  </si>
  <si>
    <t>6363542538</t>
  </si>
  <si>
    <t>92061828</t>
  </si>
  <si>
    <t>5958177937</t>
  </si>
  <si>
    <t>41918507</t>
  </si>
  <si>
    <t>3691958883</t>
  </si>
  <si>
    <t>74261658</t>
  </si>
  <si>
    <t>8059722795</t>
  </si>
  <si>
    <t>75147039</t>
  </si>
  <si>
    <t>6485293236</t>
  </si>
  <si>
    <t>47632148</t>
  </si>
  <si>
    <t>6777867242</t>
  </si>
  <si>
    <t>31814501</t>
  </si>
  <si>
    <t>5119235438</t>
  </si>
  <si>
    <t>17334901</t>
  </si>
  <si>
    <t>1826121330</t>
  </si>
  <si>
    <t>61879723</t>
  </si>
  <si>
    <t>3853315858</t>
  </si>
  <si>
    <t>60825596</t>
  </si>
  <si>
    <t>2474796362</t>
  </si>
  <si>
    <t>93144761</t>
  </si>
  <si>
    <t>9671965055</t>
  </si>
  <si>
    <t>98055042</t>
  </si>
  <si>
    <t>7164535322</t>
  </si>
  <si>
    <t>22132693</t>
  </si>
  <si>
    <t>7550486098</t>
  </si>
  <si>
    <t>66852293</t>
  </si>
  <si>
    <t>8518529948</t>
  </si>
  <si>
    <t>24931115</t>
  </si>
  <si>
    <t>1624992032</t>
  </si>
  <si>
    <t>34005377</t>
  </si>
  <si>
    <t>6058973535</t>
  </si>
  <si>
    <t>92438757</t>
  </si>
  <si>
    <t>2890560105</t>
  </si>
  <si>
    <t>61112289</t>
  </si>
  <si>
    <t>3483429040</t>
  </si>
  <si>
    <t>48020566</t>
  </si>
  <si>
    <t>7861779076</t>
  </si>
  <si>
    <t>87202069</t>
  </si>
  <si>
    <t>8468649422</t>
  </si>
  <si>
    <t>96437411</t>
  </si>
  <si>
    <t>1125283739</t>
  </si>
  <si>
    <t>91831756</t>
  </si>
  <si>
    <t>3324600426</t>
  </si>
  <si>
    <t>52778076</t>
  </si>
  <si>
    <t>9817170272</t>
  </si>
  <si>
    <t>20758430</t>
  </si>
  <si>
    <t>5534317172</t>
  </si>
  <si>
    <t>30778286</t>
  </si>
  <si>
    <t>9210808601</t>
  </si>
  <si>
    <t>67697272</t>
  </si>
  <si>
    <t>7191212207</t>
  </si>
  <si>
    <t>71108534</t>
  </si>
  <si>
    <t>1561234672</t>
  </si>
  <si>
    <t>29661007</t>
  </si>
  <si>
    <t>6544800129</t>
  </si>
  <si>
    <t>23863529</t>
  </si>
  <si>
    <t>4732150917</t>
  </si>
  <si>
    <t>22569021</t>
  </si>
  <si>
    <t>9179562545</t>
  </si>
  <si>
    <t>80605469</t>
  </si>
  <si>
    <t>5298178665</t>
  </si>
  <si>
    <t>65280248</t>
  </si>
  <si>
    <t>5645779216</t>
  </si>
  <si>
    <t>49970870</t>
  </si>
  <si>
    <t>2075203257</t>
  </si>
  <si>
    <t>36471311</t>
  </si>
  <si>
    <t>8867197389</t>
  </si>
  <si>
    <t>15311499</t>
  </si>
  <si>
    <t>7284393717</t>
  </si>
  <si>
    <t>26413328</t>
  </si>
  <si>
    <t>7385878553</t>
  </si>
  <si>
    <t>94194703</t>
  </si>
  <si>
    <t>9154715698</t>
  </si>
  <si>
    <t>47201803</t>
  </si>
  <si>
    <t>9289010264</t>
  </si>
  <si>
    <t>63628551</t>
  </si>
  <si>
    <t>2970123476</t>
  </si>
  <si>
    <t>70988371</t>
  </si>
  <si>
    <t>1780101001</t>
  </si>
  <si>
    <t>36356226</t>
  </si>
  <si>
    <t>2298779830</t>
  </si>
  <si>
    <t>99884303</t>
  </si>
  <si>
    <t>9808130056</t>
  </si>
  <si>
    <t>42325149</t>
  </si>
  <si>
    <t>8959124888</t>
  </si>
  <si>
    <t>78255980</t>
  </si>
  <si>
    <t>5009697505</t>
  </si>
  <si>
    <t>33255666</t>
  </si>
  <si>
    <t>5832826146</t>
  </si>
  <si>
    <t>96012533</t>
  </si>
  <si>
    <t>6935876226</t>
  </si>
  <si>
    <t>89157203</t>
  </si>
  <si>
    <t>9711176169</t>
  </si>
  <si>
    <t>99124711</t>
  </si>
  <si>
    <t>6835811574</t>
  </si>
  <si>
    <t>89885559</t>
  </si>
  <si>
    <t>4070465426</t>
  </si>
  <si>
    <t>47396843</t>
  </si>
  <si>
    <t>5142445378</t>
  </si>
  <si>
    <t>75749277</t>
  </si>
  <si>
    <t>7354941379</t>
  </si>
  <si>
    <t>40267797</t>
  </si>
  <si>
    <t>5178333824</t>
  </si>
  <si>
    <t>38570055</t>
  </si>
  <si>
    <t>9610844251</t>
  </si>
  <si>
    <t>32636262</t>
  </si>
  <si>
    <t>5726429195</t>
  </si>
  <si>
    <t>99920287</t>
  </si>
  <si>
    <t>3186816808</t>
  </si>
  <si>
    <t>21654304</t>
  </si>
  <si>
    <t>5400923940</t>
  </si>
  <si>
    <t>73292404</t>
  </si>
  <si>
    <t>2747615439</t>
  </si>
  <si>
    <t>68272527</t>
  </si>
  <si>
    <t>8926972444</t>
  </si>
  <si>
    <t>39370827</t>
  </si>
  <si>
    <t>5473465486</t>
  </si>
  <si>
    <t>13341861</t>
  </si>
  <si>
    <t>9268089320</t>
  </si>
  <si>
    <t>23116915</t>
  </si>
  <si>
    <t>5740083632</t>
  </si>
  <si>
    <t>12615804</t>
  </si>
  <si>
    <t>6449698967</t>
  </si>
  <si>
    <t>31089933</t>
  </si>
  <si>
    <t>8980645918</t>
  </si>
  <si>
    <t>46968086</t>
  </si>
  <si>
    <t>9505157148</t>
  </si>
  <si>
    <t>66318065</t>
  </si>
  <si>
    <t>8481929471</t>
  </si>
  <si>
    <t>80379073</t>
  </si>
  <si>
    <t>1135347503</t>
  </si>
  <si>
    <t>35381224</t>
  </si>
  <si>
    <t>1522290612</t>
  </si>
  <si>
    <t>21045633</t>
  </si>
  <si>
    <t>9156245905</t>
  </si>
  <si>
    <t>97210744</t>
  </si>
  <si>
    <t>3678958885</t>
  </si>
  <si>
    <t>51765312</t>
  </si>
  <si>
    <t>1497185600</t>
  </si>
  <si>
    <t>64915906</t>
  </si>
  <si>
    <t>4625750810</t>
  </si>
  <si>
    <t>51672086</t>
  </si>
  <si>
    <t>5893266298</t>
  </si>
  <si>
    <t>30989593</t>
  </si>
  <si>
    <t>7529346550</t>
  </si>
  <si>
    <t>39396163</t>
  </si>
  <si>
    <t>3887713808</t>
  </si>
  <si>
    <t>77342646</t>
  </si>
  <si>
    <t>9453392598</t>
  </si>
  <si>
    <t>33683333</t>
  </si>
  <si>
    <t>5929988676</t>
  </si>
  <si>
    <t>66444322</t>
  </si>
  <si>
    <t>5041032788</t>
  </si>
  <si>
    <t>31586325</t>
  </si>
  <si>
    <t>2619235777</t>
  </si>
  <si>
    <t>61914894</t>
  </si>
  <si>
    <t>2174854054</t>
  </si>
  <si>
    <t>27503547</t>
  </si>
  <si>
    <t>7011485357</t>
  </si>
  <si>
    <t>42963684</t>
  </si>
  <si>
    <t>5221352050</t>
  </si>
  <si>
    <t>78903155</t>
  </si>
  <si>
    <t>8307300839</t>
  </si>
  <si>
    <t>14952075</t>
  </si>
  <si>
    <t>1061731354</t>
  </si>
  <si>
    <t>46432549</t>
  </si>
  <si>
    <t>9802589697</t>
  </si>
  <si>
    <t>31258833</t>
  </si>
  <si>
    <t>2467481145</t>
  </si>
  <si>
    <t>22670380</t>
  </si>
  <si>
    <t>5094462643</t>
  </si>
  <si>
    <t>34151842</t>
  </si>
  <si>
    <t>4879174484</t>
  </si>
  <si>
    <t>87540509</t>
  </si>
  <si>
    <t>4065345043</t>
  </si>
  <si>
    <t>22774615</t>
  </si>
  <si>
    <t>8161135763</t>
  </si>
  <si>
    <t>15287913</t>
  </si>
  <si>
    <t>5834338328</t>
  </si>
  <si>
    <t>21476429</t>
  </si>
  <si>
    <t>8582951032</t>
  </si>
  <si>
    <t>79913666</t>
  </si>
  <si>
    <t>6684143784</t>
  </si>
  <si>
    <t>47711695</t>
  </si>
  <si>
    <t>4518584130</t>
  </si>
  <si>
    <t>36779149</t>
  </si>
  <si>
    <t>3304359936</t>
  </si>
  <si>
    <t>89110216</t>
  </si>
  <si>
    <t>1914979730</t>
  </si>
  <si>
    <t>53069838</t>
  </si>
  <si>
    <t>1359879480</t>
  </si>
  <si>
    <t>84193473</t>
  </si>
  <si>
    <t>3512259041</t>
  </si>
  <si>
    <t>42002177</t>
  </si>
  <si>
    <t>6438422886</t>
  </si>
  <si>
    <t>30892578</t>
  </si>
  <si>
    <t>1134615736</t>
  </si>
  <si>
    <t>20091985</t>
  </si>
  <si>
    <t>5013304275</t>
  </si>
  <si>
    <t>95138637</t>
  </si>
  <si>
    <t>9016346272</t>
  </si>
  <si>
    <t>39464339</t>
  </si>
  <si>
    <t>8169442003</t>
  </si>
  <si>
    <t>55275089</t>
  </si>
  <si>
    <t>6414558579</t>
  </si>
  <si>
    <t>78599551</t>
  </si>
  <si>
    <t>1002695145</t>
  </si>
  <si>
    <t>52866200</t>
  </si>
  <si>
    <t>9235792639</t>
  </si>
  <si>
    <t>64388673</t>
  </si>
  <si>
    <t>1437621735</t>
  </si>
  <si>
    <t>42318232</t>
  </si>
  <si>
    <t>5363344342</t>
  </si>
  <si>
    <t>55545724</t>
  </si>
  <si>
    <t>5126730939</t>
  </si>
  <si>
    <t>88445365</t>
  </si>
  <si>
    <t>8287506446</t>
  </si>
  <si>
    <t>15272864</t>
  </si>
  <si>
    <t>6669600463</t>
  </si>
  <si>
    <t>80897827</t>
  </si>
  <si>
    <t>4277704521</t>
  </si>
  <si>
    <t>64206558</t>
  </si>
  <si>
    <t>2654018193</t>
  </si>
  <si>
    <t>88649101</t>
  </si>
  <si>
    <t>5486132164</t>
  </si>
  <si>
    <t>70980032</t>
  </si>
  <si>
    <t>7241736220</t>
  </si>
  <si>
    <t>63699693</t>
  </si>
  <si>
    <t>7791722062</t>
  </si>
  <si>
    <t>73607605</t>
  </si>
  <si>
    <t>1339001120</t>
  </si>
  <si>
    <t>82294637</t>
  </si>
  <si>
    <t>1823222036</t>
  </si>
  <si>
    <t>89837564</t>
  </si>
  <si>
    <t>3038152470</t>
  </si>
  <si>
    <t>31609907</t>
  </si>
  <si>
    <t>2552575466</t>
  </si>
  <si>
    <t>21021186</t>
  </si>
  <si>
    <t>2540720825</t>
  </si>
  <si>
    <t>75702370</t>
  </si>
  <si>
    <t>7568153692</t>
  </si>
  <si>
    <t>64549381</t>
  </si>
  <si>
    <t>4459451345</t>
  </si>
  <si>
    <t>53193996</t>
  </si>
  <si>
    <t>5533050144</t>
  </si>
  <si>
    <t>34362375</t>
  </si>
  <si>
    <t>7819988552</t>
  </si>
  <si>
    <t>50733588</t>
  </si>
  <si>
    <t>5013819807</t>
  </si>
  <si>
    <t>36231747</t>
  </si>
  <si>
    <t>4118409653</t>
  </si>
  <si>
    <t>53663896</t>
  </si>
  <si>
    <t>4941803538</t>
  </si>
  <si>
    <t>69276366</t>
  </si>
  <si>
    <t>3266720801</t>
  </si>
  <si>
    <t>85013292</t>
  </si>
  <si>
    <t>8615697239</t>
  </si>
  <si>
    <t>88510011</t>
  </si>
  <si>
    <t>1456408586</t>
  </si>
  <si>
    <t>12322523</t>
  </si>
  <si>
    <t>6027422652</t>
  </si>
  <si>
    <t>36379085</t>
  </si>
  <si>
    <t>2921355997</t>
  </si>
  <si>
    <t>14746771</t>
  </si>
  <si>
    <t>6542062095</t>
  </si>
  <si>
    <t>18640145</t>
  </si>
  <si>
    <t>3887772180</t>
  </si>
  <si>
    <t>61173179</t>
  </si>
  <si>
    <t>6706981290</t>
  </si>
  <si>
    <t>43065406</t>
  </si>
  <si>
    <t>1792143135</t>
  </si>
  <si>
    <t>77973509</t>
  </si>
  <si>
    <t>3136816773</t>
  </si>
  <si>
    <t>11428127</t>
  </si>
  <si>
    <t>5624057992</t>
  </si>
  <si>
    <t>85968554</t>
  </si>
  <si>
    <t>2020312485</t>
  </si>
  <si>
    <t>47809281</t>
  </si>
  <si>
    <t>6523714150</t>
  </si>
  <si>
    <t>59223966</t>
  </si>
  <si>
    <t>4104267830</t>
  </si>
  <si>
    <t>18336900</t>
  </si>
  <si>
    <t>5060062820</t>
  </si>
  <si>
    <t>28392993</t>
  </si>
  <si>
    <t>9233782060</t>
  </si>
  <si>
    <t>78082045</t>
  </si>
  <si>
    <t>7800763822</t>
  </si>
  <si>
    <t>28268849</t>
  </si>
  <si>
    <t>8809541240</t>
  </si>
  <si>
    <t>42363575</t>
  </si>
  <si>
    <t>8229831673</t>
  </si>
  <si>
    <t>79170638</t>
  </si>
  <si>
    <t>6083369158</t>
  </si>
  <si>
    <t>74119240</t>
  </si>
  <si>
    <t>8820788478</t>
  </si>
  <si>
    <t>97746642</t>
  </si>
  <si>
    <t>7137011742</t>
  </si>
  <si>
    <t>71910920</t>
  </si>
  <si>
    <t>6443987167</t>
  </si>
  <si>
    <t>84085474</t>
  </si>
  <si>
    <t>3229976973</t>
  </si>
  <si>
    <t>62097172</t>
  </si>
  <si>
    <t>3505152190</t>
  </si>
  <si>
    <t>16210715</t>
  </si>
  <si>
    <t>8450734426</t>
  </si>
  <si>
    <t>76088429</t>
  </si>
  <si>
    <t>2380973754</t>
  </si>
  <si>
    <t>41335282</t>
  </si>
  <si>
    <t>5841394029</t>
  </si>
  <si>
    <t>30020303</t>
  </si>
  <si>
    <t>9223550500</t>
  </si>
  <si>
    <t>27686927</t>
  </si>
  <si>
    <t>7414721160</t>
  </si>
  <si>
    <t>50467715</t>
  </si>
  <si>
    <t>7563002453</t>
  </si>
  <si>
    <t>45174147</t>
  </si>
  <si>
    <t>1472763227</t>
  </si>
  <si>
    <t>53570727</t>
  </si>
  <si>
    <t>1862055076</t>
  </si>
  <si>
    <t>16314768</t>
  </si>
  <si>
    <t>6132471914</t>
  </si>
  <si>
    <t>69680868</t>
  </si>
  <si>
    <t>6641342315</t>
  </si>
  <si>
    <t>18815995</t>
  </si>
  <si>
    <t>7960238675</t>
  </si>
  <si>
    <t>85173084</t>
  </si>
  <si>
    <t>5776053925</t>
  </si>
  <si>
    <t>28321829</t>
  </si>
  <si>
    <t>7583528306</t>
  </si>
  <si>
    <t>95183718</t>
  </si>
  <si>
    <t>1506832010</t>
  </si>
  <si>
    <t>33912113</t>
  </si>
  <si>
    <t>4249310993</t>
  </si>
  <si>
    <t>34525886</t>
  </si>
  <si>
    <t>9999025661</t>
  </si>
  <si>
    <t>56573028</t>
  </si>
  <si>
    <t>5412952461</t>
  </si>
  <si>
    <t>59839731</t>
  </si>
  <si>
    <t>7028527305</t>
  </si>
  <si>
    <t>62762173</t>
  </si>
  <si>
    <t>4112936358</t>
  </si>
  <si>
    <t>40590972</t>
  </si>
  <si>
    <t>7465444791</t>
  </si>
  <si>
    <t>55038050</t>
  </si>
  <si>
    <t>4202449289</t>
  </si>
  <si>
    <t>43843291</t>
  </si>
  <si>
    <t>7414447764</t>
  </si>
  <si>
    <t>65339989</t>
  </si>
  <si>
    <t>8429964950</t>
  </si>
  <si>
    <t>74587277</t>
  </si>
  <si>
    <t>4817137220</t>
  </si>
  <si>
    <t>98635846</t>
  </si>
  <si>
    <t>7227978183</t>
  </si>
  <si>
    <t>73842020</t>
  </si>
  <si>
    <t>1879263352</t>
  </si>
  <si>
    <t>61877884</t>
  </si>
  <si>
    <t>3789765780</t>
  </si>
  <si>
    <t>92913877</t>
  </si>
  <si>
    <t>6594723985</t>
  </si>
  <si>
    <t>57378941</t>
  </si>
  <si>
    <t>2975606215</t>
  </si>
  <si>
    <t>52537345</t>
  </si>
  <si>
    <t>9098416133</t>
  </si>
  <si>
    <t>47811773</t>
  </si>
  <si>
    <t>5337961677</t>
  </si>
  <si>
    <t>64091482</t>
  </si>
  <si>
    <t>2424459585</t>
  </si>
  <si>
    <t>62959636</t>
  </si>
  <si>
    <t>8400473998</t>
  </si>
  <si>
    <t>92430197</t>
  </si>
  <si>
    <t>3143655391</t>
  </si>
  <si>
    <t>49031525</t>
  </si>
  <si>
    <t>1067413407</t>
  </si>
  <si>
    <t>52147406</t>
  </si>
  <si>
    <t>6841583429</t>
  </si>
  <si>
    <t>94388500</t>
  </si>
  <si>
    <t>9975717719</t>
  </si>
  <si>
    <t>54194441</t>
  </si>
  <si>
    <t>6398043930</t>
  </si>
  <si>
    <t>62010809</t>
  </si>
  <si>
    <t>5692323159</t>
  </si>
  <si>
    <t>19426807</t>
  </si>
  <si>
    <t>1433540983</t>
  </si>
  <si>
    <t>27438118</t>
  </si>
  <si>
    <t>9589287079</t>
  </si>
  <si>
    <t>57246348</t>
  </si>
  <si>
    <t>9599315406</t>
  </si>
  <si>
    <t>62058324</t>
  </si>
  <si>
    <t>5901604375</t>
  </si>
  <si>
    <t>28463212</t>
  </si>
  <si>
    <t>4954067729</t>
  </si>
  <si>
    <t>40596308</t>
  </si>
  <si>
    <t>5101965162</t>
  </si>
  <si>
    <t>58774836</t>
  </si>
  <si>
    <t>7535702410</t>
  </si>
  <si>
    <t>97132497</t>
  </si>
  <si>
    <t>6423125225</t>
  </si>
  <si>
    <t>19091044</t>
  </si>
  <si>
    <t>4979998249</t>
  </si>
  <si>
    <t>58890527</t>
  </si>
  <si>
    <t>6650259149</t>
  </si>
  <si>
    <t>92051235</t>
  </si>
  <si>
    <t>8683460827</t>
  </si>
  <si>
    <t>78660194</t>
  </si>
  <si>
    <t>9112130165</t>
  </si>
  <si>
    <t>78080112</t>
  </si>
  <si>
    <t>3974325044</t>
  </si>
  <si>
    <t>81766715</t>
  </si>
  <si>
    <t>1450266080</t>
  </si>
  <si>
    <t>82487614</t>
  </si>
  <si>
    <t>2150805345</t>
  </si>
  <si>
    <t>12607411</t>
  </si>
  <si>
    <t>7529186119</t>
  </si>
  <si>
    <t>78802303</t>
  </si>
  <si>
    <t>9655693081</t>
  </si>
  <si>
    <t>28608310</t>
  </si>
  <si>
    <t>4352534308</t>
  </si>
  <si>
    <t>93713817</t>
  </si>
  <si>
    <t>6848058886</t>
  </si>
  <si>
    <t>19447933</t>
  </si>
  <si>
    <t>6923977062</t>
  </si>
  <si>
    <t>99809441</t>
  </si>
  <si>
    <t>6052770356</t>
  </si>
  <si>
    <t>62295219</t>
  </si>
  <si>
    <t>9400540133</t>
  </si>
  <si>
    <t>89916795</t>
  </si>
  <si>
    <t>6819385195</t>
  </si>
  <si>
    <t>41216359</t>
  </si>
  <si>
    <t>9470016249</t>
  </si>
  <si>
    <t>13815144</t>
  </si>
  <si>
    <t>1925620678</t>
  </si>
  <si>
    <t>97322332</t>
  </si>
  <si>
    <t>6244462369</t>
  </si>
  <si>
    <t>93649971</t>
  </si>
  <si>
    <t>8426904466</t>
  </si>
  <si>
    <t>77925916</t>
  </si>
  <si>
    <t>7443698696</t>
  </si>
  <si>
    <t>84705449</t>
  </si>
  <si>
    <t>6021688872</t>
  </si>
  <si>
    <t>26177172</t>
  </si>
  <si>
    <t>5340286232</t>
  </si>
  <si>
    <t>90411177</t>
  </si>
  <si>
    <t>9749800594</t>
  </si>
  <si>
    <t>83378188</t>
  </si>
  <si>
    <t>3890991226</t>
  </si>
  <si>
    <t>44982512</t>
  </si>
  <si>
    <t>4791696623</t>
  </si>
  <si>
    <t>86599400</t>
  </si>
  <si>
    <t>7326446418</t>
  </si>
  <si>
    <t>46075711</t>
  </si>
  <si>
    <t>7526997525</t>
  </si>
  <si>
    <t>34281104</t>
  </si>
  <si>
    <t>2984443857</t>
  </si>
  <si>
    <t>20488951</t>
  </si>
  <si>
    <t>5513381067</t>
  </si>
  <si>
    <t>22485000</t>
  </si>
  <si>
    <t>9003915525</t>
  </si>
  <si>
    <t>32897064</t>
  </si>
  <si>
    <t>5041048442</t>
  </si>
  <si>
    <t>12726016</t>
  </si>
  <si>
    <t>8176310017</t>
  </si>
  <si>
    <t>10442939</t>
  </si>
  <si>
    <t>3853678446</t>
  </si>
  <si>
    <t>69772463</t>
  </si>
  <si>
    <t>7239532380</t>
  </si>
  <si>
    <t>30060188</t>
  </si>
  <si>
    <t>4588617929</t>
  </si>
  <si>
    <t>40822201</t>
  </si>
  <si>
    <t>9425062635</t>
  </si>
  <si>
    <t>23135871</t>
  </si>
  <si>
    <t>3671197941</t>
  </si>
  <si>
    <t>64254875</t>
  </si>
  <si>
    <t>9858130688</t>
  </si>
  <si>
    <t>62404938</t>
  </si>
  <si>
    <t>2908859389</t>
  </si>
  <si>
    <t>23331233</t>
  </si>
  <si>
    <t>1440218384</t>
  </si>
  <si>
    <t>58743175</t>
  </si>
  <si>
    <t>7594771719</t>
  </si>
  <si>
    <t>96405050</t>
  </si>
  <si>
    <t>1365689129</t>
  </si>
  <si>
    <t>64221525</t>
  </si>
  <si>
    <t>6596106888</t>
  </si>
  <si>
    <t>60120903</t>
  </si>
  <si>
    <t>5263294261</t>
  </si>
  <si>
    <t>45281840</t>
  </si>
  <si>
    <t>2261837634</t>
  </si>
  <si>
    <t>96687822</t>
  </si>
  <si>
    <t>5371047701</t>
  </si>
  <si>
    <t>71808528</t>
  </si>
  <si>
    <t>1702727469</t>
  </si>
  <si>
    <t>27832891</t>
  </si>
  <si>
    <t>7724215943</t>
  </si>
  <si>
    <t>66348502</t>
  </si>
  <si>
    <t>7459257252</t>
  </si>
  <si>
    <t>89061847</t>
  </si>
  <si>
    <t>9647975259</t>
  </si>
  <si>
    <t>42038060</t>
  </si>
  <si>
    <t>4816688800</t>
  </si>
  <si>
    <t>61296836</t>
  </si>
  <si>
    <t>2469679392</t>
  </si>
  <si>
    <t>90246175</t>
  </si>
  <si>
    <t>3413548748</t>
  </si>
  <si>
    <t>93860395</t>
  </si>
  <si>
    <t>2351042745</t>
  </si>
  <si>
    <t>62492736</t>
  </si>
  <si>
    <t>1362370244</t>
  </si>
  <si>
    <t>34795222</t>
  </si>
  <si>
    <t>8237046021</t>
  </si>
  <si>
    <t>81214087</t>
  </si>
  <si>
    <t>2546155660</t>
  </si>
  <si>
    <t>54766028</t>
  </si>
  <si>
    <t>1329524499</t>
  </si>
  <si>
    <t>39084871</t>
  </si>
  <si>
    <t>2830934766</t>
  </si>
  <si>
    <t>21963776</t>
  </si>
  <si>
    <t>7194783623</t>
  </si>
  <si>
    <t>51164396</t>
  </si>
  <si>
    <t>8166886856</t>
  </si>
  <si>
    <t>99681330</t>
  </si>
  <si>
    <t>2354703080</t>
  </si>
  <si>
    <t>47609879</t>
  </si>
  <si>
    <t>2019994800</t>
  </si>
  <si>
    <t>59896930</t>
  </si>
  <si>
    <t>5204427480</t>
  </si>
  <si>
    <t>62005527</t>
  </si>
  <si>
    <t>6442834595</t>
  </si>
  <si>
    <t>28557968</t>
  </si>
  <si>
    <t>5700401357</t>
  </si>
  <si>
    <t>91610372</t>
  </si>
  <si>
    <t>8150338827</t>
  </si>
  <si>
    <t>46847763</t>
  </si>
  <si>
    <t>3886302899</t>
  </si>
  <si>
    <t>90566548</t>
  </si>
  <si>
    <t>7073648604</t>
  </si>
  <si>
    <t>64096103</t>
  </si>
  <si>
    <t>2152126521</t>
  </si>
  <si>
    <t>50808249</t>
  </si>
  <si>
    <t>5292116671</t>
  </si>
  <si>
    <t>75651053</t>
  </si>
  <si>
    <t>7213888573</t>
  </si>
  <si>
    <t>35568906</t>
  </si>
  <si>
    <t>4949801825</t>
  </si>
  <si>
    <t>18589747</t>
  </si>
  <si>
    <t>2336571212</t>
  </si>
  <si>
    <t>30681938</t>
  </si>
  <si>
    <t>3326141057</t>
  </si>
  <si>
    <t>31992838</t>
  </si>
  <si>
    <t>3703354270</t>
  </si>
  <si>
    <t>21135474</t>
  </si>
  <si>
    <t>2103438449</t>
  </si>
  <si>
    <t>57637042</t>
  </si>
  <si>
    <t>9848098848</t>
  </si>
  <si>
    <t>86705258</t>
  </si>
  <si>
    <t>1827601942</t>
  </si>
  <si>
    <t>35258425</t>
  </si>
  <si>
    <t>4084223478</t>
  </si>
  <si>
    <t>29952900</t>
  </si>
  <si>
    <t>3497325676</t>
  </si>
  <si>
    <t>88881540</t>
  </si>
  <si>
    <t>1745913996</t>
  </si>
  <si>
    <t>27406301</t>
  </si>
  <si>
    <t>3772813170</t>
  </si>
  <si>
    <t>87457397</t>
  </si>
  <si>
    <t>7478337503</t>
  </si>
  <si>
    <t>71730143</t>
  </si>
  <si>
    <t>2142924966</t>
  </si>
  <si>
    <t>36683911</t>
  </si>
  <si>
    <t>4578530934</t>
  </si>
  <si>
    <t>74623935</t>
  </si>
  <si>
    <t>7128018005</t>
  </si>
  <si>
    <t>87510793</t>
  </si>
  <si>
    <t>8081263495</t>
  </si>
  <si>
    <t>99957925</t>
  </si>
  <si>
    <t>4123594291</t>
  </si>
  <si>
    <t>96404718</t>
  </si>
  <si>
    <t>5898441552</t>
  </si>
  <si>
    <t>94489183</t>
  </si>
  <si>
    <t>7197427403</t>
  </si>
  <si>
    <t>72953839</t>
  </si>
  <si>
    <t>8941582490</t>
  </si>
  <si>
    <t>70966110</t>
  </si>
  <si>
    <t>7186360188</t>
  </si>
  <si>
    <t>15303943</t>
  </si>
  <si>
    <t>3356991551</t>
  </si>
  <si>
    <t>92562815</t>
  </si>
  <si>
    <t>3504256625</t>
  </si>
  <si>
    <t>49051623</t>
  </si>
  <si>
    <t>3836120783</t>
  </si>
  <si>
    <t>41099208</t>
  </si>
  <si>
    <t>7071936549</t>
  </si>
  <si>
    <t>39805505</t>
  </si>
  <si>
    <t>2285262172</t>
  </si>
  <si>
    <t>57675854</t>
  </si>
  <si>
    <t>4213089379</t>
  </si>
  <si>
    <t>88113713</t>
  </si>
  <si>
    <t>6189513118</t>
  </si>
  <si>
    <t>54786626</t>
  </si>
  <si>
    <t>1539514958</t>
  </si>
  <si>
    <t>33250723</t>
  </si>
  <si>
    <t>2335764902</t>
  </si>
  <si>
    <t>56013251</t>
  </si>
  <si>
    <t>9099973807</t>
  </si>
  <si>
    <t>39009512</t>
  </si>
  <si>
    <t>4157879910</t>
  </si>
  <si>
    <t>91193128</t>
  </si>
  <si>
    <t>8719502798</t>
  </si>
  <si>
    <t>50824950</t>
  </si>
  <si>
    <t>9106500331</t>
  </si>
  <si>
    <t>55961405</t>
  </si>
  <si>
    <t>7815031287</t>
  </si>
  <si>
    <t>99398014</t>
  </si>
  <si>
    <t>5736941304</t>
  </si>
  <si>
    <t>51727753</t>
  </si>
  <si>
    <t>8430852548</t>
  </si>
  <si>
    <t>85008148</t>
  </si>
  <si>
    <t>6958176399</t>
  </si>
  <si>
    <t>11003171</t>
  </si>
  <si>
    <t>6071817459</t>
  </si>
  <si>
    <t>59701515</t>
  </si>
  <si>
    <t>8450745246</t>
  </si>
  <si>
    <t>33992154</t>
  </si>
  <si>
    <t>2626393366</t>
  </si>
  <si>
    <t>58190951</t>
  </si>
  <si>
    <t>5099214649</t>
  </si>
  <si>
    <t>96786817</t>
  </si>
  <si>
    <t>8360079637</t>
  </si>
  <si>
    <t>44924917</t>
  </si>
  <si>
    <t>9587649185</t>
  </si>
  <si>
    <t>84154764</t>
  </si>
  <si>
    <t>7888785835</t>
  </si>
  <si>
    <t>95567156</t>
  </si>
  <si>
    <t>5507969777</t>
  </si>
  <si>
    <t>70332191</t>
  </si>
  <si>
    <t>9996586361</t>
  </si>
  <si>
    <t>99198479</t>
  </si>
  <si>
    <t>1141118453</t>
  </si>
  <si>
    <t>10981883</t>
  </si>
  <si>
    <t>7438885398</t>
  </si>
  <si>
    <t>11668321</t>
  </si>
  <si>
    <t>7874553143</t>
  </si>
  <si>
    <t>23296138</t>
  </si>
  <si>
    <t>9858283125</t>
  </si>
  <si>
    <t>63625353</t>
  </si>
  <si>
    <t>4097635516</t>
  </si>
  <si>
    <t>83263376</t>
  </si>
  <si>
    <t>8237885139</t>
  </si>
  <si>
    <t>30536721</t>
  </si>
  <si>
    <t>9512183408</t>
  </si>
  <si>
    <t>35192630</t>
  </si>
  <si>
    <t>5072481594</t>
  </si>
  <si>
    <t>15418952</t>
  </si>
  <si>
    <t>7385547106</t>
  </si>
  <si>
    <t>14264423</t>
  </si>
  <si>
    <t>8954147372</t>
  </si>
  <si>
    <t>90925517</t>
  </si>
  <si>
    <t>7223765770</t>
  </si>
  <si>
    <t>18181883</t>
  </si>
  <si>
    <t>8715701573</t>
  </si>
  <si>
    <t>68638329</t>
  </si>
  <si>
    <t>8086490286</t>
  </si>
  <si>
    <t>92418648</t>
  </si>
  <si>
    <t>8532377059</t>
  </si>
  <si>
    <t>41927921</t>
  </si>
  <si>
    <t>3671509136</t>
  </si>
  <si>
    <t>33948053</t>
  </si>
  <si>
    <t>8514536139</t>
  </si>
  <si>
    <t>94749483</t>
  </si>
  <si>
    <t>4124859431</t>
  </si>
  <si>
    <t>52822943</t>
  </si>
  <si>
    <t>6840251060</t>
  </si>
  <si>
    <t>61217069</t>
  </si>
  <si>
    <t>5777661199</t>
  </si>
  <si>
    <t>64610032</t>
  </si>
  <si>
    <t>7409816755</t>
  </si>
  <si>
    <t>99381751</t>
  </si>
  <si>
    <t>2189511024</t>
  </si>
  <si>
    <t>30000738</t>
  </si>
  <si>
    <t>8327150918</t>
  </si>
  <si>
    <t>75304697</t>
  </si>
  <si>
    <t>6318069046</t>
  </si>
  <si>
    <t>24804511</t>
  </si>
  <si>
    <t>2669345328</t>
  </si>
  <si>
    <t>28994397</t>
  </si>
  <si>
    <t>4828164211</t>
  </si>
  <si>
    <t>85677302</t>
  </si>
  <si>
    <t>1623736710</t>
  </si>
  <si>
    <t>28333734</t>
  </si>
  <si>
    <t>5135873116</t>
  </si>
  <si>
    <t>21872752</t>
  </si>
  <si>
    <t>7904957254</t>
  </si>
  <si>
    <t>46213515</t>
  </si>
  <si>
    <t>5223615942</t>
  </si>
  <si>
    <t>64445288</t>
  </si>
  <si>
    <t>8907495703</t>
  </si>
  <si>
    <t>64832046</t>
  </si>
  <si>
    <t>9744406344</t>
  </si>
  <si>
    <t>19625105</t>
  </si>
  <si>
    <t>2199778444</t>
  </si>
  <si>
    <t>57548564</t>
  </si>
  <si>
    <t>9259946724</t>
  </si>
  <si>
    <t>31654924</t>
  </si>
  <si>
    <t>9980246346</t>
  </si>
  <si>
    <t>19935869</t>
  </si>
  <si>
    <t>4209354782</t>
  </si>
  <si>
    <t>51434749</t>
  </si>
  <si>
    <t>6194409318</t>
  </si>
  <si>
    <t>51835879</t>
  </si>
  <si>
    <t>9417207292</t>
  </si>
  <si>
    <t>42469247</t>
  </si>
  <si>
    <t>4898759972</t>
  </si>
  <si>
    <t>69171413</t>
  </si>
  <si>
    <t>4134340500</t>
  </si>
  <si>
    <t>23689493</t>
  </si>
  <si>
    <t>9933610438</t>
  </si>
  <si>
    <t>78374762</t>
  </si>
  <si>
    <t>6838856071</t>
  </si>
  <si>
    <t>93027288</t>
  </si>
  <si>
    <t>4686668516</t>
  </si>
  <si>
    <t>45674971</t>
  </si>
  <si>
    <t>6293993256</t>
  </si>
  <si>
    <t>61212060</t>
  </si>
  <si>
    <t>5791061194</t>
  </si>
  <si>
    <t>49501580</t>
  </si>
  <si>
    <t>1946773529</t>
  </si>
  <si>
    <t>46785617</t>
  </si>
  <si>
    <t>7441090410</t>
  </si>
  <si>
    <t>70961537</t>
  </si>
  <si>
    <t>1263469930</t>
  </si>
  <si>
    <t>38899868</t>
  </si>
  <si>
    <t>9463467845</t>
  </si>
  <si>
    <t>41052238</t>
  </si>
  <si>
    <t>3400685880</t>
  </si>
  <si>
    <t>32700314</t>
  </si>
  <si>
    <t>2444800060</t>
  </si>
  <si>
    <t>94370894</t>
  </si>
  <si>
    <t>3990853856</t>
  </si>
  <si>
    <t>35137138</t>
  </si>
  <si>
    <t>8488715785</t>
  </si>
  <si>
    <t>70350924</t>
  </si>
  <si>
    <t>2362745792</t>
  </si>
  <si>
    <t>40779669</t>
  </si>
  <si>
    <t>3077535076</t>
  </si>
  <si>
    <t>57189674</t>
  </si>
  <si>
    <t>5406190056</t>
  </si>
  <si>
    <t>45154340</t>
  </si>
  <si>
    <t>6519942430</t>
  </si>
  <si>
    <t>45908279</t>
  </si>
  <si>
    <t>9596811629</t>
  </si>
  <si>
    <t>88127618</t>
  </si>
  <si>
    <t>2216416675</t>
  </si>
  <si>
    <t>80001342</t>
  </si>
  <si>
    <t>4785628569</t>
  </si>
  <si>
    <t>62315765</t>
  </si>
  <si>
    <t>3549701264</t>
  </si>
  <si>
    <t>20831890</t>
  </si>
  <si>
    <t>7905718268</t>
  </si>
  <si>
    <t>15949852</t>
  </si>
  <si>
    <t>2732436481</t>
  </si>
  <si>
    <t>10029725</t>
  </si>
  <si>
    <t>1815755011</t>
  </si>
  <si>
    <t>73019115</t>
  </si>
  <si>
    <t>3817504373</t>
  </si>
  <si>
    <t>58495982</t>
  </si>
  <si>
    <t>2465225206</t>
  </si>
  <si>
    <t>19184536</t>
  </si>
  <si>
    <t>4210543769</t>
  </si>
  <si>
    <t>57766655</t>
  </si>
  <si>
    <t>6022630967</t>
  </si>
  <si>
    <t>26413806</t>
  </si>
  <si>
    <t>5186604589</t>
  </si>
  <si>
    <t>29748999</t>
  </si>
  <si>
    <t>3843748626</t>
  </si>
  <si>
    <t>50078991</t>
  </si>
  <si>
    <t>4919584321</t>
  </si>
  <si>
    <t>43121540</t>
  </si>
  <si>
    <t>7174643861</t>
  </si>
  <si>
    <t>37705858</t>
  </si>
  <si>
    <t>6753935984</t>
  </si>
  <si>
    <t>33313511</t>
  </si>
  <si>
    <t>2232598916</t>
  </si>
  <si>
    <t>37719138</t>
  </si>
  <si>
    <t>6368226380</t>
  </si>
  <si>
    <t>30686655</t>
  </si>
  <si>
    <t>6971403746</t>
  </si>
  <si>
    <t>90835433</t>
  </si>
  <si>
    <t>5420053003</t>
  </si>
  <si>
    <t>15627745</t>
  </si>
  <si>
    <t>4873672106</t>
  </si>
  <si>
    <t>81020010</t>
  </si>
  <si>
    <t>2917078311</t>
  </si>
  <si>
    <t>71509503</t>
  </si>
  <si>
    <t>3365197652</t>
  </si>
  <si>
    <t>21245869</t>
  </si>
  <si>
    <t>5056440662</t>
  </si>
  <si>
    <t>12253722</t>
  </si>
  <si>
    <t>3038911713</t>
  </si>
  <si>
    <t>11649729</t>
  </si>
  <si>
    <t>6404755273</t>
  </si>
  <si>
    <t>59970088</t>
  </si>
  <si>
    <t>9158722403</t>
  </si>
  <si>
    <t>11116271</t>
  </si>
  <si>
    <t>9962517146</t>
  </si>
  <si>
    <t>20916876</t>
  </si>
  <si>
    <t>7895331576</t>
  </si>
  <si>
    <t>41978888</t>
  </si>
  <si>
    <t>1245220132</t>
  </si>
  <si>
    <t>32461013</t>
  </si>
  <si>
    <t>8184732480</t>
  </si>
  <si>
    <t>28458857</t>
  </si>
  <si>
    <t>7573121969</t>
  </si>
  <si>
    <t>57204953</t>
  </si>
  <si>
    <t>8141610344</t>
  </si>
  <si>
    <t>27443381</t>
  </si>
  <si>
    <t>2815493710</t>
  </si>
  <si>
    <t>96674443</t>
  </si>
  <si>
    <t>6157728199</t>
  </si>
  <si>
    <t>57380429</t>
  </si>
  <si>
    <t>3799752133</t>
  </si>
  <si>
    <t>74341005</t>
  </si>
  <si>
    <t>8642821346</t>
  </si>
  <si>
    <t>98362401</t>
  </si>
  <si>
    <t>8589940416</t>
  </si>
  <si>
    <t>47264820</t>
  </si>
  <si>
    <t>8487392753</t>
  </si>
  <si>
    <t>71983306</t>
  </si>
  <si>
    <t>4993425036</t>
  </si>
  <si>
    <t>36906511</t>
  </si>
  <si>
    <t>9366009768</t>
  </si>
  <si>
    <t>16739013</t>
  </si>
  <si>
    <t>5592627895</t>
  </si>
  <si>
    <t>17089975</t>
  </si>
  <si>
    <t>2748381449</t>
  </si>
  <si>
    <t>18805586</t>
  </si>
  <si>
    <t>6268783374</t>
  </si>
  <si>
    <t>54564078</t>
  </si>
  <si>
    <t>9978613303</t>
  </si>
  <si>
    <t>57719804</t>
  </si>
  <si>
    <t>6109101989</t>
  </si>
  <si>
    <t>88877827</t>
  </si>
  <si>
    <t>7145846257</t>
  </si>
  <si>
    <t>24263315</t>
  </si>
  <si>
    <t>7176256593</t>
  </si>
  <si>
    <t>58085527</t>
  </si>
  <si>
    <t>7533391402</t>
  </si>
  <si>
    <t>65073945</t>
  </si>
  <si>
    <t>5938255174</t>
  </si>
  <si>
    <t>80977316</t>
  </si>
  <si>
    <t>5576627293</t>
  </si>
  <si>
    <t>39171429</t>
  </si>
  <si>
    <t>8427782788</t>
  </si>
  <si>
    <t>37366868</t>
  </si>
  <si>
    <t>6836863863</t>
  </si>
  <si>
    <t>18074037</t>
  </si>
  <si>
    <t>4471870418</t>
  </si>
  <si>
    <t>44867175</t>
  </si>
  <si>
    <t>6961665748</t>
  </si>
  <si>
    <t>23822356</t>
  </si>
  <si>
    <t>6989551507</t>
  </si>
  <si>
    <t>55677485</t>
  </si>
  <si>
    <t>8699555968</t>
  </si>
  <si>
    <t>60435843</t>
  </si>
  <si>
    <t>6493882237</t>
  </si>
  <si>
    <t>65608376</t>
  </si>
  <si>
    <t>3776117015</t>
  </si>
  <si>
    <t>64432684</t>
  </si>
  <si>
    <t>9045808931</t>
  </si>
  <si>
    <t>62496899</t>
  </si>
  <si>
    <t>1178859722</t>
  </si>
  <si>
    <t>53420892</t>
  </si>
  <si>
    <t>3609071311</t>
  </si>
  <si>
    <t>84412557</t>
  </si>
  <si>
    <t>5481512129</t>
  </si>
  <si>
    <t>29992066</t>
  </si>
  <si>
    <t>9056338752</t>
  </si>
  <si>
    <t>20108631</t>
  </si>
  <si>
    <t>4231300170</t>
  </si>
  <si>
    <t>54613348</t>
  </si>
  <si>
    <t>9665719970</t>
  </si>
  <si>
    <t>85092303</t>
  </si>
  <si>
    <t>3274497360</t>
  </si>
  <si>
    <t>38727993</t>
  </si>
  <si>
    <t>7016742965</t>
  </si>
  <si>
    <t>76329075</t>
  </si>
  <si>
    <t>7078501579</t>
  </si>
  <si>
    <t>51822973</t>
  </si>
  <si>
    <t>6514214815</t>
  </si>
  <si>
    <t>86655127</t>
  </si>
  <si>
    <t>6937725545</t>
  </si>
  <si>
    <t>96835361</t>
  </si>
  <si>
    <t>6602884432</t>
  </si>
  <si>
    <t>34133277</t>
  </si>
  <si>
    <t>5401738103</t>
  </si>
  <si>
    <t>46059026</t>
  </si>
  <si>
    <t>9606745542</t>
  </si>
  <si>
    <t>95129374</t>
  </si>
  <si>
    <t>2745501717</t>
  </si>
  <si>
    <t>63899323</t>
  </si>
  <si>
    <t>8951106157</t>
  </si>
  <si>
    <t>51266066</t>
  </si>
  <si>
    <t>4429463680</t>
  </si>
  <si>
    <t>59351998</t>
  </si>
  <si>
    <t>2147466067</t>
  </si>
  <si>
    <t>72527341</t>
  </si>
  <si>
    <t>2050293202</t>
  </si>
  <si>
    <t>43997463</t>
  </si>
  <si>
    <t>2884063743</t>
  </si>
  <si>
    <t>25663645</t>
  </si>
  <si>
    <t>6232443537</t>
  </si>
  <si>
    <t>66775993</t>
  </si>
  <si>
    <t>9643955878</t>
  </si>
  <si>
    <t>96676453</t>
  </si>
  <si>
    <t>1661267077</t>
  </si>
  <si>
    <t>41632286</t>
  </si>
  <si>
    <t>6341386990</t>
  </si>
  <si>
    <t>64248291</t>
  </si>
  <si>
    <t>3539619087</t>
  </si>
  <si>
    <t>84170047</t>
  </si>
  <si>
    <t>4808952690</t>
  </si>
  <si>
    <t>97173138</t>
  </si>
  <si>
    <t>4817603558</t>
  </si>
  <si>
    <t>21592111</t>
  </si>
  <si>
    <t>1150998140</t>
  </si>
  <si>
    <t>77399862</t>
  </si>
  <si>
    <t>3469908671</t>
  </si>
  <si>
    <t>81964784</t>
  </si>
  <si>
    <t>8673317589</t>
  </si>
  <si>
    <t>83476576</t>
  </si>
  <si>
    <t>5369218887</t>
  </si>
  <si>
    <t>17997043</t>
  </si>
  <si>
    <t>3360877436</t>
  </si>
  <si>
    <t>10181360</t>
  </si>
  <si>
    <t>4684068929</t>
  </si>
  <si>
    <t>29221242</t>
  </si>
  <si>
    <t>7331220206</t>
  </si>
  <si>
    <t>96401499</t>
  </si>
  <si>
    <t>5342269290</t>
  </si>
  <si>
    <t>82641274</t>
  </si>
  <si>
    <t>2789438153</t>
  </si>
  <si>
    <t>81247150</t>
  </si>
  <si>
    <t>1763987916</t>
  </si>
  <si>
    <t>73848248</t>
  </si>
  <si>
    <t>9111188732</t>
  </si>
  <si>
    <t>88140533</t>
  </si>
  <si>
    <t>5908485807</t>
  </si>
  <si>
    <t>85441964</t>
  </si>
  <si>
    <t>4282435641</t>
  </si>
  <si>
    <t>84002592</t>
  </si>
  <si>
    <t>4665606630</t>
  </si>
  <si>
    <t>74416144</t>
  </si>
  <si>
    <t>4166992777</t>
  </si>
  <si>
    <t>63915845</t>
  </si>
  <si>
    <t>4789044777</t>
  </si>
  <si>
    <t>58006403</t>
  </si>
  <si>
    <t>2863534984</t>
  </si>
  <si>
    <t>28904815</t>
  </si>
  <si>
    <t>4113555780</t>
  </si>
  <si>
    <t>25697605</t>
  </si>
  <si>
    <t>1490415609</t>
  </si>
  <si>
    <t>47937226</t>
  </si>
  <si>
    <t>7521129279</t>
  </si>
  <si>
    <t>50253576</t>
  </si>
  <si>
    <t>3522639574</t>
  </si>
  <si>
    <t>65030361</t>
  </si>
  <si>
    <t>1754109402</t>
  </si>
  <si>
    <t>76298692</t>
  </si>
  <si>
    <t>1762605445</t>
  </si>
  <si>
    <t>23099507</t>
  </si>
  <si>
    <t>3569195744</t>
  </si>
  <si>
    <t>89394364</t>
  </si>
  <si>
    <t>5571995940</t>
  </si>
  <si>
    <t>56801033</t>
  </si>
  <si>
    <t>3336590909</t>
  </si>
  <si>
    <t>48844162</t>
  </si>
  <si>
    <t>3404304313</t>
  </si>
  <si>
    <t>64769258</t>
  </si>
  <si>
    <t>7528845987</t>
  </si>
  <si>
    <t>92450685</t>
  </si>
  <si>
    <t>6528659491</t>
  </si>
  <si>
    <t>53682501</t>
  </si>
  <si>
    <t>5509134031</t>
  </si>
  <si>
    <t>87647696</t>
  </si>
  <si>
    <t>7886568651</t>
  </si>
  <si>
    <t>85057004</t>
  </si>
  <si>
    <t>5359488612</t>
  </si>
  <si>
    <t>15720626</t>
  </si>
  <si>
    <t>2343093374</t>
  </si>
  <si>
    <t>23654772</t>
  </si>
  <si>
    <t>7821025289</t>
  </si>
  <si>
    <t>49929257</t>
  </si>
  <si>
    <t>5888888998</t>
  </si>
  <si>
    <t>48560290</t>
  </si>
  <si>
    <t>7125148928</t>
  </si>
  <si>
    <t>39168537</t>
  </si>
  <si>
    <t>3572183310</t>
  </si>
  <si>
    <t>18221252</t>
  </si>
  <si>
    <t>2718114195</t>
  </si>
  <si>
    <t>62209619</t>
  </si>
  <si>
    <t>8637908822</t>
  </si>
  <si>
    <t>98849481</t>
  </si>
  <si>
    <t>5042486305</t>
  </si>
  <si>
    <t>71069572</t>
  </si>
  <si>
    <t>7057161446</t>
  </si>
  <si>
    <t>89538531</t>
  </si>
  <si>
    <t>2430037769</t>
  </si>
  <si>
    <t>46421189</t>
  </si>
  <si>
    <t>5831651667</t>
  </si>
  <si>
    <t>36502745</t>
  </si>
  <si>
    <t>1457634124</t>
  </si>
  <si>
    <t>87745411</t>
  </si>
  <si>
    <t>3956473476</t>
  </si>
  <si>
    <t>89852157</t>
  </si>
  <si>
    <t>2093763611</t>
  </si>
  <si>
    <t>49467750</t>
  </si>
  <si>
    <t>1423849825</t>
  </si>
  <si>
    <t>23487010</t>
  </si>
  <si>
    <t>3490245005</t>
  </si>
  <si>
    <t>56206264</t>
  </si>
  <si>
    <t>6863609311</t>
  </si>
  <si>
    <t>40190179</t>
  </si>
  <si>
    <t>8835171335</t>
  </si>
  <si>
    <t>76627397</t>
  </si>
  <si>
    <t>3425975500</t>
  </si>
  <si>
    <t>21416757</t>
  </si>
  <si>
    <t>1428481221</t>
  </si>
  <si>
    <t>37804333</t>
  </si>
  <si>
    <t>5529094110</t>
  </si>
  <si>
    <t>80760251</t>
  </si>
  <si>
    <t>3862706634</t>
  </si>
  <si>
    <t>37270507</t>
  </si>
  <si>
    <t>3184780929</t>
  </si>
  <si>
    <t>54470459</t>
  </si>
  <si>
    <t>1234995584</t>
  </si>
  <si>
    <t>15905950</t>
  </si>
  <si>
    <t>9313979769</t>
  </si>
  <si>
    <t>80321747</t>
  </si>
  <si>
    <t>3566729090</t>
  </si>
  <si>
    <t>13028631</t>
  </si>
  <si>
    <t>4476464597</t>
  </si>
  <si>
    <t>24218200</t>
  </si>
  <si>
    <t>9298431265</t>
  </si>
  <si>
    <t>92096675</t>
  </si>
  <si>
    <t>8506316565</t>
  </si>
  <si>
    <t>67563860</t>
  </si>
  <si>
    <t>6300430577</t>
  </si>
  <si>
    <t>37736989</t>
  </si>
  <si>
    <t>5552343901</t>
  </si>
  <si>
    <t>16423959</t>
  </si>
  <si>
    <t>7518040095</t>
  </si>
  <si>
    <t>67315945</t>
  </si>
  <si>
    <t>5829408143</t>
  </si>
  <si>
    <t>14024733</t>
  </si>
  <si>
    <t>2245217351</t>
  </si>
  <si>
    <t>31636437</t>
  </si>
  <si>
    <t>2664835086</t>
  </si>
  <si>
    <t>60275547</t>
  </si>
  <si>
    <t>2388108715</t>
  </si>
  <si>
    <t>10019675</t>
  </si>
  <si>
    <t>6855425860</t>
  </si>
  <si>
    <t>35239821</t>
  </si>
  <si>
    <t>6971241106</t>
  </si>
  <si>
    <t>36133385</t>
  </si>
  <si>
    <t>2240555818</t>
  </si>
  <si>
    <t>50365237</t>
  </si>
  <si>
    <t>3539836241</t>
  </si>
  <si>
    <t>62569705</t>
  </si>
  <si>
    <t>4088939185</t>
  </si>
  <si>
    <t>14464344</t>
  </si>
  <si>
    <t>8495755105</t>
  </si>
  <si>
    <t>87906501</t>
  </si>
  <si>
    <t>7504523677</t>
  </si>
  <si>
    <t>22310059</t>
  </si>
  <si>
    <t>2421599597</t>
  </si>
  <si>
    <t>10566088</t>
  </si>
  <si>
    <t>6625830134</t>
  </si>
  <si>
    <t>90836396</t>
  </si>
  <si>
    <t>2723366725</t>
  </si>
  <si>
    <t>50113379</t>
  </si>
  <si>
    <t>8967500995</t>
  </si>
  <si>
    <t>20151607</t>
  </si>
  <si>
    <t>7150043246</t>
  </si>
  <si>
    <t>75500778</t>
  </si>
  <si>
    <t>3962770194</t>
  </si>
  <si>
    <t>10658003</t>
  </si>
  <si>
    <t>3587464882</t>
  </si>
  <si>
    <t>10805113</t>
  </si>
  <si>
    <t>1460621637</t>
  </si>
  <si>
    <t>71183416</t>
  </si>
  <si>
    <t>9555895960</t>
  </si>
  <si>
    <t>19322004</t>
  </si>
  <si>
    <t>6266281015</t>
  </si>
  <si>
    <t>15028035</t>
  </si>
  <si>
    <t>9043744600</t>
  </si>
  <si>
    <t>21551409</t>
  </si>
  <si>
    <t>6299658153</t>
  </si>
  <si>
    <t>30811680</t>
  </si>
  <si>
    <t>1861708259</t>
  </si>
  <si>
    <t>25433222</t>
  </si>
  <si>
    <t>2352708824</t>
  </si>
  <si>
    <t>87456782</t>
  </si>
  <si>
    <t>6610940097</t>
  </si>
  <si>
    <t>68835615</t>
  </si>
  <si>
    <t>4147516702</t>
  </si>
  <si>
    <t>42382711</t>
  </si>
  <si>
    <t>2444432287</t>
  </si>
  <si>
    <t>83317578</t>
  </si>
  <si>
    <t>6706312161</t>
  </si>
  <si>
    <t>22834263</t>
  </si>
  <si>
    <t>3054212719</t>
  </si>
  <si>
    <t>40647215</t>
  </si>
  <si>
    <t>6070796005</t>
  </si>
  <si>
    <t>89232916</t>
  </si>
  <si>
    <t>1042002112</t>
  </si>
  <si>
    <t>76006681</t>
  </si>
  <si>
    <t>1322650441</t>
  </si>
  <si>
    <t>63873131</t>
  </si>
  <si>
    <t>5315945902</t>
  </si>
  <si>
    <t>37758455</t>
  </si>
  <si>
    <t>5751430027</t>
  </si>
  <si>
    <t>53627391</t>
  </si>
  <si>
    <t>4616291728</t>
  </si>
  <si>
    <t>61844408</t>
  </si>
  <si>
    <t>8126885706</t>
  </si>
  <si>
    <t>63889337</t>
  </si>
  <si>
    <t>3193366696</t>
  </si>
  <si>
    <t>56389268</t>
  </si>
  <si>
    <t>8880833043</t>
  </si>
  <si>
    <t>38046417</t>
  </si>
  <si>
    <t>7371164080</t>
  </si>
  <si>
    <t>95749316</t>
  </si>
  <si>
    <t>5774439966</t>
  </si>
  <si>
    <t>37512406</t>
  </si>
  <si>
    <t>5790619239</t>
  </si>
  <si>
    <t>55516505</t>
  </si>
  <si>
    <t>8737553081</t>
  </si>
  <si>
    <t>25851428</t>
  </si>
  <si>
    <t>7363376920</t>
  </si>
  <si>
    <t>22155863</t>
  </si>
  <si>
    <t>2177178339</t>
  </si>
  <si>
    <t>23981528</t>
  </si>
  <si>
    <t>4440973453</t>
  </si>
  <si>
    <t>50956756</t>
  </si>
  <si>
    <t>9174765917</t>
  </si>
  <si>
    <t>73467903</t>
  </si>
  <si>
    <t>1299319243</t>
  </si>
  <si>
    <t>34723448</t>
  </si>
  <si>
    <t>1250042335</t>
  </si>
  <si>
    <t>97384488</t>
  </si>
  <si>
    <t>4652919731</t>
  </si>
  <si>
    <t>15403252</t>
  </si>
  <si>
    <t>3818267516</t>
  </si>
  <si>
    <t>38204739</t>
  </si>
  <si>
    <t>2641696771</t>
  </si>
  <si>
    <t>60422654</t>
  </si>
  <si>
    <t>4100893999</t>
  </si>
  <si>
    <t>14151785</t>
  </si>
  <si>
    <t>8104209001</t>
  </si>
  <si>
    <t>39489478</t>
  </si>
  <si>
    <t>3197264934</t>
  </si>
  <si>
    <t>69509024</t>
  </si>
  <si>
    <t>9819538007</t>
  </si>
  <si>
    <t>60538135</t>
  </si>
  <si>
    <t>1211954764</t>
  </si>
  <si>
    <t>47192252</t>
  </si>
  <si>
    <t>7740240923</t>
  </si>
  <si>
    <t>80393185</t>
  </si>
  <si>
    <t>2643809345</t>
  </si>
  <si>
    <t>27456057</t>
  </si>
  <si>
    <t>8547069821</t>
  </si>
  <si>
    <t>58515114</t>
  </si>
  <si>
    <t>6607717580</t>
  </si>
  <si>
    <t>32197928</t>
  </si>
  <si>
    <t>7841808584</t>
  </si>
  <si>
    <t>54882342</t>
  </si>
  <si>
    <t>3309333133</t>
  </si>
  <si>
    <t>97338581</t>
  </si>
  <si>
    <t>1020239727</t>
  </si>
  <si>
    <t>85542704</t>
  </si>
  <si>
    <t>4789170839</t>
  </si>
  <si>
    <t>62777488</t>
  </si>
  <si>
    <t>5926391741</t>
  </si>
  <si>
    <t>92249313</t>
  </si>
  <si>
    <t>4053267901</t>
  </si>
  <si>
    <t>92572229</t>
  </si>
  <si>
    <t>6338409680</t>
  </si>
  <si>
    <t>41770093</t>
  </si>
  <si>
    <t>2257621680</t>
  </si>
  <si>
    <t>99338053</t>
  </si>
  <si>
    <t>5161685277</t>
  </si>
  <si>
    <t>23609569</t>
  </si>
  <si>
    <t>8264085782</t>
  </si>
  <si>
    <t>78488768</t>
  </si>
  <si>
    <t>9172589661</t>
  </si>
  <si>
    <t>50907604</t>
  </si>
  <si>
    <t>4652566828</t>
  </si>
  <si>
    <t>78546052</t>
  </si>
  <si>
    <t>7074488270</t>
  </si>
  <si>
    <t>45210753</t>
  </si>
  <si>
    <t>7773438527</t>
  </si>
  <si>
    <t>44093077</t>
  </si>
  <si>
    <t>8055033261</t>
  </si>
  <si>
    <t>36737775</t>
  </si>
  <si>
    <t>6551309739</t>
  </si>
  <si>
    <t>64856769</t>
  </si>
  <si>
    <t>2518593587</t>
  </si>
  <si>
    <t>26374601</t>
  </si>
  <si>
    <t>5863917143</t>
  </si>
  <si>
    <t>88326927</t>
  </si>
  <si>
    <t>3887432018</t>
  </si>
  <si>
    <t>33689071</t>
  </si>
  <si>
    <t>7479782549</t>
  </si>
  <si>
    <t>70910677</t>
  </si>
  <si>
    <t>6693847624</t>
  </si>
  <si>
    <t>50104523</t>
  </si>
  <si>
    <t>7324665144</t>
  </si>
  <si>
    <t>34567790</t>
  </si>
  <si>
    <t>9762941500</t>
  </si>
  <si>
    <t>63698471</t>
  </si>
  <si>
    <t>4456730631</t>
  </si>
  <si>
    <t>88107941</t>
  </si>
  <si>
    <t>8275144322</t>
  </si>
  <si>
    <t>62499002</t>
  </si>
  <si>
    <t>5980584757</t>
  </si>
  <si>
    <t>49993954</t>
  </si>
  <si>
    <t>9144467235</t>
  </si>
  <si>
    <t>98934079</t>
  </si>
  <si>
    <t>7032243182</t>
  </si>
  <si>
    <t>64716658</t>
  </si>
  <si>
    <t>2956897105</t>
  </si>
  <si>
    <t>31595966</t>
  </si>
  <si>
    <t>4525481958</t>
  </si>
  <si>
    <t>69544511</t>
  </si>
  <si>
    <t>2583566980</t>
  </si>
  <si>
    <t>47026182</t>
  </si>
  <si>
    <t>2662939511</t>
  </si>
  <si>
    <t>46319763</t>
  </si>
  <si>
    <t>2486524686</t>
  </si>
  <si>
    <t>68401945</t>
  </si>
  <si>
    <t>1434977654</t>
  </si>
  <si>
    <t>86085630</t>
  </si>
  <si>
    <t>9656499016</t>
  </si>
  <si>
    <t>46185155</t>
  </si>
  <si>
    <t>6011214376</t>
  </si>
  <si>
    <t>38997485</t>
  </si>
  <si>
    <t>8340645398</t>
  </si>
  <si>
    <t>27642355</t>
  </si>
  <si>
    <t>9680377082</t>
  </si>
  <si>
    <t>93261653</t>
  </si>
  <si>
    <t>1156446095</t>
  </si>
  <si>
    <t>87076110</t>
  </si>
  <si>
    <t>4876388876</t>
  </si>
  <si>
    <t>84652023</t>
  </si>
  <si>
    <t>8473319523</t>
  </si>
  <si>
    <t>15384935</t>
  </si>
  <si>
    <t>2330294161</t>
  </si>
  <si>
    <t>22155092</t>
  </si>
  <si>
    <t>4008430732</t>
  </si>
  <si>
    <t>24514254</t>
  </si>
  <si>
    <t>1327716558</t>
  </si>
  <si>
    <t>29678933</t>
  </si>
  <si>
    <t>7944467139</t>
  </si>
  <si>
    <t>33063155</t>
  </si>
  <si>
    <t>1012505751</t>
  </si>
  <si>
    <t>33593741</t>
  </si>
  <si>
    <t>6409080675</t>
  </si>
  <si>
    <t>96097818</t>
  </si>
  <si>
    <t>2950836076</t>
  </si>
  <si>
    <t>49247228</t>
  </si>
  <si>
    <t>9576223837</t>
  </si>
  <si>
    <t>69010024</t>
  </si>
  <si>
    <t>4706402366</t>
  </si>
  <si>
    <t>79748793</t>
  </si>
  <si>
    <t>3172277770</t>
  </si>
  <si>
    <t>13133211</t>
  </si>
  <si>
    <t>9301189425</t>
  </si>
  <si>
    <t>21616152</t>
  </si>
  <si>
    <t>5631379454</t>
  </si>
  <si>
    <t>11726199</t>
  </si>
  <si>
    <t>3955877730</t>
  </si>
  <si>
    <t>22756935</t>
  </si>
  <si>
    <t>4415735309</t>
  </si>
  <si>
    <t>15071915</t>
  </si>
  <si>
    <t>1581944528</t>
  </si>
  <si>
    <t>42005216</t>
  </si>
  <si>
    <t>2922298298</t>
  </si>
  <si>
    <t>77552809</t>
  </si>
  <si>
    <t>2299997288</t>
  </si>
  <si>
    <t>83418978</t>
  </si>
  <si>
    <t>7285905501</t>
  </si>
  <si>
    <t>60352901</t>
  </si>
  <si>
    <t>9108202127</t>
  </si>
  <si>
    <t>12276787</t>
  </si>
  <si>
    <t>2954743681</t>
  </si>
  <si>
    <t>70974870</t>
  </si>
  <si>
    <t>7682591213</t>
  </si>
  <si>
    <t>51245272</t>
  </si>
  <si>
    <t>2735064921</t>
  </si>
  <si>
    <t>33278769</t>
  </si>
  <si>
    <t>7271155544</t>
  </si>
  <si>
    <t>25342276</t>
  </si>
  <si>
    <t>6513644974</t>
  </si>
  <si>
    <t>44829066</t>
  </si>
  <si>
    <t>8017104604</t>
  </si>
  <si>
    <t>79863927</t>
  </si>
  <si>
    <t>6335609217</t>
  </si>
  <si>
    <t>11228807</t>
  </si>
  <si>
    <t>1057593159</t>
  </si>
  <si>
    <t>35288599</t>
  </si>
  <si>
    <t>8755028572</t>
  </si>
  <si>
    <t>65495163</t>
  </si>
  <si>
    <t>1250290499</t>
  </si>
  <si>
    <t>59840603</t>
  </si>
  <si>
    <t>3452826457</t>
  </si>
  <si>
    <t>42134440</t>
  </si>
  <si>
    <t>1038648934</t>
  </si>
  <si>
    <t>74825507</t>
  </si>
  <si>
    <t>9753040137</t>
  </si>
  <si>
    <t>51156180</t>
  </si>
  <si>
    <t>5271749530</t>
  </si>
  <si>
    <t>81572022</t>
  </si>
  <si>
    <t>1185415006</t>
  </si>
  <si>
    <t>85912072</t>
  </si>
  <si>
    <t>8895665628</t>
  </si>
  <si>
    <t>45823502</t>
  </si>
  <si>
    <t>8104863662</t>
  </si>
  <si>
    <t>47967791</t>
  </si>
  <si>
    <t>6477929702</t>
  </si>
  <si>
    <t>17640167</t>
  </si>
  <si>
    <t>5156411461</t>
  </si>
  <si>
    <t>96717649</t>
  </si>
  <si>
    <t>5287382477</t>
  </si>
  <si>
    <t>17322153</t>
  </si>
  <si>
    <t>6116210229</t>
  </si>
  <si>
    <t>53391803</t>
  </si>
  <si>
    <t>8147257960</t>
  </si>
  <si>
    <t>46073939</t>
  </si>
  <si>
    <t>7562913801</t>
  </si>
  <si>
    <t>61588363</t>
  </si>
  <si>
    <t>6205692964</t>
  </si>
  <si>
    <t>52023297</t>
  </si>
  <si>
    <t>8251628330</t>
  </si>
  <si>
    <t>28303750</t>
  </si>
  <si>
    <t>1046378726</t>
  </si>
  <si>
    <t>94710223</t>
  </si>
  <si>
    <t>8305787772</t>
  </si>
  <si>
    <t>67678210</t>
  </si>
  <si>
    <t>3112556199</t>
  </si>
  <si>
    <t>93110764</t>
  </si>
  <si>
    <t>5649015513</t>
  </si>
  <si>
    <t>64134634</t>
  </si>
  <si>
    <t>8583419040</t>
  </si>
  <si>
    <t>73442983</t>
  </si>
  <si>
    <t>3056008248</t>
  </si>
  <si>
    <t>40284261</t>
  </si>
  <si>
    <t>6035201521</t>
  </si>
  <si>
    <t>77480480</t>
  </si>
  <si>
    <t>7674921031</t>
  </si>
  <si>
    <t>28737371</t>
  </si>
  <si>
    <t>7559047709</t>
  </si>
  <si>
    <t>72344320</t>
  </si>
  <si>
    <t>9236710634</t>
  </si>
  <si>
    <t>19163766</t>
  </si>
  <si>
    <t>1848036204</t>
  </si>
  <si>
    <t>95655047</t>
  </si>
  <si>
    <t>5226758430</t>
  </si>
  <si>
    <t>91560164</t>
  </si>
  <si>
    <t>4325383353</t>
  </si>
  <si>
    <t>69636639</t>
  </si>
  <si>
    <t>3025777940</t>
  </si>
  <si>
    <t>43833647</t>
  </si>
  <si>
    <t>7466744829</t>
  </si>
  <si>
    <t>12843236</t>
  </si>
  <si>
    <t>1331332564</t>
  </si>
  <si>
    <t>22126467</t>
  </si>
  <si>
    <t>2315101471</t>
  </si>
  <si>
    <t>84488797</t>
  </si>
  <si>
    <t>2027608987</t>
  </si>
  <si>
    <t>66366866</t>
  </si>
  <si>
    <t>8818854881</t>
  </si>
  <si>
    <t>41853087</t>
  </si>
  <si>
    <t>7479075986</t>
  </si>
  <si>
    <t>32362925</t>
  </si>
  <si>
    <t>4165663699</t>
  </si>
  <si>
    <t>40781302</t>
  </si>
  <si>
    <t>5596050853</t>
  </si>
  <si>
    <t>94464768</t>
  </si>
  <si>
    <t>9008144081</t>
  </si>
  <si>
    <t>59439294</t>
  </si>
  <si>
    <t>3624325599</t>
  </si>
  <si>
    <t>81335020</t>
  </si>
  <si>
    <t>8542965837</t>
  </si>
  <si>
    <t>75972086</t>
  </si>
  <si>
    <t>4512641834</t>
  </si>
  <si>
    <t>60122260</t>
  </si>
  <si>
    <t>9426245804</t>
  </si>
  <si>
    <t>37640477</t>
  </si>
  <si>
    <t>6689566108</t>
  </si>
  <si>
    <t>51537804</t>
  </si>
  <si>
    <t>5215285315</t>
  </si>
  <si>
    <t>55145249</t>
  </si>
  <si>
    <t>2352077434</t>
  </si>
  <si>
    <t>51682179</t>
  </si>
  <si>
    <t>3085196483</t>
  </si>
  <si>
    <t>39754469</t>
  </si>
  <si>
    <t>7347959704</t>
  </si>
  <si>
    <t>57384057</t>
  </si>
  <si>
    <t>1622480472</t>
  </si>
  <si>
    <t>35698550</t>
  </si>
  <si>
    <t>2094218437</t>
  </si>
  <si>
    <t>30729471</t>
  </si>
  <si>
    <t>9222827207</t>
  </si>
  <si>
    <t>64148890</t>
  </si>
  <si>
    <t>4253116049</t>
  </si>
  <si>
    <t>12592536</t>
  </si>
  <si>
    <t>8548612864</t>
  </si>
  <si>
    <t>54918675</t>
  </si>
  <si>
    <t>4477937391</t>
  </si>
  <si>
    <t>75532833</t>
  </si>
  <si>
    <t>1964475556</t>
  </si>
  <si>
    <t>82613245</t>
  </si>
  <si>
    <t>8448804690</t>
  </si>
  <si>
    <t>27296381</t>
  </si>
  <si>
    <t>9053010790</t>
  </si>
  <si>
    <t>64745732</t>
  </si>
  <si>
    <t>5650325605</t>
  </si>
  <si>
    <t>30218082</t>
  </si>
  <si>
    <t>9225220272</t>
  </si>
  <si>
    <t>71963740</t>
  </si>
  <si>
    <t>2259922770</t>
  </si>
  <si>
    <t>75454344</t>
  </si>
  <si>
    <t>7402483460</t>
  </si>
  <si>
    <t>38190067</t>
  </si>
  <si>
    <t>9347497190</t>
  </si>
  <si>
    <t>61359205</t>
  </si>
  <si>
    <t>4745903638</t>
  </si>
  <si>
    <t>50990129</t>
  </si>
  <si>
    <t>8652065960</t>
  </si>
  <si>
    <t>83007749</t>
  </si>
  <si>
    <t>1434495248</t>
  </si>
  <si>
    <t>51156155</t>
  </si>
  <si>
    <t>5180696654</t>
  </si>
  <si>
    <t>17946155</t>
  </si>
  <si>
    <t>7179103756</t>
  </si>
  <si>
    <t>92959736</t>
  </si>
  <si>
    <t>5157398617</t>
  </si>
  <si>
    <t>20384778</t>
  </si>
  <si>
    <t>6390966619</t>
  </si>
  <si>
    <t>49242670</t>
  </si>
  <si>
    <t>3346729193</t>
  </si>
  <si>
    <t>16703560</t>
  </si>
  <si>
    <t>6768887799</t>
  </si>
  <si>
    <t>70336852</t>
  </si>
  <si>
    <t>7706953770</t>
  </si>
  <si>
    <t>28562775</t>
  </si>
  <si>
    <t>4284119142</t>
  </si>
  <si>
    <t>39012949</t>
  </si>
  <si>
    <t>4812248762</t>
  </si>
  <si>
    <t>77642498</t>
  </si>
  <si>
    <t>8532000472</t>
  </si>
  <si>
    <t>30709963</t>
  </si>
  <si>
    <t>8281733399</t>
  </si>
  <si>
    <t>85211737</t>
  </si>
  <si>
    <t>5535495389</t>
  </si>
  <si>
    <t>92434203</t>
  </si>
  <si>
    <t>6021353024</t>
  </si>
  <si>
    <t>67888503</t>
  </si>
  <si>
    <t>2890737912</t>
  </si>
  <si>
    <t>39581501</t>
  </si>
  <si>
    <t>4578608362</t>
  </si>
  <si>
    <t>11406368</t>
  </si>
  <si>
    <t>9286742381</t>
  </si>
  <si>
    <t>69565730</t>
  </si>
  <si>
    <t>7994022794</t>
  </si>
  <si>
    <t>82894131</t>
  </si>
  <si>
    <t>6991243962</t>
  </si>
  <si>
    <t>28001960</t>
  </si>
  <si>
    <t>6386022224</t>
  </si>
  <si>
    <t>99856306</t>
  </si>
  <si>
    <t>4374423304</t>
  </si>
  <si>
    <t>65194542</t>
  </si>
  <si>
    <t>8803957632</t>
  </si>
  <si>
    <t>26150865</t>
  </si>
  <si>
    <t>7050719941</t>
  </si>
  <si>
    <t>96017098</t>
  </si>
  <si>
    <t>2403479765</t>
  </si>
  <si>
    <t>73349631</t>
  </si>
  <si>
    <t>5637078308</t>
  </si>
  <si>
    <t>47043861</t>
  </si>
  <si>
    <t>9798509914</t>
  </si>
  <si>
    <t>92974992</t>
  </si>
  <si>
    <t>7218913779</t>
  </si>
  <si>
    <t>20897034</t>
  </si>
  <si>
    <t>7208971391</t>
  </si>
  <si>
    <t>54474126</t>
  </si>
  <si>
    <t>1541823417</t>
  </si>
  <si>
    <t>27071962</t>
  </si>
  <si>
    <t>5928271423</t>
  </si>
  <si>
    <t>49265186</t>
  </si>
  <si>
    <t>9717650857</t>
  </si>
  <si>
    <t>15432019</t>
  </si>
  <si>
    <t>8129086800</t>
  </si>
  <si>
    <t>98238972</t>
  </si>
  <si>
    <t>7148607892</t>
  </si>
  <si>
    <t>95588239</t>
  </si>
  <si>
    <t>5263174720</t>
  </si>
  <si>
    <t>64089633</t>
  </si>
  <si>
    <t>5511672344</t>
  </si>
  <si>
    <t>64133825</t>
  </si>
  <si>
    <t>5744061388</t>
  </si>
  <si>
    <t>20392034</t>
  </si>
  <si>
    <t>3265577828</t>
  </si>
  <si>
    <t>26394487</t>
  </si>
  <si>
    <t>8974089272</t>
  </si>
  <si>
    <t>40671003</t>
  </si>
  <si>
    <t>4984331823</t>
  </si>
  <si>
    <t>90021414</t>
  </si>
  <si>
    <t>2464670475</t>
  </si>
  <si>
    <t>56737861</t>
  </si>
  <si>
    <t>5131178199</t>
  </si>
  <si>
    <t>61484872</t>
  </si>
  <si>
    <t>1275963328</t>
  </si>
  <si>
    <t>46204667</t>
  </si>
  <si>
    <t>3760704256</t>
  </si>
  <si>
    <t>53683574</t>
  </si>
  <si>
    <t>9142368386</t>
  </si>
  <si>
    <t>72612095</t>
  </si>
  <si>
    <t>3805417618</t>
  </si>
  <si>
    <t>86802238</t>
  </si>
  <si>
    <t>5149907889</t>
  </si>
  <si>
    <t>38563971</t>
  </si>
  <si>
    <t>8737896776</t>
  </si>
  <si>
    <t>64351768</t>
  </si>
  <si>
    <t>3877498928</t>
  </si>
  <si>
    <t>81415950</t>
  </si>
  <si>
    <t>3061663793</t>
  </si>
  <si>
    <t>35793044</t>
  </si>
  <si>
    <t>5945472804</t>
  </si>
  <si>
    <t>18329442</t>
  </si>
  <si>
    <t>7192694441</t>
  </si>
  <si>
    <t>66501560</t>
  </si>
  <si>
    <t>9613121171</t>
  </si>
  <si>
    <t>18831924</t>
  </si>
  <si>
    <t>8166173975</t>
  </si>
  <si>
    <t>49722995</t>
  </si>
  <si>
    <t>5177399487</t>
  </si>
  <si>
    <t>13456653</t>
  </si>
  <si>
    <t>7901267535</t>
  </si>
  <si>
    <t>70186000</t>
  </si>
  <si>
    <t>5810027745</t>
  </si>
  <si>
    <t>78997670</t>
  </si>
  <si>
    <t>2377538135</t>
  </si>
  <si>
    <t>40912354</t>
  </si>
  <si>
    <t>6293839563</t>
  </si>
  <si>
    <t>47516108</t>
  </si>
  <si>
    <t>3610034045</t>
  </si>
  <si>
    <t>54181713</t>
  </si>
  <si>
    <t>2729459675</t>
  </si>
  <si>
    <t>14058848</t>
  </si>
  <si>
    <t>1892681998</t>
  </si>
  <si>
    <t>72201082</t>
  </si>
  <si>
    <t>8788523314</t>
  </si>
  <si>
    <t>10809178</t>
  </si>
  <si>
    <t>8136479292</t>
  </si>
  <si>
    <t>65109050</t>
  </si>
  <si>
    <t>6310025246</t>
  </si>
  <si>
    <t>84042970</t>
  </si>
  <si>
    <t>7769552798</t>
  </si>
  <si>
    <t>73391073</t>
  </si>
  <si>
    <t>1809107450</t>
  </si>
  <si>
    <t>51040759</t>
  </si>
  <si>
    <t>1241577698</t>
  </si>
  <si>
    <t>29339821</t>
  </si>
  <si>
    <t>1346640188</t>
  </si>
  <si>
    <t>44275469</t>
  </si>
  <si>
    <t>9558886228</t>
  </si>
  <si>
    <t>99393763</t>
  </si>
  <si>
    <t>8660434511</t>
  </si>
  <si>
    <t>38398068</t>
  </si>
  <si>
    <t>6797361270</t>
  </si>
  <si>
    <t>76134855</t>
  </si>
  <si>
    <t>1550550858</t>
  </si>
  <si>
    <t>26530109</t>
  </si>
  <si>
    <t>5822912738</t>
  </si>
  <si>
    <t>33195170</t>
  </si>
  <si>
    <t>3661025253</t>
  </si>
  <si>
    <t>37965074</t>
  </si>
  <si>
    <t>8196356724</t>
  </si>
  <si>
    <t>44575901</t>
  </si>
  <si>
    <t>3773515053</t>
  </si>
  <si>
    <t>82888141</t>
  </si>
  <si>
    <t>1058056226</t>
  </si>
  <si>
    <t>54324346</t>
  </si>
  <si>
    <t>5621356920</t>
  </si>
  <si>
    <t>80001235</t>
  </si>
  <si>
    <t>6051236432</t>
  </si>
  <si>
    <t>87309808</t>
  </si>
  <si>
    <t>4078282905</t>
  </si>
  <si>
    <t>56276888</t>
  </si>
  <si>
    <t>8327172982</t>
  </si>
  <si>
    <t>75257895</t>
  </si>
  <si>
    <t>6300844606</t>
  </si>
  <si>
    <t>60794649</t>
  </si>
  <si>
    <t>3812218795</t>
  </si>
  <si>
    <t>20539669</t>
  </si>
  <si>
    <t>1835577153</t>
  </si>
  <si>
    <t>72670767</t>
  </si>
  <si>
    <t>4142539943</t>
  </si>
  <si>
    <t>96708216</t>
  </si>
  <si>
    <t>5957025876</t>
  </si>
  <si>
    <t>57108178</t>
  </si>
  <si>
    <t>4674961544</t>
  </si>
  <si>
    <t>27292909</t>
  </si>
  <si>
    <t>3210488778</t>
  </si>
  <si>
    <t>29413938</t>
  </si>
  <si>
    <t>1453980623</t>
  </si>
  <si>
    <t>68149762</t>
  </si>
  <si>
    <t>7524755561</t>
  </si>
  <si>
    <t>27016233</t>
  </si>
  <si>
    <t>6576318156</t>
  </si>
  <si>
    <t>60746642</t>
  </si>
  <si>
    <t>2129687376</t>
  </si>
  <si>
    <t>87337555</t>
  </si>
  <si>
    <t>3937228242</t>
  </si>
  <si>
    <t>66043692</t>
  </si>
  <si>
    <t>3155387445</t>
  </si>
  <si>
    <t>44020414</t>
  </si>
  <si>
    <t>8908493884</t>
  </si>
  <si>
    <t>23907579</t>
  </si>
  <si>
    <t>7953273585</t>
  </si>
  <si>
    <t>82562038</t>
  </si>
  <si>
    <t>4843433933</t>
  </si>
  <si>
    <t>16124152</t>
  </si>
  <si>
    <t>2497236221</t>
  </si>
  <si>
    <t>11164795</t>
  </si>
  <si>
    <t>1786707119</t>
  </si>
  <si>
    <t>53332370</t>
  </si>
  <si>
    <t>7825930221</t>
  </si>
  <si>
    <t>63009395</t>
  </si>
  <si>
    <t>9668880345</t>
  </si>
  <si>
    <t>90875917</t>
  </si>
  <si>
    <t>8256942186</t>
  </si>
  <si>
    <t>79518245</t>
  </si>
  <si>
    <t>2294467912</t>
  </si>
  <si>
    <t>50580924</t>
  </si>
  <si>
    <t>7983547728</t>
  </si>
  <si>
    <t>35086627</t>
  </si>
  <si>
    <t>7461455101</t>
  </si>
  <si>
    <t>21959207</t>
  </si>
  <si>
    <t>3512890090</t>
  </si>
  <si>
    <t>67190864</t>
  </si>
  <si>
    <t>6724049623</t>
  </si>
  <si>
    <t>73881480</t>
  </si>
  <si>
    <t>9895651384</t>
  </si>
  <si>
    <t>63274943</t>
  </si>
  <si>
    <t>1384486310</t>
  </si>
  <si>
    <t>30060832</t>
  </si>
  <si>
    <t>7158030787</t>
  </si>
  <si>
    <t>10077175</t>
  </si>
  <si>
    <t>2309269970</t>
  </si>
  <si>
    <t>21074355</t>
  </si>
  <si>
    <t>3954551347</t>
  </si>
  <si>
    <t>95964888</t>
  </si>
  <si>
    <t>9005625002</t>
  </si>
  <si>
    <t>61689101</t>
  </si>
  <si>
    <t>1828860016</t>
  </si>
  <si>
    <t>29789002</t>
  </si>
  <si>
    <t>7941758271</t>
  </si>
  <si>
    <t>60426676</t>
  </si>
  <si>
    <t>1807521347</t>
  </si>
  <si>
    <t>78667106</t>
  </si>
  <si>
    <t>8100168219</t>
  </si>
  <si>
    <t>42648168</t>
  </si>
  <si>
    <t>1637730419</t>
  </si>
  <si>
    <t>90183226</t>
  </si>
  <si>
    <t>4153484395</t>
  </si>
  <si>
    <t>59375565</t>
  </si>
  <si>
    <t>9826628681</t>
  </si>
  <si>
    <t>31725224</t>
  </si>
  <si>
    <t>6223221376</t>
  </si>
  <si>
    <t>82554179</t>
  </si>
  <si>
    <t>2853966521</t>
  </si>
  <si>
    <t>18552442</t>
  </si>
  <si>
    <t>4697154514</t>
  </si>
  <si>
    <t>19618395</t>
  </si>
  <si>
    <t>1023380568</t>
  </si>
  <si>
    <t>46566791</t>
  </si>
  <si>
    <t>1151073891</t>
  </si>
  <si>
    <t>19714177</t>
  </si>
  <si>
    <t>4916243932</t>
  </si>
  <si>
    <t>59626984</t>
  </si>
  <si>
    <t>8624992601</t>
  </si>
  <si>
    <t>86914300</t>
  </si>
  <si>
    <t>8531698161</t>
  </si>
  <si>
    <t>84313640</t>
  </si>
  <si>
    <t>8611066543</t>
  </si>
  <si>
    <t>97094903</t>
  </si>
  <si>
    <t>4266780392</t>
  </si>
  <si>
    <t>15051646</t>
  </si>
  <si>
    <t>4580173540</t>
  </si>
  <si>
    <t>80734518</t>
  </si>
  <si>
    <t>4833736473</t>
  </si>
  <si>
    <t>10285711</t>
  </si>
  <si>
    <t>2969886329</t>
  </si>
  <si>
    <t>99164252</t>
  </si>
  <si>
    <t>1403687964</t>
  </si>
  <si>
    <t>67244528</t>
  </si>
  <si>
    <t>5126238451</t>
  </si>
  <si>
    <t>27353135</t>
  </si>
  <si>
    <t>2376480757</t>
  </si>
  <si>
    <t>24689949</t>
  </si>
  <si>
    <t>4631614741</t>
  </si>
  <si>
    <t>97217186</t>
  </si>
  <si>
    <t>7919018352</t>
  </si>
  <si>
    <t>86350218</t>
  </si>
  <si>
    <t>1172333946</t>
  </si>
  <si>
    <t>43976813</t>
  </si>
  <si>
    <t>9166651947</t>
  </si>
  <si>
    <t>61308081</t>
  </si>
  <si>
    <t>4730076645</t>
  </si>
  <si>
    <t>56597588</t>
  </si>
  <si>
    <t>4583845771</t>
  </si>
  <si>
    <t>21059860</t>
  </si>
  <si>
    <t>8293601190</t>
  </si>
  <si>
    <t>14900164</t>
  </si>
  <si>
    <t>2251618464</t>
  </si>
  <si>
    <t>19909551</t>
  </si>
  <si>
    <t>2443797316</t>
  </si>
  <si>
    <t>91061139</t>
  </si>
  <si>
    <t>6619832478</t>
  </si>
  <si>
    <t>16336356</t>
  </si>
  <si>
    <t>3502114415</t>
  </si>
  <si>
    <t>32456258</t>
  </si>
  <si>
    <t>8296435040</t>
  </si>
  <si>
    <t>94287147</t>
  </si>
  <si>
    <t>4667326515</t>
  </si>
  <si>
    <t>90813044</t>
  </si>
  <si>
    <t>5896973271</t>
  </si>
  <si>
    <t>10460796</t>
  </si>
  <si>
    <t>7632216104</t>
  </si>
  <si>
    <t>24503356</t>
  </si>
  <si>
    <t>9624329292</t>
  </si>
  <si>
    <t>15994376</t>
  </si>
  <si>
    <t>9998358714</t>
  </si>
  <si>
    <t>65620931</t>
  </si>
  <si>
    <t>5527804979</t>
  </si>
  <si>
    <t>82098768</t>
  </si>
  <si>
    <t>8410871728</t>
  </si>
  <si>
    <t>19392609</t>
  </si>
  <si>
    <t>4769748449</t>
  </si>
  <si>
    <t>27089239</t>
  </si>
  <si>
    <t>4492452599</t>
  </si>
  <si>
    <t>88703071</t>
  </si>
  <si>
    <t>5113849463</t>
  </si>
  <si>
    <t>49824448</t>
  </si>
  <si>
    <t>8273019884</t>
  </si>
  <si>
    <t>84931500</t>
  </si>
  <si>
    <t>1731257494</t>
  </si>
  <si>
    <t>39851990</t>
  </si>
  <si>
    <t>6461942203</t>
  </si>
  <si>
    <t>94641191</t>
  </si>
  <si>
    <t>6208622687</t>
  </si>
  <si>
    <t>29097931</t>
  </si>
  <si>
    <t>4724080240</t>
  </si>
  <si>
    <t>29012021</t>
  </si>
  <si>
    <t>9467598276</t>
  </si>
  <si>
    <t>63789198</t>
  </si>
  <si>
    <t>2186437240</t>
  </si>
  <si>
    <t>45104616</t>
  </si>
  <si>
    <t>4403292453</t>
  </si>
  <si>
    <t>85261977</t>
  </si>
  <si>
    <t>6262365305</t>
  </si>
  <si>
    <t>46827955</t>
  </si>
  <si>
    <t>8221816192</t>
  </si>
  <si>
    <t>35254492</t>
  </si>
  <si>
    <t>9090573311</t>
  </si>
  <si>
    <t>71555093</t>
  </si>
  <si>
    <t>7706496672</t>
  </si>
  <si>
    <t>67293031</t>
  </si>
  <si>
    <t>1798578887</t>
  </si>
  <si>
    <t>55562388</t>
  </si>
  <si>
    <t>3121066156</t>
  </si>
  <si>
    <t>37090738</t>
  </si>
  <si>
    <t>6745459998</t>
  </si>
  <si>
    <t>43269285</t>
  </si>
  <si>
    <t>8661914952</t>
  </si>
  <si>
    <t>42436728</t>
  </si>
  <si>
    <t>3825181289</t>
  </si>
  <si>
    <t>74999068</t>
  </si>
  <si>
    <t>8685325692</t>
  </si>
  <si>
    <t>72730418</t>
  </si>
  <si>
    <t>2176999665</t>
  </si>
  <si>
    <t>90244867</t>
  </si>
  <si>
    <t>2836123009</t>
  </si>
  <si>
    <t>96656822</t>
  </si>
  <si>
    <t>8863086052</t>
  </si>
  <si>
    <t>63102022</t>
  </si>
  <si>
    <t>2255913240</t>
  </si>
  <si>
    <t>38748123</t>
  </si>
  <si>
    <t>4757655008</t>
  </si>
  <si>
    <t>54988955</t>
  </si>
  <si>
    <t>8609749778</t>
  </si>
  <si>
    <t>76290435</t>
  </si>
  <si>
    <t>7089866259</t>
  </si>
  <si>
    <t>50850837</t>
  </si>
  <si>
    <t>8509348072</t>
  </si>
  <si>
    <t>33623755</t>
  </si>
  <si>
    <t>9423868124</t>
  </si>
  <si>
    <t>91248172</t>
  </si>
  <si>
    <t>7266227216</t>
  </si>
  <si>
    <t>18659522</t>
  </si>
  <si>
    <t>9340038339</t>
  </si>
  <si>
    <t>64441451</t>
  </si>
  <si>
    <t>7888029267</t>
  </si>
  <si>
    <t>65967937</t>
  </si>
  <si>
    <t>7444945847</t>
  </si>
  <si>
    <t>39639841</t>
  </si>
  <si>
    <t>3901869176</t>
  </si>
  <si>
    <t>27811802</t>
  </si>
  <si>
    <t>3330343834</t>
  </si>
  <si>
    <t>74812392</t>
  </si>
  <si>
    <t>2000919043</t>
  </si>
  <si>
    <t>36912512</t>
  </si>
  <si>
    <t>7758680191</t>
  </si>
  <si>
    <t>91428039</t>
  </si>
  <si>
    <t>8823435743</t>
  </si>
  <si>
    <t>49101526</t>
  </si>
  <si>
    <t>2257014302</t>
  </si>
  <si>
    <t>13100581</t>
  </si>
  <si>
    <t>8443835579</t>
  </si>
  <si>
    <t>46216069</t>
  </si>
  <si>
    <t>5698951137</t>
  </si>
  <si>
    <t>80781141</t>
  </si>
  <si>
    <t>8330300448</t>
  </si>
  <si>
    <t>28861720</t>
  </si>
  <si>
    <t>6575036495</t>
  </si>
  <si>
    <t>22545745</t>
  </si>
  <si>
    <t>6256088131</t>
  </si>
  <si>
    <t>87752208</t>
  </si>
  <si>
    <t>3096392618</t>
  </si>
  <si>
    <t>46575804</t>
  </si>
  <si>
    <t>4092813077</t>
  </si>
  <si>
    <t>26077579</t>
  </si>
  <si>
    <t>3903365640</t>
  </si>
  <si>
    <t>54331269</t>
  </si>
  <si>
    <t>4030783770</t>
  </si>
  <si>
    <t>71842137</t>
  </si>
  <si>
    <t>3101226411</t>
  </si>
  <si>
    <t>14854042</t>
  </si>
  <si>
    <t>2644703532</t>
  </si>
  <si>
    <t>74528007</t>
  </si>
  <si>
    <t>8836710524</t>
  </si>
  <si>
    <t>96357458</t>
  </si>
  <si>
    <t>2908478155</t>
  </si>
  <si>
    <t>13830121</t>
  </si>
  <si>
    <t>9349398824</t>
  </si>
  <si>
    <t>21951552</t>
  </si>
  <si>
    <t>9795400708</t>
  </si>
  <si>
    <t>65685560</t>
  </si>
  <si>
    <t>9579551920</t>
  </si>
  <si>
    <t>90947292</t>
  </si>
  <si>
    <t>9104354624</t>
  </si>
  <si>
    <t>28130540</t>
  </si>
  <si>
    <t>2607632007</t>
  </si>
  <si>
    <t>67084656</t>
  </si>
  <si>
    <t>4156158969</t>
  </si>
  <si>
    <t>46926887</t>
  </si>
  <si>
    <t>2308141238</t>
  </si>
  <si>
    <t>14268173</t>
  </si>
  <si>
    <t>8673070257</t>
  </si>
  <si>
    <t>83143586</t>
  </si>
  <si>
    <t>2342364766</t>
  </si>
  <si>
    <t>52812847</t>
  </si>
  <si>
    <t>4927497326</t>
  </si>
  <si>
    <t>33787347</t>
  </si>
  <si>
    <t>8905457020</t>
  </si>
  <si>
    <t>93719991</t>
  </si>
  <si>
    <t>4640587494</t>
  </si>
  <si>
    <t>81178892</t>
  </si>
  <si>
    <t>8755623848</t>
  </si>
  <si>
    <t>34728252</t>
  </si>
  <si>
    <t>4610365087</t>
  </si>
  <si>
    <t>33647205</t>
  </si>
  <si>
    <t>7325968533</t>
  </si>
  <si>
    <t>54607536</t>
  </si>
  <si>
    <t>9757776271</t>
  </si>
  <si>
    <t>42916781</t>
  </si>
  <si>
    <t>4978342116</t>
  </si>
  <si>
    <t>88369648</t>
  </si>
  <si>
    <t>1813853964</t>
  </si>
  <si>
    <t>11369277</t>
  </si>
  <si>
    <t>1396292363</t>
  </si>
  <si>
    <t>99408647</t>
  </si>
  <si>
    <t>4133251330</t>
  </si>
  <si>
    <t>33499306</t>
  </si>
  <si>
    <t>3925087957</t>
  </si>
  <si>
    <t>10749971</t>
  </si>
  <si>
    <t>6896459703</t>
  </si>
  <si>
    <t>71313915</t>
  </si>
  <si>
    <t>2744229073</t>
  </si>
  <si>
    <t>25711072</t>
  </si>
  <si>
    <t>5778896412</t>
  </si>
  <si>
    <t>14460276</t>
  </si>
  <si>
    <t>3264820791</t>
  </si>
  <si>
    <t>51011120</t>
  </si>
  <si>
    <t>9101891629</t>
  </si>
  <si>
    <t>64407485</t>
  </si>
  <si>
    <t>9086485826</t>
  </si>
  <si>
    <t>62565354</t>
  </si>
  <si>
    <t>5743911153</t>
  </si>
  <si>
    <t>66426293</t>
  </si>
  <si>
    <t>1552965052</t>
  </si>
  <si>
    <t>27962327</t>
  </si>
  <si>
    <t>9134550665</t>
  </si>
  <si>
    <t>24226224</t>
  </si>
  <si>
    <t>5184799052</t>
  </si>
  <si>
    <t>34509968</t>
  </si>
  <si>
    <t>6823005366</t>
  </si>
  <si>
    <t>96278999</t>
  </si>
  <si>
    <t>4246848597</t>
  </si>
  <si>
    <t>11500948</t>
  </si>
  <si>
    <t>3943944627</t>
  </si>
  <si>
    <t>16327090</t>
  </si>
  <si>
    <t>8640770015</t>
  </si>
  <si>
    <t>30885050</t>
  </si>
  <si>
    <t>4824537722</t>
  </si>
  <si>
    <t>41834022</t>
  </si>
  <si>
    <t>7740012202</t>
  </si>
  <si>
    <t>62740278</t>
  </si>
  <si>
    <t>4487123079</t>
  </si>
  <si>
    <t>92335423</t>
  </si>
  <si>
    <t>1815410955</t>
  </si>
  <si>
    <t>73388426</t>
  </si>
  <si>
    <t>4097905246</t>
  </si>
  <si>
    <t>68426861</t>
  </si>
  <si>
    <t>1671848488</t>
  </si>
  <si>
    <t>66251274</t>
  </si>
  <si>
    <t>2284249668</t>
  </si>
  <si>
    <t>37870540</t>
  </si>
  <si>
    <t>2359778333</t>
  </si>
  <si>
    <t>48456876</t>
  </si>
  <si>
    <t>3882874629</t>
  </si>
  <si>
    <t>94078592</t>
  </si>
  <si>
    <t>1135059346</t>
  </si>
  <si>
    <t>73876263</t>
  </si>
  <si>
    <t>8884628233</t>
  </si>
  <si>
    <t>76907755</t>
  </si>
  <si>
    <t>1749948191</t>
  </si>
  <si>
    <t>57718418</t>
  </si>
  <si>
    <t>2384097838</t>
  </si>
  <si>
    <t>30491595</t>
  </si>
  <si>
    <t>9479575239</t>
  </si>
  <si>
    <t>41175239</t>
  </si>
  <si>
    <t>9307625481</t>
  </si>
  <si>
    <t>15845447</t>
  </si>
  <si>
    <t>2252361476</t>
  </si>
  <si>
    <t>73105980</t>
  </si>
  <si>
    <t>2146323712</t>
  </si>
  <si>
    <t>45103852</t>
  </si>
  <si>
    <t>3144231965</t>
  </si>
  <si>
    <t>70796171</t>
  </si>
  <si>
    <t>3666396475</t>
  </si>
  <si>
    <t>88846396</t>
  </si>
  <si>
    <t>8383009063</t>
  </si>
  <si>
    <t>76475936</t>
  </si>
  <si>
    <t>3446075292</t>
  </si>
  <si>
    <t>58491820</t>
  </si>
  <si>
    <t>8466161883</t>
  </si>
  <si>
    <t>85421798</t>
  </si>
  <si>
    <t>1607828958</t>
  </si>
  <si>
    <t>81009243</t>
  </si>
  <si>
    <t>2983953642</t>
  </si>
  <si>
    <t>47358841</t>
  </si>
  <si>
    <t>9149967567</t>
  </si>
  <si>
    <t>21353540</t>
  </si>
  <si>
    <t>1429433348</t>
  </si>
  <si>
    <t>16722055</t>
  </si>
  <si>
    <t>1144078413</t>
  </si>
  <si>
    <t>92164888</t>
  </si>
  <si>
    <t>8279229031</t>
  </si>
  <si>
    <t>58968538</t>
  </si>
  <si>
    <t>9617961013</t>
  </si>
  <si>
    <t>19035949</t>
  </si>
  <si>
    <t>9658025054</t>
  </si>
  <si>
    <t>95407062</t>
  </si>
  <si>
    <t>9985005064</t>
  </si>
  <si>
    <t>42672748</t>
  </si>
  <si>
    <t>2403118668</t>
  </si>
  <si>
    <t>83390510</t>
  </si>
  <si>
    <t>7172606966</t>
  </si>
  <si>
    <t>49980720</t>
  </si>
  <si>
    <t>7794059593</t>
  </si>
  <si>
    <t>53144878</t>
  </si>
  <si>
    <t>1620965142</t>
  </si>
  <si>
    <t>38751505</t>
  </si>
  <si>
    <t>5905457601</t>
  </si>
  <si>
    <t>99067457</t>
  </si>
  <si>
    <t>3747813564</t>
  </si>
  <si>
    <t>48835523</t>
  </si>
  <si>
    <t>1234868658</t>
  </si>
  <si>
    <t>47962717</t>
  </si>
  <si>
    <t>7044660859</t>
  </si>
  <si>
    <t>92054816</t>
  </si>
  <si>
    <t>7730354543</t>
  </si>
  <si>
    <t>90472702</t>
  </si>
  <si>
    <t>4987171777</t>
  </si>
  <si>
    <t>37550115</t>
  </si>
  <si>
    <t>6761997697</t>
  </si>
  <si>
    <t>21044590</t>
  </si>
  <si>
    <t>7716757748</t>
  </si>
  <si>
    <t>64536603</t>
  </si>
  <si>
    <t>3218111577</t>
  </si>
  <si>
    <t>88742439</t>
  </si>
  <si>
    <t>5992966679</t>
  </si>
  <si>
    <t>15059667</t>
  </si>
  <si>
    <t>1573244471</t>
  </si>
  <si>
    <t>46540128</t>
  </si>
  <si>
    <t>8756099806</t>
  </si>
  <si>
    <t>85935097</t>
  </si>
  <si>
    <t>2910212033</t>
  </si>
  <si>
    <t>46855538</t>
  </si>
  <si>
    <t>1199431027</t>
  </si>
  <si>
    <t>57336078</t>
  </si>
  <si>
    <t>9252433193</t>
  </si>
  <si>
    <t>28149286</t>
  </si>
  <si>
    <t>1552436131</t>
  </si>
  <si>
    <t>37596545</t>
  </si>
  <si>
    <t>2914605131</t>
  </si>
  <si>
    <t>62925374</t>
  </si>
  <si>
    <t>4501921443</t>
  </si>
  <si>
    <t>88039489</t>
  </si>
  <si>
    <t>4819595006</t>
  </si>
  <si>
    <t>66002354</t>
  </si>
  <si>
    <t>3426796201</t>
  </si>
  <si>
    <t>31227468</t>
  </si>
  <si>
    <t>3876270765</t>
  </si>
  <si>
    <t>53513097</t>
  </si>
  <si>
    <t>9424073560</t>
  </si>
  <si>
    <t>19249677</t>
  </si>
  <si>
    <t>3588447761</t>
  </si>
  <si>
    <t>57657169</t>
  </si>
  <si>
    <t>7697895249</t>
  </si>
  <si>
    <t>69576882</t>
  </si>
  <si>
    <t>9937610927</t>
  </si>
  <si>
    <t>40223477</t>
  </si>
  <si>
    <t>5220144326</t>
  </si>
  <si>
    <t>90846200</t>
  </si>
  <si>
    <t>3267029937</t>
  </si>
  <si>
    <t>76994946</t>
  </si>
  <si>
    <t>3783274764</t>
  </si>
  <si>
    <t>32432851</t>
  </si>
  <si>
    <t>7313509301</t>
  </si>
  <si>
    <t>65306693</t>
  </si>
  <si>
    <t>4684725781</t>
  </si>
  <si>
    <t>26938661</t>
  </si>
  <si>
    <t>2282253596</t>
  </si>
  <si>
    <t>80943106</t>
  </si>
  <si>
    <t>6281978018</t>
  </si>
  <si>
    <t>21671439</t>
  </si>
  <si>
    <t>5005662857</t>
  </si>
  <si>
    <t>83603367</t>
  </si>
  <si>
    <t>8011414725</t>
  </si>
  <si>
    <t>42266497</t>
  </si>
  <si>
    <t>3742143659</t>
  </si>
  <si>
    <t>60279504</t>
  </si>
  <si>
    <t>7011229846</t>
  </si>
  <si>
    <t>41707048</t>
  </si>
  <si>
    <t>7443730316</t>
  </si>
  <si>
    <t>77792893</t>
  </si>
  <si>
    <t>3915856916</t>
  </si>
  <si>
    <t>15337355</t>
  </si>
  <si>
    <t>2683488634</t>
  </si>
  <si>
    <t>69230626</t>
  </si>
  <si>
    <t>8970698693</t>
  </si>
  <si>
    <t>58761066</t>
  </si>
  <si>
    <t>6451858400</t>
  </si>
  <si>
    <t>84090304</t>
  </si>
  <si>
    <t>3879949545</t>
  </si>
  <si>
    <t>73135532</t>
  </si>
  <si>
    <t>2367311534</t>
  </si>
  <si>
    <t>63640153</t>
  </si>
  <si>
    <t>5255078046</t>
  </si>
  <si>
    <t>26684388</t>
  </si>
  <si>
    <t>7470180881</t>
  </si>
  <si>
    <t>54768534</t>
  </si>
  <si>
    <t>2783329510</t>
  </si>
  <si>
    <t>28138519</t>
  </si>
  <si>
    <t>3641796978</t>
  </si>
  <si>
    <t>30978981</t>
  </si>
  <si>
    <t>2973547224</t>
  </si>
  <si>
    <t>17964443</t>
  </si>
  <si>
    <t>3519626810</t>
  </si>
  <si>
    <t>63225748</t>
  </si>
  <si>
    <t>3805857190</t>
  </si>
  <si>
    <t>31444021</t>
  </si>
  <si>
    <t>1302228714</t>
  </si>
  <si>
    <t>44751594</t>
  </si>
  <si>
    <t>3323518177</t>
  </si>
  <si>
    <t>81797346</t>
  </si>
  <si>
    <t>7686114357</t>
  </si>
  <si>
    <t>74916908</t>
  </si>
  <si>
    <t>4671082978</t>
  </si>
  <si>
    <t>58465992</t>
  </si>
  <si>
    <t>9287496267</t>
  </si>
  <si>
    <t>87277157</t>
  </si>
  <si>
    <t>2876299563</t>
  </si>
  <si>
    <t>43222265</t>
  </si>
  <si>
    <t>2685268291</t>
  </si>
  <si>
    <t>48309051</t>
  </si>
  <si>
    <t>2740385711</t>
  </si>
  <si>
    <t>42337259</t>
  </si>
  <si>
    <t>8789420254</t>
  </si>
  <si>
    <t>83574241</t>
  </si>
  <si>
    <t>7563683316</t>
  </si>
  <si>
    <t>49683871</t>
  </si>
  <si>
    <t>1891074434</t>
  </si>
  <si>
    <t>52616258</t>
  </si>
  <si>
    <t>4890596949</t>
  </si>
  <si>
    <t>64216898</t>
  </si>
  <si>
    <t>8896508735</t>
  </si>
  <si>
    <t>69323547</t>
  </si>
  <si>
    <t>3023289213</t>
  </si>
  <si>
    <t>82010923</t>
  </si>
  <si>
    <t>7060838504</t>
  </si>
  <si>
    <t>54604238</t>
  </si>
  <si>
    <t>6311018786</t>
  </si>
  <si>
    <t>50162344</t>
  </si>
  <si>
    <t>8430264332</t>
  </si>
  <si>
    <t>32005782</t>
  </si>
  <si>
    <t>8216566199</t>
  </si>
  <si>
    <t>37345255</t>
  </si>
  <si>
    <t>8068481833</t>
  </si>
  <si>
    <t>72929994</t>
  </si>
  <si>
    <t>2074096006</t>
  </si>
  <si>
    <t>94605487</t>
  </si>
  <si>
    <t>7747357417</t>
  </si>
  <si>
    <t>62869791</t>
  </si>
  <si>
    <t>3840896743</t>
  </si>
  <si>
    <t>41457080</t>
  </si>
  <si>
    <t>4787745770</t>
  </si>
  <si>
    <t>87678179</t>
  </si>
  <si>
    <t>6539995358</t>
  </si>
  <si>
    <t>87198715</t>
  </si>
  <si>
    <t>3468914871</t>
  </si>
  <si>
    <t>13887008</t>
  </si>
  <si>
    <t>6904073435</t>
  </si>
  <si>
    <t>60171169</t>
  </si>
  <si>
    <t>7142040945</t>
  </si>
  <si>
    <t>55570487</t>
  </si>
  <si>
    <t>9523113283</t>
  </si>
  <si>
    <t>50279707</t>
  </si>
  <si>
    <t>2412074791</t>
  </si>
  <si>
    <t>99079814</t>
  </si>
  <si>
    <t>9037020622</t>
  </si>
  <si>
    <t>85566275</t>
  </si>
  <si>
    <t>5361313500</t>
  </si>
  <si>
    <t>68104228</t>
  </si>
  <si>
    <t>7166432111</t>
  </si>
  <si>
    <t>74841271</t>
  </si>
  <si>
    <t>8501894681</t>
  </si>
  <si>
    <t>61139392</t>
  </si>
  <si>
    <t>9992896473</t>
  </si>
  <si>
    <t>19137344</t>
  </si>
  <si>
    <t>3201531095</t>
  </si>
  <si>
    <t>49275054</t>
  </si>
  <si>
    <t>8438338978</t>
  </si>
  <si>
    <t>84042569</t>
  </si>
  <si>
    <t>2182130074</t>
  </si>
  <si>
    <t>99431483</t>
  </si>
  <si>
    <t>9912924834</t>
  </si>
  <si>
    <t>26794513</t>
  </si>
  <si>
    <t>7369487394</t>
  </si>
  <si>
    <t>61120091</t>
  </si>
  <si>
    <t>5220578661</t>
  </si>
  <si>
    <t>38820898</t>
  </si>
  <si>
    <t>2714161611</t>
  </si>
  <si>
    <t>56705646</t>
  </si>
  <si>
    <t>6688916576</t>
  </si>
  <si>
    <t>49564766</t>
  </si>
  <si>
    <t>3055764094</t>
  </si>
  <si>
    <t>54969434</t>
  </si>
  <si>
    <t>4483593206</t>
  </si>
  <si>
    <t>24512253</t>
  </si>
  <si>
    <t>9966068827</t>
  </si>
  <si>
    <t>19615754</t>
  </si>
  <si>
    <t>8440779402</t>
  </si>
  <si>
    <t>42254832</t>
  </si>
  <si>
    <t>3919400070</t>
  </si>
  <si>
    <t>99638693</t>
  </si>
  <si>
    <t>3615759408</t>
  </si>
  <si>
    <t>24557759</t>
  </si>
  <si>
    <t>2918861849</t>
  </si>
  <si>
    <t>61665220</t>
  </si>
  <si>
    <t>2873655622</t>
  </si>
  <si>
    <t>99523105</t>
  </si>
  <si>
    <t>1454409073</t>
  </si>
  <si>
    <t>86113335</t>
  </si>
  <si>
    <t>9998129319</t>
  </si>
  <si>
    <t>92832587</t>
  </si>
  <si>
    <t>1407822803</t>
  </si>
  <si>
    <t>80873920</t>
  </si>
  <si>
    <t>8422490979</t>
  </si>
  <si>
    <t>59431582</t>
  </si>
  <si>
    <t>2392149974</t>
  </si>
  <si>
    <t>13325315</t>
  </si>
  <si>
    <t>5197999611</t>
  </si>
  <si>
    <t>57715952</t>
  </si>
  <si>
    <t>7206685856</t>
  </si>
  <si>
    <t>76799468</t>
  </si>
  <si>
    <t>5287332796</t>
  </si>
  <si>
    <t>24067121</t>
  </si>
  <si>
    <t>9112516814</t>
  </si>
  <si>
    <t>82325956</t>
  </si>
  <si>
    <t>8077342901</t>
  </si>
  <si>
    <t>51819037</t>
  </si>
  <si>
    <t>1899944360</t>
  </si>
  <si>
    <t>47375319</t>
  </si>
  <si>
    <t>1623223696</t>
  </si>
  <si>
    <t>33429562</t>
  </si>
  <si>
    <t>4884287415</t>
  </si>
  <si>
    <t>12846274</t>
  </si>
  <si>
    <t>9555114667</t>
  </si>
  <si>
    <t>56338604</t>
  </si>
  <si>
    <t>8686968265</t>
  </si>
  <si>
    <t>49542531</t>
  </si>
  <si>
    <t>2484900097</t>
  </si>
  <si>
    <t>33846553</t>
  </si>
  <si>
    <t>9929153689</t>
  </si>
  <si>
    <t>43268890</t>
  </si>
  <si>
    <t>9074235998</t>
  </si>
  <si>
    <t>93267946</t>
  </si>
  <si>
    <t>6343214250</t>
  </si>
  <si>
    <t>65777727</t>
  </si>
  <si>
    <t>8573348541</t>
  </si>
  <si>
    <t>43931226</t>
  </si>
  <si>
    <t>2122039319</t>
  </si>
  <si>
    <t>26213225</t>
  </si>
  <si>
    <t>1551970603</t>
  </si>
  <si>
    <t>97764530</t>
  </si>
  <si>
    <t>1112349238</t>
  </si>
  <si>
    <t>13033349</t>
  </si>
  <si>
    <t>3956358141</t>
  </si>
  <si>
    <t>36687290</t>
  </si>
  <si>
    <t>7889688604</t>
  </si>
  <si>
    <t>92039028</t>
  </si>
  <si>
    <t>9314264786</t>
  </si>
  <si>
    <t>44337309</t>
  </si>
  <si>
    <t>6300012324</t>
  </si>
  <si>
    <t>31680041</t>
  </si>
  <si>
    <t>9952378077</t>
  </si>
  <si>
    <t>89108265</t>
  </si>
  <si>
    <t>5376260866</t>
  </si>
  <si>
    <t>16299492</t>
  </si>
  <si>
    <t>9744092793</t>
  </si>
  <si>
    <t>32576162</t>
  </si>
  <si>
    <t>2511899696</t>
  </si>
  <si>
    <t>67568342</t>
  </si>
  <si>
    <t>2764411208</t>
  </si>
  <si>
    <t>38465797</t>
  </si>
  <si>
    <t>1078905640</t>
  </si>
  <si>
    <t>49483075</t>
  </si>
  <si>
    <t>6456849484</t>
  </si>
  <si>
    <t>71020155</t>
  </si>
  <si>
    <t>4237463010</t>
  </si>
  <si>
    <t>70692680</t>
  </si>
  <si>
    <t>6682546956</t>
  </si>
  <si>
    <t>75554800</t>
  </si>
  <si>
    <t>8128630535</t>
  </si>
  <si>
    <t>40732364</t>
  </si>
  <si>
    <t>1588334174</t>
  </si>
  <si>
    <t>66381498</t>
  </si>
  <si>
    <t>3950069149</t>
  </si>
  <si>
    <t>72199283</t>
  </si>
  <si>
    <t>9217559700</t>
  </si>
  <si>
    <t>55148268</t>
  </si>
  <si>
    <t>7699527857</t>
  </si>
  <si>
    <t>18556255</t>
  </si>
  <si>
    <t>5127971521</t>
  </si>
  <si>
    <t>53626563</t>
  </si>
  <si>
    <t>7989614978</t>
  </si>
  <si>
    <t>58786500</t>
  </si>
  <si>
    <t>4029268977</t>
  </si>
  <si>
    <t>49206376</t>
  </si>
  <si>
    <t>6598473681</t>
  </si>
  <si>
    <t>14327308</t>
  </si>
  <si>
    <t>6778208394</t>
  </si>
  <si>
    <t>54903073</t>
  </si>
  <si>
    <t>5256555280</t>
  </si>
  <si>
    <t>61913068</t>
  </si>
  <si>
    <t>5732850167</t>
  </si>
  <si>
    <t>61117909</t>
  </si>
  <si>
    <t>2737937174</t>
  </si>
  <si>
    <t>22633010</t>
  </si>
  <si>
    <t>1396622337</t>
  </si>
  <si>
    <t>63410690</t>
  </si>
  <si>
    <t>9832529025</t>
  </si>
  <si>
    <t>71482337</t>
  </si>
  <si>
    <t>3889890381</t>
  </si>
  <si>
    <t>50093087</t>
  </si>
  <si>
    <t>2712925411</t>
  </si>
  <si>
    <t>40596658</t>
  </si>
  <si>
    <t>7019575935</t>
  </si>
  <si>
    <t>99854713</t>
  </si>
  <si>
    <t>8744957317</t>
  </si>
  <si>
    <t>41981908</t>
  </si>
  <si>
    <t>8399985643</t>
  </si>
  <si>
    <t>96963179</t>
  </si>
  <si>
    <t>1885609705</t>
  </si>
  <si>
    <t>79953044</t>
  </si>
  <si>
    <t>6368081174</t>
  </si>
  <si>
    <t>88119050</t>
  </si>
  <si>
    <t>2951729000</t>
  </si>
  <si>
    <t>68315587</t>
  </si>
  <si>
    <t>6212231841</t>
  </si>
  <si>
    <t>25148530</t>
  </si>
  <si>
    <t>1045837139</t>
  </si>
  <si>
    <t>48620544</t>
  </si>
  <si>
    <t>4335288956</t>
  </si>
  <si>
    <t>87170267</t>
  </si>
  <si>
    <t>5550432650</t>
  </si>
  <si>
    <t>97979966</t>
  </si>
  <si>
    <t>6919353074</t>
  </si>
  <si>
    <t>70974359</t>
  </si>
  <si>
    <t>8704723192</t>
  </si>
  <si>
    <t>38105186</t>
  </si>
  <si>
    <t>4755581912</t>
  </si>
  <si>
    <t>15301358</t>
  </si>
  <si>
    <t>8633034114</t>
  </si>
  <si>
    <t>28283361</t>
  </si>
  <si>
    <t>6450537815</t>
  </si>
  <si>
    <t>96534282</t>
  </si>
  <si>
    <t>7586239898</t>
  </si>
  <si>
    <t>95079011</t>
  </si>
  <si>
    <t>2962537408</t>
  </si>
  <si>
    <t>14889084</t>
  </si>
  <si>
    <t>9108294169</t>
  </si>
  <si>
    <t>77980386</t>
  </si>
  <si>
    <t>8755821284</t>
  </si>
  <si>
    <t>32826747</t>
  </si>
  <si>
    <t>1484459090</t>
  </si>
  <si>
    <t>92632529</t>
  </si>
  <si>
    <t>4031742008</t>
  </si>
  <si>
    <t>67222357</t>
  </si>
  <si>
    <t>4323448923</t>
  </si>
  <si>
    <t>39538040</t>
  </si>
  <si>
    <t>2539155378</t>
  </si>
  <si>
    <t>58410263</t>
  </si>
  <si>
    <t>6081797767</t>
  </si>
  <si>
    <t>69322532</t>
  </si>
  <si>
    <t>2407766613</t>
  </si>
  <si>
    <t>61831782</t>
  </si>
  <si>
    <t>6998899374</t>
  </si>
  <si>
    <t>96490964</t>
  </si>
  <si>
    <t>1657708983</t>
  </si>
  <si>
    <t>45259675</t>
  </si>
  <si>
    <t>1042291777</t>
  </si>
  <si>
    <t>47829124</t>
  </si>
  <si>
    <t>4523062287</t>
  </si>
  <si>
    <t>39188752</t>
  </si>
  <si>
    <t>1899030355</t>
  </si>
  <si>
    <t>60571427</t>
  </si>
  <si>
    <t>6329530710</t>
  </si>
  <si>
    <t>12975605</t>
  </si>
  <si>
    <t>5852878410</t>
  </si>
  <si>
    <t>48653586</t>
  </si>
  <si>
    <t>8367742368</t>
  </si>
  <si>
    <t>41664126</t>
  </si>
  <si>
    <t>5592068161</t>
  </si>
  <si>
    <t>23763700</t>
  </si>
  <si>
    <t>2422528830</t>
  </si>
  <si>
    <t>33066465</t>
  </si>
  <si>
    <t>7679360185</t>
  </si>
  <si>
    <t>24573834</t>
  </si>
  <si>
    <t>8432081275</t>
  </si>
  <si>
    <t>51707317</t>
  </si>
  <si>
    <t>5086415032</t>
  </si>
  <si>
    <t>19176748</t>
  </si>
  <si>
    <t>4340111803</t>
  </si>
  <si>
    <t>38911861</t>
  </si>
  <si>
    <t>4173127793</t>
  </si>
  <si>
    <t>34276628</t>
  </si>
  <si>
    <t>2785737078</t>
  </si>
  <si>
    <t>49770506</t>
  </si>
  <si>
    <t>6281531215</t>
  </si>
  <si>
    <t>87620710</t>
  </si>
  <si>
    <t>6895294028</t>
  </si>
  <si>
    <t>65665616</t>
  </si>
  <si>
    <t>7704473308</t>
  </si>
  <si>
    <t>18978989</t>
  </si>
  <si>
    <t>5872597913</t>
  </si>
  <si>
    <t>23792249</t>
  </si>
  <si>
    <t>4923215106</t>
  </si>
  <si>
    <t>ai_analytics_search_central_conv</t>
  </si>
  <si>
    <t>Yandex Media Metrics</t>
  </si>
  <si>
    <t>cloud_pbx_partner_network_conv</t>
  </si>
  <si>
    <t>cloud_pbx_search_central_conv</t>
  </si>
  <si>
    <t>cloud_pbx_search_ural_conv</t>
  </si>
  <si>
    <t>virtual_sim_display_south_aware</t>
  </si>
  <si>
    <t>ai_analytics_social_ural_retarg</t>
  </si>
  <si>
    <t>b2b_connect_testing_beta</t>
  </si>
  <si>
    <t>crm_integrator_search_siberia_conv</t>
  </si>
  <si>
    <t>ai_analytics_direct_email_leadgen</t>
  </si>
  <si>
    <t>virtual_sim_search_central_conv</t>
  </si>
  <si>
    <t>crm_integrator_display_central_conv</t>
  </si>
  <si>
    <t>cloud_pbx_social_central_retarg</t>
  </si>
  <si>
    <t>Row Labels</t>
  </si>
  <si>
    <t>Grand Total</t>
  </si>
  <si>
    <t>2025</t>
  </si>
  <si>
    <t>2026</t>
  </si>
  <si>
    <t>Jan</t>
  </si>
  <si>
    <t>Feb</t>
  </si>
  <si>
    <t>Mar</t>
  </si>
  <si>
    <t>Apr</t>
  </si>
  <si>
    <t>May</t>
  </si>
  <si>
    <t>Jun</t>
  </si>
  <si>
    <t>Jul</t>
  </si>
  <si>
    <t>Aug</t>
  </si>
  <si>
    <t>Sep</t>
  </si>
  <si>
    <t>Oct</t>
  </si>
  <si>
    <t>Nov</t>
  </si>
  <si>
    <t>Dec</t>
  </si>
  <si>
    <t>Margin %</t>
  </si>
  <si>
    <t>Retention Rate</t>
  </si>
  <si>
    <t>Sales Conversion</t>
  </si>
  <si>
    <t>Column1</t>
  </si>
  <si>
    <t>Column3</t>
  </si>
  <si>
    <t>Column4</t>
  </si>
  <si>
    <t>Column5</t>
  </si>
  <si>
    <t>Column6</t>
  </si>
  <si>
    <t>Column7</t>
  </si>
  <si>
    <t>Column8</t>
  </si>
  <si>
    <t>Column9</t>
  </si>
  <si>
    <t>Column11</t>
  </si>
  <si>
    <t>Column12</t>
  </si>
  <si>
    <t>Column13</t>
  </si>
  <si>
    <t>Column14</t>
  </si>
  <si>
    <t>Total Expenditure</t>
  </si>
  <si>
    <t>Processes Total</t>
  </si>
  <si>
    <t>Processes Enterprise</t>
  </si>
  <si>
    <t>% Enterprise</t>
  </si>
  <si>
    <t>Margin</t>
  </si>
  <si>
    <t>Margin Value</t>
  </si>
  <si>
    <t>Estimated Sales</t>
  </si>
  <si>
    <t>CPS</t>
  </si>
  <si>
    <t>LTV Total</t>
  </si>
  <si>
    <t>ROAS LTV</t>
  </si>
  <si>
    <t>Processes</t>
  </si>
  <si>
    <t>Marketing Investment &amp; ROAS Analysis</t>
  </si>
  <si>
    <t>Data source: Yandex Direct &amp; Media Metrics | Anonymized B2B Segment</t>
  </si>
  <si>
    <t>Sales Conv.</t>
  </si>
  <si>
    <t>Column92</t>
  </si>
  <si>
    <t>Settings</t>
  </si>
  <si>
    <t>Link</t>
  </si>
  <si>
    <t>Back to Dashboard</t>
  </si>
  <si>
    <t>Column Labels</t>
  </si>
  <si>
    <t>Values</t>
  </si>
  <si>
    <t>FolderPath\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</si>
</sst>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 #,##0.00\ [$₽-419]_-;\-* #,##0.00\ [$₽-419]_-;_-* &quot;-&quot;??\ [$₽-419]_-;_-@_-"/>
    <numFmt numFmtId="165" formatCode="#,##0.00\ [$₽-419]"/>
    <numFmt numFmtId="166" formatCode="0.0%"/>
  </numFmts>
  <fonts count="9" x14ac:knownFonts="1">
    <font>
      <sz val="11"/>
      <color theme="1"/>
      <name val="Calibri"/>
      <family val="2"/>
      <scheme val="minor"/>
    </font>
    <font>
      <sz val="11"/>
      <color theme="1"/>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sz val="11"/>
      <name val="Calibri"/>
      <family val="2"/>
      <scheme val="minor"/>
    </font>
    <font>
      <b/>
      <sz val="14"/>
      <color theme="1"/>
      <name val="Calibri"/>
      <family val="2"/>
      <scheme val="minor"/>
    </font>
    <font>
      <i/>
      <sz val="11"/>
      <color theme="1"/>
      <name val="Calibri"/>
      <family val="2"/>
      <scheme val="minor"/>
    </font>
    <font>
      <sz val="8"/>
      <name val="Calibri"/>
      <family val="2"/>
      <scheme val="minor"/>
    </font>
  </fonts>
  <fills count="3">
    <fill>
      <patternFill patternType="none"/>
    </fill>
    <fill>
      <patternFill patternType="gray125"/>
    </fill>
    <fill>
      <patternFill patternType="solid">
        <fgColor theme="1"/>
        <bgColor theme="1"/>
      </patternFill>
    </fill>
  </fills>
  <borders count="14">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3">
    <xf numFmtId="0" fontId="0" fillId="0" borderId="0"/>
    <xf numFmtId="9" fontId="1" fillId="0" borderId="0" applyFont="0" applyFill="0" applyBorder="0" applyAlignment="0" applyProtection="0"/>
    <xf numFmtId="0" fontId="4" fillId="0" borderId="0" applyNumberFormat="0" applyFill="0" applyBorder="0" applyAlignment="0" applyProtection="0"/>
  </cellStyleXfs>
  <cellXfs count="49">
    <xf numFmtId="0" fontId="0" fillId="0" borderId="0" xfId="0"/>
    <xf numFmtId="0" fontId="0" fillId="0" borderId="0" xfId="0" applyNumberFormat="1"/>
    <xf numFmtId="22" fontId="0" fillId="0" borderId="0" xfId="0" applyNumberFormat="1"/>
    <xf numFmtId="14" fontId="0" fillId="0" borderId="0" xfId="0" applyNumberFormat="1"/>
    <xf numFmtId="164" fontId="0" fillId="0" borderId="0" xfId="0" applyNumberFormat="1"/>
    <xf numFmtId="0" fontId="0" fillId="0" borderId="0" xfId="0" pivotButton="1"/>
    <xf numFmtId="0" fontId="0" fillId="0" borderId="0" xfId="0" applyAlignment="1">
      <alignment horizontal="left"/>
    </xf>
    <xf numFmtId="2" fontId="0" fillId="0" borderId="0" xfId="0" applyNumberFormat="1"/>
    <xf numFmtId="0" fontId="0" fillId="0" borderId="0" xfId="0" applyBorder="1"/>
    <xf numFmtId="0" fontId="0" fillId="0" borderId="5" xfId="0" applyBorder="1"/>
    <xf numFmtId="0" fontId="0" fillId="0" borderId="4" xfId="0" applyBorder="1"/>
    <xf numFmtId="0" fontId="0" fillId="0" borderId="6" xfId="0" applyBorder="1"/>
    <xf numFmtId="0" fontId="0" fillId="0" borderId="7" xfId="0" applyBorder="1"/>
    <xf numFmtId="0" fontId="0" fillId="0" borderId="8" xfId="0" applyBorder="1"/>
    <xf numFmtId="2" fontId="0" fillId="0" borderId="0" xfId="0" applyNumberFormat="1" applyBorder="1"/>
    <xf numFmtId="0" fontId="2" fillId="0" borderId="1" xfId="0" applyFont="1" applyBorder="1" applyAlignment="1">
      <alignment horizontal="center"/>
    </xf>
    <xf numFmtId="0" fontId="2" fillId="0" borderId="2" xfId="0" applyFont="1" applyBorder="1" applyAlignment="1">
      <alignment horizontal="center"/>
    </xf>
    <xf numFmtId="0" fontId="2" fillId="0" borderId="3" xfId="0" applyFont="1" applyBorder="1" applyAlignment="1">
      <alignment horizontal="center"/>
    </xf>
    <xf numFmtId="1" fontId="0" fillId="0" borderId="0" xfId="1" applyNumberFormat="1" applyFont="1" applyBorder="1"/>
    <xf numFmtId="165" fontId="0" fillId="0" borderId="0" xfId="0" applyNumberFormat="1"/>
    <xf numFmtId="10" fontId="0" fillId="0" borderId="0" xfId="0" applyNumberFormat="1"/>
    <xf numFmtId="0" fontId="5" fillId="0" borderId="0" xfId="0" applyFont="1" applyAlignment="1">
      <alignment horizontal="left"/>
    </xf>
    <xf numFmtId="165" fontId="5" fillId="0" borderId="0" xfId="0" applyNumberFormat="1" applyFont="1"/>
    <xf numFmtId="0" fontId="5" fillId="0" borderId="0" xfId="0" applyNumberFormat="1" applyFont="1"/>
    <xf numFmtId="10" fontId="5" fillId="0" borderId="0" xfId="0" applyNumberFormat="1" applyFont="1"/>
    <xf numFmtId="2" fontId="5" fillId="0" borderId="0" xfId="0" applyNumberFormat="1" applyFont="1"/>
    <xf numFmtId="0" fontId="5" fillId="0" borderId="0" xfId="0" applyFont="1" applyAlignment="1">
      <alignment horizontal="left" indent="1"/>
    </xf>
    <xf numFmtId="166" fontId="2" fillId="0" borderId="3" xfId="1" applyNumberFormat="1" applyFont="1" applyBorder="1" applyAlignment="1">
      <alignment horizontal="center" vertical="center"/>
    </xf>
    <xf numFmtId="0" fontId="0" fillId="0" borderId="8" xfId="0" applyBorder="1" applyAlignment="1">
      <alignment horizontal="center" vertical="center"/>
    </xf>
    <xf numFmtId="2" fontId="2" fillId="0" borderId="9" xfId="0" applyNumberFormat="1" applyFont="1" applyBorder="1" applyAlignment="1">
      <alignment horizontal="center" vertical="center"/>
    </xf>
    <xf numFmtId="0" fontId="0" fillId="0" borderId="10" xfId="0" applyBorder="1" applyAlignment="1">
      <alignment horizontal="center" vertical="center"/>
    </xf>
    <xf numFmtId="0" fontId="2" fillId="0" borderId="9" xfId="0" applyFont="1" applyBorder="1" applyAlignment="1">
      <alignment horizontal="center" vertical="center"/>
    </xf>
    <xf numFmtId="164" fontId="2" fillId="0" borderId="9" xfId="0" applyNumberFormat="1" applyFont="1" applyBorder="1" applyAlignment="1">
      <alignment horizontal="center" vertical="center"/>
    </xf>
    <xf numFmtId="0" fontId="6" fillId="0" borderId="0" xfId="0" applyFont="1"/>
    <xf numFmtId="0" fontId="7" fillId="0" borderId="0" xfId="0" applyFont="1"/>
    <xf numFmtId="0" fontId="2" fillId="0" borderId="0" xfId="0" applyFont="1" applyBorder="1" applyAlignment="1">
      <alignment horizontal="center"/>
    </xf>
    <xf numFmtId="2" fontId="0" fillId="0" borderId="10" xfId="0" applyNumberFormat="1" applyBorder="1" applyAlignment="1">
      <alignment horizontal="center" vertical="center"/>
    </xf>
    <xf numFmtId="0" fontId="0" fillId="0" borderId="1" xfId="0" applyBorder="1"/>
    <xf numFmtId="0" fontId="0" fillId="0" borderId="2" xfId="0" applyBorder="1"/>
    <xf numFmtId="0" fontId="0" fillId="0" borderId="3" xfId="0" applyBorder="1"/>
    <xf numFmtId="0" fontId="3" fillId="2" borderId="3" xfId="0" applyFont="1" applyFill="1" applyBorder="1"/>
    <xf numFmtId="0" fontId="4" fillId="0" borderId="0" xfId="2"/>
    <xf numFmtId="2" fontId="0" fillId="0" borderId="11" xfId="0" applyNumberFormat="1" applyBorder="1"/>
    <xf numFmtId="2" fontId="0" fillId="0" borderId="12" xfId="0" applyNumberFormat="1" applyBorder="1"/>
    <xf numFmtId="0" fontId="4" fillId="0" borderId="13" xfId="2" applyBorder="1" applyAlignment="1">
      <alignment horizontal="left"/>
    </xf>
    <xf numFmtId="0" fontId="0" fillId="0" borderId="11" xfId="0" applyBorder="1"/>
    <xf numFmtId="0" fontId="0" fillId="0" borderId="12" xfId="0" applyBorder="1"/>
    <xf numFmtId="0" fontId="0" fillId="0" borderId="13" xfId="0" applyBorder="1"/>
    <xf numFmtId="2" fontId="0" fillId="0" borderId="13" xfId="0" applyNumberFormat="1" applyBorder="1"/>
  </cellXfs>
  <cellStyles count="3">
    <cellStyle name="Hyperlink" xfId="2" builtinId="8"/>
    <cellStyle name="Normal" xfId="0" builtinId="0"/>
    <cellStyle name="Percent" xfId="1" builtinId="5"/>
  </cellStyles>
  <dxfs count="77">
    <dxf>
      <numFmt numFmtId="0" formatCode="General"/>
    </dxf>
    <dxf>
      <numFmt numFmtId="27" formatCode="m/d/yyyy\ h:mm"/>
    </dxf>
    <dxf>
      <numFmt numFmtId="27" formatCode="m/d/yyyy\ h:mm"/>
    </dxf>
    <dxf>
      <numFmt numFmtId="27" formatCode="m/d/yyyy\ h:mm"/>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164" formatCode="_-* #,##0.00\ [$₽-419]_-;\-* #,##0.00\ [$₽-419]_-;_-* &quot;-&quot;??\ [$₽-419]_-;_-@_-"/>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165" formatCode="#,##0.00\ [$₽-419]"/>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numFmt numFmtId="2" formatCode="0.00"/>
    </dxf>
    <dxf>
      <border diagonalUp="0" diagonalDown="0">
        <left style="medium">
          <color indexed="64"/>
        </left>
        <right/>
        <top/>
        <bottom/>
        <vertical/>
        <horizontal/>
      </border>
    </dxf>
    <dxf>
      <border diagonalUp="0" diagonalDown="0">
        <left/>
        <right style="medium">
          <color indexed="64"/>
        </right>
        <top/>
        <bottom/>
        <vertical/>
        <horizontal/>
      </border>
    </dxf>
    <dxf>
      <border diagonalUp="0" diagonalDown="0">
        <left style="medium">
          <color indexed="64"/>
        </left>
        <right/>
        <top/>
        <bottom/>
        <vertical/>
        <horizontal/>
      </border>
    </dxf>
    <dxf>
      <border diagonalUp="0" diagonalDown="0">
        <left/>
        <right style="medium">
          <color indexed="64"/>
        </right>
        <top/>
        <bottom/>
        <vertical/>
        <horizontal/>
      </border>
    </dxf>
    <dxf>
      <border outline="0">
        <left style="medium">
          <color indexed="64"/>
        </left>
        <right style="medium">
          <color indexed="64"/>
        </right>
      </border>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2" formatCode="0.00"/>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numFmt numFmtId="2" formatCode="0.00"/>
    </dxf>
    <dxf>
      <numFmt numFmtId="165" formatCode="#,##0.00\ [$₽-419]"/>
    </dxf>
    <dxf>
      <numFmt numFmtId="165" formatCode="#,##0.00\ [$₽-419]"/>
    </dxf>
    <dxf>
      <numFmt numFmtId="14" formatCode="0.00%"/>
    </dxf>
    <dxf>
      <numFmt numFmtId="2" formatCode="0.00"/>
    </dxf>
    <dxf>
      <numFmt numFmtId="2" formatCode="0.00"/>
    </dxf>
    <dxf>
      <numFmt numFmtId="167" formatCode="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microsoft.com/office/2007/relationships/slicerCache" Target="slicerCaches/slicerCache1.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pivotCacheDefinition" Target="pivotCache/pivotCacheDefinition5.xml"/><Relationship Id="rId17"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powerPivotData" Target="model/item.data"/><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4.xml"/><Relationship Id="rId5" Type="http://schemas.openxmlformats.org/officeDocument/2006/relationships/worksheet" Target="worksheets/sheet5.xml"/><Relationship Id="rId15" Type="http://schemas.microsoft.com/office/2011/relationships/timelineCache" Target="timelineCaches/timelineCache1.xml"/><Relationship Id="rId23" Type="http://schemas.microsoft.com/office/2006/relationships/vbaProject" Target="vbaProject.bin"/><Relationship Id="rId10" Type="http://schemas.openxmlformats.org/officeDocument/2006/relationships/pivotCacheDefinition" Target="pivotCache/pivotCacheDefinition3.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openxmlformats.org/officeDocument/2006/relationships/pivotCacheDefinition" Target="pivotCache/pivotCacheDefinition6.xml"/><Relationship Id="rId22"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[ROAS.xlsm]Charts!PivotTable2</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u="none" strike="noStrike" baseline="0"/>
              <a:t>CPS vs. ROAS: Marketing Efficiency Correlation</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002060"/>
          </a:solidFill>
          <a:ln>
            <a:noFill/>
          </a:ln>
          <a:effectLst/>
        </c:spPr>
        <c:marker>
          <c:symbol val="none"/>
        </c:marker>
      </c:pivotFmt>
      <c:pivotFmt>
        <c:idx val="5"/>
        <c:spPr>
          <a:ln w="28575" cap="rnd">
            <a:solidFill>
              <a:schemeClr val="tx2"/>
            </a:solidFill>
            <a:round/>
          </a:ln>
          <a:effectLst/>
        </c:spPr>
        <c:marker>
          <c:symbol val="none"/>
        </c:marker>
      </c:pivotFmt>
    </c:pivotFmts>
    <c:plotArea>
      <c:layout/>
      <c:barChart>
        <c:barDir val="col"/>
        <c:grouping val="clustered"/>
        <c:varyColors val="0"/>
        <c:ser>
          <c:idx val="1"/>
          <c:order val="1"/>
          <c:tx>
            <c:strRef>
              <c:f>Charts!$C$1</c:f>
              <c:strCache>
                <c:ptCount val="1"/>
                <c:pt idx="0">
                  <c:v>CPS</c:v>
                </c:pt>
              </c:strCache>
            </c:strRef>
          </c:tx>
          <c:spPr>
            <a:solidFill>
              <a:srgbClr val="002060"/>
            </a:solidFill>
            <a:ln>
              <a:noFill/>
            </a:ln>
            <a:effectLst/>
          </c:spPr>
          <c:invertIfNegative val="0"/>
          <c:cat>
            <c:multiLvlStrRef>
              <c:f>Charts!$A$2:$A$17</c:f>
              <c:multiLvlStrCache>
                <c:ptCount val="13"/>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lvl>
                <c:lvl>
                  <c:pt idx="0">
                    <c:v>2025</c:v>
                  </c:pt>
                  <c:pt idx="12">
                    <c:v>2026</c:v>
                  </c:pt>
                </c:lvl>
              </c:multiLvlStrCache>
            </c:multiLvlStrRef>
          </c:cat>
          <c:val>
            <c:numRef>
              <c:f>Charts!$C$2:$C$17</c:f>
              <c:numCache>
                <c:formatCode>#,##0.00\ [$₽-419]</c:formatCode>
                <c:ptCount val="13"/>
                <c:pt idx="0">
                  <c:v>40543.179275362323</c:v>
                </c:pt>
                <c:pt idx="1">
                  <c:v>40522.156146496811</c:v>
                </c:pt>
                <c:pt idx="2">
                  <c:v>39506.279166666667</c:v>
                </c:pt>
                <c:pt idx="3">
                  <c:v>41294.825635593217</c:v>
                </c:pt>
                <c:pt idx="4">
                  <c:v>41274.824426229512</c:v>
                </c:pt>
                <c:pt idx="5">
                  <c:v>42775.544129554655</c:v>
                </c:pt>
                <c:pt idx="6">
                  <c:v>54363.63880136986</c:v>
                </c:pt>
                <c:pt idx="7">
                  <c:v>47311.670415584413</c:v>
                </c:pt>
                <c:pt idx="8">
                  <c:v>46003.786679999997</c:v>
                </c:pt>
                <c:pt idx="9">
                  <c:v>46856.497142857144</c:v>
                </c:pt>
                <c:pt idx="10">
                  <c:v>46987.475090909094</c:v>
                </c:pt>
                <c:pt idx="11">
                  <c:v>56322.292964959575</c:v>
                </c:pt>
                <c:pt idx="12">
                  <c:v>42319.272966101693</c:v>
                </c:pt>
              </c:numCache>
            </c:numRef>
          </c:val>
          <c:extLst>
            <c:ext xmlns:c16="http://schemas.microsoft.com/office/drawing/2014/chart" uri="{C3380CC4-5D6E-409C-BE32-E72D297353CC}">
              <c16:uniqueId val="{00000000-F3E0-44B8-8139-915AD8C7072D}"/>
            </c:ext>
          </c:extLst>
        </c:ser>
        <c:dLbls>
          <c:showLegendKey val="0"/>
          <c:showVal val="0"/>
          <c:showCatName val="0"/>
          <c:showSerName val="0"/>
          <c:showPercent val="0"/>
          <c:showBubbleSize val="0"/>
        </c:dLbls>
        <c:gapWidth val="150"/>
        <c:axId val="1321268527"/>
        <c:axId val="1321269007"/>
      </c:barChart>
      <c:lineChart>
        <c:grouping val="standard"/>
        <c:varyColors val="0"/>
        <c:ser>
          <c:idx val="0"/>
          <c:order val="0"/>
          <c:tx>
            <c:strRef>
              <c:f>Charts!$B$1</c:f>
              <c:strCache>
                <c:ptCount val="1"/>
                <c:pt idx="0">
                  <c:v>ROAS LTV</c:v>
                </c:pt>
              </c:strCache>
            </c:strRef>
          </c:tx>
          <c:spPr>
            <a:ln w="28575" cap="rnd">
              <a:solidFill>
                <a:schemeClr val="tx2"/>
              </a:solidFill>
              <a:round/>
            </a:ln>
            <a:effectLst/>
          </c:spPr>
          <c:marker>
            <c:symbol val="none"/>
          </c:marker>
          <c:cat>
            <c:multiLvlStrRef>
              <c:f>Charts!$A$2:$A$17</c:f>
              <c:multiLvlStrCache>
                <c:ptCount val="13"/>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lvl>
                <c:lvl>
                  <c:pt idx="0">
                    <c:v>2025</c:v>
                  </c:pt>
                  <c:pt idx="12">
                    <c:v>2026</c:v>
                  </c:pt>
                </c:lvl>
              </c:multiLvlStrCache>
            </c:multiLvlStrRef>
          </c:cat>
          <c:val>
            <c:numRef>
              <c:f>Charts!$B$2:$B$17</c:f>
              <c:numCache>
                <c:formatCode>0.00</c:formatCode>
                <c:ptCount val="13"/>
                <c:pt idx="0">
                  <c:v>1.970003095632453</c:v>
                </c:pt>
                <c:pt idx="1">
                  <c:v>1.7822461804395058</c:v>
                </c:pt>
                <c:pt idx="2">
                  <c:v>1.875373121623144</c:v>
                </c:pt>
                <c:pt idx="3">
                  <c:v>1.6816256148171962</c:v>
                </c:pt>
                <c:pt idx="4">
                  <c:v>1.9327014954647079</c:v>
                </c:pt>
                <c:pt idx="5">
                  <c:v>1.8032570106952959</c:v>
                </c:pt>
                <c:pt idx="6">
                  <c:v>1.2602500923869622</c:v>
                </c:pt>
                <c:pt idx="7">
                  <c:v>1.5711916379535256</c:v>
                </c:pt>
                <c:pt idx="8">
                  <c:v>1.4905294748227886</c:v>
                </c:pt>
                <c:pt idx="9">
                  <c:v>1.4151032759990161</c:v>
                </c:pt>
                <c:pt idx="10">
                  <c:v>1.4956026996264584</c:v>
                </c:pt>
                <c:pt idx="11">
                  <c:v>1.2589337320991563</c:v>
                </c:pt>
                <c:pt idx="12">
                  <c:v>1.6032123168884098</c:v>
                </c:pt>
              </c:numCache>
            </c:numRef>
          </c:val>
          <c:smooth val="0"/>
          <c:extLst>
            <c:ext xmlns:c16="http://schemas.microsoft.com/office/drawing/2014/chart" uri="{C3380CC4-5D6E-409C-BE32-E72D297353CC}">
              <c16:uniqueId val="{00000001-F3E0-44B8-8139-915AD8C7072D}"/>
            </c:ext>
          </c:extLst>
        </c:ser>
        <c:dLbls>
          <c:showLegendKey val="0"/>
          <c:showVal val="0"/>
          <c:showCatName val="0"/>
          <c:showSerName val="0"/>
          <c:showPercent val="0"/>
          <c:showBubbleSize val="0"/>
        </c:dLbls>
        <c:marker val="1"/>
        <c:smooth val="0"/>
        <c:axId val="110957360"/>
        <c:axId val="110958800"/>
      </c:lineChart>
      <c:catAx>
        <c:axId val="13212685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21269007"/>
        <c:crosses val="autoZero"/>
        <c:auto val="1"/>
        <c:lblAlgn val="ctr"/>
        <c:lblOffset val="100"/>
        <c:noMultiLvlLbl val="0"/>
      </c:catAx>
      <c:valAx>
        <c:axId val="1321269007"/>
        <c:scaling>
          <c:orientation val="minMax"/>
        </c:scaling>
        <c:delete val="0"/>
        <c:axPos val="l"/>
        <c:majorGridlines>
          <c:spPr>
            <a:ln w="9525" cap="flat" cmpd="sng" algn="ctr">
              <a:solidFill>
                <a:schemeClr val="tx1">
                  <a:lumMod val="15000"/>
                  <a:lumOff val="85000"/>
                </a:schemeClr>
              </a:solidFill>
              <a:round/>
            </a:ln>
            <a:effectLst/>
          </c:spPr>
        </c:majorGridlines>
        <c:numFmt formatCode="#,###\K\ [$₽-419]"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21268527"/>
        <c:crosses val="autoZero"/>
        <c:crossBetween val="between"/>
        <c:dispUnits>
          <c:builtInUnit val="thousand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valAx>
        <c:axId val="110958800"/>
        <c:scaling>
          <c:orientation val="minMax"/>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0957360"/>
        <c:crosses val="max"/>
        <c:crossBetween val="between"/>
      </c:valAx>
      <c:catAx>
        <c:axId val="110957360"/>
        <c:scaling>
          <c:orientation val="minMax"/>
        </c:scaling>
        <c:delete val="1"/>
        <c:axPos val="b"/>
        <c:numFmt formatCode="General" sourceLinked="1"/>
        <c:majorTickMark val="out"/>
        <c:minorTickMark val="none"/>
        <c:tickLblPos val="nextTo"/>
        <c:crossAx val="110958800"/>
        <c:crosses val="autoZero"/>
        <c:auto val="1"/>
        <c:lblAlgn val="ctr"/>
        <c:lblOffset val="100"/>
        <c:noMultiLvlLbl val="0"/>
      </c:cat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[ROAS.xlsm]Charts!PivotTable3</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u="none" strike="noStrike" baseline="0"/>
              <a:t>Lead Distribution by Business Segment &amp; Media Source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00206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tx1">
              <a:lumMod val="65000"/>
              <a:lumOff val="3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Charts!$B$20:$B$21</c:f>
              <c:strCache>
                <c:ptCount val="1"/>
                <c:pt idx="0">
                  <c:v>Yandex Direct</c:v>
                </c:pt>
              </c:strCache>
            </c:strRef>
          </c:tx>
          <c:spPr>
            <a:solidFill>
              <a:srgbClr val="00206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Charts!$A$22:$A$28</c:f>
              <c:strCache>
                <c:ptCount val="7"/>
                <c:pt idx="0">
                  <c:v>process_soho_micro</c:v>
                </c:pt>
                <c:pt idx="1">
                  <c:v>process_soho</c:v>
                </c:pt>
                <c:pt idx="2">
                  <c:v>process_soho_plus</c:v>
                </c:pt>
                <c:pt idx="3">
                  <c:v>process_smb</c:v>
                </c:pt>
                <c:pt idx="4">
                  <c:v>process_smb_plus</c:v>
                </c:pt>
                <c:pt idx="5">
                  <c:v>process_enterprise</c:v>
                </c:pt>
                <c:pt idx="6">
                  <c:v>process_enterprise_plus</c:v>
                </c:pt>
              </c:strCache>
            </c:strRef>
          </c:cat>
          <c:val>
            <c:numRef>
              <c:f>Charts!$B$22:$B$28</c:f>
              <c:numCache>
                <c:formatCode>General</c:formatCode>
                <c:ptCount val="7"/>
                <c:pt idx="0">
                  <c:v>1350</c:v>
                </c:pt>
                <c:pt idx="1">
                  <c:v>1121</c:v>
                </c:pt>
                <c:pt idx="2">
                  <c:v>498</c:v>
                </c:pt>
                <c:pt idx="3">
                  <c:v>269</c:v>
                </c:pt>
                <c:pt idx="4">
                  <c:v>95</c:v>
                </c:pt>
                <c:pt idx="5">
                  <c:v>107</c:v>
                </c:pt>
                <c:pt idx="6">
                  <c:v>32</c:v>
                </c:pt>
              </c:numCache>
            </c:numRef>
          </c:val>
          <c:extLst>
            <c:ext xmlns:c16="http://schemas.microsoft.com/office/drawing/2014/chart" uri="{C3380CC4-5D6E-409C-BE32-E72D297353CC}">
              <c16:uniqueId val="{00000000-4BD8-4892-9A71-A5592A7358AE}"/>
            </c:ext>
          </c:extLst>
        </c:ser>
        <c:ser>
          <c:idx val="1"/>
          <c:order val="1"/>
          <c:tx>
            <c:strRef>
              <c:f>Charts!$C$20:$C$21</c:f>
              <c:strCache>
                <c:ptCount val="1"/>
                <c:pt idx="0">
                  <c:v>Yandex Media Metrics</c:v>
                </c:pt>
              </c:strCache>
            </c:strRef>
          </c:tx>
          <c:spPr>
            <a:solidFill>
              <a:schemeClr val="tx1">
                <a:lumMod val="65000"/>
                <a:lumOff val="3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Charts!$A$22:$A$28</c:f>
              <c:strCache>
                <c:ptCount val="7"/>
                <c:pt idx="0">
                  <c:v>process_soho_micro</c:v>
                </c:pt>
                <c:pt idx="1">
                  <c:v>process_soho</c:v>
                </c:pt>
                <c:pt idx="2">
                  <c:v>process_soho_plus</c:v>
                </c:pt>
                <c:pt idx="3">
                  <c:v>process_smb</c:v>
                </c:pt>
                <c:pt idx="4">
                  <c:v>process_smb_plus</c:v>
                </c:pt>
                <c:pt idx="5">
                  <c:v>process_enterprise</c:v>
                </c:pt>
                <c:pt idx="6">
                  <c:v>process_enterprise_plus</c:v>
                </c:pt>
              </c:strCache>
            </c:strRef>
          </c:cat>
          <c:val>
            <c:numRef>
              <c:f>Charts!$C$22:$C$28</c:f>
              <c:numCache>
                <c:formatCode>General</c:formatCode>
                <c:ptCount val="7"/>
                <c:pt idx="0">
                  <c:v>3035</c:v>
                </c:pt>
                <c:pt idx="1">
                  <c:v>1431</c:v>
                </c:pt>
                <c:pt idx="2">
                  <c:v>571</c:v>
                </c:pt>
                <c:pt idx="3">
                  <c:v>466</c:v>
                </c:pt>
                <c:pt idx="4">
                  <c:v>194</c:v>
                </c:pt>
                <c:pt idx="5">
                  <c:v>188</c:v>
                </c:pt>
                <c:pt idx="6">
                  <c:v>108</c:v>
                </c:pt>
              </c:numCache>
            </c:numRef>
          </c:val>
          <c:extLst>
            <c:ext xmlns:c16="http://schemas.microsoft.com/office/drawing/2014/chart" uri="{C3380CC4-5D6E-409C-BE32-E72D297353CC}">
              <c16:uniqueId val="{00000003-4BD8-4892-9A71-A5592A7358AE}"/>
            </c:ext>
          </c:extLst>
        </c:ser>
        <c:dLbls>
          <c:dLblPos val="outEnd"/>
          <c:showLegendKey val="0"/>
          <c:showVal val="1"/>
          <c:showCatName val="0"/>
          <c:showSerName val="0"/>
          <c:showPercent val="0"/>
          <c:showBubbleSize val="0"/>
        </c:dLbls>
        <c:gapWidth val="182"/>
        <c:axId val="1712273759"/>
        <c:axId val="1712276159"/>
      </c:barChart>
      <c:catAx>
        <c:axId val="171227375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12276159"/>
        <c:crosses val="autoZero"/>
        <c:auto val="1"/>
        <c:lblAlgn val="ctr"/>
        <c:lblOffset val="100"/>
        <c:noMultiLvlLbl val="0"/>
      </c:catAx>
      <c:valAx>
        <c:axId val="1712276159"/>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12273759"/>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Scroll" dx="22" fmlaLink="$D$4" horiz="1" max="100" noThreeD="1" page="10" val="65"/>
</file>

<file path=xl/ctrlProps/ctrlProp2.xml><?xml version="1.0" encoding="utf-8"?>
<formControlPr xmlns="http://schemas.microsoft.com/office/spreadsheetml/2009/9/main" objectType="Scroll" dx="22" fmlaLink="$I$4" horiz="1" max="100" noThreeD="1" page="10" val="80"/>
</file>

<file path=xl/ctrlProps/ctrlProp3.xml><?xml version="1.0" encoding="utf-8"?>
<formControlPr xmlns="http://schemas.microsoft.com/office/spreadsheetml/2009/9/main" objectType="Scroll" dx="22" fmlaLink="$O$4" horiz="1" max="100" noThreeD="1" page="10" val="40"/>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104776</xdr:colOff>
      <xdr:row>4</xdr:row>
      <xdr:rowOff>104775</xdr:rowOff>
    </xdr:from>
    <xdr:to>
      <xdr:col>10</xdr:col>
      <xdr:colOff>800100</xdr:colOff>
      <xdr:row>10</xdr:row>
      <xdr:rowOff>57149</xdr:rowOff>
    </xdr:to>
    <mc:AlternateContent xmlns:mc="http://schemas.openxmlformats.org/markup-compatibility/2006" xmlns:tsle="http://schemas.microsoft.com/office/drawing/2012/timeslicer">
      <mc:Choice Requires="tsle">
        <xdr:graphicFrame macro="">
          <xdr:nvGraphicFramePr>
            <xdr:cNvPr id="2" name="date">
              <a:extLst>
                <a:ext uri="{FF2B5EF4-FFF2-40B4-BE49-F238E27FC236}">
                  <a16:creationId xmlns:a16="http://schemas.microsoft.com/office/drawing/2014/main" id="{CA5775A3-71A8-2126-7A6F-DF76265911AB}"/>
                </a:ext>
              </a:extLst>
            </xdr:cNvPr>
            <xdr:cNvGraphicFramePr/>
          </xdr:nvGraphicFramePr>
          <xdr:xfrm>
            <a:off x="0" y="0"/>
            <a:ext cx="0" cy="0"/>
          </xdr:xfrm>
          <a:graphic>
            <a:graphicData uri="http://schemas.microsoft.com/office/drawing/2012/timeslicer">
              <tsle:timeslicer name="date"/>
            </a:graphicData>
          </a:graphic>
        </xdr:graphicFrame>
      </mc:Choice>
      <mc:Fallback xmlns="">
        <xdr:sp macro="" textlink="">
          <xdr:nvSpPr>
            <xdr:cNvPr id="0" name=""/>
            <xdr:cNvSpPr>
              <a:spLocks noTextEdit="1"/>
            </xdr:cNvSpPr>
          </xdr:nvSpPr>
          <xdr:spPr>
            <a:xfrm>
              <a:off x="104776" y="933450"/>
              <a:ext cx="10391774" cy="1095374"/>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editAs="oneCell">
    <xdr:from>
      <xdr:col>0</xdr:col>
      <xdr:colOff>104775</xdr:colOff>
      <xdr:row>10</xdr:row>
      <xdr:rowOff>114301</xdr:rowOff>
    </xdr:from>
    <xdr:to>
      <xdr:col>1</xdr:col>
      <xdr:colOff>1057275</xdr:colOff>
      <xdr:row>14</xdr:row>
      <xdr:rowOff>85725</xdr:rowOff>
    </xdr:to>
    <mc:AlternateContent xmlns:mc="http://schemas.openxmlformats.org/markup-compatibility/2006" xmlns:a14="http://schemas.microsoft.com/office/drawing/2010/main">
      <mc:Choice Requires="a14">
        <xdr:graphicFrame macro="">
          <xdr:nvGraphicFramePr>
            <xdr:cNvPr id="3" name="ad_source">
              <a:extLst>
                <a:ext uri="{FF2B5EF4-FFF2-40B4-BE49-F238E27FC236}">
                  <a16:creationId xmlns:a16="http://schemas.microsoft.com/office/drawing/2014/main" id="{2ACE126C-3009-BEE9-B10D-B5D93626DCB2}"/>
                </a:ext>
              </a:extLst>
            </xdr:cNvPr>
            <xdr:cNvGraphicFramePr/>
          </xdr:nvGraphicFramePr>
          <xdr:xfrm>
            <a:off x="0" y="0"/>
            <a:ext cx="0" cy="0"/>
          </xdr:xfrm>
          <a:graphic>
            <a:graphicData uri="http://schemas.microsoft.com/office/drawing/2010/slicer">
              <sle:slicer xmlns:sle="http://schemas.microsoft.com/office/drawing/2010/slicer" name="ad_source"/>
            </a:graphicData>
          </a:graphic>
        </xdr:graphicFrame>
      </mc:Choice>
      <mc:Fallback xmlns="">
        <xdr:sp macro="" textlink="">
          <xdr:nvSpPr>
            <xdr:cNvPr id="0" name=""/>
            <xdr:cNvSpPr>
              <a:spLocks noTextEdit="1"/>
            </xdr:cNvSpPr>
          </xdr:nvSpPr>
          <xdr:spPr>
            <a:xfrm>
              <a:off x="104775" y="2085976"/>
              <a:ext cx="1828800" cy="7619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161925</xdr:colOff>
      <xdr:row>10</xdr:row>
      <xdr:rowOff>133350</xdr:rowOff>
    </xdr:from>
    <xdr:to>
      <xdr:col>7</xdr:col>
      <xdr:colOff>790575</xdr:colOff>
      <xdr:row>14</xdr:row>
      <xdr:rowOff>85725</xdr:rowOff>
    </xdr:to>
    <xdr:sp macro="[0]!RefreshDashboard" textlink="">
      <xdr:nvSpPr>
        <xdr:cNvPr id="4" name="Rectangle: Rounded Corners 3">
          <a:extLst>
            <a:ext uri="{FF2B5EF4-FFF2-40B4-BE49-F238E27FC236}">
              <a16:creationId xmlns:a16="http://schemas.microsoft.com/office/drawing/2014/main" id="{0AB72DD5-A9C1-C4EE-E110-8EF6DCACC3B1}"/>
            </a:ext>
          </a:extLst>
        </xdr:cNvPr>
        <xdr:cNvSpPr/>
      </xdr:nvSpPr>
      <xdr:spPr>
        <a:xfrm>
          <a:off x="6257925" y="2105025"/>
          <a:ext cx="1343025" cy="742950"/>
        </a:xfrm>
        <a:prstGeom prst="roundRect">
          <a:avLst/>
        </a:prstGeom>
        <a:ln w="28575"/>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b="1"/>
            <a:t>Refresh</a:t>
          </a:r>
        </a:p>
      </xdr:txBody>
    </xdr:sp>
    <xdr:clientData/>
  </xdr:twoCellAnchor>
  <xdr:twoCellAnchor>
    <xdr:from>
      <xdr:col>12</xdr:col>
      <xdr:colOff>409575</xdr:colOff>
      <xdr:row>0</xdr:row>
      <xdr:rowOff>152400</xdr:rowOff>
    </xdr:from>
    <xdr:to>
      <xdr:col>22</xdr:col>
      <xdr:colOff>57150</xdr:colOff>
      <xdr:row>14</xdr:row>
      <xdr:rowOff>133350</xdr:rowOff>
    </xdr:to>
    <xdr:graphicFrame macro="">
      <xdr:nvGraphicFramePr>
        <xdr:cNvPr id="5" name="Chart 4">
          <a:extLst>
            <a:ext uri="{FF2B5EF4-FFF2-40B4-BE49-F238E27FC236}">
              <a16:creationId xmlns:a16="http://schemas.microsoft.com/office/drawing/2014/main" id="{85BE8EF6-53E2-4FA7-9AD3-033D73F303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409575</xdr:colOff>
      <xdr:row>14</xdr:row>
      <xdr:rowOff>171450</xdr:rowOff>
    </xdr:from>
    <xdr:to>
      <xdr:col>22</xdr:col>
      <xdr:colOff>76200</xdr:colOff>
      <xdr:row>32</xdr:row>
      <xdr:rowOff>9525</xdr:rowOff>
    </xdr:to>
    <xdr:graphicFrame macro="">
      <xdr:nvGraphicFramePr>
        <xdr:cNvPr id="6" name="Chart 5">
          <a:extLst>
            <a:ext uri="{FF2B5EF4-FFF2-40B4-BE49-F238E27FC236}">
              <a16:creationId xmlns:a16="http://schemas.microsoft.com/office/drawing/2014/main" id="{921B49F1-6456-4881-90B4-9A16A7CBEE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581025</xdr:colOff>
          <xdr:row>14</xdr:row>
          <xdr:rowOff>19050</xdr:rowOff>
        </xdr:from>
        <xdr:to>
          <xdr:col>6</xdr:col>
          <xdr:colOff>333375</xdr:colOff>
          <xdr:row>16</xdr:row>
          <xdr:rowOff>9525</xdr:rowOff>
        </xdr:to>
        <xdr:sp macro="" textlink="">
          <xdr:nvSpPr>
            <xdr:cNvPr id="6145" name="Scroll Bar 1" hidden="1">
              <a:extLst>
                <a:ext uri="{63B3BB69-23CF-44E3-9099-C40C66FF867C}">
                  <a14:compatExt spid="_x0000_s6145"/>
                </a:ext>
                <a:ext uri="{FF2B5EF4-FFF2-40B4-BE49-F238E27FC236}">
                  <a16:creationId xmlns:a16="http://schemas.microsoft.com/office/drawing/2014/main" id="{00000000-0008-0000-0100-0000011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923925</xdr:colOff>
          <xdr:row>13</xdr:row>
          <xdr:rowOff>180975</xdr:rowOff>
        </xdr:from>
        <xdr:to>
          <xdr:col>12</xdr:col>
          <xdr:colOff>200025</xdr:colOff>
          <xdr:row>16</xdr:row>
          <xdr:rowOff>0</xdr:rowOff>
        </xdr:to>
        <xdr:sp macro="" textlink="">
          <xdr:nvSpPr>
            <xdr:cNvPr id="6146" name="Scroll Bar 2" hidden="1">
              <a:extLst>
                <a:ext uri="{63B3BB69-23CF-44E3-9099-C40C66FF867C}">
                  <a14:compatExt spid="_x0000_s6146"/>
                </a:ext>
                <a:ext uri="{FF2B5EF4-FFF2-40B4-BE49-F238E27FC236}">
                  <a16:creationId xmlns:a16="http://schemas.microsoft.com/office/drawing/2014/main" id="{00000000-0008-0000-0100-0000021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1066800</xdr:colOff>
          <xdr:row>13</xdr:row>
          <xdr:rowOff>152400</xdr:rowOff>
        </xdr:from>
        <xdr:to>
          <xdr:col>18</xdr:col>
          <xdr:colOff>57150</xdr:colOff>
          <xdr:row>15</xdr:row>
          <xdr:rowOff>152400</xdr:rowOff>
        </xdr:to>
        <xdr:sp macro="" textlink="">
          <xdr:nvSpPr>
            <xdr:cNvPr id="6147" name="Scroll Bar 3" hidden="1">
              <a:extLst>
                <a:ext uri="{63B3BB69-23CF-44E3-9099-C40C66FF867C}">
                  <a14:compatExt spid="_x0000_s6147"/>
                </a:ext>
                <a:ext uri="{FF2B5EF4-FFF2-40B4-BE49-F238E27FC236}">
                  <a16:creationId xmlns:a16="http://schemas.microsoft.com/office/drawing/2014/main" id="{00000000-0008-0000-0100-0000031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ndrey Bakum" refreshedDate="46063.635360763888" backgroundQuery="1" createdVersion="8" refreshedVersion="8" minRefreshableVersion="3" recordCount="0" supportSubquery="1" supportAdvancedDrill="1" xr:uid="{54BC37B7-D7CA-4659-8F81-488366E391F2}">
  <cacheSource type="external" connectionId="5"/>
  <cacheFields count="3">
    <cacheField name="[Measures].[Sum of Margin %]" caption="Sum of Margin %" numFmtId="0" hierarchy="55" level="32767"/>
    <cacheField name="[Measures].[Sum of Retention Rate]" caption="Sum of Retention Rate" numFmtId="0" hierarchy="56" level="32767"/>
    <cacheField name="[Measures].[Sum of Sales Conversion]" caption="Sum of Sales Conversion" numFmtId="0" hierarchy="57" level="32767"/>
  </cacheFields>
  <cacheHierarchies count="65">
    <cacheHierarchy uniqueName="[General_Report].[date]" caption="date" attribute="1" time="1" defaultMemberUniqueName="[General_Report].[date].[All]" allUniqueName="[General_Report].[date].[All]" dimensionUniqueName="[General_Report]" displayFolder="" count="0" memberValueDatatype="7" unbalanced="0"/>
    <cacheHierarchy uniqueName="[General_Report].[campaign_name]" caption="campaign_name" attribute="1" defaultMemberUniqueName="[General_Report].[campaign_name].[All]" allUniqueName="[General_Report].[campaign_name].[All]" dimensionUniqueName="[General_Report]" displayFolder="" count="0" memberValueDatatype="130" unbalanced="0"/>
    <cacheHierarchy uniqueName="[General_Report].[campaign_id]" caption="campaign_id" attribute="1" defaultMemberUniqueName="[General_Report].[campaign_id].[All]" allUniqueName="[General_Report].[campaign_id].[All]" dimensionUniqueName="[General_Report]" displayFolder="" count="0" memberValueDatatype="130" unbalanced="0"/>
    <cacheHierarchy uniqueName="[General_Report].[group_name]" caption="group_name" attribute="1" defaultMemberUniqueName="[General_Report].[group_name].[All]" allUniqueName="[General_Report].[group_name].[All]" dimensionUniqueName="[General_Report]" displayFolder="" count="0" memberValueDatatype="130" unbalanced="0"/>
    <cacheHierarchy uniqueName="[General_Report].[group_id]" caption="group_id" attribute="1" defaultMemberUniqueName="[General_Report].[group_id].[All]" allUniqueName="[General_Report].[group_id].[All]" dimensionUniqueName="[General_Report]" displayFolder="" count="0" memberValueDatatype="130" unbalanced="0"/>
    <cacheHierarchy uniqueName="[General_Report].[device_type]" caption="device_type" attribute="1" defaultMemberUniqueName="[General_Report].[device_type].[All]" allUniqueName="[General_Report].[device_type].[All]" dimensionUniqueName="[General_Report]" displayFolder="" count="0" memberValueDatatype="130" unbalanced="0"/>
    <cacheHierarchy uniqueName="[General_Report].[impressions]" caption="impressions" attribute="1" defaultMemberUniqueName="[General_Report].[impressions].[All]" allUniqueName="[General_Report].[impressions].[All]" dimensionUniqueName="[General_Report]" displayFolder="" count="0" memberValueDatatype="20" unbalanced="0"/>
    <cacheHierarchy uniqueName="[General_Report].[clicks]" caption="clicks" attribute="1" defaultMemberUniqueName="[General_Report].[clicks].[All]" allUniqueName="[General_Report].[clicks].[All]" dimensionUniqueName="[General_Report]" displayFolder="" count="0" memberValueDatatype="20" unbalanced="0"/>
    <cacheHierarchy uniqueName="[General_Report].[expenditure_rub]" caption="expenditure_rub" attribute="1" defaultMemberUniqueName="[General_Report].[expenditure_rub].[All]" allUniqueName="[General_Report].[expenditure_rub].[All]" dimensionUniqueName="[General_Report]" displayFolder="" count="0" memberValueDatatype="5" unbalanced="0"/>
    <cacheHierarchy uniqueName="[General_Report].[bounce_rate]" caption="bounce_rate" attribute="1" defaultMemberUniqueName="[General_Report].[bounce_rate].[All]" allUniqueName="[General_Report].[bounce_rate].[All]" dimensionUniqueName="[General_Report]" displayFolder="" count="0" memberValueDatatype="5" unbalanced="0"/>
    <cacheHierarchy uniqueName="[General_Report].[depth_pages]" caption="depth_pages" attribute="1" defaultMemberUniqueName="[General_Report].[depth_pages].[All]" allUniqueName="[General_Report].[depth_pages].[All]" dimensionUniqueName="[General_Report]" displayFolder="" count="0" memberValueDatatype="5" unbalanced="0"/>
    <cacheHierarchy uniqueName="[General_Report].[process_smb]" caption="process_smb" attribute="1" defaultMemberUniqueName="[General_Report].[process_smb].[All]" allUniqueName="[General_Report].[process_smb].[All]" dimensionUniqueName="[General_Report]" displayFolder="" count="0" memberValueDatatype="20" unbalanced="0"/>
    <cacheHierarchy uniqueName="[General_Report].[process_enterprise]" caption="process_enterprise" attribute="1" defaultMemberUniqueName="[General_Report].[process_enterprise].[All]" allUniqueName="[General_Report].[process_enterprise].[All]" dimensionUniqueName="[General_Report]" displayFolder="" count="0" memberValueDatatype="20" unbalanced="0"/>
    <cacheHierarchy uniqueName="[General_Report].[process_any]" caption="process_any" attribute="1" defaultMemberUniqueName="[General_Report].[process_any].[All]" allUniqueName="[General_Report].[process_any].[All]" dimensionUniqueName="[General_Report]" displayFolder="" count="0" memberValueDatatype="20" unbalanced="0"/>
    <cacheHierarchy uniqueName="[General_Report].[process_soho_micro]" caption="process_soho_micro" attribute="1" defaultMemberUniqueName="[General_Report].[process_soho_micro].[All]" allUniqueName="[General_Report].[process_soho_micro].[All]" dimensionUniqueName="[General_Report]" displayFolder="" count="0" memberValueDatatype="20" unbalanced="0"/>
    <cacheHierarchy uniqueName="[General_Report].[process_soho]" caption="process_soho" attribute="1" defaultMemberUniqueName="[General_Report].[process_soho].[All]" allUniqueName="[General_Report].[process_soho].[All]" dimensionUniqueName="[General_Report]" displayFolder="" count="0" memberValueDatatype="20" unbalanced="0"/>
    <cacheHierarchy uniqueName="[General_Report].[process_soho_plus]" caption="process_soho_plus" attribute="1" defaultMemberUniqueName="[General_Report].[process_soho_plus].[All]" allUniqueName="[General_Report].[process_soho_plus].[All]" dimensionUniqueName="[General_Report]" displayFolder="" count="0" memberValueDatatype="20" unbalanced="0"/>
    <cacheHierarchy uniqueName="[General_Report].[process_smb_plus]" caption="process_smb_plus" attribute="1" defaultMemberUniqueName="[General_Report].[process_smb_plus].[All]" allUniqueName="[General_Report].[process_smb_plus].[All]" dimensionUniqueName="[General_Report]" displayFolder="" count="0" memberValueDatatype="20" unbalanced="0"/>
    <cacheHierarchy uniqueName="[General_Report].[process_enterprise_plus]" caption="process_enterprise_plus" attribute="1" defaultMemberUniqueName="[General_Report].[process_enterprise_plus].[All]" allUniqueName="[General_Report].[process_enterprise_plus].[All]" dimensionUniqueName="[General_Report]" displayFolder="" count="0" memberValueDatatype="20" unbalanced="0"/>
    <cacheHierarchy uniqueName="[General_Report].[ad_source]" caption="ad_source" attribute="1" defaultMemberUniqueName="[General_Report].[ad_source].[All]" allUniqueName="[General_Report].[ad_source].[All]" dimensionUniqueName="[General_Report]" displayFolder="" count="0" memberValueDatatype="130" unbalanced="0"/>
    <cacheHierarchy uniqueName="[General_Report].[date (Year)]" caption="date (Year)" attribute="1" defaultMemberUniqueName="[General_Report].[date (Year)].[All]" allUniqueName="[General_Report].[date (Year)].[All]" dimensionUniqueName="[General_Report]" displayFolder="" count="0" memberValueDatatype="130" unbalanced="0"/>
    <cacheHierarchy uniqueName="[General_Report].[date (Quarter)]" caption="date (Quarter)" attribute="1" defaultMemberUniqueName="[General_Report].[date (Quarter)].[All]" allUniqueName="[General_Report].[date (Quarter)].[All]" dimensionUniqueName="[General_Report]" displayFolder="" count="0" memberValueDatatype="130" unbalanced="0"/>
    <cacheHierarchy uniqueName="[General_Report].[date (Month)]" caption="date (Month)" attribute="1" defaultMemberUniqueName="[General_Report].[date (Month)].[All]" allUniqueName="[General_Report].[date (Month)].[All]" dimensionUniqueName="[General_Report]" displayFolder="" count="0" memberValueDatatype="130" unbalanced="0"/>
    <cacheHierarchy uniqueName="[tbl_Parameters].[Column1]" caption="Column1" attribute="1" defaultMemberUniqueName="[tbl_Parameters].[Column1].[All]" allUniqueName="[tbl_Parameters].[Column1].[All]" dimensionUniqueName="[tbl_Parameters]" displayFolder="" count="0" memberValueDatatype="130" unbalanced="0"/>
    <cacheHierarchy uniqueName="[tbl_Parameters].[Margin %]" caption="Margin %" attribute="1" defaultMemberUniqueName="[tbl_Parameters].[Margin %].[All]" allUniqueName="[tbl_Parameters].[Margin %].[All]" dimensionUniqueName="[tbl_Parameters]" displayFolder="" count="0" memberValueDatatype="5" unbalanced="0"/>
    <cacheHierarchy uniqueName="[tbl_Parameters].[Column3]" caption="Column3" attribute="1" defaultMemberUniqueName="[tbl_Parameters].[Column3].[All]" allUniqueName="[tbl_Parameters].[Column3].[All]" dimensionUniqueName="[tbl_Parameters]" displayFolder="" count="0" memberValueDatatype="130" unbalanced="0"/>
    <cacheHierarchy uniqueName="[tbl_Parameters].[Column4]" caption="Column4" attribute="1" defaultMemberUniqueName="[tbl_Parameters].[Column4].[All]" allUniqueName="[tbl_Parameters].[Column4].[All]" dimensionUniqueName="[tbl_Parameters]" displayFolder="" count="0" memberValueDatatype="130" unbalanced="0"/>
    <cacheHierarchy uniqueName="[tbl_Parameters].[Column5]" caption="Column5" attribute="1" defaultMemberUniqueName="[tbl_Parameters].[Column5].[All]" allUniqueName="[tbl_Parameters].[Column5].[All]" dimensionUniqueName="[tbl_Parameters]" displayFolder="" count="0" memberValueDatatype="130" unbalanced="0"/>
    <cacheHierarchy uniqueName="[tbl_Parameters].[Column6]" caption="Column6" attribute="1" defaultMemberUniqueName="[tbl_Parameters].[Column6].[All]" allUniqueName="[tbl_Parameters].[Column6].[All]" dimensionUniqueName="[tbl_Parameters]" displayFolder="" count="0" memberValueDatatype="130" unbalanced="0"/>
    <cacheHierarchy uniqueName="[tbl_Parameters].[Column7]" caption="Column7" attribute="1" defaultMemberUniqueName="[tbl_Parameters].[Column7].[All]" allUniqueName="[tbl_Parameters].[Column7].[All]" dimensionUniqueName="[tbl_Parameters]" displayFolder="" count="0" memberValueDatatype="130" unbalanced="0"/>
    <cacheHierarchy uniqueName="[tbl_Parameters].[Retention Rate]" caption="Retention Rate" attribute="1" defaultMemberUniqueName="[tbl_Parameters].[Retention Rate].[All]" allUniqueName="[tbl_Parameters].[Retention Rate].[All]" dimensionUniqueName="[tbl_Parameters]" displayFolder="" count="0" memberValueDatatype="5" unbalanced="0"/>
    <cacheHierarchy uniqueName="[tbl_Parameters].[Column8]" caption="Column8" attribute="1" defaultMemberUniqueName="[tbl_Parameters].[Column8].[All]" allUniqueName="[tbl_Parameters].[Column8].[All]" dimensionUniqueName="[tbl_Parameters]" displayFolder="" count="0" memberValueDatatype="130" unbalanced="0"/>
    <cacheHierarchy uniqueName="[tbl_Parameters].[Column9]" caption="Column9" attribute="1" defaultMemberUniqueName="[tbl_Parameters].[Column9].[All]" allUniqueName="[tbl_Parameters].[Column9].[All]" dimensionUniqueName="[tbl_Parameters]" displayFolder="" count="0" memberValueDatatype="130" unbalanced="0"/>
    <cacheHierarchy uniqueName="[tbl_Parameters].[Column92]" caption="Column92" attribute="1" defaultMemberUniqueName="[tbl_Parameters].[Column92].[All]" allUniqueName="[tbl_Parameters].[Column92].[All]" dimensionUniqueName="[tbl_Parameters]" displayFolder="" count="0" memberValueDatatype="130" unbalanced="0"/>
    <cacheHierarchy uniqueName="[tbl_Parameters].[Column11]" caption="Column11" attribute="1" defaultMemberUniqueName="[tbl_Parameters].[Column11].[All]" allUniqueName="[tbl_Parameters].[Column11].[All]" dimensionUniqueName="[tbl_Parameters]" displayFolder="" count="0" memberValueDatatype="130" unbalanced="0"/>
    <cacheHierarchy uniqueName="[tbl_Parameters].[Column12]" caption="Column12" attribute="1" defaultMemberUniqueName="[tbl_Parameters].[Column12].[All]" allUniqueName="[tbl_Parameters].[Column12].[All]" dimensionUniqueName="[tbl_Parameters]" displayFolder="" count="0" memberValueDatatype="130" unbalanced="0"/>
    <cacheHierarchy uniqueName="[tbl_Parameters].[Sales Conversion]" caption="Sales Conversion" attribute="1" defaultMemberUniqueName="[tbl_Parameters].[Sales Conversion].[All]" allUniqueName="[tbl_Parameters].[Sales Conversion].[All]" dimensionUniqueName="[tbl_Parameters]" displayFolder="" count="0" memberValueDatatype="5" unbalanced="0"/>
    <cacheHierarchy uniqueName="[tbl_Parameters].[Column13]" caption="Column13" attribute="1" defaultMemberUniqueName="[tbl_Parameters].[Column13].[All]" allUniqueName="[tbl_Parameters].[Column13].[All]" dimensionUniqueName="[tbl_Parameters]" displayFolder="" count="0" memberValueDatatype="130" unbalanced="0"/>
    <cacheHierarchy uniqueName="[tbl_Parameters].[Column14]" caption="Column14" attribute="1" defaultMemberUniqueName="[tbl_Parameters].[Column14].[All]" allUniqueName="[tbl_Parameters].[Column14].[All]" dimensionUniqueName="[tbl_Parameters]" displayFolder="" count="0" memberValueDatatype="130" unbalanced="0"/>
    <cacheHierarchy uniqueName="[General_Report].[date (Month Index)]" caption="date (Month Index)" attribute="1" defaultMemberUniqueName="[General_Report].[date (Month Index)].[All]" allUniqueName="[General_Report].[date (Month Index)].[All]" dimensionUniqueName="[General_Report]" displayFolder="" count="0" memberValueDatatype="20" unbalanced="0" hidden="1"/>
    <cacheHierarchy uniqueName="[Measures].[Margin Value]" caption="Margin Value" measure="1" displayFolder="" measureGroup="General_Report" count="0"/>
    <cacheHierarchy uniqueName="[Measures].[Total Expenditure]" caption="Total Expenditure" measure="1" displayFolder="" measureGroup="General_Report" count="0"/>
    <cacheHierarchy uniqueName="[Measures].[Processes Total]" caption="Processes Total" measure="1" displayFolder="" measureGroup="General_Report" count="0"/>
    <cacheHierarchy uniqueName="[Measures].[Retention Rate]" caption="Retention Rate" measure="1" displayFolder="" measureGroup="General_Report" count="0"/>
    <cacheHierarchy uniqueName="[Measures].[Sales Conversion]" caption="Sales Conversion" measure="1" displayFolder="" measureGroup="General_Report" count="0"/>
    <cacheHierarchy uniqueName="[Measures].[Processes Enterprise]" caption="Processes Enterprise" measure="1" displayFolder="" measureGroup="General_Report" count="0"/>
    <cacheHierarchy uniqueName="[Measures].[% Enterprise]" caption="% Enterprise" measure="1" displayFolder="" measureGroup="General_Report" count="0"/>
    <cacheHierarchy uniqueName="[Measures].[Estimated Sales]" caption="Estimated Sales" measure="1" displayFolder="" measureGroup="General_Report" count="0"/>
    <cacheHierarchy uniqueName="[Measures].[CPS]" caption="CPS" measure="1" displayFolder="" measureGroup="General_Report" count="0"/>
    <cacheHierarchy uniqueName="[Measures].[Avg Check]" caption="Avg Check" measure="1" displayFolder="" measureGroup="General_Report" count="0"/>
    <cacheHierarchy uniqueName="[Measures].[LTV Total]" caption="LTV Total" measure="1" displayFolder="" measureGroup="General_Report" count="0"/>
    <cacheHierarchy uniqueName="[Measures].[ROAS LTV]" caption="ROAS LTV" measure="1" displayFolder="" measureGroup="General_Report" count="0"/>
    <cacheHierarchy uniqueName="[Measures].[__XL_Count tbl_Parameters]" caption="__XL_Count tbl_Parameters" measure="1" displayFolder="" measureGroup="tbl_Parameters" count="0" hidden="1"/>
    <cacheHierarchy uniqueName="[Measures].[__XL_Count General_Report]" caption="__XL_Count General_Report" measure="1" displayFolder="" measureGroup="General_Report" count="0" hidden="1"/>
    <cacheHierarchy uniqueName="[Measures].[__No measures defined]" caption="__No measures defined" measure="1" displayFolder="" count="0" hidden="1"/>
    <cacheHierarchy uniqueName="[Measures].[Sum of Margin %]" caption="Sum of Margin %" measure="1" displayFolder="" measureGroup="tbl_Parameters" count="0" oneField="1" hidden="1">
      <fieldsUsage count="1">
        <fieldUsage x="0"/>
      </fieldsUsage>
      <extLst>
        <ext xmlns:x15="http://schemas.microsoft.com/office/spreadsheetml/2010/11/main" uri="{B97F6D7D-B522-45F9-BDA1-12C45D357490}">
          <x15:cacheHierarchy aggregatedColumn="24"/>
        </ext>
      </extLst>
    </cacheHierarchy>
    <cacheHierarchy uniqueName="[Measures].[Sum of Retention Rate]" caption="Sum of Retention Rate" measure="1" displayFolder="" measureGroup="tbl_Parameters" count="0" oneField="1" hidden="1">
      <fieldsUsage count="1">
        <fieldUsage x="1"/>
      </fieldsUsage>
      <extLst>
        <ext xmlns:x15="http://schemas.microsoft.com/office/spreadsheetml/2010/11/main" uri="{B97F6D7D-B522-45F9-BDA1-12C45D357490}">
          <x15:cacheHierarchy aggregatedColumn="30"/>
        </ext>
      </extLst>
    </cacheHierarchy>
    <cacheHierarchy uniqueName="[Measures].[Sum of Sales Conversion]" caption="Sum of Sales Conversion" measure="1" displayFolder="" measureGroup="tbl_Parameters" count="0" oneField="1" hidden="1">
      <fieldsUsage count="1">
        <fieldUsage x="2"/>
      </fieldsUsage>
      <extLst>
        <ext xmlns:x15="http://schemas.microsoft.com/office/spreadsheetml/2010/11/main" uri="{B97F6D7D-B522-45F9-BDA1-12C45D357490}">
          <x15:cacheHierarchy aggregatedColumn="36"/>
        </ext>
      </extLst>
    </cacheHierarchy>
    <cacheHierarchy uniqueName="[Measures].[Sum of process_soho_micro]" caption="Sum of process_soho_micro" measure="1" displayFolder="" measureGroup="General_Report" count="0" hidden="1">
      <extLst>
        <ext xmlns:x15="http://schemas.microsoft.com/office/spreadsheetml/2010/11/main" uri="{B97F6D7D-B522-45F9-BDA1-12C45D357490}">
          <x15:cacheHierarchy aggregatedColumn="14"/>
        </ext>
      </extLst>
    </cacheHierarchy>
    <cacheHierarchy uniqueName="[Measures].[Sum of process_soho]" caption="Sum of process_soho" measure="1" displayFolder="" measureGroup="General_Report" count="0" hidden="1">
      <extLst>
        <ext xmlns:x15="http://schemas.microsoft.com/office/spreadsheetml/2010/11/main" uri="{B97F6D7D-B522-45F9-BDA1-12C45D357490}">
          <x15:cacheHierarchy aggregatedColumn="15"/>
        </ext>
      </extLst>
    </cacheHierarchy>
    <cacheHierarchy uniqueName="[Measures].[Sum of process_smb]" caption="Sum of process_smb" measure="1" displayFolder="" measureGroup="General_Report" count="0" hidden="1">
      <extLst>
        <ext xmlns:x15="http://schemas.microsoft.com/office/spreadsheetml/2010/11/main" uri="{B97F6D7D-B522-45F9-BDA1-12C45D357490}">
          <x15:cacheHierarchy aggregatedColumn="11"/>
        </ext>
      </extLst>
    </cacheHierarchy>
    <cacheHierarchy uniqueName="[Measures].[Sum of process_soho_plus]" caption="Sum of process_soho_plus" measure="1" displayFolder="" measureGroup="General_Report" count="0" hidden="1">
      <extLst>
        <ext xmlns:x15="http://schemas.microsoft.com/office/spreadsheetml/2010/11/main" uri="{B97F6D7D-B522-45F9-BDA1-12C45D357490}">
          <x15:cacheHierarchy aggregatedColumn="16"/>
        </ext>
      </extLst>
    </cacheHierarchy>
    <cacheHierarchy uniqueName="[Measures].[Sum of process_smb_plus]" caption="Sum of process_smb_plus" measure="1" displayFolder="" measureGroup="General_Report" count="0" hidden="1">
      <extLst>
        <ext xmlns:x15="http://schemas.microsoft.com/office/spreadsheetml/2010/11/main" uri="{B97F6D7D-B522-45F9-BDA1-12C45D357490}">
          <x15:cacheHierarchy aggregatedColumn="17"/>
        </ext>
      </extLst>
    </cacheHierarchy>
    <cacheHierarchy uniqueName="[Measures].[Sum of process_enterprise]" caption="Sum of process_enterprise" measure="1" displayFolder="" measureGroup="General_Report" count="0" hidden="1">
      <extLst>
        <ext xmlns:x15="http://schemas.microsoft.com/office/spreadsheetml/2010/11/main" uri="{B97F6D7D-B522-45F9-BDA1-12C45D357490}">
          <x15:cacheHierarchy aggregatedColumn="12"/>
        </ext>
      </extLst>
    </cacheHierarchy>
    <cacheHierarchy uniqueName="[Measures].[Sum of process_enterprise_plus]" caption="Sum of process_enterprise_plus" measure="1" displayFolder="" measureGroup="General_Report" count="0" hidden="1">
      <extLst>
        <ext xmlns:x15="http://schemas.microsoft.com/office/spreadsheetml/2010/11/main" uri="{B97F6D7D-B522-45F9-BDA1-12C45D357490}">
          <x15:cacheHierarchy aggregatedColumn="18"/>
        </ext>
      </extLst>
    </cacheHierarchy>
  </cacheHierarchies>
  <kpis count="0"/>
  <dimensions count="3">
    <dimension name="General_Report" uniqueName="[General_Report]" caption="General_Report"/>
    <dimension measure="1" name="Measures" uniqueName="[Measures]" caption="Measures"/>
    <dimension name="tbl_Parameters" uniqueName="[tbl_Parameters]" caption="tbl_Parameters"/>
  </dimensions>
  <measureGroups count="2">
    <measureGroup name="General_Report" caption="General_Report"/>
    <measureGroup name="tbl_Parameters" caption="tbl_Parameters"/>
  </measureGroups>
  <maps count="2">
    <map measureGroup="0" dimension="0"/>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ndrey Bakum" refreshedDate="46063.644365972221" backgroundQuery="1" createdVersion="8" refreshedVersion="8" minRefreshableVersion="3" recordCount="0" supportSubquery="1" supportAdvancedDrill="1" xr:uid="{87328E82-A120-41BF-8E96-5DF1DD18B660}">
  <cacheSource type="external" connectionId="5"/>
  <cacheFields count="7">
    <cacheField name="[General_Report].[date (Month)].[date (Month)]" caption="date (Month)" numFmtId="0" hierarchy="22" level="1">
      <sharedItems count="12">
        <s v="Jan"/>
        <s v="Feb"/>
        <s v="Mar"/>
        <s v="Apr"/>
        <s v="May"/>
        <s v="Jun"/>
        <s v="Jul"/>
        <s v="Aug"/>
        <s v="Sep"/>
        <s v="Oct"/>
        <s v="Nov"/>
        <s v="Dec"/>
      </sharedItems>
    </cacheField>
    <cacheField name="[General_Report].[date (Year)].[date (Year)]" caption="date (Year)" numFmtId="0" hierarchy="20" level="1">
      <sharedItems count="2">
        <s v="2025"/>
        <s v="2026"/>
      </sharedItems>
    </cacheField>
    <cacheField name="[Measures].[ROAS LTV]" caption="ROAS LTV" numFmtId="0" hierarchy="51" level="32767"/>
    <cacheField name="[General_Report].[campaign_name].[campaign_name]" caption="campaign_name" numFmtId="0" hierarchy="1" level="1">
      <sharedItems count="16">
        <s v="ai_analytics_search_b2b_business"/>
        <s v="ai_analytics_search_central_conv"/>
        <s v="call_tracking_search_competitors"/>
        <s v="callback_widget_performance_retargeting"/>
        <s v="cloud_pbx_search_central_conv"/>
        <s v="cloud_pbx_search_regions_general"/>
        <s v="cloud_pbx_search_ural_conv"/>
        <s v="contact_center_search_enterprise"/>
        <s v="number_selection_network_brand_context"/>
        <s v="saas_bundle_network_smallbiz"/>
        <s v="smart_routing_search_feature_specific"/>
        <s v="telecom_api_search_developers"/>
        <s v="video_conf_search_remote_workers"/>
        <s v="virtual_sim_display_south_aware"/>
        <s v="virtual_sim_network_sme_segment"/>
        <s v="voice_bot_network_automation"/>
      </sharedItems>
    </cacheField>
    <cacheField name="[General_Report].[date].[date]" caption="date" numFmtId="0" level="1">
      <sharedItems containsSemiMixedTypes="0" containsNonDate="0" containsString="0"/>
    </cacheField>
    <cacheField name="[Measures].[CPS]" caption="CPS" numFmtId="0" hierarchy="48" level="32767"/>
    <cacheField name="[General_Report].[ad_source].[ad_source]" caption="ad_source" numFmtId="0" hierarchy="19" level="1">
      <sharedItems containsSemiMixedTypes="0" containsNonDate="0" containsString="0"/>
    </cacheField>
  </cacheFields>
  <cacheHierarchies count="65">
    <cacheHierarchy uniqueName="[General_Report].[date]" caption="date" attribute="1" time="1" defaultMemberUniqueName="[General_Report].[date].[All]" allUniqueName="[General_Report].[date].[All]" dimensionUniqueName="[General_Report]" displayFolder="" count="2" memberValueDatatype="7" unbalanced="0">
      <fieldsUsage count="2">
        <fieldUsage x="-1"/>
        <fieldUsage x="4"/>
      </fieldsUsage>
    </cacheHierarchy>
    <cacheHierarchy uniqueName="[General_Report].[campaign_name]" caption="campaign_name" attribute="1" defaultMemberUniqueName="[General_Report].[campaign_name].[All]" allUniqueName="[General_Report].[campaign_name].[All]" dimensionUniqueName="[General_Report]" displayFolder="" count="2" memberValueDatatype="130" unbalanced="0">
      <fieldsUsage count="2">
        <fieldUsage x="-1"/>
        <fieldUsage x="3"/>
      </fieldsUsage>
    </cacheHierarchy>
    <cacheHierarchy uniqueName="[General_Report].[campaign_id]" caption="campaign_id" attribute="1" defaultMemberUniqueName="[General_Report].[campaign_id].[All]" allUniqueName="[General_Report].[campaign_id].[All]" dimensionUniqueName="[General_Report]" displayFolder="" count="0" memberValueDatatype="130" unbalanced="0"/>
    <cacheHierarchy uniqueName="[General_Report].[group_name]" caption="group_name" attribute="1" defaultMemberUniqueName="[General_Report].[group_name].[All]" allUniqueName="[General_Report].[group_name].[All]" dimensionUniqueName="[General_Report]" displayFolder="" count="0" memberValueDatatype="130" unbalanced="0"/>
    <cacheHierarchy uniqueName="[General_Report].[group_id]" caption="group_id" attribute="1" defaultMemberUniqueName="[General_Report].[group_id].[All]" allUniqueName="[General_Report].[group_id].[All]" dimensionUniqueName="[General_Report]" displayFolder="" count="0" memberValueDatatype="130" unbalanced="0"/>
    <cacheHierarchy uniqueName="[General_Report].[device_type]" caption="device_type" attribute="1" defaultMemberUniqueName="[General_Report].[device_type].[All]" allUniqueName="[General_Report].[device_type].[All]" dimensionUniqueName="[General_Report]" displayFolder="" count="0" memberValueDatatype="130" unbalanced="0"/>
    <cacheHierarchy uniqueName="[General_Report].[impressions]" caption="impressions" attribute="1" defaultMemberUniqueName="[General_Report].[impressions].[All]" allUniqueName="[General_Report].[impressions].[All]" dimensionUniqueName="[General_Report]" displayFolder="" count="0" memberValueDatatype="20" unbalanced="0"/>
    <cacheHierarchy uniqueName="[General_Report].[clicks]" caption="clicks" attribute="1" defaultMemberUniqueName="[General_Report].[clicks].[All]" allUniqueName="[General_Report].[clicks].[All]" dimensionUniqueName="[General_Report]" displayFolder="" count="0" memberValueDatatype="20" unbalanced="0"/>
    <cacheHierarchy uniqueName="[General_Report].[expenditure_rub]" caption="expenditure_rub" attribute="1" defaultMemberUniqueName="[General_Report].[expenditure_rub].[All]" allUniqueName="[General_Report].[expenditure_rub].[All]" dimensionUniqueName="[General_Report]" displayFolder="" count="0" memberValueDatatype="5" unbalanced="0"/>
    <cacheHierarchy uniqueName="[General_Report].[bounce_rate]" caption="bounce_rate" attribute="1" defaultMemberUniqueName="[General_Report].[bounce_rate].[All]" allUniqueName="[General_Report].[bounce_rate].[All]" dimensionUniqueName="[General_Report]" displayFolder="" count="0" memberValueDatatype="5" unbalanced="0"/>
    <cacheHierarchy uniqueName="[General_Report].[depth_pages]" caption="depth_pages" attribute="1" defaultMemberUniqueName="[General_Report].[depth_pages].[All]" allUniqueName="[General_Report].[depth_pages].[All]" dimensionUniqueName="[General_Report]" displayFolder="" count="0" memberValueDatatype="5" unbalanced="0"/>
    <cacheHierarchy uniqueName="[General_Report].[process_smb]" caption="process_smb" attribute="1" defaultMemberUniqueName="[General_Report].[process_smb].[All]" allUniqueName="[General_Report].[process_smb].[All]" dimensionUniqueName="[General_Report]" displayFolder="" count="0" memberValueDatatype="20" unbalanced="0"/>
    <cacheHierarchy uniqueName="[General_Report].[process_enterprise]" caption="process_enterprise" attribute="1" defaultMemberUniqueName="[General_Report].[process_enterprise].[All]" allUniqueName="[General_Report].[process_enterprise].[All]" dimensionUniqueName="[General_Report]" displayFolder="" count="0" memberValueDatatype="20" unbalanced="0"/>
    <cacheHierarchy uniqueName="[General_Report].[process_any]" caption="process_any" attribute="1" defaultMemberUniqueName="[General_Report].[process_any].[All]" allUniqueName="[General_Report].[process_any].[All]" dimensionUniqueName="[General_Report]" displayFolder="" count="0" memberValueDatatype="20" unbalanced="0"/>
    <cacheHierarchy uniqueName="[General_Report].[process_soho_micro]" caption="process_soho_micro" attribute="1" defaultMemberUniqueName="[General_Report].[process_soho_micro].[All]" allUniqueName="[General_Report].[process_soho_micro].[All]" dimensionUniqueName="[General_Report]" displayFolder="" count="0" memberValueDatatype="20" unbalanced="0"/>
    <cacheHierarchy uniqueName="[General_Report].[process_soho]" caption="process_soho" attribute="1" defaultMemberUniqueName="[General_Report].[process_soho].[All]" allUniqueName="[General_Report].[process_soho].[All]" dimensionUniqueName="[General_Report]" displayFolder="" count="0" memberValueDatatype="20" unbalanced="0"/>
    <cacheHierarchy uniqueName="[General_Report].[process_soho_plus]" caption="process_soho_plus" attribute="1" defaultMemberUniqueName="[General_Report].[process_soho_plus].[All]" allUniqueName="[General_Report].[process_soho_plus].[All]" dimensionUniqueName="[General_Report]" displayFolder="" count="0" memberValueDatatype="20" unbalanced="0"/>
    <cacheHierarchy uniqueName="[General_Report].[process_smb_plus]" caption="process_smb_plus" attribute="1" defaultMemberUniqueName="[General_Report].[process_smb_plus].[All]" allUniqueName="[General_Report].[process_smb_plus].[All]" dimensionUniqueName="[General_Report]" displayFolder="" count="0" memberValueDatatype="20" unbalanced="0"/>
    <cacheHierarchy uniqueName="[General_Report].[process_enterprise_plus]" caption="process_enterprise_plus" attribute="1" defaultMemberUniqueName="[General_Report].[process_enterprise_plus].[All]" allUniqueName="[General_Report].[process_enterprise_plus].[All]" dimensionUniqueName="[General_Report]" displayFolder="" count="0" memberValueDatatype="20" unbalanced="0"/>
    <cacheHierarchy uniqueName="[General_Report].[ad_source]" caption="ad_source" attribute="1" defaultMemberUniqueName="[General_Report].[ad_source].[All]" allUniqueName="[General_Report].[ad_source].[All]" dimensionUniqueName="[General_Report]" displayFolder="" count="2" memberValueDatatype="130" unbalanced="0">
      <fieldsUsage count="2">
        <fieldUsage x="-1"/>
        <fieldUsage x="6"/>
      </fieldsUsage>
    </cacheHierarchy>
    <cacheHierarchy uniqueName="[General_Report].[date (Year)]" caption="date (Year)" attribute="1" defaultMemberUniqueName="[General_Report].[date (Year)].[All]" allUniqueName="[General_Report].[date (Year)].[All]" dimensionUniqueName="[General_Report]" displayFolder="" count="2" memberValueDatatype="130" unbalanced="0">
      <fieldsUsage count="2">
        <fieldUsage x="-1"/>
        <fieldUsage x="1"/>
      </fieldsUsage>
    </cacheHierarchy>
    <cacheHierarchy uniqueName="[General_Report].[date (Quarter)]" caption="date (Quarter)" attribute="1" defaultMemberUniqueName="[General_Report].[date (Quarter)].[All]" allUniqueName="[General_Report].[date (Quarter)].[All]" dimensionUniqueName="[General_Report]" displayFolder="" count="0" memberValueDatatype="130" unbalanced="0"/>
    <cacheHierarchy uniqueName="[General_Report].[date (Month)]" caption="date (Month)" attribute="1" defaultMemberUniqueName="[General_Report].[date (Month)].[All]" allUniqueName="[General_Report].[date (Month)].[All]" dimensionUniqueName="[General_Report]" displayFolder="" count="2" memberValueDatatype="130" unbalanced="0">
      <fieldsUsage count="2">
        <fieldUsage x="-1"/>
        <fieldUsage x="0"/>
      </fieldsUsage>
    </cacheHierarchy>
    <cacheHierarchy uniqueName="[tbl_Parameters].[Column1]" caption="Column1" attribute="1" defaultMemberUniqueName="[tbl_Parameters].[Column1].[All]" allUniqueName="[tbl_Parameters].[Column1].[All]" dimensionUniqueName="[tbl_Parameters]" displayFolder="" count="0" memberValueDatatype="130" unbalanced="0"/>
    <cacheHierarchy uniqueName="[tbl_Parameters].[Margin %]" caption="Margin %" attribute="1" defaultMemberUniqueName="[tbl_Parameters].[Margin %].[All]" allUniqueName="[tbl_Parameters].[Margin %].[All]" dimensionUniqueName="[tbl_Parameters]" displayFolder="" count="0" memberValueDatatype="5" unbalanced="0"/>
    <cacheHierarchy uniqueName="[tbl_Parameters].[Column3]" caption="Column3" attribute="1" defaultMemberUniqueName="[tbl_Parameters].[Column3].[All]" allUniqueName="[tbl_Parameters].[Column3].[All]" dimensionUniqueName="[tbl_Parameters]" displayFolder="" count="0" memberValueDatatype="130" unbalanced="0"/>
    <cacheHierarchy uniqueName="[tbl_Parameters].[Column4]" caption="Column4" attribute="1" defaultMemberUniqueName="[tbl_Parameters].[Column4].[All]" allUniqueName="[tbl_Parameters].[Column4].[All]" dimensionUniqueName="[tbl_Parameters]" displayFolder="" count="0" memberValueDatatype="130" unbalanced="0"/>
    <cacheHierarchy uniqueName="[tbl_Parameters].[Column5]" caption="Column5" attribute="1" defaultMemberUniqueName="[tbl_Parameters].[Column5].[All]" allUniqueName="[tbl_Parameters].[Column5].[All]" dimensionUniqueName="[tbl_Parameters]" displayFolder="" count="0" memberValueDatatype="130" unbalanced="0"/>
    <cacheHierarchy uniqueName="[tbl_Parameters].[Column6]" caption="Column6" attribute="1" defaultMemberUniqueName="[tbl_Parameters].[Column6].[All]" allUniqueName="[tbl_Parameters].[Column6].[All]" dimensionUniqueName="[tbl_Parameters]" displayFolder="" count="0" memberValueDatatype="130" unbalanced="0"/>
    <cacheHierarchy uniqueName="[tbl_Parameters].[Column7]" caption="Column7" attribute="1" defaultMemberUniqueName="[tbl_Parameters].[Column7].[All]" allUniqueName="[tbl_Parameters].[Column7].[All]" dimensionUniqueName="[tbl_Parameters]" displayFolder="" count="0" memberValueDatatype="130" unbalanced="0"/>
    <cacheHierarchy uniqueName="[tbl_Parameters].[Retention Rate]" caption="Retention Rate" attribute="1" defaultMemberUniqueName="[tbl_Parameters].[Retention Rate].[All]" allUniqueName="[tbl_Parameters].[Retention Rate].[All]" dimensionUniqueName="[tbl_Parameters]" displayFolder="" count="0" memberValueDatatype="5" unbalanced="0"/>
    <cacheHierarchy uniqueName="[tbl_Parameters].[Column8]" caption="Column8" attribute="1" defaultMemberUniqueName="[tbl_Parameters].[Column8].[All]" allUniqueName="[tbl_Parameters].[Column8].[All]" dimensionUniqueName="[tbl_Parameters]" displayFolder="" count="0" memberValueDatatype="130" unbalanced="0"/>
    <cacheHierarchy uniqueName="[tbl_Parameters].[Column9]" caption="Column9" attribute="1" defaultMemberUniqueName="[tbl_Parameters].[Column9].[All]" allUniqueName="[tbl_Parameters].[Column9].[All]" dimensionUniqueName="[tbl_Parameters]" displayFolder="" count="0" memberValueDatatype="130" unbalanced="0"/>
    <cacheHierarchy uniqueName="[tbl_Parameters].[Column92]" caption="Column92" attribute="1" defaultMemberUniqueName="[tbl_Parameters].[Column92].[All]" allUniqueName="[tbl_Parameters].[Column92].[All]" dimensionUniqueName="[tbl_Parameters]" displayFolder="" count="0" memberValueDatatype="130" unbalanced="0"/>
    <cacheHierarchy uniqueName="[tbl_Parameters].[Column11]" caption="Column11" attribute="1" defaultMemberUniqueName="[tbl_Parameters].[Column11].[All]" allUniqueName="[tbl_Parameters].[Column11].[All]" dimensionUniqueName="[tbl_Parameters]" displayFolder="" count="0" memberValueDatatype="130" unbalanced="0"/>
    <cacheHierarchy uniqueName="[tbl_Parameters].[Column12]" caption="Column12" attribute="1" defaultMemberUniqueName="[tbl_Parameters].[Column12].[All]" allUniqueName="[tbl_Parameters].[Column12].[All]" dimensionUniqueName="[tbl_Parameters]" displayFolder="" count="0" memberValueDatatype="130" unbalanced="0"/>
    <cacheHierarchy uniqueName="[tbl_Parameters].[Sales Conversion]" caption="Sales Conversion" attribute="1" defaultMemberUniqueName="[tbl_Parameters].[Sales Conversion].[All]" allUniqueName="[tbl_Parameters].[Sales Conversion].[All]" dimensionUniqueName="[tbl_Parameters]" displayFolder="" count="0" memberValueDatatype="5" unbalanced="0"/>
    <cacheHierarchy uniqueName="[tbl_Parameters].[Column13]" caption="Column13" attribute="1" defaultMemberUniqueName="[tbl_Parameters].[Column13].[All]" allUniqueName="[tbl_Parameters].[Column13].[All]" dimensionUniqueName="[tbl_Parameters]" displayFolder="" count="0" memberValueDatatype="130" unbalanced="0"/>
    <cacheHierarchy uniqueName="[tbl_Parameters].[Column14]" caption="Column14" attribute="1" defaultMemberUniqueName="[tbl_Parameters].[Column14].[All]" allUniqueName="[tbl_Parameters].[Column14].[All]" dimensionUniqueName="[tbl_Parameters]" displayFolder="" count="0" memberValueDatatype="130" unbalanced="0"/>
    <cacheHierarchy uniqueName="[General_Report].[date (Month Index)]" caption="date (Month Index)" attribute="1" defaultMemberUniqueName="[General_Report].[date (Month Index)].[All]" allUniqueName="[General_Report].[date (Month Index)].[All]" dimensionUniqueName="[General_Report]" displayFolder="" count="0" memberValueDatatype="20" unbalanced="0" hidden="1"/>
    <cacheHierarchy uniqueName="[Measures].[Margin Value]" caption="Margin Value" measure="1" displayFolder="" measureGroup="General_Report" count="0"/>
    <cacheHierarchy uniqueName="[Measures].[Total Expenditure]" caption="Total Expenditure" measure="1" displayFolder="" measureGroup="General_Report" count="0"/>
    <cacheHierarchy uniqueName="[Measures].[Processes Total]" caption="Processes Total" measure="1" displayFolder="" measureGroup="General_Report" count="0"/>
    <cacheHierarchy uniqueName="[Measures].[Retention Rate]" caption="Retention Rate" measure="1" displayFolder="" measureGroup="General_Report" count="0"/>
    <cacheHierarchy uniqueName="[Measures].[Sales Conversion]" caption="Sales Conversion" measure="1" displayFolder="" measureGroup="General_Report" count="0"/>
    <cacheHierarchy uniqueName="[Measures].[Processes Enterprise]" caption="Processes Enterprise" measure="1" displayFolder="" measureGroup="General_Report" count="0"/>
    <cacheHierarchy uniqueName="[Measures].[% Enterprise]" caption="% Enterprise" measure="1" displayFolder="" measureGroup="General_Report" count="0"/>
    <cacheHierarchy uniqueName="[Measures].[Estimated Sales]" caption="Estimated Sales" measure="1" displayFolder="" measureGroup="General_Report" count="0"/>
    <cacheHierarchy uniqueName="[Measures].[CPS]" caption="CPS" measure="1" displayFolder="" measureGroup="General_Report" count="0" oneField="1">
      <fieldsUsage count="1">
        <fieldUsage x="5"/>
      </fieldsUsage>
    </cacheHierarchy>
    <cacheHierarchy uniqueName="[Measures].[Avg Check]" caption="Avg Check" measure="1" displayFolder="" measureGroup="General_Report" count="0"/>
    <cacheHierarchy uniqueName="[Measures].[LTV Total]" caption="LTV Total" measure="1" displayFolder="" measureGroup="General_Report" count="0"/>
    <cacheHierarchy uniqueName="[Measures].[ROAS LTV]" caption="ROAS LTV" measure="1" displayFolder="" measureGroup="General_Report" count="0" oneField="1">
      <fieldsUsage count="1">
        <fieldUsage x="2"/>
      </fieldsUsage>
    </cacheHierarchy>
    <cacheHierarchy uniqueName="[Measures].[__XL_Count tbl_Parameters]" caption="__XL_Count tbl_Parameters" measure="1" displayFolder="" measureGroup="tbl_Parameters" count="0" hidden="1"/>
    <cacheHierarchy uniqueName="[Measures].[__XL_Count General_Report]" caption="__XL_Count General_Report" measure="1" displayFolder="" measureGroup="General_Report" count="0" hidden="1"/>
    <cacheHierarchy uniqueName="[Measures].[__No measures defined]" caption="__No measures defined" measure="1" displayFolder="" count="0" hidden="1"/>
    <cacheHierarchy uniqueName="[Measures].[Sum of Margin %]" caption="Sum of Margin %" measure="1" displayFolder="" measureGroup="tbl_Parameters" count="0" hidden="1">
      <extLst>
        <ext xmlns:x15="http://schemas.microsoft.com/office/spreadsheetml/2010/11/main" uri="{B97F6D7D-B522-45F9-BDA1-12C45D357490}">
          <x15:cacheHierarchy aggregatedColumn="24"/>
        </ext>
      </extLst>
    </cacheHierarchy>
    <cacheHierarchy uniqueName="[Measures].[Sum of Retention Rate]" caption="Sum of Retention Rate" measure="1" displayFolder="" measureGroup="tbl_Parameters" count="0" hidden="1">
      <extLst>
        <ext xmlns:x15="http://schemas.microsoft.com/office/spreadsheetml/2010/11/main" uri="{B97F6D7D-B522-45F9-BDA1-12C45D357490}">
          <x15:cacheHierarchy aggregatedColumn="30"/>
        </ext>
      </extLst>
    </cacheHierarchy>
    <cacheHierarchy uniqueName="[Measures].[Sum of Sales Conversion]" caption="Sum of Sales Conversion" measure="1" displayFolder="" measureGroup="tbl_Parameters" count="0" hidden="1">
      <extLst>
        <ext xmlns:x15="http://schemas.microsoft.com/office/spreadsheetml/2010/11/main" uri="{B97F6D7D-B522-45F9-BDA1-12C45D357490}">
          <x15:cacheHierarchy aggregatedColumn="36"/>
        </ext>
      </extLst>
    </cacheHierarchy>
    <cacheHierarchy uniqueName="[Measures].[Sum of process_soho_micro]" caption="Sum of process_soho_micro" measure="1" displayFolder="" measureGroup="General_Report" count="0" hidden="1">
      <extLst>
        <ext xmlns:x15="http://schemas.microsoft.com/office/spreadsheetml/2010/11/main" uri="{B97F6D7D-B522-45F9-BDA1-12C45D357490}">
          <x15:cacheHierarchy aggregatedColumn="14"/>
        </ext>
      </extLst>
    </cacheHierarchy>
    <cacheHierarchy uniqueName="[Measures].[Sum of process_soho]" caption="Sum of process_soho" measure="1" displayFolder="" measureGroup="General_Report" count="0" hidden="1">
      <extLst>
        <ext xmlns:x15="http://schemas.microsoft.com/office/spreadsheetml/2010/11/main" uri="{B97F6D7D-B522-45F9-BDA1-12C45D357490}">
          <x15:cacheHierarchy aggregatedColumn="15"/>
        </ext>
      </extLst>
    </cacheHierarchy>
    <cacheHierarchy uniqueName="[Measures].[Sum of process_smb]" caption="Sum of process_smb" measure="1" displayFolder="" measureGroup="General_Report" count="0" hidden="1">
      <extLst>
        <ext xmlns:x15="http://schemas.microsoft.com/office/spreadsheetml/2010/11/main" uri="{B97F6D7D-B522-45F9-BDA1-12C45D357490}">
          <x15:cacheHierarchy aggregatedColumn="11"/>
        </ext>
      </extLst>
    </cacheHierarchy>
    <cacheHierarchy uniqueName="[Measures].[Sum of process_soho_plus]" caption="Sum of process_soho_plus" measure="1" displayFolder="" measureGroup="General_Report" count="0" hidden="1">
      <extLst>
        <ext xmlns:x15="http://schemas.microsoft.com/office/spreadsheetml/2010/11/main" uri="{B97F6D7D-B522-45F9-BDA1-12C45D357490}">
          <x15:cacheHierarchy aggregatedColumn="16"/>
        </ext>
      </extLst>
    </cacheHierarchy>
    <cacheHierarchy uniqueName="[Measures].[Sum of process_smb_plus]" caption="Sum of process_smb_plus" measure="1" displayFolder="" measureGroup="General_Report" count="0" hidden="1">
      <extLst>
        <ext xmlns:x15="http://schemas.microsoft.com/office/spreadsheetml/2010/11/main" uri="{B97F6D7D-B522-45F9-BDA1-12C45D357490}">
          <x15:cacheHierarchy aggregatedColumn="17"/>
        </ext>
      </extLst>
    </cacheHierarchy>
    <cacheHierarchy uniqueName="[Measures].[Sum of process_enterprise]" caption="Sum of process_enterprise" measure="1" displayFolder="" measureGroup="General_Report" count="0" hidden="1">
      <extLst>
        <ext xmlns:x15="http://schemas.microsoft.com/office/spreadsheetml/2010/11/main" uri="{B97F6D7D-B522-45F9-BDA1-12C45D357490}">
          <x15:cacheHierarchy aggregatedColumn="12"/>
        </ext>
      </extLst>
    </cacheHierarchy>
    <cacheHierarchy uniqueName="[Measures].[Sum of process_enterprise_plus]" caption="Sum of process_enterprise_plus" measure="1" displayFolder="" measureGroup="General_Report" count="0" hidden="1">
      <extLst>
        <ext xmlns:x15="http://schemas.microsoft.com/office/spreadsheetml/2010/11/main" uri="{B97F6D7D-B522-45F9-BDA1-12C45D357490}">
          <x15:cacheHierarchy aggregatedColumn="18"/>
        </ext>
      </extLst>
    </cacheHierarchy>
  </cacheHierarchies>
  <kpis count="0"/>
  <dimensions count="3">
    <dimension name="General_Report" uniqueName="[General_Report]" caption="General_Report"/>
    <dimension measure="1" name="Measures" uniqueName="[Measures]" caption="Measures"/>
    <dimension name="tbl_Parameters" uniqueName="[tbl_Parameters]" caption="tbl_Parameters"/>
  </dimensions>
  <measureGroups count="2">
    <measureGroup name="General_Report" caption="General_Report"/>
    <measureGroup name="tbl_Parameters" caption="tbl_Parameters"/>
  </measureGroups>
  <maps count="2">
    <map measureGroup="0" dimension="0"/>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ndrey Bakum" refreshedDate="46063.644366319444" backgroundQuery="1" createdVersion="8" refreshedVersion="8" minRefreshableVersion="3" recordCount="0" supportSubquery="1" supportAdvancedDrill="1" xr:uid="{7FF14EC6-E7EF-4BBF-9703-45779B0B3D65}">
  <cacheSource type="external" connectionId="5"/>
  <cacheFields count="9">
    <cacheField name="[General_Report].[date].[date]" caption="date" numFmtId="0" level="1">
      <sharedItems containsSemiMixedTypes="0" containsNonDate="0" containsString="0"/>
    </cacheField>
    <cacheField name="[General_Report].[ad_source].[ad_source]" caption="ad_source" numFmtId="0" hierarchy="19" level="1">
      <sharedItems count="2">
        <s v="Yandex Direct"/>
        <s v="Yandex Media Metrics"/>
      </sharedItems>
    </cacheField>
    <cacheField name="[Measures].[Sum of process_soho_micro]" caption="Sum of process_soho_micro" numFmtId="0" hierarchy="58" level="32767"/>
    <cacheField name="[Measures].[Sum of process_soho]" caption="Sum of process_soho" numFmtId="0" hierarchy="59" level="32767"/>
    <cacheField name="[Measures].[Sum of process_smb]" caption="Sum of process_smb" numFmtId="0" hierarchy="60" level="32767"/>
    <cacheField name="[Measures].[Sum of process_soho_plus]" caption="Sum of process_soho_plus" numFmtId="0" hierarchy="61" level="32767"/>
    <cacheField name="[Measures].[Sum of process_smb_plus]" caption="Sum of process_smb_plus" numFmtId="0" hierarchy="62" level="32767"/>
    <cacheField name="[Measures].[Sum of process_enterprise]" caption="Sum of process_enterprise" numFmtId="0" hierarchy="63" level="32767"/>
    <cacheField name="[Measures].[Sum of process_enterprise_plus]" caption="Sum of process_enterprise_plus" numFmtId="0" hierarchy="64" level="32767"/>
  </cacheFields>
  <cacheHierarchies count="65">
    <cacheHierarchy uniqueName="[General_Report].[date]" caption="date" attribute="1" time="1" defaultMemberUniqueName="[General_Report].[date].[All]" allUniqueName="[General_Report].[date].[All]" dimensionUniqueName="[General_Report]" displayFolder="" count="2" memberValueDatatype="7" unbalanced="0">
      <fieldsUsage count="2">
        <fieldUsage x="-1"/>
        <fieldUsage x="0"/>
      </fieldsUsage>
    </cacheHierarchy>
    <cacheHierarchy uniqueName="[General_Report].[campaign_name]" caption="campaign_name" attribute="1" defaultMemberUniqueName="[General_Report].[campaign_name].[All]" allUniqueName="[General_Report].[campaign_name].[All]" dimensionUniqueName="[General_Report]" displayFolder="" count="0" memberValueDatatype="130" unbalanced="0"/>
    <cacheHierarchy uniqueName="[General_Report].[campaign_id]" caption="campaign_id" attribute="1" defaultMemberUniqueName="[General_Report].[campaign_id].[All]" allUniqueName="[General_Report].[campaign_id].[All]" dimensionUniqueName="[General_Report]" displayFolder="" count="0" memberValueDatatype="130" unbalanced="0"/>
    <cacheHierarchy uniqueName="[General_Report].[group_name]" caption="group_name" attribute="1" defaultMemberUniqueName="[General_Report].[group_name].[All]" allUniqueName="[General_Report].[group_name].[All]" dimensionUniqueName="[General_Report]" displayFolder="" count="0" memberValueDatatype="130" unbalanced="0"/>
    <cacheHierarchy uniqueName="[General_Report].[group_id]" caption="group_id" attribute="1" defaultMemberUniqueName="[General_Report].[group_id].[All]" allUniqueName="[General_Report].[group_id].[All]" dimensionUniqueName="[General_Report]" displayFolder="" count="0" memberValueDatatype="130" unbalanced="0"/>
    <cacheHierarchy uniqueName="[General_Report].[device_type]" caption="device_type" attribute="1" defaultMemberUniqueName="[General_Report].[device_type].[All]" allUniqueName="[General_Report].[device_type].[All]" dimensionUniqueName="[General_Report]" displayFolder="" count="0" memberValueDatatype="130" unbalanced="0"/>
    <cacheHierarchy uniqueName="[General_Report].[impressions]" caption="impressions" attribute="1" defaultMemberUniqueName="[General_Report].[impressions].[All]" allUniqueName="[General_Report].[impressions].[All]" dimensionUniqueName="[General_Report]" displayFolder="" count="0" memberValueDatatype="20" unbalanced="0"/>
    <cacheHierarchy uniqueName="[General_Report].[clicks]" caption="clicks" attribute="1" defaultMemberUniqueName="[General_Report].[clicks].[All]" allUniqueName="[General_Report].[clicks].[All]" dimensionUniqueName="[General_Report]" displayFolder="" count="0" memberValueDatatype="20" unbalanced="0"/>
    <cacheHierarchy uniqueName="[General_Report].[expenditure_rub]" caption="expenditure_rub" attribute="1" defaultMemberUniqueName="[General_Report].[expenditure_rub].[All]" allUniqueName="[General_Report].[expenditure_rub].[All]" dimensionUniqueName="[General_Report]" displayFolder="" count="0" memberValueDatatype="5" unbalanced="0"/>
    <cacheHierarchy uniqueName="[General_Report].[bounce_rate]" caption="bounce_rate" attribute="1" defaultMemberUniqueName="[General_Report].[bounce_rate].[All]" allUniqueName="[General_Report].[bounce_rate].[All]" dimensionUniqueName="[General_Report]" displayFolder="" count="0" memberValueDatatype="5" unbalanced="0"/>
    <cacheHierarchy uniqueName="[General_Report].[depth_pages]" caption="depth_pages" attribute="1" defaultMemberUniqueName="[General_Report].[depth_pages].[All]" allUniqueName="[General_Report].[depth_pages].[All]" dimensionUniqueName="[General_Report]" displayFolder="" count="0" memberValueDatatype="5" unbalanced="0"/>
    <cacheHierarchy uniqueName="[General_Report].[process_smb]" caption="process_smb" attribute="1" defaultMemberUniqueName="[General_Report].[process_smb].[All]" allUniqueName="[General_Report].[process_smb].[All]" dimensionUniqueName="[General_Report]" displayFolder="" count="0" memberValueDatatype="20" unbalanced="0"/>
    <cacheHierarchy uniqueName="[General_Report].[process_enterprise]" caption="process_enterprise" attribute="1" defaultMemberUniqueName="[General_Report].[process_enterprise].[All]" allUniqueName="[General_Report].[process_enterprise].[All]" dimensionUniqueName="[General_Report]" displayFolder="" count="0" memberValueDatatype="20" unbalanced="0"/>
    <cacheHierarchy uniqueName="[General_Report].[process_any]" caption="process_any" attribute="1" defaultMemberUniqueName="[General_Report].[process_any].[All]" allUniqueName="[General_Report].[process_any].[All]" dimensionUniqueName="[General_Report]" displayFolder="" count="0" memberValueDatatype="20" unbalanced="0"/>
    <cacheHierarchy uniqueName="[General_Report].[process_soho_micro]" caption="process_soho_micro" attribute="1" defaultMemberUniqueName="[General_Report].[process_soho_micro].[All]" allUniqueName="[General_Report].[process_soho_micro].[All]" dimensionUniqueName="[General_Report]" displayFolder="" count="0" memberValueDatatype="20" unbalanced="0"/>
    <cacheHierarchy uniqueName="[General_Report].[process_soho]" caption="process_soho" attribute="1" defaultMemberUniqueName="[General_Report].[process_soho].[All]" allUniqueName="[General_Report].[process_soho].[All]" dimensionUniqueName="[General_Report]" displayFolder="" count="0" memberValueDatatype="20" unbalanced="0"/>
    <cacheHierarchy uniqueName="[General_Report].[process_soho_plus]" caption="process_soho_plus" attribute="1" defaultMemberUniqueName="[General_Report].[process_soho_plus].[All]" allUniqueName="[General_Report].[process_soho_plus].[All]" dimensionUniqueName="[General_Report]" displayFolder="" count="0" memberValueDatatype="20" unbalanced="0"/>
    <cacheHierarchy uniqueName="[General_Report].[process_smb_plus]" caption="process_smb_plus" attribute="1" defaultMemberUniqueName="[General_Report].[process_smb_plus].[All]" allUniqueName="[General_Report].[process_smb_plus].[All]" dimensionUniqueName="[General_Report]" displayFolder="" count="0" memberValueDatatype="20" unbalanced="0"/>
    <cacheHierarchy uniqueName="[General_Report].[process_enterprise_plus]" caption="process_enterprise_plus" attribute="1" defaultMemberUniqueName="[General_Report].[process_enterprise_plus].[All]" allUniqueName="[General_Report].[process_enterprise_plus].[All]" dimensionUniqueName="[General_Report]" displayFolder="" count="0" memberValueDatatype="20" unbalanced="0"/>
    <cacheHierarchy uniqueName="[General_Report].[ad_source]" caption="ad_source" attribute="1" defaultMemberUniqueName="[General_Report].[ad_source].[All]" allUniqueName="[General_Report].[ad_source].[All]" dimensionUniqueName="[General_Report]" displayFolder="" count="2" memberValueDatatype="130" unbalanced="0">
      <fieldsUsage count="2">
        <fieldUsage x="-1"/>
        <fieldUsage x="1"/>
      </fieldsUsage>
    </cacheHierarchy>
    <cacheHierarchy uniqueName="[General_Report].[date (Year)]" caption="date (Year)" attribute="1" defaultMemberUniqueName="[General_Report].[date (Year)].[All]" allUniqueName="[General_Report].[date (Year)].[All]" dimensionUniqueName="[General_Report]" displayFolder="" count="0" memberValueDatatype="130" unbalanced="0"/>
    <cacheHierarchy uniqueName="[General_Report].[date (Quarter)]" caption="date (Quarter)" attribute="1" defaultMemberUniqueName="[General_Report].[date (Quarter)].[All]" allUniqueName="[General_Report].[date (Quarter)].[All]" dimensionUniqueName="[General_Report]" displayFolder="" count="0" memberValueDatatype="130" unbalanced="0"/>
    <cacheHierarchy uniqueName="[General_Report].[date (Month)]" caption="date (Month)" attribute="1" defaultMemberUniqueName="[General_Report].[date (Month)].[All]" allUniqueName="[General_Report].[date (Month)].[All]" dimensionUniqueName="[General_Report]" displayFolder="" count="0" memberValueDatatype="130" unbalanced="0"/>
    <cacheHierarchy uniqueName="[tbl_Parameters].[Column1]" caption="Column1" attribute="1" defaultMemberUniqueName="[tbl_Parameters].[Column1].[All]" allUniqueName="[tbl_Parameters].[Column1].[All]" dimensionUniqueName="[tbl_Parameters]" displayFolder="" count="0" memberValueDatatype="130" unbalanced="0"/>
    <cacheHierarchy uniqueName="[tbl_Parameters].[Margin %]" caption="Margin %" attribute="1" defaultMemberUniqueName="[tbl_Parameters].[Margin %].[All]" allUniqueName="[tbl_Parameters].[Margin %].[All]" dimensionUniqueName="[tbl_Parameters]" displayFolder="" count="0" memberValueDatatype="5" unbalanced="0"/>
    <cacheHierarchy uniqueName="[tbl_Parameters].[Column3]" caption="Column3" attribute="1" defaultMemberUniqueName="[tbl_Parameters].[Column3].[All]" allUniqueName="[tbl_Parameters].[Column3].[All]" dimensionUniqueName="[tbl_Parameters]" displayFolder="" count="0" memberValueDatatype="130" unbalanced="0"/>
    <cacheHierarchy uniqueName="[tbl_Parameters].[Column4]" caption="Column4" attribute="1" defaultMemberUniqueName="[tbl_Parameters].[Column4].[All]" allUniqueName="[tbl_Parameters].[Column4].[All]" dimensionUniqueName="[tbl_Parameters]" displayFolder="" count="0" memberValueDatatype="130" unbalanced="0"/>
    <cacheHierarchy uniqueName="[tbl_Parameters].[Column5]" caption="Column5" attribute="1" defaultMemberUniqueName="[tbl_Parameters].[Column5].[All]" allUniqueName="[tbl_Parameters].[Column5].[All]" dimensionUniqueName="[tbl_Parameters]" displayFolder="" count="0" memberValueDatatype="130" unbalanced="0"/>
    <cacheHierarchy uniqueName="[tbl_Parameters].[Column6]" caption="Column6" attribute="1" defaultMemberUniqueName="[tbl_Parameters].[Column6].[All]" allUniqueName="[tbl_Parameters].[Column6].[All]" dimensionUniqueName="[tbl_Parameters]" displayFolder="" count="0" memberValueDatatype="130" unbalanced="0"/>
    <cacheHierarchy uniqueName="[tbl_Parameters].[Column7]" caption="Column7" attribute="1" defaultMemberUniqueName="[tbl_Parameters].[Column7].[All]" allUniqueName="[tbl_Parameters].[Column7].[All]" dimensionUniqueName="[tbl_Parameters]" displayFolder="" count="0" memberValueDatatype="130" unbalanced="0"/>
    <cacheHierarchy uniqueName="[tbl_Parameters].[Retention Rate]" caption="Retention Rate" attribute="1" defaultMemberUniqueName="[tbl_Parameters].[Retention Rate].[All]" allUniqueName="[tbl_Parameters].[Retention Rate].[All]" dimensionUniqueName="[tbl_Parameters]" displayFolder="" count="0" memberValueDatatype="5" unbalanced="0"/>
    <cacheHierarchy uniqueName="[tbl_Parameters].[Column8]" caption="Column8" attribute="1" defaultMemberUniqueName="[tbl_Parameters].[Column8].[All]" allUniqueName="[tbl_Parameters].[Column8].[All]" dimensionUniqueName="[tbl_Parameters]" displayFolder="" count="0" memberValueDatatype="130" unbalanced="0"/>
    <cacheHierarchy uniqueName="[tbl_Parameters].[Column9]" caption="Column9" attribute="1" defaultMemberUniqueName="[tbl_Parameters].[Column9].[All]" allUniqueName="[tbl_Parameters].[Column9].[All]" dimensionUniqueName="[tbl_Parameters]" displayFolder="" count="0" memberValueDatatype="130" unbalanced="0"/>
    <cacheHierarchy uniqueName="[tbl_Parameters].[Column92]" caption="Column92" attribute="1" defaultMemberUniqueName="[tbl_Parameters].[Column92].[All]" allUniqueName="[tbl_Parameters].[Column92].[All]" dimensionUniqueName="[tbl_Parameters]" displayFolder="" count="0" memberValueDatatype="130" unbalanced="0"/>
    <cacheHierarchy uniqueName="[tbl_Parameters].[Column11]" caption="Column11" attribute="1" defaultMemberUniqueName="[tbl_Parameters].[Column11].[All]" allUniqueName="[tbl_Parameters].[Column11].[All]" dimensionUniqueName="[tbl_Parameters]" displayFolder="" count="0" memberValueDatatype="130" unbalanced="0"/>
    <cacheHierarchy uniqueName="[tbl_Parameters].[Column12]" caption="Column12" attribute="1" defaultMemberUniqueName="[tbl_Parameters].[Column12].[All]" allUniqueName="[tbl_Parameters].[Column12].[All]" dimensionUniqueName="[tbl_Parameters]" displayFolder="" count="0" memberValueDatatype="130" unbalanced="0"/>
    <cacheHierarchy uniqueName="[tbl_Parameters].[Sales Conversion]" caption="Sales Conversion" attribute="1" defaultMemberUniqueName="[tbl_Parameters].[Sales Conversion].[All]" allUniqueName="[tbl_Parameters].[Sales Conversion].[All]" dimensionUniqueName="[tbl_Parameters]" displayFolder="" count="0" memberValueDatatype="5" unbalanced="0"/>
    <cacheHierarchy uniqueName="[tbl_Parameters].[Column13]" caption="Column13" attribute="1" defaultMemberUniqueName="[tbl_Parameters].[Column13].[All]" allUniqueName="[tbl_Parameters].[Column13].[All]" dimensionUniqueName="[tbl_Parameters]" displayFolder="" count="0" memberValueDatatype="130" unbalanced="0"/>
    <cacheHierarchy uniqueName="[tbl_Parameters].[Column14]" caption="Column14" attribute="1" defaultMemberUniqueName="[tbl_Parameters].[Column14].[All]" allUniqueName="[tbl_Parameters].[Column14].[All]" dimensionUniqueName="[tbl_Parameters]" displayFolder="" count="0" memberValueDatatype="130" unbalanced="0"/>
    <cacheHierarchy uniqueName="[General_Report].[date (Month Index)]" caption="date (Month Index)" attribute="1" defaultMemberUniqueName="[General_Report].[date (Month Index)].[All]" allUniqueName="[General_Report].[date (Month Index)].[All]" dimensionUniqueName="[General_Report]" displayFolder="" count="0" memberValueDatatype="20" unbalanced="0" hidden="1"/>
    <cacheHierarchy uniqueName="[Measures].[Margin Value]" caption="Margin Value" measure="1" displayFolder="" measureGroup="General_Report" count="0"/>
    <cacheHierarchy uniqueName="[Measures].[Total Expenditure]" caption="Total Expenditure" measure="1" displayFolder="" measureGroup="General_Report" count="0"/>
    <cacheHierarchy uniqueName="[Measures].[Processes Total]" caption="Processes Total" measure="1" displayFolder="" measureGroup="General_Report" count="0"/>
    <cacheHierarchy uniqueName="[Measures].[Retention Rate]" caption="Retention Rate" measure="1" displayFolder="" measureGroup="General_Report" count="0"/>
    <cacheHierarchy uniqueName="[Measures].[Sales Conversion]" caption="Sales Conversion" measure="1" displayFolder="" measureGroup="General_Report" count="0"/>
    <cacheHierarchy uniqueName="[Measures].[Processes Enterprise]" caption="Processes Enterprise" measure="1" displayFolder="" measureGroup="General_Report" count="0"/>
    <cacheHierarchy uniqueName="[Measures].[% Enterprise]" caption="% Enterprise" measure="1" displayFolder="" measureGroup="General_Report" count="0"/>
    <cacheHierarchy uniqueName="[Measures].[Estimated Sales]" caption="Estimated Sales" measure="1" displayFolder="" measureGroup="General_Report" count="0"/>
    <cacheHierarchy uniqueName="[Measures].[CPS]" caption="CPS" measure="1" displayFolder="" measureGroup="General_Report" count="0"/>
    <cacheHierarchy uniqueName="[Measures].[Avg Check]" caption="Avg Check" measure="1" displayFolder="" measureGroup="General_Report" count="0"/>
    <cacheHierarchy uniqueName="[Measures].[LTV Total]" caption="LTV Total" measure="1" displayFolder="" measureGroup="General_Report" count="0"/>
    <cacheHierarchy uniqueName="[Measures].[ROAS LTV]" caption="ROAS LTV" measure="1" displayFolder="" measureGroup="General_Report" count="0"/>
    <cacheHierarchy uniqueName="[Measures].[__XL_Count tbl_Parameters]" caption="__XL_Count tbl_Parameters" measure="1" displayFolder="" measureGroup="tbl_Parameters" count="0" hidden="1"/>
    <cacheHierarchy uniqueName="[Measures].[__XL_Count General_Report]" caption="__XL_Count General_Report" measure="1" displayFolder="" measureGroup="General_Report" count="0" hidden="1"/>
    <cacheHierarchy uniqueName="[Measures].[__No measures defined]" caption="__No measures defined" measure="1" displayFolder="" count="0" hidden="1"/>
    <cacheHierarchy uniqueName="[Measures].[Sum of Margin %]" caption="Sum of Margin %" measure="1" displayFolder="" measureGroup="tbl_Parameters" count="0" hidden="1">
      <extLst>
        <ext xmlns:x15="http://schemas.microsoft.com/office/spreadsheetml/2010/11/main" uri="{B97F6D7D-B522-45F9-BDA1-12C45D357490}">
          <x15:cacheHierarchy aggregatedColumn="24"/>
        </ext>
      </extLst>
    </cacheHierarchy>
    <cacheHierarchy uniqueName="[Measures].[Sum of Retention Rate]" caption="Sum of Retention Rate" measure="1" displayFolder="" measureGroup="tbl_Parameters" count="0" hidden="1">
      <extLst>
        <ext xmlns:x15="http://schemas.microsoft.com/office/spreadsheetml/2010/11/main" uri="{B97F6D7D-B522-45F9-BDA1-12C45D357490}">
          <x15:cacheHierarchy aggregatedColumn="30"/>
        </ext>
      </extLst>
    </cacheHierarchy>
    <cacheHierarchy uniqueName="[Measures].[Sum of Sales Conversion]" caption="Sum of Sales Conversion" measure="1" displayFolder="" measureGroup="tbl_Parameters" count="0" hidden="1">
      <extLst>
        <ext xmlns:x15="http://schemas.microsoft.com/office/spreadsheetml/2010/11/main" uri="{B97F6D7D-B522-45F9-BDA1-12C45D357490}">
          <x15:cacheHierarchy aggregatedColumn="36"/>
        </ext>
      </extLst>
    </cacheHierarchy>
    <cacheHierarchy uniqueName="[Measures].[Sum of process_soho_micro]" caption="Sum of process_soho_micro" measure="1" displayFolder="" measureGroup="General_Report" count="0" oneField="1" hidden="1">
      <fieldsUsage count="1">
        <fieldUsage x="2"/>
      </fieldsUsage>
      <extLst>
        <ext xmlns:x15="http://schemas.microsoft.com/office/spreadsheetml/2010/11/main" uri="{B97F6D7D-B522-45F9-BDA1-12C45D357490}">
          <x15:cacheHierarchy aggregatedColumn="14"/>
        </ext>
      </extLst>
    </cacheHierarchy>
    <cacheHierarchy uniqueName="[Measures].[Sum of process_soho]" caption="Sum of process_soho" measure="1" displayFolder="" measureGroup="General_Report" count="0" oneField="1" hidden="1">
      <fieldsUsage count="1">
        <fieldUsage x="3"/>
      </fieldsUsage>
      <extLst>
        <ext xmlns:x15="http://schemas.microsoft.com/office/spreadsheetml/2010/11/main" uri="{B97F6D7D-B522-45F9-BDA1-12C45D357490}">
          <x15:cacheHierarchy aggregatedColumn="15"/>
        </ext>
      </extLst>
    </cacheHierarchy>
    <cacheHierarchy uniqueName="[Measures].[Sum of process_smb]" caption="Sum of process_smb" measure="1" displayFolder="" measureGroup="General_Report" count="0" oneField="1" hidden="1">
      <fieldsUsage count="1">
        <fieldUsage x="4"/>
      </fieldsUsage>
      <extLst>
        <ext xmlns:x15="http://schemas.microsoft.com/office/spreadsheetml/2010/11/main" uri="{B97F6D7D-B522-45F9-BDA1-12C45D357490}">
          <x15:cacheHierarchy aggregatedColumn="11"/>
        </ext>
      </extLst>
    </cacheHierarchy>
    <cacheHierarchy uniqueName="[Measures].[Sum of process_soho_plus]" caption="Sum of process_soho_plus" measure="1" displayFolder="" measureGroup="General_Report" count="0" oneField="1" hidden="1">
      <fieldsUsage count="1">
        <fieldUsage x="5"/>
      </fieldsUsage>
      <extLst>
        <ext xmlns:x15="http://schemas.microsoft.com/office/spreadsheetml/2010/11/main" uri="{B97F6D7D-B522-45F9-BDA1-12C45D357490}">
          <x15:cacheHierarchy aggregatedColumn="16"/>
        </ext>
      </extLst>
    </cacheHierarchy>
    <cacheHierarchy uniqueName="[Measures].[Sum of process_smb_plus]" caption="Sum of process_smb_plus" measure="1" displayFolder="" measureGroup="General_Report" count="0" oneField="1" hidden="1">
      <fieldsUsage count="1">
        <fieldUsage x="6"/>
      </fieldsUsage>
      <extLst>
        <ext xmlns:x15="http://schemas.microsoft.com/office/spreadsheetml/2010/11/main" uri="{B97F6D7D-B522-45F9-BDA1-12C45D357490}">
          <x15:cacheHierarchy aggregatedColumn="17"/>
        </ext>
      </extLst>
    </cacheHierarchy>
    <cacheHierarchy uniqueName="[Measures].[Sum of process_enterprise]" caption="Sum of process_enterprise" measure="1" displayFolder="" measureGroup="General_Report" count="0" oneField="1" hidden="1">
      <fieldsUsage count="1">
        <fieldUsage x="7"/>
      </fieldsUsage>
      <extLst>
        <ext xmlns:x15="http://schemas.microsoft.com/office/spreadsheetml/2010/11/main" uri="{B97F6D7D-B522-45F9-BDA1-12C45D357490}">
          <x15:cacheHierarchy aggregatedColumn="12"/>
        </ext>
      </extLst>
    </cacheHierarchy>
    <cacheHierarchy uniqueName="[Measures].[Sum of process_enterprise_plus]" caption="Sum of process_enterprise_plus" measure="1" displayFolder="" measureGroup="General_Report" count="0" oneField="1" hidden="1">
      <fieldsUsage count="1">
        <fieldUsage x="8"/>
      </fieldsUsage>
      <extLst>
        <ext xmlns:x15="http://schemas.microsoft.com/office/spreadsheetml/2010/11/main" uri="{B97F6D7D-B522-45F9-BDA1-12C45D357490}">
          <x15:cacheHierarchy aggregatedColumn="18"/>
        </ext>
      </extLst>
    </cacheHierarchy>
  </cacheHierarchies>
  <kpis count="0"/>
  <dimensions count="3">
    <dimension name="General_Report" uniqueName="[General_Report]" caption="General_Report"/>
    <dimension measure="1" name="Measures" uniqueName="[Measures]" caption="Measures"/>
    <dimension name="tbl_Parameters" uniqueName="[tbl_Parameters]" caption="tbl_Parameters"/>
  </dimensions>
  <measureGroups count="2">
    <measureGroup name="General_Report" caption="General_Report"/>
    <measureGroup name="tbl_Parameters" caption="tbl_Parameters"/>
  </measureGroups>
  <maps count="2">
    <map measureGroup="0" dimension="0"/>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ndrey Bakum" refreshedDate="46063.649018981479" backgroundQuery="1" createdVersion="8" refreshedVersion="8" minRefreshableVersion="3" recordCount="0" supportSubquery="1" supportAdvancedDrill="1" xr:uid="{5098D663-F043-4175-90F4-75FCDE5BACFD}">
  <cacheSource type="external" connectionId="5"/>
  <cacheFields count="15">
    <cacheField name="[General_Report].[date (Month)].[date (Month)]" caption="date (Month)" numFmtId="0" hierarchy="22" level="1">
      <sharedItems count="12">
        <s v="Jan"/>
        <s v="Feb"/>
        <s v="Mar"/>
        <s v="Apr"/>
        <s v="May"/>
        <s v="Jun"/>
        <s v="Jul"/>
        <s v="Aug"/>
        <s v="Sep"/>
        <s v="Oct"/>
        <s v="Nov"/>
        <s v="Dec"/>
      </sharedItems>
    </cacheField>
    <cacheField name="[General_Report].[date (Year)].[date (Year)]" caption="date (Year)" numFmtId="0" hierarchy="20" level="1">
      <sharedItems count="2">
        <s v="2025"/>
        <s v="2026"/>
      </sharedItems>
    </cacheField>
    <cacheField name="[Measures].[Margin Value]" caption="Margin Value" numFmtId="0" hierarchy="40" level="32767"/>
    <cacheField name="[Measures].[Total Expenditure]" caption="Total Expenditure" numFmtId="0" hierarchy="41" level="32767"/>
    <cacheField name="[Measures].[Processes Total]" caption="Processes Total" numFmtId="0" hierarchy="42" level="32767"/>
    <cacheField name="[Measures].[Retention Rate]" caption="Retention Rate" numFmtId="0" hierarchy="43" level="32767"/>
    <cacheField name="[Measures].[Sales Conversion]" caption="Sales Conversion" numFmtId="0" hierarchy="44" level="32767"/>
    <cacheField name="[Measures].[Processes Enterprise]" caption="Processes Enterprise" numFmtId="0" hierarchy="45" level="32767"/>
    <cacheField name="[Measures].[% Enterprise]" caption="% Enterprise" numFmtId="0" hierarchy="46" level="32767"/>
    <cacheField name="[Measures].[Estimated Sales]" caption="Estimated Sales" numFmtId="0" hierarchy="47" level="32767"/>
    <cacheField name="[Measures].[CPS]" caption="CPS" numFmtId="0" hierarchy="48" level="32767"/>
    <cacheField name="[Measures].[LTV Total]" caption="LTV Total" numFmtId="0" hierarchy="50" level="32767"/>
    <cacheField name="[Measures].[ROAS LTV]" caption="ROAS LTV" numFmtId="0" hierarchy="51" level="32767"/>
    <cacheField name="[General_Report].[campaign_name].[campaign_name]" caption="campaign_name" numFmtId="0" hierarchy="1" level="1">
      <sharedItems count="17">
        <s v="ai_analytics_search_b2b_business"/>
        <s v="ai_analytics_search_central_conv"/>
        <s v="call_tracking_search_competitors"/>
        <s v="cloud_pbx_search_central_conv"/>
        <s v="cloud_pbx_search_moscow_highintent"/>
        <s v="cloud_pbx_search_regions_general"/>
        <s v="cloud_pbx_search_ural_conv"/>
        <s v="contact_center_search_enterprise"/>
        <s v="crm_integration_search_corporate"/>
        <s v="number_selection_network_brand_context"/>
        <s v="saas_bundle_network_smallbiz"/>
        <s v="smart_routing_search_feature_specific"/>
        <s v="telecom_api_search_developers"/>
        <s v="virtual_sim_display_south_aware"/>
        <s v="virtual_sim_network_sme_segment"/>
        <s v="virtual_sim_search_central_conv"/>
        <s v="voice_bot_network_automation"/>
      </sharedItems>
    </cacheField>
    <cacheField name="[General_Report].[date].[date]" caption="date" numFmtId="0" level="1">
      <sharedItems containsSemiMixedTypes="0" containsNonDate="0" containsString="0"/>
    </cacheField>
  </cacheFields>
  <cacheHierarchies count="65">
    <cacheHierarchy uniqueName="[General_Report].[date]" caption="date" attribute="1" time="1" defaultMemberUniqueName="[General_Report].[date].[All]" allUniqueName="[General_Report].[date].[All]" dimensionUniqueName="[General_Report]" displayFolder="" count="2" memberValueDatatype="7" unbalanced="0">
      <fieldsUsage count="2">
        <fieldUsage x="-1"/>
        <fieldUsage x="14"/>
      </fieldsUsage>
    </cacheHierarchy>
    <cacheHierarchy uniqueName="[General_Report].[campaign_name]" caption="campaign_name" attribute="1" defaultMemberUniqueName="[General_Report].[campaign_name].[All]" allUniqueName="[General_Report].[campaign_name].[All]" dimensionUniqueName="[General_Report]" displayFolder="" count="2" memberValueDatatype="130" unbalanced="0">
      <fieldsUsage count="2">
        <fieldUsage x="-1"/>
        <fieldUsage x="13"/>
      </fieldsUsage>
    </cacheHierarchy>
    <cacheHierarchy uniqueName="[General_Report].[campaign_id]" caption="campaign_id" attribute="1" defaultMemberUniqueName="[General_Report].[campaign_id].[All]" allUniqueName="[General_Report].[campaign_id].[All]" dimensionUniqueName="[General_Report]" displayFolder="" count="0" memberValueDatatype="130" unbalanced="0"/>
    <cacheHierarchy uniqueName="[General_Report].[group_name]" caption="group_name" attribute="1" defaultMemberUniqueName="[General_Report].[group_name].[All]" allUniqueName="[General_Report].[group_name].[All]" dimensionUniqueName="[General_Report]" displayFolder="" count="0" memberValueDatatype="130" unbalanced="0"/>
    <cacheHierarchy uniqueName="[General_Report].[group_id]" caption="group_id" attribute="1" defaultMemberUniqueName="[General_Report].[group_id].[All]" allUniqueName="[General_Report].[group_id].[All]" dimensionUniqueName="[General_Report]" displayFolder="" count="0" memberValueDatatype="130" unbalanced="0"/>
    <cacheHierarchy uniqueName="[General_Report].[device_type]" caption="device_type" attribute="1" defaultMemberUniqueName="[General_Report].[device_type].[All]" allUniqueName="[General_Report].[device_type].[All]" dimensionUniqueName="[General_Report]" displayFolder="" count="0" memberValueDatatype="130" unbalanced="0"/>
    <cacheHierarchy uniqueName="[General_Report].[impressions]" caption="impressions" attribute="1" defaultMemberUniqueName="[General_Report].[impressions].[All]" allUniqueName="[General_Report].[impressions].[All]" dimensionUniqueName="[General_Report]" displayFolder="" count="0" memberValueDatatype="20" unbalanced="0"/>
    <cacheHierarchy uniqueName="[General_Report].[clicks]" caption="clicks" attribute="1" defaultMemberUniqueName="[General_Report].[clicks].[All]" allUniqueName="[General_Report].[clicks].[All]" dimensionUniqueName="[General_Report]" displayFolder="" count="0" memberValueDatatype="20" unbalanced="0"/>
    <cacheHierarchy uniqueName="[General_Report].[expenditure_rub]" caption="expenditure_rub" attribute="1" defaultMemberUniqueName="[General_Report].[expenditure_rub].[All]" allUniqueName="[General_Report].[expenditure_rub].[All]" dimensionUniqueName="[General_Report]" displayFolder="" count="0" memberValueDatatype="5" unbalanced="0"/>
    <cacheHierarchy uniqueName="[General_Report].[bounce_rate]" caption="bounce_rate" attribute="1" defaultMemberUniqueName="[General_Report].[bounce_rate].[All]" allUniqueName="[General_Report].[bounce_rate].[All]" dimensionUniqueName="[General_Report]" displayFolder="" count="0" memberValueDatatype="5" unbalanced="0"/>
    <cacheHierarchy uniqueName="[General_Report].[depth_pages]" caption="depth_pages" attribute="1" defaultMemberUniqueName="[General_Report].[depth_pages].[All]" allUniqueName="[General_Report].[depth_pages].[All]" dimensionUniqueName="[General_Report]" displayFolder="" count="0" memberValueDatatype="5" unbalanced="0"/>
    <cacheHierarchy uniqueName="[General_Report].[process_smb]" caption="process_smb" attribute="1" defaultMemberUniqueName="[General_Report].[process_smb].[All]" allUniqueName="[General_Report].[process_smb].[All]" dimensionUniqueName="[General_Report]" displayFolder="" count="0" memberValueDatatype="20" unbalanced="0"/>
    <cacheHierarchy uniqueName="[General_Report].[process_enterprise]" caption="process_enterprise" attribute="1" defaultMemberUniqueName="[General_Report].[process_enterprise].[All]" allUniqueName="[General_Report].[process_enterprise].[All]" dimensionUniqueName="[General_Report]" displayFolder="" count="0" memberValueDatatype="20" unbalanced="0"/>
    <cacheHierarchy uniqueName="[General_Report].[process_any]" caption="process_any" attribute="1" defaultMemberUniqueName="[General_Report].[process_any].[All]" allUniqueName="[General_Report].[process_any].[All]" dimensionUniqueName="[General_Report]" displayFolder="" count="0" memberValueDatatype="20" unbalanced="0"/>
    <cacheHierarchy uniqueName="[General_Report].[process_soho_micro]" caption="process_soho_micro" attribute="1" defaultMemberUniqueName="[General_Report].[process_soho_micro].[All]" allUniqueName="[General_Report].[process_soho_micro].[All]" dimensionUniqueName="[General_Report]" displayFolder="" count="0" memberValueDatatype="20" unbalanced="0"/>
    <cacheHierarchy uniqueName="[General_Report].[process_soho]" caption="process_soho" attribute="1" defaultMemberUniqueName="[General_Report].[process_soho].[All]" allUniqueName="[General_Report].[process_soho].[All]" dimensionUniqueName="[General_Report]" displayFolder="" count="0" memberValueDatatype="20" unbalanced="0"/>
    <cacheHierarchy uniqueName="[General_Report].[process_soho_plus]" caption="process_soho_plus" attribute="1" defaultMemberUniqueName="[General_Report].[process_soho_plus].[All]" allUniqueName="[General_Report].[process_soho_plus].[All]" dimensionUniqueName="[General_Report]" displayFolder="" count="0" memberValueDatatype="20" unbalanced="0"/>
    <cacheHierarchy uniqueName="[General_Report].[process_smb_plus]" caption="process_smb_plus" attribute="1" defaultMemberUniqueName="[General_Report].[process_smb_plus].[All]" allUniqueName="[General_Report].[process_smb_plus].[All]" dimensionUniqueName="[General_Report]" displayFolder="" count="0" memberValueDatatype="20" unbalanced="0"/>
    <cacheHierarchy uniqueName="[General_Report].[process_enterprise_plus]" caption="process_enterprise_plus" attribute="1" defaultMemberUniqueName="[General_Report].[process_enterprise_plus].[All]" allUniqueName="[General_Report].[process_enterprise_plus].[All]" dimensionUniqueName="[General_Report]" displayFolder="" count="0" memberValueDatatype="20" unbalanced="0"/>
    <cacheHierarchy uniqueName="[General_Report].[ad_source]" caption="ad_source" attribute="1" defaultMemberUniqueName="[General_Report].[ad_source].[All]" allUniqueName="[General_Report].[ad_source].[All]" dimensionUniqueName="[General_Report]" displayFolder="" count="2" memberValueDatatype="130" unbalanced="0"/>
    <cacheHierarchy uniqueName="[General_Report].[date (Year)]" caption="date (Year)" attribute="1" defaultMemberUniqueName="[General_Report].[date (Year)].[All]" allUniqueName="[General_Report].[date (Year)].[All]" dimensionUniqueName="[General_Report]" displayFolder="" count="2" memberValueDatatype="130" unbalanced="0">
      <fieldsUsage count="2">
        <fieldUsage x="-1"/>
        <fieldUsage x="1"/>
      </fieldsUsage>
    </cacheHierarchy>
    <cacheHierarchy uniqueName="[General_Report].[date (Quarter)]" caption="date (Quarter)" attribute="1" defaultMemberUniqueName="[General_Report].[date (Quarter)].[All]" allUniqueName="[General_Report].[date (Quarter)].[All]" dimensionUniqueName="[General_Report]" displayFolder="" count="0" memberValueDatatype="130" unbalanced="0"/>
    <cacheHierarchy uniqueName="[General_Report].[date (Month)]" caption="date (Month)" attribute="1" defaultMemberUniqueName="[General_Report].[date (Month)].[All]" allUniqueName="[General_Report].[date (Month)].[All]" dimensionUniqueName="[General_Report]" displayFolder="" count="2" memberValueDatatype="130" unbalanced="0">
      <fieldsUsage count="2">
        <fieldUsage x="-1"/>
        <fieldUsage x="0"/>
      </fieldsUsage>
    </cacheHierarchy>
    <cacheHierarchy uniqueName="[tbl_Parameters].[Column1]" caption="Column1" attribute="1" defaultMemberUniqueName="[tbl_Parameters].[Column1].[All]" allUniqueName="[tbl_Parameters].[Column1].[All]" dimensionUniqueName="[tbl_Parameters]" displayFolder="" count="0" memberValueDatatype="130" unbalanced="0"/>
    <cacheHierarchy uniqueName="[tbl_Parameters].[Margin %]" caption="Margin %" attribute="1" defaultMemberUniqueName="[tbl_Parameters].[Margin %].[All]" allUniqueName="[tbl_Parameters].[Margin %].[All]" dimensionUniqueName="[tbl_Parameters]" displayFolder="" count="0" memberValueDatatype="5" unbalanced="0"/>
    <cacheHierarchy uniqueName="[tbl_Parameters].[Column3]" caption="Column3" attribute="1" defaultMemberUniqueName="[tbl_Parameters].[Column3].[All]" allUniqueName="[tbl_Parameters].[Column3].[All]" dimensionUniqueName="[tbl_Parameters]" displayFolder="" count="0" memberValueDatatype="130" unbalanced="0"/>
    <cacheHierarchy uniqueName="[tbl_Parameters].[Column4]" caption="Column4" attribute="1" defaultMemberUniqueName="[tbl_Parameters].[Column4].[All]" allUniqueName="[tbl_Parameters].[Column4].[All]" dimensionUniqueName="[tbl_Parameters]" displayFolder="" count="0" memberValueDatatype="130" unbalanced="0"/>
    <cacheHierarchy uniqueName="[tbl_Parameters].[Column5]" caption="Column5" attribute="1" defaultMemberUniqueName="[tbl_Parameters].[Column5].[All]" allUniqueName="[tbl_Parameters].[Column5].[All]" dimensionUniqueName="[tbl_Parameters]" displayFolder="" count="0" memberValueDatatype="130" unbalanced="0"/>
    <cacheHierarchy uniqueName="[tbl_Parameters].[Column6]" caption="Column6" attribute="1" defaultMemberUniqueName="[tbl_Parameters].[Column6].[All]" allUniqueName="[tbl_Parameters].[Column6].[All]" dimensionUniqueName="[tbl_Parameters]" displayFolder="" count="0" memberValueDatatype="130" unbalanced="0"/>
    <cacheHierarchy uniqueName="[tbl_Parameters].[Column7]" caption="Column7" attribute="1" defaultMemberUniqueName="[tbl_Parameters].[Column7].[All]" allUniqueName="[tbl_Parameters].[Column7].[All]" dimensionUniqueName="[tbl_Parameters]" displayFolder="" count="0" memberValueDatatype="130" unbalanced="0"/>
    <cacheHierarchy uniqueName="[tbl_Parameters].[Retention Rate]" caption="Retention Rate" attribute="1" defaultMemberUniqueName="[tbl_Parameters].[Retention Rate].[All]" allUniqueName="[tbl_Parameters].[Retention Rate].[All]" dimensionUniqueName="[tbl_Parameters]" displayFolder="" count="0" memberValueDatatype="5" unbalanced="0"/>
    <cacheHierarchy uniqueName="[tbl_Parameters].[Column8]" caption="Column8" attribute="1" defaultMemberUniqueName="[tbl_Parameters].[Column8].[All]" allUniqueName="[tbl_Parameters].[Column8].[All]" dimensionUniqueName="[tbl_Parameters]" displayFolder="" count="0" memberValueDatatype="130" unbalanced="0"/>
    <cacheHierarchy uniqueName="[tbl_Parameters].[Column9]" caption="Column9" attribute="1" defaultMemberUniqueName="[tbl_Parameters].[Column9].[All]" allUniqueName="[tbl_Parameters].[Column9].[All]" dimensionUniqueName="[tbl_Parameters]" displayFolder="" count="0" memberValueDatatype="130" unbalanced="0"/>
    <cacheHierarchy uniqueName="[tbl_Parameters].[Column92]" caption="Column92" attribute="1" defaultMemberUniqueName="[tbl_Parameters].[Column92].[All]" allUniqueName="[tbl_Parameters].[Column92].[All]" dimensionUniqueName="[tbl_Parameters]" displayFolder="" count="0" memberValueDatatype="130" unbalanced="0"/>
    <cacheHierarchy uniqueName="[tbl_Parameters].[Column11]" caption="Column11" attribute="1" defaultMemberUniqueName="[tbl_Parameters].[Column11].[All]" allUniqueName="[tbl_Parameters].[Column11].[All]" dimensionUniqueName="[tbl_Parameters]" displayFolder="" count="0" memberValueDatatype="130" unbalanced="0"/>
    <cacheHierarchy uniqueName="[tbl_Parameters].[Column12]" caption="Column12" attribute="1" defaultMemberUniqueName="[tbl_Parameters].[Column12].[All]" allUniqueName="[tbl_Parameters].[Column12].[All]" dimensionUniqueName="[tbl_Parameters]" displayFolder="" count="0" memberValueDatatype="130" unbalanced="0"/>
    <cacheHierarchy uniqueName="[tbl_Parameters].[Sales Conversion]" caption="Sales Conversion" attribute="1" defaultMemberUniqueName="[tbl_Parameters].[Sales Conversion].[All]" allUniqueName="[tbl_Parameters].[Sales Conversion].[All]" dimensionUniqueName="[tbl_Parameters]" displayFolder="" count="0" memberValueDatatype="5" unbalanced="0"/>
    <cacheHierarchy uniqueName="[tbl_Parameters].[Column13]" caption="Column13" attribute="1" defaultMemberUniqueName="[tbl_Parameters].[Column13].[All]" allUniqueName="[tbl_Parameters].[Column13].[All]" dimensionUniqueName="[tbl_Parameters]" displayFolder="" count="0" memberValueDatatype="130" unbalanced="0"/>
    <cacheHierarchy uniqueName="[tbl_Parameters].[Column14]" caption="Column14" attribute="1" defaultMemberUniqueName="[tbl_Parameters].[Column14].[All]" allUniqueName="[tbl_Parameters].[Column14].[All]" dimensionUniqueName="[tbl_Parameters]" displayFolder="" count="0" memberValueDatatype="130" unbalanced="0"/>
    <cacheHierarchy uniqueName="[General_Report].[date (Month Index)]" caption="date (Month Index)" attribute="1" defaultMemberUniqueName="[General_Report].[date (Month Index)].[All]" allUniqueName="[General_Report].[date (Month Index)].[All]" dimensionUniqueName="[General_Report]" displayFolder="" count="0" memberValueDatatype="20" unbalanced="0" hidden="1"/>
    <cacheHierarchy uniqueName="[Measures].[Margin Value]" caption="Margin Value" measure="1" displayFolder="" measureGroup="General_Report" count="0" oneField="1">
      <fieldsUsage count="1">
        <fieldUsage x="2"/>
      </fieldsUsage>
    </cacheHierarchy>
    <cacheHierarchy uniqueName="[Measures].[Total Expenditure]" caption="Total Expenditure" measure="1" displayFolder="" measureGroup="General_Report" count="0" oneField="1">
      <fieldsUsage count="1">
        <fieldUsage x="3"/>
      </fieldsUsage>
    </cacheHierarchy>
    <cacheHierarchy uniqueName="[Measures].[Processes Total]" caption="Processes Total" measure="1" displayFolder="" measureGroup="General_Report" count="0" oneField="1">
      <fieldsUsage count="1">
        <fieldUsage x="4"/>
      </fieldsUsage>
    </cacheHierarchy>
    <cacheHierarchy uniqueName="[Measures].[Retention Rate]" caption="Retention Rate" measure="1" displayFolder="" measureGroup="General_Report" count="0" oneField="1">
      <fieldsUsage count="1">
        <fieldUsage x="5"/>
      </fieldsUsage>
    </cacheHierarchy>
    <cacheHierarchy uniqueName="[Measures].[Sales Conversion]" caption="Sales Conversion" measure="1" displayFolder="" measureGroup="General_Report" count="0" oneField="1">
      <fieldsUsage count="1">
        <fieldUsage x="6"/>
      </fieldsUsage>
    </cacheHierarchy>
    <cacheHierarchy uniqueName="[Measures].[Processes Enterprise]" caption="Processes Enterprise" measure="1" displayFolder="" measureGroup="General_Report" count="0" oneField="1">
      <fieldsUsage count="1">
        <fieldUsage x="7"/>
      </fieldsUsage>
    </cacheHierarchy>
    <cacheHierarchy uniqueName="[Measures].[% Enterprise]" caption="% Enterprise" measure="1" displayFolder="" measureGroup="General_Report" count="0" oneField="1">
      <fieldsUsage count="1">
        <fieldUsage x="8"/>
      </fieldsUsage>
    </cacheHierarchy>
    <cacheHierarchy uniqueName="[Measures].[Estimated Sales]" caption="Estimated Sales" measure="1" displayFolder="" measureGroup="General_Report" count="0" oneField="1">
      <fieldsUsage count="1">
        <fieldUsage x="9"/>
      </fieldsUsage>
    </cacheHierarchy>
    <cacheHierarchy uniqueName="[Measures].[CPS]" caption="CPS" measure="1" displayFolder="" measureGroup="General_Report" count="0" oneField="1">
      <fieldsUsage count="1">
        <fieldUsage x="10"/>
      </fieldsUsage>
    </cacheHierarchy>
    <cacheHierarchy uniqueName="[Measures].[Avg Check]" caption="Avg Check" measure="1" displayFolder="" measureGroup="General_Report" count="0"/>
    <cacheHierarchy uniqueName="[Measures].[LTV Total]" caption="LTV Total" measure="1" displayFolder="" measureGroup="General_Report" count="0" oneField="1">
      <fieldsUsage count="1">
        <fieldUsage x="11"/>
      </fieldsUsage>
    </cacheHierarchy>
    <cacheHierarchy uniqueName="[Measures].[ROAS LTV]" caption="ROAS LTV" measure="1" displayFolder="" measureGroup="General_Report" count="0" oneField="1">
      <fieldsUsage count="1">
        <fieldUsage x="12"/>
      </fieldsUsage>
    </cacheHierarchy>
    <cacheHierarchy uniqueName="[Measures].[__XL_Count tbl_Parameters]" caption="__XL_Count tbl_Parameters" measure="1" displayFolder="" measureGroup="tbl_Parameters" count="0" hidden="1"/>
    <cacheHierarchy uniqueName="[Measures].[__XL_Count General_Report]" caption="__XL_Count General_Report" measure="1" displayFolder="" measureGroup="General_Report" count="0" hidden="1"/>
    <cacheHierarchy uniqueName="[Measures].[__No measures defined]" caption="__No measures defined" measure="1" displayFolder="" count="0" hidden="1"/>
    <cacheHierarchy uniqueName="[Measures].[Sum of Margin %]" caption="Sum of Margin %" measure="1" displayFolder="" measureGroup="tbl_Parameters" count="0" hidden="1">
      <extLst>
        <ext xmlns:x15="http://schemas.microsoft.com/office/spreadsheetml/2010/11/main" uri="{B97F6D7D-B522-45F9-BDA1-12C45D357490}">
          <x15:cacheHierarchy aggregatedColumn="24"/>
        </ext>
      </extLst>
    </cacheHierarchy>
    <cacheHierarchy uniqueName="[Measures].[Sum of Retention Rate]" caption="Sum of Retention Rate" measure="1" displayFolder="" measureGroup="tbl_Parameters" count="0" hidden="1">
      <extLst>
        <ext xmlns:x15="http://schemas.microsoft.com/office/spreadsheetml/2010/11/main" uri="{B97F6D7D-B522-45F9-BDA1-12C45D357490}">
          <x15:cacheHierarchy aggregatedColumn="30"/>
        </ext>
      </extLst>
    </cacheHierarchy>
    <cacheHierarchy uniqueName="[Measures].[Sum of Sales Conversion]" caption="Sum of Sales Conversion" measure="1" displayFolder="" measureGroup="tbl_Parameters" count="0" hidden="1">
      <extLst>
        <ext xmlns:x15="http://schemas.microsoft.com/office/spreadsheetml/2010/11/main" uri="{B97F6D7D-B522-45F9-BDA1-12C45D357490}">
          <x15:cacheHierarchy aggregatedColumn="36"/>
        </ext>
      </extLst>
    </cacheHierarchy>
    <cacheHierarchy uniqueName="[Measures].[Sum of process_soho_micro]" caption="Sum of process_soho_micro" measure="1" displayFolder="" measureGroup="General_Report" count="0" hidden="1">
      <extLst>
        <ext xmlns:x15="http://schemas.microsoft.com/office/spreadsheetml/2010/11/main" uri="{B97F6D7D-B522-45F9-BDA1-12C45D357490}">
          <x15:cacheHierarchy aggregatedColumn="14"/>
        </ext>
      </extLst>
    </cacheHierarchy>
    <cacheHierarchy uniqueName="[Measures].[Sum of process_soho]" caption="Sum of process_soho" measure="1" displayFolder="" measureGroup="General_Report" count="0" hidden="1">
      <extLst>
        <ext xmlns:x15="http://schemas.microsoft.com/office/spreadsheetml/2010/11/main" uri="{B97F6D7D-B522-45F9-BDA1-12C45D357490}">
          <x15:cacheHierarchy aggregatedColumn="15"/>
        </ext>
      </extLst>
    </cacheHierarchy>
    <cacheHierarchy uniqueName="[Measures].[Sum of process_smb]" caption="Sum of process_smb" measure="1" displayFolder="" measureGroup="General_Report" count="0" hidden="1">
      <extLst>
        <ext xmlns:x15="http://schemas.microsoft.com/office/spreadsheetml/2010/11/main" uri="{B97F6D7D-B522-45F9-BDA1-12C45D357490}">
          <x15:cacheHierarchy aggregatedColumn="11"/>
        </ext>
      </extLst>
    </cacheHierarchy>
    <cacheHierarchy uniqueName="[Measures].[Sum of process_soho_plus]" caption="Sum of process_soho_plus" measure="1" displayFolder="" measureGroup="General_Report" count="0" hidden="1">
      <extLst>
        <ext xmlns:x15="http://schemas.microsoft.com/office/spreadsheetml/2010/11/main" uri="{B97F6D7D-B522-45F9-BDA1-12C45D357490}">
          <x15:cacheHierarchy aggregatedColumn="16"/>
        </ext>
      </extLst>
    </cacheHierarchy>
    <cacheHierarchy uniqueName="[Measures].[Sum of process_smb_plus]" caption="Sum of process_smb_plus" measure="1" displayFolder="" measureGroup="General_Report" count="0" hidden="1">
      <extLst>
        <ext xmlns:x15="http://schemas.microsoft.com/office/spreadsheetml/2010/11/main" uri="{B97F6D7D-B522-45F9-BDA1-12C45D357490}">
          <x15:cacheHierarchy aggregatedColumn="17"/>
        </ext>
      </extLst>
    </cacheHierarchy>
    <cacheHierarchy uniqueName="[Measures].[Sum of process_enterprise]" caption="Sum of process_enterprise" measure="1" displayFolder="" measureGroup="General_Report" count="0" hidden="1">
      <extLst>
        <ext xmlns:x15="http://schemas.microsoft.com/office/spreadsheetml/2010/11/main" uri="{B97F6D7D-B522-45F9-BDA1-12C45D357490}">
          <x15:cacheHierarchy aggregatedColumn="12"/>
        </ext>
      </extLst>
    </cacheHierarchy>
    <cacheHierarchy uniqueName="[Measures].[Sum of process_enterprise_plus]" caption="Sum of process_enterprise_plus" measure="1" displayFolder="" measureGroup="General_Report" count="0" hidden="1">
      <extLst>
        <ext xmlns:x15="http://schemas.microsoft.com/office/spreadsheetml/2010/11/main" uri="{B97F6D7D-B522-45F9-BDA1-12C45D357490}">
          <x15:cacheHierarchy aggregatedColumn="18"/>
        </ext>
      </extLst>
    </cacheHierarchy>
  </cacheHierarchies>
  <kpis count="0"/>
  <dimensions count="3">
    <dimension name="General_Report" uniqueName="[General_Report]" caption="General_Report"/>
    <dimension measure="1" name="Measures" uniqueName="[Measures]" caption="Measures"/>
    <dimension name="tbl_Parameters" uniqueName="[tbl_Parameters]" caption="tbl_Parameters"/>
  </dimensions>
  <measureGroups count="2">
    <measureGroup name="General_Report" caption="General_Report"/>
    <measureGroup name="tbl_Parameters" caption="tbl_Parameters"/>
  </measureGroups>
  <maps count="2">
    <map measureGroup="0" dimension="0"/>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ndrey Bakum" refreshedDate="46063.635366087961" backgroundQuery="1" createdVersion="3" refreshedVersion="8" minRefreshableVersion="3" recordCount="0" supportSubquery="1" supportAdvancedDrill="1" xr:uid="{38C5ADEA-7E15-49B0-8080-35A73E5B0743}">
  <cacheSource type="external" connectionId="5">
    <extLst>
      <ext xmlns:x14="http://schemas.microsoft.com/office/spreadsheetml/2009/9/main" uri="{F057638F-6D5F-4e77-A914-E7F072B9BCA8}">
        <x14:sourceConnection name="ThisWorkbookDataModel"/>
      </ext>
    </extLst>
  </cacheSource>
  <cacheFields count="0"/>
  <cacheHierarchies count="58">
    <cacheHierarchy uniqueName="[General_Report].[date]" caption="date" attribute="1" time="1" defaultMemberUniqueName="[General_Report].[date].[All]" allUniqueName="[General_Report].[date].[All]" dimensionUniqueName="[General_Report]" displayFolder="" count="0" memberValueDatatype="7" unbalanced="0"/>
    <cacheHierarchy uniqueName="[General_Report].[campaign_name]" caption="campaign_name" attribute="1" defaultMemberUniqueName="[General_Report].[campaign_name].[All]" allUniqueName="[General_Report].[campaign_name].[All]" dimensionUniqueName="[General_Report]" displayFolder="" count="0" memberValueDatatype="130" unbalanced="0"/>
    <cacheHierarchy uniqueName="[General_Report].[campaign_id]" caption="campaign_id" attribute="1" defaultMemberUniqueName="[General_Report].[campaign_id].[All]" allUniqueName="[General_Report].[campaign_id].[All]" dimensionUniqueName="[General_Report]" displayFolder="" count="0" memberValueDatatype="130" unbalanced="0"/>
    <cacheHierarchy uniqueName="[General_Report].[group_name]" caption="group_name" attribute="1" defaultMemberUniqueName="[General_Report].[group_name].[All]" allUniqueName="[General_Report].[group_name].[All]" dimensionUniqueName="[General_Report]" displayFolder="" count="0" memberValueDatatype="130" unbalanced="0"/>
    <cacheHierarchy uniqueName="[General_Report].[group_id]" caption="group_id" attribute="1" defaultMemberUniqueName="[General_Report].[group_id].[All]" allUniqueName="[General_Report].[group_id].[All]" dimensionUniqueName="[General_Report]" displayFolder="" count="0" memberValueDatatype="130" unbalanced="0"/>
    <cacheHierarchy uniqueName="[General_Report].[device_type]" caption="device_type" attribute="1" defaultMemberUniqueName="[General_Report].[device_type].[All]" allUniqueName="[General_Report].[device_type].[All]" dimensionUniqueName="[General_Report]" displayFolder="" count="0" memberValueDatatype="130" unbalanced="0"/>
    <cacheHierarchy uniqueName="[General_Report].[impressions]" caption="impressions" attribute="1" defaultMemberUniqueName="[General_Report].[impressions].[All]" allUniqueName="[General_Report].[impressions].[All]" dimensionUniqueName="[General_Report]" displayFolder="" count="0" memberValueDatatype="20" unbalanced="0"/>
    <cacheHierarchy uniqueName="[General_Report].[clicks]" caption="clicks" attribute="1" defaultMemberUniqueName="[General_Report].[clicks].[All]" allUniqueName="[General_Report].[clicks].[All]" dimensionUniqueName="[General_Report]" displayFolder="" count="0" memberValueDatatype="20" unbalanced="0"/>
    <cacheHierarchy uniqueName="[General_Report].[expenditure_rub]" caption="expenditure_rub" attribute="1" defaultMemberUniqueName="[General_Report].[expenditure_rub].[All]" allUniqueName="[General_Report].[expenditure_rub].[All]" dimensionUniqueName="[General_Report]" displayFolder="" count="0" memberValueDatatype="5" unbalanced="0"/>
    <cacheHierarchy uniqueName="[General_Report].[bounce_rate]" caption="bounce_rate" attribute="1" defaultMemberUniqueName="[General_Report].[bounce_rate].[All]" allUniqueName="[General_Report].[bounce_rate].[All]" dimensionUniqueName="[General_Report]" displayFolder="" count="0" memberValueDatatype="5" unbalanced="0"/>
    <cacheHierarchy uniqueName="[General_Report].[depth_pages]" caption="depth_pages" attribute="1" defaultMemberUniqueName="[General_Report].[depth_pages].[All]" allUniqueName="[General_Report].[depth_pages].[All]" dimensionUniqueName="[General_Report]" displayFolder="" count="0" memberValueDatatype="5" unbalanced="0"/>
    <cacheHierarchy uniqueName="[General_Report].[process_smb]" caption="process_smb" attribute="1" defaultMemberUniqueName="[General_Report].[process_smb].[All]" allUniqueName="[General_Report].[process_smb].[All]" dimensionUniqueName="[General_Report]" displayFolder="" count="0" memberValueDatatype="20" unbalanced="0"/>
    <cacheHierarchy uniqueName="[General_Report].[process_enterprise]" caption="process_enterprise" attribute="1" defaultMemberUniqueName="[General_Report].[process_enterprise].[All]" allUniqueName="[General_Report].[process_enterprise].[All]" dimensionUniqueName="[General_Report]" displayFolder="" count="0" memberValueDatatype="20" unbalanced="0"/>
    <cacheHierarchy uniqueName="[General_Report].[process_any]" caption="process_any" attribute="1" defaultMemberUniqueName="[General_Report].[process_any].[All]" allUniqueName="[General_Report].[process_any].[All]" dimensionUniqueName="[General_Report]" displayFolder="" count="0" memberValueDatatype="20" unbalanced="0"/>
    <cacheHierarchy uniqueName="[General_Report].[process_soho_micro]" caption="process_soho_micro" attribute="1" defaultMemberUniqueName="[General_Report].[process_soho_micro].[All]" allUniqueName="[General_Report].[process_soho_micro].[All]" dimensionUniqueName="[General_Report]" displayFolder="" count="0" memberValueDatatype="20" unbalanced="0"/>
    <cacheHierarchy uniqueName="[General_Report].[process_soho]" caption="process_soho" attribute="1" defaultMemberUniqueName="[General_Report].[process_soho].[All]" allUniqueName="[General_Report].[process_soho].[All]" dimensionUniqueName="[General_Report]" displayFolder="" count="0" memberValueDatatype="20" unbalanced="0"/>
    <cacheHierarchy uniqueName="[General_Report].[process_soho_plus]" caption="process_soho_plus" attribute="1" defaultMemberUniqueName="[General_Report].[process_soho_plus].[All]" allUniqueName="[General_Report].[process_soho_plus].[All]" dimensionUniqueName="[General_Report]" displayFolder="" count="0" memberValueDatatype="20" unbalanced="0"/>
    <cacheHierarchy uniqueName="[General_Report].[process_smb_plus]" caption="process_smb_plus" attribute="1" defaultMemberUniqueName="[General_Report].[process_smb_plus].[All]" allUniqueName="[General_Report].[process_smb_plus].[All]" dimensionUniqueName="[General_Report]" displayFolder="" count="0" memberValueDatatype="20" unbalanced="0"/>
    <cacheHierarchy uniqueName="[General_Report].[process_enterprise_plus]" caption="process_enterprise_plus" attribute="1" defaultMemberUniqueName="[General_Report].[process_enterprise_plus].[All]" allUniqueName="[General_Report].[process_enterprise_plus].[All]" dimensionUniqueName="[General_Report]" displayFolder="" count="0" memberValueDatatype="20" unbalanced="0"/>
    <cacheHierarchy uniqueName="[General_Report].[ad_source]" caption="ad_source" attribute="1" defaultMemberUniqueName="[General_Report].[ad_source].[All]" allUniqueName="[General_Report].[ad_source].[All]" dimensionUniqueName="[General_Report]" displayFolder="" count="2" memberValueDatatype="130" unbalanced="0"/>
    <cacheHierarchy uniqueName="[General_Report].[date (Year)]" caption="date (Year)" attribute="1" defaultMemberUniqueName="[General_Report].[date (Year)].[All]" allUniqueName="[General_Report].[date (Year)].[All]" dimensionUniqueName="[General_Report]" displayFolder="" count="0" memberValueDatatype="130" unbalanced="0"/>
    <cacheHierarchy uniqueName="[General_Report].[date (Quarter)]" caption="date (Quarter)" attribute="1" defaultMemberUniqueName="[General_Report].[date (Quarter)].[All]" allUniqueName="[General_Report].[date (Quarter)].[All]" dimensionUniqueName="[General_Report]" displayFolder="" count="0" memberValueDatatype="130" unbalanced="0"/>
    <cacheHierarchy uniqueName="[General_Report].[date (Month)]" caption="date (Month)" attribute="1" defaultMemberUniqueName="[General_Report].[date (Month)].[All]" allUniqueName="[General_Report].[date (Month)].[All]" dimensionUniqueName="[General_Report]" displayFolder="" count="0" memberValueDatatype="130" unbalanced="0"/>
    <cacheHierarchy uniqueName="[tbl_Parameters].[Column1]" caption="Column1" attribute="1" defaultMemberUniqueName="[tbl_Parameters].[Column1].[All]" allUniqueName="[tbl_Parameters].[Column1].[All]" dimensionUniqueName="[tbl_Parameters]" displayFolder="" count="0" memberValueDatatype="130" unbalanced="0"/>
    <cacheHierarchy uniqueName="[tbl_Parameters].[Margin %]" caption="Margin %" attribute="1" defaultMemberUniqueName="[tbl_Parameters].[Margin %].[All]" allUniqueName="[tbl_Parameters].[Margin %].[All]" dimensionUniqueName="[tbl_Parameters]" displayFolder="" count="0" memberValueDatatype="5" unbalanced="0"/>
    <cacheHierarchy uniqueName="[tbl_Parameters].[Column3]" caption="Column3" attribute="1" defaultMemberUniqueName="[tbl_Parameters].[Column3].[All]" allUniqueName="[tbl_Parameters].[Column3].[All]" dimensionUniqueName="[tbl_Parameters]" displayFolder="" count="0" memberValueDatatype="130" unbalanced="0"/>
    <cacheHierarchy uniqueName="[tbl_Parameters].[Column4]" caption="Column4" attribute="1" defaultMemberUniqueName="[tbl_Parameters].[Column4].[All]" allUniqueName="[tbl_Parameters].[Column4].[All]" dimensionUniqueName="[tbl_Parameters]" displayFolder="" count="0" memberValueDatatype="130" unbalanced="0"/>
    <cacheHierarchy uniqueName="[tbl_Parameters].[Column5]" caption="Column5" attribute="1" defaultMemberUniqueName="[tbl_Parameters].[Column5].[All]" allUniqueName="[tbl_Parameters].[Column5].[All]" dimensionUniqueName="[tbl_Parameters]" displayFolder="" count="0" memberValueDatatype="130" unbalanced="0"/>
    <cacheHierarchy uniqueName="[tbl_Parameters].[Column6]" caption="Column6" attribute="1" defaultMemberUniqueName="[tbl_Parameters].[Column6].[All]" allUniqueName="[tbl_Parameters].[Column6].[All]" dimensionUniqueName="[tbl_Parameters]" displayFolder="" count="0" memberValueDatatype="130" unbalanced="0"/>
    <cacheHierarchy uniqueName="[tbl_Parameters].[Column7]" caption="Column7" attribute="1" defaultMemberUniqueName="[tbl_Parameters].[Column7].[All]" allUniqueName="[tbl_Parameters].[Column7].[All]" dimensionUniqueName="[tbl_Parameters]" displayFolder="" count="0" memberValueDatatype="130" unbalanced="0"/>
    <cacheHierarchy uniqueName="[tbl_Parameters].[Retention Rate]" caption="Retention Rate" attribute="1" defaultMemberUniqueName="[tbl_Parameters].[Retention Rate].[All]" allUniqueName="[tbl_Parameters].[Retention Rate].[All]" dimensionUniqueName="[tbl_Parameters]" displayFolder="" count="0" memberValueDatatype="5" unbalanced="0"/>
    <cacheHierarchy uniqueName="[tbl_Parameters].[Column8]" caption="Column8" attribute="1" defaultMemberUniqueName="[tbl_Parameters].[Column8].[All]" allUniqueName="[tbl_Parameters].[Column8].[All]" dimensionUniqueName="[tbl_Parameters]" displayFolder="" count="0" memberValueDatatype="130" unbalanced="0"/>
    <cacheHierarchy uniqueName="[tbl_Parameters].[Column9]" caption="Column9" attribute="1" defaultMemberUniqueName="[tbl_Parameters].[Column9].[All]" allUniqueName="[tbl_Parameters].[Column9].[All]" dimensionUniqueName="[tbl_Parameters]" displayFolder="" count="0" memberValueDatatype="130" unbalanced="0"/>
    <cacheHierarchy uniqueName="[tbl_Parameters].[Column92]" caption="Column92" attribute="1" defaultMemberUniqueName="[tbl_Parameters].[Column92].[All]" allUniqueName="[tbl_Parameters].[Column92].[All]" dimensionUniqueName="[tbl_Parameters]" displayFolder="" count="0" memberValueDatatype="130" unbalanced="0"/>
    <cacheHierarchy uniqueName="[tbl_Parameters].[Column11]" caption="Column11" attribute="1" defaultMemberUniqueName="[tbl_Parameters].[Column11].[All]" allUniqueName="[tbl_Parameters].[Column11].[All]" dimensionUniqueName="[tbl_Parameters]" displayFolder="" count="0" memberValueDatatype="130" unbalanced="0"/>
    <cacheHierarchy uniqueName="[tbl_Parameters].[Column12]" caption="Column12" attribute="1" defaultMemberUniqueName="[tbl_Parameters].[Column12].[All]" allUniqueName="[tbl_Parameters].[Column12].[All]" dimensionUniqueName="[tbl_Parameters]" displayFolder="" count="0" memberValueDatatype="130" unbalanced="0"/>
    <cacheHierarchy uniqueName="[tbl_Parameters].[Sales Conversion]" caption="Sales Conversion" attribute="1" defaultMemberUniqueName="[tbl_Parameters].[Sales Conversion].[All]" allUniqueName="[tbl_Parameters].[Sales Conversion].[All]" dimensionUniqueName="[tbl_Parameters]" displayFolder="" count="0" memberValueDatatype="5" unbalanced="0"/>
    <cacheHierarchy uniqueName="[tbl_Parameters].[Column13]" caption="Column13" attribute="1" defaultMemberUniqueName="[tbl_Parameters].[Column13].[All]" allUniqueName="[tbl_Parameters].[Column13].[All]" dimensionUniqueName="[tbl_Parameters]" displayFolder="" count="0" memberValueDatatype="130" unbalanced="0"/>
    <cacheHierarchy uniqueName="[tbl_Parameters].[Column14]" caption="Column14" attribute="1" defaultMemberUniqueName="[tbl_Parameters].[Column14].[All]" allUniqueName="[tbl_Parameters].[Column14].[All]" dimensionUniqueName="[tbl_Parameters]" displayFolder="" count="0" memberValueDatatype="130" unbalanced="0"/>
    <cacheHierarchy uniqueName="[General_Report].[date (Month Index)]" caption="date (Month Index)" attribute="1" defaultMemberUniqueName="[General_Report].[date (Month Index)].[All]" allUniqueName="[General_Report].[date (Month Index)].[All]" dimensionUniqueName="[General_Report]" displayFolder="" count="0" memberValueDatatype="20" unbalanced="0" hidden="1"/>
    <cacheHierarchy uniqueName="[Measures].[Sum of Margin %]" caption="Sum of Margin %" measure="1" displayFolder="" measureGroup="tbl_Parameters" count="0">
      <extLst>
        <ext xmlns:x15="http://schemas.microsoft.com/office/spreadsheetml/2010/11/main" uri="{B97F6D7D-B522-45F9-BDA1-12C45D357490}">
          <x15:cacheHierarchy aggregatedColumn="24"/>
        </ext>
      </extLst>
    </cacheHierarchy>
    <cacheHierarchy uniqueName="[Measures].[Sum of Retention Rate]" caption="Sum of Retention Rate" measure="1" displayFolder="" measureGroup="tbl_Parameters" count="0">
      <extLst>
        <ext xmlns:x15="http://schemas.microsoft.com/office/spreadsheetml/2010/11/main" uri="{B97F6D7D-B522-45F9-BDA1-12C45D357490}">
          <x15:cacheHierarchy aggregatedColumn="30"/>
        </ext>
      </extLst>
    </cacheHierarchy>
    <cacheHierarchy uniqueName="[Measures].[Sum of Sales Conversion]" caption="Sum of Sales Conversion" measure="1" displayFolder="" measureGroup="tbl_Parameters" count="0">
      <extLst>
        <ext xmlns:x15="http://schemas.microsoft.com/office/spreadsheetml/2010/11/main" uri="{B97F6D7D-B522-45F9-BDA1-12C45D357490}">
          <x15:cacheHierarchy aggregatedColumn="36"/>
        </ext>
      </extLst>
    </cacheHierarchy>
    <cacheHierarchy uniqueName="[Measures].[Margin Value]" caption="Margin Value" measure="1" displayFolder="" measureGroup="General_Report" count="0"/>
    <cacheHierarchy uniqueName="[Measures].[Total Expenditure]" caption="Total Expenditure" measure="1" displayFolder="" measureGroup="General_Report" count="0"/>
    <cacheHierarchy uniqueName="[Measures].[Processes Total]" caption="Processes Total" measure="1" displayFolder="" measureGroup="General_Report" count="0"/>
    <cacheHierarchy uniqueName="[Measures].[Retention Rate]" caption="Retention Rate" measure="1" displayFolder="" measureGroup="General_Report" count="0"/>
    <cacheHierarchy uniqueName="[Measures].[Sales Conversion]" caption="Sales Conversion" measure="1" displayFolder="" measureGroup="General_Report" count="0"/>
    <cacheHierarchy uniqueName="[Measures].[Processes Enterprise]" caption="Processes Enterprise" measure="1" displayFolder="" measureGroup="General_Report" count="0"/>
    <cacheHierarchy uniqueName="[Measures].[% Enterprise]" caption="% Enterprise" measure="1" displayFolder="" measureGroup="General_Report" count="0"/>
    <cacheHierarchy uniqueName="[Measures].[Estimated Sales]" caption="Estimated Sales" measure="1" displayFolder="" measureGroup="General_Report" count="0"/>
    <cacheHierarchy uniqueName="[Measures].[CPS]" caption="CPS" measure="1" displayFolder="" measureGroup="General_Report" count="0"/>
    <cacheHierarchy uniqueName="[Measures].[Avg Check]" caption="Avg Check" measure="1" displayFolder="" measureGroup="General_Report" count="0"/>
    <cacheHierarchy uniqueName="[Measures].[LTV Total]" caption="LTV Total" measure="1" displayFolder="" measureGroup="General_Report" count="0"/>
    <cacheHierarchy uniqueName="[Measures].[ROAS LTV]" caption="ROAS LTV" measure="1" displayFolder="" measureGroup="General_Report" count="0"/>
    <cacheHierarchy uniqueName="[Measures].[__XL_Count tbl_Parameters]" caption="__XL_Count tbl_Parameters" measure="1" displayFolder="" measureGroup="tbl_Parameters" count="0" hidden="1"/>
    <cacheHierarchy uniqueName="[Measures].[__XL_Count General_Report]" caption="__XL_Count General_Report" measure="1" displayFolder="" measureGroup="General_Report"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1606070080"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ndrey Bakum" refreshedDate="46063.635366666669" backgroundQuery="1" createdVersion="3" refreshedVersion="8" minRefreshableVersion="3" recordCount="0" supportSubquery="1" supportAdvancedDrill="1" xr:uid="{6A871E0C-C2BB-4719-AE6C-7BAEE2DB0AE2}">
  <cacheSource type="external" connectionId="5">
    <extLst>
      <ext xmlns:x14="http://schemas.microsoft.com/office/spreadsheetml/2009/9/main" uri="{F057638F-6D5F-4e77-A914-E7F072B9BCA8}">
        <x14:sourceConnection name="ThisWorkbookDataModel"/>
      </ext>
    </extLst>
  </cacheSource>
  <cacheFields count="0"/>
  <cacheHierarchies count="58">
    <cacheHierarchy uniqueName="[General_Report].[date]" caption="date" attribute="1" time="1" defaultMemberUniqueName="[General_Report].[date].[All]" allUniqueName="[General_Report].[date].[All]" dimensionUniqueName="[General_Report]" displayFolder="" count="2" memberValueDatatype="7" unbalanced="0"/>
    <cacheHierarchy uniqueName="[General_Report].[campaign_name]" caption="campaign_name" attribute="1" defaultMemberUniqueName="[General_Report].[campaign_name].[All]" allUniqueName="[General_Report].[campaign_name].[All]" dimensionUniqueName="[General_Report]" displayFolder="" count="0" memberValueDatatype="130" unbalanced="0"/>
    <cacheHierarchy uniqueName="[General_Report].[campaign_id]" caption="campaign_id" attribute="1" defaultMemberUniqueName="[General_Report].[campaign_id].[All]" allUniqueName="[General_Report].[campaign_id].[All]" dimensionUniqueName="[General_Report]" displayFolder="" count="0" memberValueDatatype="130" unbalanced="0"/>
    <cacheHierarchy uniqueName="[General_Report].[group_name]" caption="group_name" attribute="1" defaultMemberUniqueName="[General_Report].[group_name].[All]" allUniqueName="[General_Report].[group_name].[All]" dimensionUniqueName="[General_Report]" displayFolder="" count="0" memberValueDatatype="130" unbalanced="0"/>
    <cacheHierarchy uniqueName="[General_Report].[group_id]" caption="group_id" attribute="1" defaultMemberUniqueName="[General_Report].[group_id].[All]" allUniqueName="[General_Report].[group_id].[All]" dimensionUniqueName="[General_Report]" displayFolder="" count="0" memberValueDatatype="130" unbalanced="0"/>
    <cacheHierarchy uniqueName="[General_Report].[device_type]" caption="device_type" attribute="1" defaultMemberUniqueName="[General_Report].[device_type].[All]" allUniqueName="[General_Report].[device_type].[All]" dimensionUniqueName="[General_Report]" displayFolder="" count="0" memberValueDatatype="130" unbalanced="0"/>
    <cacheHierarchy uniqueName="[General_Report].[impressions]" caption="impressions" attribute="1" defaultMemberUniqueName="[General_Report].[impressions].[All]" allUniqueName="[General_Report].[impressions].[All]" dimensionUniqueName="[General_Report]" displayFolder="" count="0" memberValueDatatype="20" unbalanced="0"/>
    <cacheHierarchy uniqueName="[General_Report].[clicks]" caption="clicks" attribute="1" defaultMemberUniqueName="[General_Report].[clicks].[All]" allUniqueName="[General_Report].[clicks].[All]" dimensionUniqueName="[General_Report]" displayFolder="" count="0" memberValueDatatype="20" unbalanced="0"/>
    <cacheHierarchy uniqueName="[General_Report].[expenditure_rub]" caption="expenditure_rub" attribute="1" defaultMemberUniqueName="[General_Report].[expenditure_rub].[All]" allUniqueName="[General_Report].[expenditure_rub].[All]" dimensionUniqueName="[General_Report]" displayFolder="" count="0" memberValueDatatype="5" unbalanced="0"/>
    <cacheHierarchy uniqueName="[General_Report].[bounce_rate]" caption="bounce_rate" attribute="1" defaultMemberUniqueName="[General_Report].[bounce_rate].[All]" allUniqueName="[General_Report].[bounce_rate].[All]" dimensionUniqueName="[General_Report]" displayFolder="" count="0" memberValueDatatype="5" unbalanced="0"/>
    <cacheHierarchy uniqueName="[General_Report].[depth_pages]" caption="depth_pages" attribute="1" defaultMemberUniqueName="[General_Report].[depth_pages].[All]" allUniqueName="[General_Report].[depth_pages].[All]" dimensionUniqueName="[General_Report]" displayFolder="" count="0" memberValueDatatype="5" unbalanced="0"/>
    <cacheHierarchy uniqueName="[General_Report].[process_smb]" caption="process_smb" attribute="1" defaultMemberUniqueName="[General_Report].[process_smb].[All]" allUniqueName="[General_Report].[process_smb].[All]" dimensionUniqueName="[General_Report]" displayFolder="" count="0" memberValueDatatype="20" unbalanced="0"/>
    <cacheHierarchy uniqueName="[General_Report].[process_enterprise]" caption="process_enterprise" attribute="1" defaultMemberUniqueName="[General_Report].[process_enterprise].[All]" allUniqueName="[General_Report].[process_enterprise].[All]" dimensionUniqueName="[General_Report]" displayFolder="" count="0" memberValueDatatype="20" unbalanced="0"/>
    <cacheHierarchy uniqueName="[General_Report].[process_any]" caption="process_any" attribute="1" defaultMemberUniqueName="[General_Report].[process_any].[All]" allUniqueName="[General_Report].[process_any].[All]" dimensionUniqueName="[General_Report]" displayFolder="" count="0" memberValueDatatype="20" unbalanced="0"/>
    <cacheHierarchy uniqueName="[General_Report].[process_soho_micro]" caption="process_soho_micro" attribute="1" defaultMemberUniqueName="[General_Report].[process_soho_micro].[All]" allUniqueName="[General_Report].[process_soho_micro].[All]" dimensionUniqueName="[General_Report]" displayFolder="" count="0" memberValueDatatype="20" unbalanced="0"/>
    <cacheHierarchy uniqueName="[General_Report].[process_soho]" caption="process_soho" attribute="1" defaultMemberUniqueName="[General_Report].[process_soho].[All]" allUniqueName="[General_Report].[process_soho].[All]" dimensionUniqueName="[General_Report]" displayFolder="" count="0" memberValueDatatype="20" unbalanced="0"/>
    <cacheHierarchy uniqueName="[General_Report].[process_soho_plus]" caption="process_soho_plus" attribute="1" defaultMemberUniqueName="[General_Report].[process_soho_plus].[All]" allUniqueName="[General_Report].[process_soho_plus].[All]" dimensionUniqueName="[General_Report]" displayFolder="" count="0" memberValueDatatype="20" unbalanced="0"/>
    <cacheHierarchy uniqueName="[General_Report].[process_smb_plus]" caption="process_smb_plus" attribute="1" defaultMemberUniqueName="[General_Report].[process_smb_plus].[All]" allUniqueName="[General_Report].[process_smb_plus].[All]" dimensionUniqueName="[General_Report]" displayFolder="" count="0" memberValueDatatype="20" unbalanced="0"/>
    <cacheHierarchy uniqueName="[General_Report].[process_enterprise_plus]" caption="process_enterprise_plus" attribute="1" defaultMemberUniqueName="[General_Report].[process_enterprise_plus].[All]" allUniqueName="[General_Report].[process_enterprise_plus].[All]" dimensionUniqueName="[General_Report]" displayFolder="" count="0" memberValueDatatype="20" unbalanced="0"/>
    <cacheHierarchy uniqueName="[General_Report].[ad_source]" caption="ad_source" attribute="1" defaultMemberUniqueName="[General_Report].[ad_source].[All]" allUniqueName="[General_Report].[ad_source].[All]" dimensionUniqueName="[General_Report]" displayFolder="" count="0" memberValueDatatype="130" unbalanced="0"/>
    <cacheHierarchy uniqueName="[General_Report].[date (Year)]" caption="date (Year)" attribute="1" defaultMemberUniqueName="[General_Report].[date (Year)].[All]" allUniqueName="[General_Report].[date (Year)].[All]" dimensionUniqueName="[General_Report]" displayFolder="" count="0" memberValueDatatype="130" unbalanced="0"/>
    <cacheHierarchy uniqueName="[General_Report].[date (Quarter)]" caption="date (Quarter)" attribute="1" defaultMemberUniqueName="[General_Report].[date (Quarter)].[All]" allUniqueName="[General_Report].[date (Quarter)].[All]" dimensionUniqueName="[General_Report]" displayFolder="" count="0" memberValueDatatype="130" unbalanced="0"/>
    <cacheHierarchy uniqueName="[General_Report].[date (Month)]" caption="date (Month)" attribute="1" defaultMemberUniqueName="[General_Report].[date (Month)].[All]" allUniqueName="[General_Report].[date (Month)].[All]" dimensionUniqueName="[General_Report]" displayFolder="" count="0" memberValueDatatype="130" unbalanced="0"/>
    <cacheHierarchy uniqueName="[tbl_Parameters].[Column1]" caption="Column1" attribute="1" defaultMemberUniqueName="[tbl_Parameters].[Column1].[All]" allUniqueName="[tbl_Parameters].[Column1].[All]" dimensionUniqueName="[tbl_Parameters]" displayFolder="" count="0" memberValueDatatype="130" unbalanced="0"/>
    <cacheHierarchy uniqueName="[tbl_Parameters].[Margin %]" caption="Margin %" attribute="1" defaultMemberUniqueName="[tbl_Parameters].[Margin %].[All]" allUniqueName="[tbl_Parameters].[Margin %].[All]" dimensionUniqueName="[tbl_Parameters]" displayFolder="" count="0" memberValueDatatype="5" unbalanced="0"/>
    <cacheHierarchy uniqueName="[tbl_Parameters].[Column3]" caption="Column3" attribute="1" defaultMemberUniqueName="[tbl_Parameters].[Column3].[All]" allUniqueName="[tbl_Parameters].[Column3].[All]" dimensionUniqueName="[tbl_Parameters]" displayFolder="" count="0" memberValueDatatype="130" unbalanced="0"/>
    <cacheHierarchy uniqueName="[tbl_Parameters].[Column4]" caption="Column4" attribute="1" defaultMemberUniqueName="[tbl_Parameters].[Column4].[All]" allUniqueName="[tbl_Parameters].[Column4].[All]" dimensionUniqueName="[tbl_Parameters]" displayFolder="" count="0" memberValueDatatype="130" unbalanced="0"/>
    <cacheHierarchy uniqueName="[tbl_Parameters].[Column5]" caption="Column5" attribute="1" defaultMemberUniqueName="[tbl_Parameters].[Column5].[All]" allUniqueName="[tbl_Parameters].[Column5].[All]" dimensionUniqueName="[tbl_Parameters]" displayFolder="" count="0" memberValueDatatype="130" unbalanced="0"/>
    <cacheHierarchy uniqueName="[tbl_Parameters].[Column6]" caption="Column6" attribute="1" defaultMemberUniqueName="[tbl_Parameters].[Column6].[All]" allUniqueName="[tbl_Parameters].[Column6].[All]" dimensionUniqueName="[tbl_Parameters]" displayFolder="" count="0" memberValueDatatype="130" unbalanced="0"/>
    <cacheHierarchy uniqueName="[tbl_Parameters].[Column7]" caption="Column7" attribute="1" defaultMemberUniqueName="[tbl_Parameters].[Column7].[All]" allUniqueName="[tbl_Parameters].[Column7].[All]" dimensionUniqueName="[tbl_Parameters]" displayFolder="" count="0" memberValueDatatype="130" unbalanced="0"/>
    <cacheHierarchy uniqueName="[tbl_Parameters].[Retention Rate]" caption="Retention Rate" attribute="1" defaultMemberUniqueName="[tbl_Parameters].[Retention Rate].[All]" allUniqueName="[tbl_Parameters].[Retention Rate].[All]" dimensionUniqueName="[tbl_Parameters]" displayFolder="" count="0" memberValueDatatype="5" unbalanced="0"/>
    <cacheHierarchy uniqueName="[tbl_Parameters].[Column8]" caption="Column8" attribute="1" defaultMemberUniqueName="[tbl_Parameters].[Column8].[All]" allUniqueName="[tbl_Parameters].[Column8].[All]" dimensionUniqueName="[tbl_Parameters]" displayFolder="" count="0" memberValueDatatype="130" unbalanced="0"/>
    <cacheHierarchy uniqueName="[tbl_Parameters].[Column9]" caption="Column9" attribute="1" defaultMemberUniqueName="[tbl_Parameters].[Column9].[All]" allUniqueName="[tbl_Parameters].[Column9].[All]" dimensionUniqueName="[tbl_Parameters]" displayFolder="" count="0" memberValueDatatype="130" unbalanced="0"/>
    <cacheHierarchy uniqueName="[tbl_Parameters].[Column92]" caption="Column92" attribute="1" defaultMemberUniqueName="[tbl_Parameters].[Column92].[All]" allUniqueName="[tbl_Parameters].[Column92].[All]" dimensionUniqueName="[tbl_Parameters]" displayFolder="" count="0" memberValueDatatype="130" unbalanced="0"/>
    <cacheHierarchy uniqueName="[tbl_Parameters].[Column11]" caption="Column11" attribute="1" defaultMemberUniqueName="[tbl_Parameters].[Column11].[All]" allUniqueName="[tbl_Parameters].[Column11].[All]" dimensionUniqueName="[tbl_Parameters]" displayFolder="" count="0" memberValueDatatype="130" unbalanced="0"/>
    <cacheHierarchy uniqueName="[tbl_Parameters].[Column12]" caption="Column12" attribute="1" defaultMemberUniqueName="[tbl_Parameters].[Column12].[All]" allUniqueName="[tbl_Parameters].[Column12].[All]" dimensionUniqueName="[tbl_Parameters]" displayFolder="" count="0" memberValueDatatype="130" unbalanced="0"/>
    <cacheHierarchy uniqueName="[tbl_Parameters].[Sales Conversion]" caption="Sales Conversion" attribute="1" defaultMemberUniqueName="[tbl_Parameters].[Sales Conversion].[All]" allUniqueName="[tbl_Parameters].[Sales Conversion].[All]" dimensionUniqueName="[tbl_Parameters]" displayFolder="" count="0" memberValueDatatype="5" unbalanced="0"/>
    <cacheHierarchy uniqueName="[tbl_Parameters].[Column13]" caption="Column13" attribute="1" defaultMemberUniqueName="[tbl_Parameters].[Column13].[All]" allUniqueName="[tbl_Parameters].[Column13].[All]" dimensionUniqueName="[tbl_Parameters]" displayFolder="" count="0" memberValueDatatype="130" unbalanced="0"/>
    <cacheHierarchy uniqueName="[tbl_Parameters].[Column14]" caption="Column14" attribute="1" defaultMemberUniqueName="[tbl_Parameters].[Column14].[All]" allUniqueName="[tbl_Parameters].[Column14].[All]" dimensionUniqueName="[tbl_Parameters]" displayFolder="" count="0" memberValueDatatype="130" unbalanced="0"/>
    <cacheHierarchy uniqueName="[General_Report].[date (Month Index)]" caption="date (Month Index)" attribute="1" defaultMemberUniqueName="[General_Report].[date (Month Index)].[All]" allUniqueName="[General_Report].[date (Month Index)].[All]" dimensionUniqueName="[General_Report]" displayFolder="" count="0" memberValueDatatype="20" unbalanced="0" hidden="1"/>
    <cacheHierarchy uniqueName="[Measures].[Sum of Margin %]" caption="Sum of Margin %" measure="1" displayFolder="" measureGroup="tbl_Parameters" count="0">
      <extLst>
        <ext xmlns:x15="http://schemas.microsoft.com/office/spreadsheetml/2010/11/main" uri="{B97F6D7D-B522-45F9-BDA1-12C45D357490}">
          <x15:cacheHierarchy aggregatedColumn="24"/>
        </ext>
      </extLst>
    </cacheHierarchy>
    <cacheHierarchy uniqueName="[Measures].[Sum of Retention Rate]" caption="Sum of Retention Rate" measure="1" displayFolder="" measureGroup="tbl_Parameters" count="0">
      <extLst>
        <ext xmlns:x15="http://schemas.microsoft.com/office/spreadsheetml/2010/11/main" uri="{B97F6D7D-B522-45F9-BDA1-12C45D357490}">
          <x15:cacheHierarchy aggregatedColumn="30"/>
        </ext>
      </extLst>
    </cacheHierarchy>
    <cacheHierarchy uniqueName="[Measures].[Sum of Sales Conversion]" caption="Sum of Sales Conversion" measure="1" displayFolder="" measureGroup="tbl_Parameters" count="0">
      <extLst>
        <ext xmlns:x15="http://schemas.microsoft.com/office/spreadsheetml/2010/11/main" uri="{B97F6D7D-B522-45F9-BDA1-12C45D357490}">
          <x15:cacheHierarchy aggregatedColumn="36"/>
        </ext>
      </extLst>
    </cacheHierarchy>
    <cacheHierarchy uniqueName="[Measures].[Margin Value]" caption="Margin Value" measure="1" displayFolder="" measureGroup="General_Report" count="0"/>
    <cacheHierarchy uniqueName="[Measures].[Total Expenditure]" caption="Total Expenditure" measure="1" displayFolder="" measureGroup="General_Report" count="0"/>
    <cacheHierarchy uniqueName="[Measures].[Processes Total]" caption="Processes Total" measure="1" displayFolder="" measureGroup="General_Report" count="0"/>
    <cacheHierarchy uniqueName="[Measures].[Retention Rate]" caption="Retention Rate" measure="1" displayFolder="" measureGroup="General_Report" count="0"/>
    <cacheHierarchy uniqueName="[Measures].[Sales Conversion]" caption="Sales Conversion" measure="1" displayFolder="" measureGroup="General_Report" count="0"/>
    <cacheHierarchy uniqueName="[Measures].[Processes Enterprise]" caption="Processes Enterprise" measure="1" displayFolder="" measureGroup="General_Report" count="0"/>
    <cacheHierarchy uniqueName="[Measures].[% Enterprise]" caption="% Enterprise" measure="1" displayFolder="" measureGroup="General_Report" count="0"/>
    <cacheHierarchy uniqueName="[Measures].[Estimated Sales]" caption="Estimated Sales" measure="1" displayFolder="" measureGroup="General_Report" count="0"/>
    <cacheHierarchy uniqueName="[Measures].[CPS]" caption="CPS" measure="1" displayFolder="" measureGroup="General_Report" count="0"/>
    <cacheHierarchy uniqueName="[Measures].[Avg Check]" caption="Avg Check" measure="1" displayFolder="" measureGroup="General_Report" count="0"/>
    <cacheHierarchy uniqueName="[Measures].[LTV Total]" caption="LTV Total" measure="1" displayFolder="" measureGroup="General_Report" count="0"/>
    <cacheHierarchy uniqueName="[Measures].[ROAS LTV]" caption="ROAS LTV" measure="1" displayFolder="" measureGroup="General_Report" count="0"/>
    <cacheHierarchy uniqueName="[Measures].[__XL_Count tbl_Parameters]" caption="__XL_Count tbl_Parameters" measure="1" displayFolder="" measureGroup="tbl_Parameters" count="0" hidden="1"/>
    <cacheHierarchy uniqueName="[Measures].[__XL_Count General_Report]" caption="__XL_Count General_Report" measure="1" displayFolder="" measureGroup="General_Report"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pivotCacheId="496133054"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2E2F0EF-E8D7-4B4B-AA74-E0376B771359}" name="tbl_Parameters" cacheId="0"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C12:E13" firstHeaderRow="0" firstDataRow="1" firstDataCol="0"/>
  <pivotFields count="3">
    <pivotField dataField="1" subtotalTop="0" showAll="0" defaultSubtotal="0"/>
    <pivotField dataField="1" subtotalTop="0" showAll="0" defaultSubtotal="0"/>
    <pivotField dataField="1" subtotalTop="0" showAll="0" defaultSubtotal="0"/>
  </pivotFields>
  <rowItems count="1">
    <i/>
  </rowItems>
  <colFields count="1">
    <field x="-2"/>
  </colFields>
  <colItems count="3">
    <i>
      <x/>
    </i>
    <i i="1">
      <x v="1"/>
    </i>
    <i i="2">
      <x v="2"/>
    </i>
  </colItems>
  <dataFields count="3">
    <dataField name="Margin" fld="0" baseField="0" baseItem="0"/>
    <dataField name="Retention Rate" fld="1" baseField="0" baseItem="0"/>
    <dataField name="Sales Conv." fld="2" baseField="0" baseItem="0"/>
  </dataFields>
  <formats count="4">
    <format dxfId="51">
      <pivotArea outline="0" collapsedLevelsAreSubtotals="1" fieldPosition="0"/>
    </format>
    <format dxfId="50">
      <pivotArea type="all" dataOnly="0" outline="0" fieldPosition="0"/>
    </format>
    <format dxfId="49">
      <pivotArea dataOnly="0" labelOnly="1" outline="0" fieldPosition="0">
        <references count="1">
          <reference field="4294967294" count="3">
            <x v="0"/>
            <x v="1"/>
            <x v="2"/>
          </reference>
        </references>
      </pivotArea>
    </format>
    <format dxfId="48">
      <pivotArea outline="0" collapsedLevelsAreSubtotals="1" fieldPosition="0"/>
    </format>
  </formats>
  <pivotHierarchies count="6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Margin"/>
    <pivotHierarchy dragToData="1" caption="Retention Rate"/>
    <pivotHierarchy dragToData="1" caption="Sales Conv."/>
    <pivotHierarchy dragToData="1"/>
    <pivotHierarchy dragToData="1"/>
    <pivotHierarchy dragToData="1"/>
    <pivotHierarchy dragToData="1"/>
    <pivotHierarchy dragToData="1"/>
    <pivotHierarchy dragToData="1"/>
    <pivotHierarchy dragToData="1"/>
  </pivotHierarchies>
  <pivotTableStyleInfo name="PivotStyleMedium15"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ROAS.xlsx!tbl_Parameters">
        <x15:activeTabTopLevelEntity name="[tbl_Paramet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7B49836-BCF5-416E-A7D1-63167B466348}" name="General_Pivot" cacheId="3" applyNumberFormats="0" applyBorderFormats="0" applyFontFormats="0" applyPatternFormats="0" applyAlignmentFormats="0" applyWidthHeightFormats="1" dataCaption="Values" updatedVersion="8" minRefreshableVersion="5" useAutoFormatting="1" subtotalHiddenItems="1" itemPrintTitles="1" createdVersion="8" indent="0" outline="1" outlineData="1" multipleFieldFilters="0">
  <location ref="A16:L32" firstHeaderRow="0" firstDataRow="1" firstDataCol="1"/>
  <pivotFields count="15">
    <pivotField axis="axisRow" allDrilled="1" subtotalTop="0" showAll="0" dataSourceSort="1" defaultSubtotal="0" defaultAttributeDrillState="1">
      <items count="12">
        <item x="0" e="0"/>
        <item x="1" e="0"/>
        <item x="2" e="0"/>
        <item x="3" e="0"/>
        <item x="4" e="0"/>
        <item x="5" e="0"/>
        <item x="6" e="0"/>
        <item x="7" e="0"/>
        <item x="8" e="0"/>
        <item x="9" e="0"/>
        <item x="10" e="0"/>
        <item x="11" e="0"/>
      </items>
    </pivotField>
    <pivotField axis="axisRow" allDrilled="1" subtotalTop="0" showAll="0" dataSourceSort="1" defaultSubtotal="0">
      <items count="2">
        <item x="0"/>
        <item x="1"/>
      </items>
    </pivotField>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xis="axisRow" allDrilled="1" subtotalTop="0" showAll="0" dataSourceSort="1" defaultSubtotal="0" defaultAttributeDrillState="1">
      <items count="17">
        <item x="0"/>
        <item x="1"/>
        <item x="2"/>
        <item x="3"/>
        <item x="4"/>
        <item x="5"/>
        <item x="6"/>
        <item x="7"/>
        <item x="8"/>
        <item x="9"/>
        <item x="10"/>
        <item x="11"/>
        <item x="12"/>
        <item x="13"/>
        <item x="14"/>
        <item x="15"/>
        <item x="16"/>
      </items>
    </pivotField>
    <pivotField allDrilled="1" subtotalTop="0" showAll="0" dataSourceSort="1" defaultSubtotal="0" defaultAttributeDrillState="1"/>
  </pivotFields>
  <rowFields count="3">
    <field x="1"/>
    <field x="0"/>
    <field x="13"/>
  </rowFields>
  <rowItems count="16">
    <i>
      <x/>
    </i>
    <i r="1">
      <x/>
    </i>
    <i r="1">
      <x v="1"/>
    </i>
    <i r="1">
      <x v="2"/>
    </i>
    <i r="1">
      <x v="3"/>
    </i>
    <i r="1">
      <x v="4"/>
    </i>
    <i r="1">
      <x v="5"/>
    </i>
    <i r="1">
      <x v="6"/>
    </i>
    <i r="1">
      <x v="7"/>
    </i>
    <i r="1">
      <x v="8"/>
    </i>
    <i r="1">
      <x v="9"/>
    </i>
    <i r="1">
      <x v="10"/>
    </i>
    <i r="1">
      <x v="11"/>
    </i>
    <i>
      <x v="1"/>
    </i>
    <i r="1">
      <x/>
    </i>
    <i t="grand">
      <x/>
    </i>
  </rowItems>
  <colFields count="1">
    <field x="-2"/>
  </colFields>
  <colItems count="11">
    <i>
      <x/>
    </i>
    <i i="1">
      <x v="1"/>
    </i>
    <i i="2">
      <x v="2"/>
    </i>
    <i i="3">
      <x v="3"/>
    </i>
    <i i="4">
      <x v="4"/>
    </i>
    <i i="5">
      <x v="5"/>
    </i>
    <i i="6">
      <x v="6"/>
    </i>
    <i i="7">
      <x v="7"/>
    </i>
    <i i="8">
      <x v="8"/>
    </i>
    <i i="9">
      <x v="9"/>
    </i>
    <i i="10">
      <x v="10"/>
    </i>
  </colItems>
  <dataFields count="11">
    <dataField fld="3" subtotal="count" baseField="0" baseItem="4" numFmtId="165"/>
    <dataField fld="4" subtotal="count" baseField="0" baseItem="0"/>
    <dataField fld="7" subtotal="count" baseField="0" baseItem="0"/>
    <dataField fld="8" subtotal="count" baseField="0" baseItem="4" numFmtId="10"/>
    <dataField fld="9" subtotal="count" baseField="0" baseItem="0"/>
    <dataField fld="10" subtotal="count" baseField="0" baseItem="6" numFmtId="165"/>
    <dataField fld="2" subtotal="count" baseField="0" baseItem="0"/>
    <dataField fld="5" subtotal="count" baseField="0" baseItem="9" numFmtId="2"/>
    <dataField fld="6" subtotal="count" baseField="0" baseItem="9" numFmtId="2"/>
    <dataField fld="11" subtotal="count" baseField="0" baseItem="8" numFmtId="165"/>
    <dataField fld="12" subtotal="count" baseField="1" baseItem="0" numFmtId="2"/>
  </dataFields>
  <formats count="25">
    <format dxfId="76">
      <pivotArea collapsedLevelsAreSubtotals="1" fieldPosition="0">
        <references count="3">
          <reference field="4294967294" count="1" selected="0">
            <x v="7"/>
          </reference>
          <reference field="0" count="1">
            <x v="9"/>
          </reference>
          <reference field="1" count="1" selected="0">
            <x v="0"/>
          </reference>
        </references>
      </pivotArea>
    </format>
    <format dxfId="75">
      <pivotArea outline="0" fieldPosition="0">
        <references count="1">
          <reference field="4294967294" count="1">
            <x v="7"/>
          </reference>
        </references>
      </pivotArea>
    </format>
    <format dxfId="74">
      <pivotArea outline="0" fieldPosition="0">
        <references count="1">
          <reference field="4294967294" count="1">
            <x v="8"/>
          </reference>
        </references>
      </pivotArea>
    </format>
    <format dxfId="73">
      <pivotArea outline="0" fieldPosition="0">
        <references count="1">
          <reference field="4294967294" count="1">
            <x v="3"/>
          </reference>
        </references>
      </pivotArea>
    </format>
    <format dxfId="72">
      <pivotArea outline="0" fieldPosition="0">
        <references count="1">
          <reference field="4294967294" count="1">
            <x v="5"/>
          </reference>
        </references>
      </pivotArea>
    </format>
    <format dxfId="71">
      <pivotArea outline="0" fieldPosition="0">
        <references count="1">
          <reference field="4294967294" count="1">
            <x v="9"/>
          </reference>
        </references>
      </pivotArea>
    </format>
    <format dxfId="70">
      <pivotArea outline="0" fieldPosition="0">
        <references count="1">
          <reference field="4294967294" count="1">
            <x v="10"/>
          </reference>
        </references>
      </pivotArea>
    </format>
    <format dxfId="69">
      <pivotArea collapsedLevelsAreSubtotals="1" fieldPosition="0">
        <references count="1">
          <reference field="1" count="1">
            <x v="0"/>
          </reference>
        </references>
      </pivotArea>
    </format>
    <format dxfId="68">
      <pivotArea collapsedLevelsAreSubtotals="1" fieldPosition="0">
        <references count="2">
          <reference field="0" count="1">
            <x v="0"/>
          </reference>
          <reference field="1" count="1" selected="0">
            <x v="0"/>
          </reference>
        </references>
      </pivotArea>
    </format>
    <format dxfId="67">
      <pivotArea collapsedLevelsAreSubtotals="1" fieldPosition="0">
        <references count="2">
          <reference field="0" count="1">
            <x v="1"/>
          </reference>
          <reference field="1" count="1" selected="0">
            <x v="0"/>
          </reference>
        </references>
      </pivotArea>
    </format>
    <format dxfId="66">
      <pivotArea collapsedLevelsAreSubtotals="1" fieldPosition="0">
        <references count="2">
          <reference field="0" count="1">
            <x v="2"/>
          </reference>
          <reference field="1" count="1" selected="0">
            <x v="0"/>
          </reference>
        </references>
      </pivotArea>
    </format>
    <format dxfId="65">
      <pivotArea collapsedLevelsAreSubtotals="1" fieldPosition="0">
        <references count="2">
          <reference field="0" count="1">
            <x v="3"/>
          </reference>
          <reference field="1" count="1" selected="0">
            <x v="0"/>
          </reference>
        </references>
      </pivotArea>
    </format>
    <format dxfId="64">
      <pivotArea collapsedLevelsAreSubtotals="1" fieldPosition="0">
        <references count="2">
          <reference field="0" count="1">
            <x v="4"/>
          </reference>
          <reference field="1" count="1" selected="0">
            <x v="0"/>
          </reference>
        </references>
      </pivotArea>
    </format>
    <format dxfId="63">
      <pivotArea collapsedLevelsAreSubtotals="1" fieldPosition="0">
        <references count="2">
          <reference field="0" count="1">
            <x v="5"/>
          </reference>
          <reference field="1" count="1" selected="0">
            <x v="0"/>
          </reference>
        </references>
      </pivotArea>
    </format>
    <format dxfId="62">
      <pivotArea collapsedLevelsAreSubtotals="1" fieldPosition="0">
        <references count="2">
          <reference field="0" count="1">
            <x v="6"/>
          </reference>
          <reference field="1" count="1" selected="0">
            <x v="0"/>
          </reference>
        </references>
      </pivotArea>
    </format>
    <format dxfId="61">
      <pivotArea collapsedLevelsAreSubtotals="1" fieldPosition="0">
        <references count="2">
          <reference field="0" count="1">
            <x v="7"/>
          </reference>
          <reference field="1" count="1" selected="0">
            <x v="0"/>
          </reference>
        </references>
      </pivotArea>
    </format>
    <format dxfId="60">
      <pivotArea collapsedLevelsAreSubtotals="1" fieldPosition="0">
        <references count="2">
          <reference field="0" count="1">
            <x v="8"/>
          </reference>
          <reference field="1" count="1" selected="0">
            <x v="0"/>
          </reference>
        </references>
      </pivotArea>
    </format>
    <format dxfId="59">
      <pivotArea collapsedLevelsAreSubtotals="1" fieldPosition="0">
        <references count="2">
          <reference field="0" count="1">
            <x v="9"/>
          </reference>
          <reference field="1" count="1" selected="0">
            <x v="0"/>
          </reference>
        </references>
      </pivotArea>
    </format>
    <format dxfId="58">
      <pivotArea collapsedLevelsAreSubtotals="1" fieldPosition="0">
        <references count="2">
          <reference field="0" count="1">
            <x v="10"/>
          </reference>
          <reference field="1" count="1" selected="0">
            <x v="0"/>
          </reference>
        </references>
      </pivotArea>
    </format>
    <format dxfId="57">
      <pivotArea collapsedLevelsAreSubtotals="1" fieldPosition="0">
        <references count="2">
          <reference field="0" count="1">
            <x v="11"/>
          </reference>
          <reference field="1" count="1" selected="0">
            <x v="0"/>
          </reference>
        </references>
      </pivotArea>
    </format>
    <format dxfId="56">
      <pivotArea collapsedLevelsAreSubtotals="1" fieldPosition="0">
        <references count="1">
          <reference field="1" count="1">
            <x v="1"/>
          </reference>
        </references>
      </pivotArea>
    </format>
    <format dxfId="55">
      <pivotArea collapsedLevelsAreSubtotals="1" fieldPosition="0">
        <references count="2">
          <reference field="0" count="1">
            <x v="0"/>
          </reference>
          <reference field="1" count="1" selected="0">
            <x v="1"/>
          </reference>
        </references>
      </pivotArea>
    </format>
    <format dxfId="54">
      <pivotArea dataOnly="0" labelOnly="1" fieldPosition="0">
        <references count="1">
          <reference field="1" count="0"/>
        </references>
      </pivotArea>
    </format>
    <format dxfId="53">
      <pivotArea dataOnly="0" labelOnly="1" fieldPosition="0">
        <references count="2">
          <reference field="0" count="0"/>
          <reference field="1" count="1" selected="0">
            <x v="0"/>
          </reference>
        </references>
      </pivotArea>
    </format>
    <format dxfId="52">
      <pivotArea dataOnly="0" labelOnly="1" fieldPosition="0">
        <references count="2">
          <reference field="0" count="1">
            <x v="0"/>
          </reference>
          <reference field="1" count="1" selected="0">
            <x v="1"/>
          </reference>
        </references>
      </pivotArea>
    </format>
  </formats>
  <conditionalFormats count="1">
    <conditionalFormat priority="1">
      <pivotAreas count="1">
        <pivotArea type="data" outline="0" collapsedLevelsAreSubtotals="1" fieldPosition="0">
          <references count="1">
            <reference field="4294967294" count="1" selected="0">
              <x v="10"/>
            </reference>
          </references>
        </pivotArea>
      </pivotAreas>
    </conditionalFormat>
  </conditionalFormats>
  <pivotHierarchies count="6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Medium15" showRowHeaders="1" showColHeaders="1" showRowStripes="0" showColStripes="0" showLastColumn="1"/>
  <filters count="1">
    <filter fld="14" type="dateBetween" evalOrder="-1" id="40" name="[General_Report].[date]">
      <autoFilter ref="A1">
        <filterColumn colId="0">
          <customFilters and="1">
            <customFilter operator="greaterThanOrEqual" val="45658"/>
            <customFilter operator="lessThanOrEqual" val="46053"/>
          </customFilters>
        </filterColumn>
      </autoFilter>
      <extLst>
        <ext xmlns:x15="http://schemas.microsoft.com/office/spreadsheetml/2010/11/main" uri="{0605FD5F-26C8-4aeb-8148-2DB25E43C511}">
          <x15:pivotFilter useWholeDay="1"/>
        </ext>
      </extLst>
    </filter>
  </filters>
  <rowHierarchiesUsage count="3">
    <rowHierarchyUsage hierarchyUsage="20"/>
    <rowHierarchyUsage hierarchyUsage="22"/>
    <rowHierarchyUsage hierarchyUsage="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General_Repor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4F842A9-A0C3-4FF7-965D-CC0FF36D4985}" name="PivotTable3" cacheId="2" dataOnRows="1" applyNumberFormats="0" applyBorderFormats="0" applyFontFormats="0" applyPatternFormats="0" applyAlignmentFormats="0" applyWidthHeightFormats="1" dataCaption="Values" updatedVersion="8" minRefreshableVersion="5" useAutoFormatting="1" subtotalHiddenItems="1" itemPrintTitles="1" createdVersion="8" indent="0" outline="1" outlineData="1" multipleFieldFilters="0" chartFormat="6">
  <location ref="A20:D28" firstHeaderRow="1" firstDataRow="2" firstDataCol="1"/>
  <pivotFields count="9">
    <pivotField allDrilled="1" subtotalTop="0" showAll="0" dataSourceSort="1" defaultSubtotal="0" defaultAttributeDrillState="1"/>
    <pivotField axis="axisCol" allDrilled="1" subtotalTop="0" showAll="0" dataSourceSort="1" defaultSubtotal="0" defaultAttributeDrillState="1">
      <items count="2">
        <item x="0"/>
        <item x="1"/>
      </items>
    </pivotField>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s>
  <rowFields count="1">
    <field x="-2"/>
  </rowFields>
  <rowItems count="7">
    <i>
      <x/>
    </i>
    <i i="1">
      <x v="1"/>
    </i>
    <i i="2">
      <x v="2"/>
    </i>
    <i i="3">
      <x v="3"/>
    </i>
    <i i="4">
      <x v="4"/>
    </i>
    <i i="5">
      <x v="5"/>
    </i>
    <i i="6">
      <x v="6"/>
    </i>
  </rowItems>
  <colFields count="1">
    <field x="1"/>
  </colFields>
  <colItems count="3">
    <i>
      <x/>
    </i>
    <i>
      <x v="1"/>
    </i>
    <i t="grand">
      <x/>
    </i>
  </colItems>
  <dataFields count="7">
    <dataField name="process_soho_micro" fld="2" baseField="0" baseItem="0"/>
    <dataField name="process_soho" fld="3" baseField="0" baseItem="0"/>
    <dataField name="process_soho_plus" fld="5" baseField="0" baseItem="0"/>
    <dataField name="process_smb" fld="4" baseField="0" baseItem="0"/>
    <dataField name="process_smb_plus" fld="6" baseField="0" baseItem="0"/>
    <dataField name="process_enterprise" fld="7" baseField="0" baseItem="0"/>
    <dataField name="process_enterprise_plus" fld="8" baseField="0" baseItem="0"/>
  </dataFields>
  <chartFormats count="4">
    <chartFormat chart="1" format="0" series="1">
      <pivotArea type="data" outline="0" fieldPosition="0">
        <references count="2">
          <reference field="4294967294" count="1" selected="0">
            <x v="0"/>
          </reference>
          <reference field="1" count="1" selected="0">
            <x v="0"/>
          </reference>
        </references>
      </pivotArea>
    </chartFormat>
    <chartFormat chart="1" format="1" series="1">
      <pivotArea type="data" outline="0" fieldPosition="0">
        <references count="2">
          <reference field="4294967294" count="1" selected="0">
            <x v="0"/>
          </reference>
          <reference field="1" count="1" selected="0">
            <x v="1"/>
          </reference>
        </references>
      </pivotArea>
    </chartFormat>
    <chartFormat chart="4" format="4" series="1">
      <pivotArea type="data" outline="0" fieldPosition="0">
        <references count="2">
          <reference field="4294967294" count="1" selected="0">
            <x v="0"/>
          </reference>
          <reference field="1" count="1" selected="0">
            <x v="0"/>
          </reference>
        </references>
      </pivotArea>
    </chartFormat>
    <chartFormat chart="4" format="5" series="1">
      <pivotArea type="data" outline="0" fieldPosition="0">
        <references count="2">
          <reference field="4294967294" count="1" selected="0">
            <x v="0"/>
          </reference>
          <reference field="1" count="1" selected="0">
            <x v="1"/>
          </reference>
        </references>
      </pivotArea>
    </chartFormat>
  </chartFormats>
  <pivotHierarchies count="6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caption="process_soho_micro"/>
    <pivotHierarchy dragToData="1" caption="process_soho"/>
    <pivotHierarchy dragToData="1" caption="process_smb"/>
    <pivotHierarchy dragToData="1" caption="process_soho_plus"/>
    <pivotHierarchy dragToData="1" caption="process_smb_plus"/>
    <pivotHierarchy dragToData="1" caption="process_enterprise"/>
    <pivotHierarchy dragToData="1" caption="process_enterprise_plus"/>
  </pivotHierarchies>
  <pivotTableStyleInfo name="PivotStyleMedium15" showRowHeaders="1" showColHeaders="1" showRowStripes="0" showColStripes="0" showLastColumn="1"/>
  <filters count="1">
    <filter fld="0" type="dateBetween" evalOrder="-1" id="40" name="[General_Report].[date]">
      <autoFilter ref="A1">
        <filterColumn colId="0">
          <customFilters and="1">
            <customFilter operator="greaterThanOrEqual" val="45658"/>
            <customFilter operator="lessThanOrEqual" val="46053"/>
          </customFilters>
        </filterColumn>
      </autoFilter>
      <extLst>
        <ext xmlns:x15="http://schemas.microsoft.com/office/spreadsheetml/2010/11/main" uri="{0605FD5F-26C8-4aeb-8148-2DB25E43C511}">
          <x15:pivotFilter useWholeDay="1"/>
        </ext>
      </extLst>
    </filter>
  </filters>
  <rowHierarchiesUsage count="1">
    <rowHierarchyUsage hierarchyUsage="-2"/>
  </rowHierarchiesUsage>
  <colHierarchiesUsage count="1">
    <colHierarchyUsage hierarchyUsage="19"/>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General_Repor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D74D2530-CC9D-4DF7-B3C0-A171810A1A3F}" name="PivotTable2" cacheId="1" applyNumberFormats="0" applyBorderFormats="0" applyFontFormats="0" applyPatternFormats="0" applyAlignmentFormats="0" applyWidthHeightFormats="1" dataCaption="Values" updatedVersion="8" minRefreshableVersion="5" useAutoFormatting="1" subtotalHiddenItems="1" itemPrintTitles="1" createdVersion="8" indent="0" outline="1" outlineData="1" multipleFieldFilters="0" chartFormat="10">
  <location ref="A1:C17" firstHeaderRow="0" firstDataRow="1" firstDataCol="1"/>
  <pivotFields count="7">
    <pivotField axis="axisRow" allDrilled="1" subtotalTop="0" showAll="0" dataSourceSort="1" defaultSubtotal="0" defaultAttributeDrillState="1">
      <items count="12">
        <item x="0" e="0"/>
        <item x="1" e="0"/>
        <item x="2" e="0"/>
        <item x="3" e="0"/>
        <item x="4" e="0"/>
        <item x="5" e="0"/>
        <item x="6" e="0"/>
        <item x="7" e="0"/>
        <item x="8" e="0"/>
        <item x="9" e="0"/>
        <item x="10" e="0"/>
        <item x="11" e="0"/>
      </items>
    </pivotField>
    <pivotField axis="axisRow" allDrilled="1" subtotalTop="0" showAll="0" dataSourceSort="1" defaultSubtotal="0">
      <items count="2">
        <item x="0"/>
        <item x="1"/>
      </items>
    </pivotField>
    <pivotField dataField="1" subtotalTop="0" showAll="0" defaultSubtotal="0"/>
    <pivotField axis="axisRow" allDrilled="1" subtotalTop="0" showAll="0" dataSourceSort="1" defaultSubtotal="0" defaultAttributeDrillState="1">
      <items count="16">
        <item x="0"/>
        <item x="1"/>
        <item x="2"/>
        <item x="3"/>
        <item x="4"/>
        <item x="5"/>
        <item x="6"/>
        <item x="7"/>
        <item x="8"/>
        <item x="9"/>
        <item x="10"/>
        <item x="11"/>
        <item x="12"/>
        <item x="13"/>
        <item x="14"/>
        <item x="15"/>
      </items>
    </pivotField>
    <pivotField allDrilled="1" subtotalTop="0" showAll="0" dataSourceSort="1" defaultSubtotal="0" defaultAttributeDrillState="1"/>
    <pivotField dataField="1" subtotalTop="0" showAll="0" defaultSubtotal="0"/>
    <pivotField allDrilled="1" subtotalTop="0" showAll="0" dataSourceSort="1" defaultSubtotal="0" defaultAttributeDrillState="1"/>
  </pivotFields>
  <rowFields count="3">
    <field x="1"/>
    <field x="0"/>
    <field x="3"/>
  </rowFields>
  <rowItems count="16">
    <i>
      <x/>
    </i>
    <i r="1">
      <x/>
    </i>
    <i r="1">
      <x v="1"/>
    </i>
    <i r="1">
      <x v="2"/>
    </i>
    <i r="1">
      <x v="3"/>
    </i>
    <i r="1">
      <x v="4"/>
    </i>
    <i r="1">
      <x v="5"/>
    </i>
    <i r="1">
      <x v="6"/>
    </i>
    <i r="1">
      <x v="7"/>
    </i>
    <i r="1">
      <x v="8"/>
    </i>
    <i r="1">
      <x v="9"/>
    </i>
    <i r="1">
      <x v="10"/>
    </i>
    <i r="1">
      <x v="11"/>
    </i>
    <i>
      <x v="1"/>
    </i>
    <i r="1">
      <x/>
    </i>
    <i t="grand">
      <x/>
    </i>
  </rowItems>
  <colFields count="1">
    <field x="-2"/>
  </colFields>
  <colItems count="2">
    <i>
      <x/>
    </i>
    <i i="1">
      <x v="1"/>
    </i>
  </colItems>
  <dataFields count="2">
    <dataField fld="2" subtotal="count" baseField="1" baseItem="0" numFmtId="2"/>
    <dataField fld="5" subtotal="count" baseField="0" baseItem="0" numFmtId="165"/>
  </dataFields>
  <formats count="20">
    <format dxfId="41">
      <pivotArea outline="0" fieldPosition="0">
        <references count="1">
          <reference field="4294967294" count="1">
            <x v="0"/>
          </reference>
        </references>
      </pivotArea>
    </format>
    <format dxfId="40">
      <pivotArea collapsedLevelsAreSubtotals="1" fieldPosition="0">
        <references count="1">
          <reference field="1" count="1">
            <x v="0"/>
          </reference>
        </references>
      </pivotArea>
    </format>
    <format dxfId="39">
      <pivotArea collapsedLevelsAreSubtotals="1" fieldPosition="0">
        <references count="2">
          <reference field="0" count="1">
            <x v="0"/>
          </reference>
          <reference field="1" count="1" selected="0">
            <x v="0"/>
          </reference>
        </references>
      </pivotArea>
    </format>
    <format dxfId="38">
      <pivotArea collapsedLevelsAreSubtotals="1" fieldPosition="0">
        <references count="2">
          <reference field="0" count="1">
            <x v="1"/>
          </reference>
          <reference field="1" count="1" selected="0">
            <x v="0"/>
          </reference>
        </references>
      </pivotArea>
    </format>
    <format dxfId="37">
      <pivotArea collapsedLevelsAreSubtotals="1" fieldPosition="0">
        <references count="2">
          <reference field="0" count="1">
            <x v="2"/>
          </reference>
          <reference field="1" count="1" selected="0">
            <x v="0"/>
          </reference>
        </references>
      </pivotArea>
    </format>
    <format dxfId="36">
      <pivotArea collapsedLevelsAreSubtotals="1" fieldPosition="0">
        <references count="2">
          <reference field="0" count="1">
            <x v="3"/>
          </reference>
          <reference field="1" count="1" selected="0">
            <x v="0"/>
          </reference>
        </references>
      </pivotArea>
    </format>
    <format dxfId="35">
      <pivotArea collapsedLevelsAreSubtotals="1" fieldPosition="0">
        <references count="2">
          <reference field="0" count="1">
            <x v="4"/>
          </reference>
          <reference field="1" count="1" selected="0">
            <x v="0"/>
          </reference>
        </references>
      </pivotArea>
    </format>
    <format dxfId="34">
      <pivotArea collapsedLevelsAreSubtotals="1" fieldPosition="0">
        <references count="2">
          <reference field="0" count="1">
            <x v="5"/>
          </reference>
          <reference field="1" count="1" selected="0">
            <x v="0"/>
          </reference>
        </references>
      </pivotArea>
    </format>
    <format dxfId="33">
      <pivotArea collapsedLevelsAreSubtotals="1" fieldPosition="0">
        <references count="2">
          <reference field="0" count="1">
            <x v="6"/>
          </reference>
          <reference field="1" count="1" selected="0">
            <x v="0"/>
          </reference>
        </references>
      </pivotArea>
    </format>
    <format dxfId="32">
      <pivotArea collapsedLevelsAreSubtotals="1" fieldPosition="0">
        <references count="2">
          <reference field="0" count="1">
            <x v="7"/>
          </reference>
          <reference field="1" count="1" selected="0">
            <x v="0"/>
          </reference>
        </references>
      </pivotArea>
    </format>
    <format dxfId="31">
      <pivotArea collapsedLevelsAreSubtotals="1" fieldPosition="0">
        <references count="2">
          <reference field="0" count="1">
            <x v="8"/>
          </reference>
          <reference field="1" count="1" selected="0">
            <x v="0"/>
          </reference>
        </references>
      </pivotArea>
    </format>
    <format dxfId="30">
      <pivotArea collapsedLevelsAreSubtotals="1" fieldPosition="0">
        <references count="2">
          <reference field="0" count="1">
            <x v="9"/>
          </reference>
          <reference field="1" count="1" selected="0">
            <x v="0"/>
          </reference>
        </references>
      </pivotArea>
    </format>
    <format dxfId="29">
      <pivotArea collapsedLevelsAreSubtotals="1" fieldPosition="0">
        <references count="2">
          <reference field="0" count="1">
            <x v="10"/>
          </reference>
          <reference field="1" count="1" selected="0">
            <x v="0"/>
          </reference>
        </references>
      </pivotArea>
    </format>
    <format dxfId="28">
      <pivotArea collapsedLevelsAreSubtotals="1" fieldPosition="0">
        <references count="2">
          <reference field="0" count="1">
            <x v="11"/>
          </reference>
          <reference field="1" count="1" selected="0">
            <x v="0"/>
          </reference>
        </references>
      </pivotArea>
    </format>
    <format dxfId="27">
      <pivotArea collapsedLevelsAreSubtotals="1" fieldPosition="0">
        <references count="1">
          <reference field="1" count="1">
            <x v="1"/>
          </reference>
        </references>
      </pivotArea>
    </format>
    <format dxfId="26">
      <pivotArea collapsedLevelsAreSubtotals="1" fieldPosition="0">
        <references count="2">
          <reference field="0" count="1">
            <x v="0"/>
          </reference>
          <reference field="1" count="1" selected="0">
            <x v="1"/>
          </reference>
        </references>
      </pivotArea>
    </format>
    <format dxfId="25">
      <pivotArea dataOnly="0" labelOnly="1" fieldPosition="0">
        <references count="1">
          <reference field="1" count="0"/>
        </references>
      </pivotArea>
    </format>
    <format dxfId="24">
      <pivotArea dataOnly="0" labelOnly="1" fieldPosition="0">
        <references count="2">
          <reference field="0" count="0"/>
          <reference field="1" count="1" selected="0">
            <x v="0"/>
          </reference>
        </references>
      </pivotArea>
    </format>
    <format dxfId="23">
      <pivotArea dataOnly="0" labelOnly="1" fieldPosition="0">
        <references count="2">
          <reference field="0" count="1">
            <x v="0"/>
          </reference>
          <reference field="1" count="1" selected="0">
            <x v="1"/>
          </reference>
        </references>
      </pivotArea>
    </format>
    <format dxfId="22">
      <pivotArea outline="0" fieldPosition="0">
        <references count="1">
          <reference field="4294967294" count="1">
            <x v="1"/>
          </reference>
        </references>
      </pivotArea>
    </format>
  </format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7" format="4" series="1">
      <pivotArea type="data" outline="0" fieldPosition="0">
        <references count="1">
          <reference field="4294967294" count="1" selected="0">
            <x v="1"/>
          </reference>
        </references>
      </pivotArea>
    </chartFormat>
    <chartFormat chart="7" format="5" series="1">
      <pivotArea type="data" outline="0" fieldPosition="0">
        <references count="1">
          <reference field="4294967294" count="1" selected="0">
            <x v="0"/>
          </reference>
        </references>
      </pivotArea>
    </chartFormat>
  </chartFormats>
  <pivotHierarchies count="6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Medium15" showRowHeaders="1" showColHeaders="1" showRowStripes="0" showColStripes="0" showLastColumn="1"/>
  <filters count="1">
    <filter fld="4" type="dateBetween" evalOrder="-1" id="40" name="[General_Report].[date]">
      <autoFilter ref="A1">
        <filterColumn colId="0">
          <customFilters and="1">
            <customFilter operator="greaterThanOrEqual" val="45658"/>
            <customFilter operator="lessThanOrEqual" val="46053"/>
          </customFilters>
        </filterColumn>
      </autoFilter>
      <extLst>
        <ext xmlns:x15="http://schemas.microsoft.com/office/spreadsheetml/2010/11/main" uri="{0605FD5F-26C8-4aeb-8148-2DB25E43C511}">
          <x15:pivotFilter useWholeDay="1"/>
        </ext>
      </extLst>
    </filter>
  </filters>
  <rowHierarchiesUsage count="3">
    <rowHierarchyUsage hierarchyUsage="20"/>
    <rowHierarchyUsage hierarchyUsage="22"/>
    <rowHierarchyUsage hierarchyUsage="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General_Report]"/>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4" connectionId="3" xr16:uid="{F6928175-1D5D-4DE7-BC9D-F5EDD6799E10}" autoFormatId="16" applyNumberFormats="0" applyBorderFormats="0" applyFontFormats="0" applyPatternFormats="0" applyAlignmentFormats="0" applyWidthHeightFormats="0">
  <queryTableRefresh nextId="21">
    <queryTableFields count="20">
      <queryTableField id="1" name="date" tableColumnId="1"/>
      <queryTableField id="2" name="campaign_name" tableColumnId="2"/>
      <queryTableField id="3" name="campaign_id" tableColumnId="3"/>
      <queryTableField id="4" name="group_name" tableColumnId="4"/>
      <queryTableField id="5" name="group_id" tableColumnId="5"/>
      <queryTableField id="6" name="device_type" tableColumnId="6"/>
      <queryTableField id="7" name="impressions" tableColumnId="7"/>
      <queryTableField id="8" name="clicks" tableColumnId="8"/>
      <queryTableField id="9" name="expenditure_rub" tableColumnId="9"/>
      <queryTableField id="10" name="bounce_rate" tableColumnId="10"/>
      <queryTableField id="11" name="depth_pages" tableColumnId="11"/>
      <queryTableField id="12" name="process_smb" tableColumnId="12"/>
      <queryTableField id="13" name="process_enterprise" tableColumnId="13"/>
      <queryTableField id="14" name="process_any" tableColumnId="14"/>
      <queryTableField id="15" name="process_soho_micro" tableColumnId="15"/>
      <queryTableField id="16" name="process_soho" tableColumnId="16"/>
      <queryTableField id="17" name="process_soho_plus" tableColumnId="17"/>
      <queryTableField id="18" name="process_smb_plus" tableColumnId="18"/>
      <queryTableField id="19" name="process_enterprise_plus" tableColumnId="19"/>
      <queryTableField id="20" name="ad_source" tableColumnId="2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2" xr16:uid="{63223D71-8C78-4113-89D6-F29AED091D73}" autoFormatId="16" applyNumberFormats="0" applyBorderFormats="0" applyFontFormats="0" applyPatternFormats="0" applyAlignmentFormats="0" applyWidthHeightFormats="0">
  <queryTableRefresh nextId="21">
    <queryTableFields count="20">
      <queryTableField id="1" name="date" tableColumnId="1"/>
      <queryTableField id="2" name="campaign_name" tableColumnId="2"/>
      <queryTableField id="3" name="campaign_id" tableColumnId="3"/>
      <queryTableField id="4" name="group_name" tableColumnId="4"/>
      <queryTableField id="5" name="group_id" tableColumnId="5"/>
      <queryTableField id="6" name="device_type" tableColumnId="6"/>
      <queryTableField id="7" name="impressions" tableColumnId="7"/>
      <queryTableField id="8" name="clicks" tableColumnId="8"/>
      <queryTableField id="9" name="expenditure_rub" tableColumnId="9"/>
      <queryTableField id="10" name="bounce_rate" tableColumnId="10"/>
      <queryTableField id="11" name="depth_pages" tableColumnId="11"/>
      <queryTableField id="12" name="process_smb" tableColumnId="12"/>
      <queryTableField id="13" name="process_enterprise" tableColumnId="13"/>
      <queryTableField id="14" name="process_any" tableColumnId="14"/>
      <queryTableField id="15" name="process_soho_micro" tableColumnId="15"/>
      <queryTableField id="16" name="process_soho" tableColumnId="16"/>
      <queryTableField id="17" name="process_soho_plus" tableColumnId="17"/>
      <queryTableField id="18" name="process_smb_plus" tableColumnId="18"/>
      <queryTableField id="19" name="process_enterprise_plus" tableColumnId="19"/>
      <queryTableField id="20" name="ad_source" tableColumnId="20"/>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3" connectionId="1" xr16:uid="{C3990712-4E78-4923-9771-DFAC0F6C4AD1}" autoFormatId="16" applyNumberFormats="0" applyBorderFormats="0" applyFontFormats="0" applyPatternFormats="0" applyAlignmentFormats="0" applyWidthHeightFormats="0">
  <queryTableRefresh nextId="15">
    <queryTableFields count="14">
      <queryTableField id="1" name="date" tableColumnId="1"/>
      <queryTableField id="2" name="campaign_name" tableColumnId="2"/>
      <queryTableField id="3" name="expenditure_rub" tableColumnId="3"/>
      <queryTableField id="4" name="impressions" tableColumnId="4"/>
      <queryTableField id="5" name="clicks" tableColumnId="5"/>
      <queryTableField id="6" name="process_any" tableColumnId="6"/>
      <queryTableField id="7" name="process_soho_micro" tableColumnId="7"/>
      <queryTableField id="8" name="process_soho" tableColumnId="8"/>
      <queryTableField id="9" name="process_soho_plus" tableColumnId="9"/>
      <queryTableField id="10" name="process_smb" tableColumnId="10"/>
      <queryTableField id="11" name="process_smb_plus" tableColumnId="11"/>
      <queryTableField id="12" name="process_enterprise" tableColumnId="12"/>
      <queryTableField id="13" name="process_enterprise_plus" tableColumnId="13"/>
      <queryTableField id="14" name="ad_source" tableColumnId="1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4" xr16:uid="{7F80A9A0-3552-4F16-9CF5-C7706533B6CD}" autoFormatId="16" applyNumberFormats="0" applyBorderFormats="0" applyFontFormats="0" applyPatternFormats="0" applyAlignmentFormats="0" applyWidthHeightFormats="0">
  <queryTableRefresh nextId="7">
    <queryTableFields count="6">
      <queryTableField id="1" name="Name" tableColumnId="1"/>
      <queryTableField id="2" name="Extension" tableColumnId="2"/>
      <queryTableField id="3" name="Date accessed" tableColumnId="3"/>
      <queryTableField id="4" name="Date modified" tableColumnId="4"/>
      <queryTableField id="5" name="Date created" tableColumnId="5"/>
      <queryTableField id="6" name="Folder Path" tableColumnId="6"/>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d_source" xr10:uid="{EF834629-9DA6-42E2-8126-D055A56E5CC6}" sourceName="[General_Report].[ad_source]">
  <pivotTables>
    <pivotTable tabId="6" name="General_Pivot"/>
    <pivotTable tabId="9" name="PivotTable2"/>
    <pivotTable tabId="9" name="PivotTable3"/>
  </pivotTables>
  <data>
    <olap pivotCacheId="1606070080">
      <levels count="2">
        <level uniqueName="[General_Report].[ad_source].[(All)]" sourceCaption="(All)" count="0"/>
        <level uniqueName="[General_Report].[ad_source].[ad_source]" sourceCaption="ad_source" count="2">
          <ranges>
            <range startItem="0">
              <i n="[General_Report].[ad_source].&amp;[Yandex Direct]" c="Yandex Direct"/>
              <i n="[General_Report].[ad_source].&amp;[Yandex Media Metrics]" c="Yandex Media Metrics"/>
            </range>
          </ranges>
        </level>
      </levels>
      <selections count="1">
        <selection n="[General_Report].[ad_source].[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d_source" xr10:uid="{142124A5-6BF8-4BD8-A776-BE9A38D4A77E}" cache="Slicer_ad_source" caption="ad_source" showCaption="0" level="1" style="SlicerStyleDark5" rowHeight="241300"/>
</slicer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DDCF434-298F-4398-942E-B12595B47DF1}" name="Parameters" displayName="Parameters" ref="D2:S7" totalsRowShown="0" headerRowDxfId="47" tableBorderDxfId="46">
  <autoFilter ref="D2:S7" xr:uid="{5DDCF434-298F-4398-942E-B12595B47DF1}"/>
  <tableColumns count="16">
    <tableColumn id="1" xr3:uid="{3CA6C205-7FB4-4EFD-9F30-96F9FCD17EAD}" name="Column1"/>
    <tableColumn id="2" xr3:uid="{2370C74C-CE0D-432C-B14A-420FB0289A2E}" name="Margin %"/>
    <tableColumn id="3" xr3:uid="{3D4E0098-19F6-4A9C-8F02-224A7A5D37D6}" name="Column3"/>
    <tableColumn id="4" xr3:uid="{891B41AC-ACE6-4CDB-99DE-93090FFE67A0}" name="Column4" dataDxfId="45"/>
    <tableColumn id="5" xr3:uid="{B5BAD659-4410-4EC1-9B27-5F7B7EB1A6DD}" name="Column5"/>
    <tableColumn id="6" xr3:uid="{C59C6B87-0FC7-495B-93F1-E5BE1E98F832}" name="Column6" dataDxfId="44"/>
    <tableColumn id="15" xr3:uid="{56ED1B53-3475-4E23-BA69-D3FF48C522D7}" name="Column7"/>
    <tableColumn id="7" xr3:uid="{5A8BEC35-9441-447A-9DEA-33C547EE0727}" name="Retention Rate"/>
    <tableColumn id="8" xr3:uid="{CFAEBDE2-D0A7-422C-BE22-5F8AF56AF8F7}" name="Column8"/>
    <tableColumn id="9" xr3:uid="{DC34F553-E3B1-46DA-9BB0-E75232CEA41C}" name="Column9" dataDxfId="43"/>
    <tableColumn id="17" xr3:uid="{5B14A330-9F43-47E6-B281-DCC8DC4F814C}" name="Column92"/>
    <tableColumn id="11" xr3:uid="{38DD0BC4-C0E1-47CB-9C7C-3E6BC3D8CD83}" name="Column11" dataDxfId="42"/>
    <tableColumn id="16" xr3:uid="{A667154E-9C77-446D-8DB3-2DEBCE21911E}" name="Column12"/>
    <tableColumn id="12" xr3:uid="{9CAAE494-0D07-4FCA-B775-205111EAC8D8}" name="Sales Conversion"/>
    <tableColumn id="13" xr3:uid="{737A3674-4FEC-443F-A749-EBF13B5266D8}" name="Column13"/>
    <tableColumn id="14" xr3:uid="{D2DB0EBB-35AA-4B9A-A02F-18A9696CB244}" name="Column14"/>
  </tableColumns>
  <tableStyleInfo name="TableStyleLight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FD04283-2937-4CEB-8CAE-FD1DEE1D1DB0}" name="General_Report" displayName="General_Report" ref="A1:T3034" tableType="queryTable" totalsRowShown="0">
  <autoFilter ref="A1:T3034" xr:uid="{2FD04283-2937-4CEB-8CAE-FD1DEE1D1DB0}"/>
  <tableColumns count="20">
    <tableColumn id="1" xr3:uid="{44E808B1-8260-4714-89DB-93EB5C8CC463}" uniqueName="1" name="date" queryTableFieldId="1" dataDxfId="21"/>
    <tableColumn id="2" xr3:uid="{0AAF17AD-8682-4F21-9A0E-F8C62BAE3DAB}" uniqueName="2" name="campaign_name" queryTableFieldId="2" dataDxfId="20"/>
    <tableColumn id="3" xr3:uid="{22DB68CA-8418-442C-8CE3-124130DA717F}" uniqueName="3" name="campaign_id" queryTableFieldId="3" dataDxfId="19"/>
    <tableColumn id="4" xr3:uid="{FB8CD608-7287-4828-811B-BA58933208E7}" uniqueName="4" name="group_name" queryTableFieldId="4" dataDxfId="18"/>
    <tableColumn id="5" xr3:uid="{A6848E96-3B35-426B-8710-664CDF8728E9}" uniqueName="5" name="group_id" queryTableFieldId="5" dataDxfId="17"/>
    <tableColumn id="6" xr3:uid="{DA0B2192-9DDA-4D6F-A166-EB7EE4FFCDDC}" uniqueName="6" name="device_type" queryTableFieldId="6" dataDxfId="16"/>
    <tableColumn id="7" xr3:uid="{75B8E41A-E467-4AE4-B5A7-8B43EB9C4E2D}" uniqueName="7" name="impressions" queryTableFieldId="7"/>
    <tableColumn id="8" xr3:uid="{311A78DB-72C2-49F6-AAB4-581A19E31216}" uniqueName="8" name="clicks" queryTableFieldId="8"/>
    <tableColumn id="9" xr3:uid="{1302FF78-B271-4F95-89D2-72890BD50349}" uniqueName="9" name="expenditure_rub" queryTableFieldId="9" dataDxfId="15"/>
    <tableColumn id="10" xr3:uid="{2AD20C7C-3DB3-4C4B-97BD-C0616D249E47}" uniqueName="10" name="bounce_rate" queryTableFieldId="10"/>
    <tableColumn id="11" xr3:uid="{750710F7-FCD9-4D8C-AB62-5AD55512B4FB}" uniqueName="11" name="depth_pages" queryTableFieldId="11"/>
    <tableColumn id="12" xr3:uid="{8CC535EF-E481-45DD-B216-D7E554BA9E78}" uniqueName="12" name="process_smb" queryTableFieldId="12"/>
    <tableColumn id="13" xr3:uid="{795EF06A-01BD-4667-AFFB-ED7B3315F9BD}" uniqueName="13" name="process_enterprise" queryTableFieldId="13"/>
    <tableColumn id="14" xr3:uid="{014E30DD-883D-4FDC-B3E0-A904EA2D77E2}" uniqueName="14" name="process_any" queryTableFieldId="14"/>
    <tableColumn id="15" xr3:uid="{1532BE78-B19E-4D42-BAF2-753C27C74809}" uniqueName="15" name="process_soho_micro" queryTableFieldId="15"/>
    <tableColumn id="16" xr3:uid="{7AD9AEC6-EE66-41F0-ACE1-1896FDED197F}" uniqueName="16" name="process_soho" queryTableFieldId="16"/>
    <tableColumn id="17" xr3:uid="{E3AD6A20-B870-48F5-9751-210926079B04}" uniqueName="17" name="process_soho_plus" queryTableFieldId="17"/>
    <tableColumn id="18" xr3:uid="{3C998253-C9F3-4CA6-8D74-0B3C1F9A8D80}" uniqueName="18" name="process_smb_plus" queryTableFieldId="18"/>
    <tableColumn id="19" xr3:uid="{31A661E2-961C-4758-A242-41F389AF6CAF}" uniqueName="19" name="process_enterprise_plus" queryTableFieldId="19"/>
    <tableColumn id="20" xr3:uid="{542D9AEC-BF27-4BE2-8832-5EA4F0AC761A}" uniqueName="20" name="ad_source" queryTableFieldId="20"/>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B2D54A4-32ED-4B11-A714-1F4E55416281}" name="Fact_Yandex_Direct" displayName="Fact_Yandex_Direct" ref="A1:T2966" tableType="queryTable" totalsRowShown="0">
  <autoFilter ref="A1:T2966" xr:uid="{0B2D54A4-32ED-4B11-A714-1F4E55416281}"/>
  <tableColumns count="20">
    <tableColumn id="1" xr3:uid="{1F75362C-B7A5-4390-907F-C9A197840778}" uniqueName="1" name="date" queryTableFieldId="1" dataDxfId="14"/>
    <tableColumn id="2" xr3:uid="{89B01DE2-765B-4620-9918-E93DDF487A95}" uniqueName="2" name="campaign_name" queryTableFieldId="2" dataDxfId="13"/>
    <tableColumn id="3" xr3:uid="{8BD097CD-C54B-43CC-A4C7-817F5920956F}" uniqueName="3" name="campaign_id" queryTableFieldId="3" dataDxfId="12"/>
    <tableColumn id="4" xr3:uid="{8B61811D-DC0D-40BB-9DD6-5D4C91697F2B}" uniqueName="4" name="group_name" queryTableFieldId="4" dataDxfId="11"/>
    <tableColumn id="5" xr3:uid="{DB932DD6-A15F-4611-9C72-11695F116D5D}" uniqueName="5" name="group_id" queryTableFieldId="5" dataDxfId="10"/>
    <tableColumn id="6" xr3:uid="{C40101A0-5C85-4286-B2B2-A891D9AB068D}" uniqueName="6" name="device_type" queryTableFieldId="6" dataDxfId="9"/>
    <tableColumn id="7" xr3:uid="{6BFFD3B4-260C-4B7B-B6ED-B03BA346AA40}" uniqueName="7" name="impressions" queryTableFieldId="7"/>
    <tableColumn id="8" xr3:uid="{460499D1-1A9B-4107-A280-EA376934C3FD}" uniqueName="8" name="clicks" queryTableFieldId="8"/>
    <tableColumn id="9" xr3:uid="{8D948B40-B05C-452F-B72C-EB480090F44B}" uniqueName="9" name="expenditure_rub" queryTableFieldId="9"/>
    <tableColumn id="10" xr3:uid="{DC2E72B2-1D51-4574-834C-167321A04C87}" uniqueName="10" name="bounce_rate" queryTableFieldId="10"/>
    <tableColumn id="11" xr3:uid="{4A9C5D61-E34E-4EA3-BBA7-5A8D01DBD540}" uniqueName="11" name="depth_pages" queryTableFieldId="11"/>
    <tableColumn id="12" xr3:uid="{5FD57637-E28A-41C6-879F-2E1926F096B1}" uniqueName="12" name="process_smb" queryTableFieldId="12"/>
    <tableColumn id="13" xr3:uid="{BE146B00-2F05-4A9A-BB29-2DA22CA15822}" uniqueName="13" name="process_enterprise" queryTableFieldId="13"/>
    <tableColumn id="14" xr3:uid="{6697CF85-D4DE-449D-9766-5A1651B85AFA}" uniqueName="14" name="process_any" queryTableFieldId="14"/>
    <tableColumn id="15" xr3:uid="{60423E7E-9E53-4CF5-BB60-998704EC99EE}" uniqueName="15" name="process_soho_micro" queryTableFieldId="15"/>
    <tableColumn id="16" xr3:uid="{3B621D73-5DC5-4E0D-88BC-A3E98EECF396}" uniqueName="16" name="process_soho" queryTableFieldId="16"/>
    <tableColumn id="17" xr3:uid="{82F11CD9-0900-4BF1-96CF-8537AAF0D9F5}" uniqueName="17" name="process_soho_plus" queryTableFieldId="17"/>
    <tableColumn id="18" xr3:uid="{DFAAB40F-A887-4C5A-A07B-9D6FD3A44EC2}" uniqueName="18" name="process_smb_plus" queryTableFieldId="18"/>
    <tableColumn id="19" xr3:uid="{F01E7DCB-67EC-479D-9816-D6F4E418F7B8}" uniqueName="19" name="process_enterprise_plus" queryTableFieldId="19"/>
    <tableColumn id="20" xr3:uid="{256E131D-EB24-413A-826A-821549A29CA9}" uniqueName="20" name="ad_source" queryTableFieldId="20" dataDxfId="8"/>
  </tableColumns>
  <tableStyleInfo name="TableStyleLight8"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8E88635-35EE-41FA-8B22-121DE9F6FEDB}" name="Fact_Media_Metrics" displayName="Fact_Media_Metrics" ref="A1:N69" tableType="queryTable" totalsRowShown="0">
  <autoFilter ref="A1:N69" xr:uid="{D8E88635-35EE-41FA-8B22-121DE9F6FEDB}"/>
  <tableColumns count="14">
    <tableColumn id="1" xr3:uid="{D84055DF-A56F-4D2C-BFD4-D067D11075F6}" uniqueName="1" name="date" queryTableFieldId="1" dataDxfId="7"/>
    <tableColumn id="2" xr3:uid="{1912C705-D5BC-4AD6-8252-E07B277FE4A4}" uniqueName="2" name="campaign_name" queryTableFieldId="2" dataDxfId="6"/>
    <tableColumn id="3" xr3:uid="{0C345535-1418-4A07-BD39-B79AD604E01E}" uniqueName="3" name="expenditure_rub" queryTableFieldId="3"/>
    <tableColumn id="4" xr3:uid="{7A6EC1A2-0815-46EC-B032-F8D2201F1643}" uniqueName="4" name="impressions" queryTableFieldId="4"/>
    <tableColumn id="5" xr3:uid="{87D28747-254C-416F-AF1A-45EF757E70B2}" uniqueName="5" name="clicks" queryTableFieldId="5"/>
    <tableColumn id="6" xr3:uid="{9787702F-2C67-4E44-B3B9-1A679327560A}" uniqueName="6" name="process_any" queryTableFieldId="6"/>
    <tableColumn id="7" xr3:uid="{48DDC436-28F3-40BF-A4D4-11A94AC4E63D}" uniqueName="7" name="process_soho_micro" queryTableFieldId="7"/>
    <tableColumn id="8" xr3:uid="{903FAA0D-0993-433A-86EF-FC5D3B408CFD}" uniqueName="8" name="process_soho" queryTableFieldId="8"/>
    <tableColumn id="9" xr3:uid="{1257A6A4-0EBF-494E-8882-D9C2DE022F37}" uniqueName="9" name="process_soho_plus" queryTableFieldId="9"/>
    <tableColumn id="10" xr3:uid="{7B367D00-1B6C-46E0-A31B-F2227093C267}" uniqueName="10" name="process_smb" queryTableFieldId="10"/>
    <tableColumn id="11" xr3:uid="{4A688FAC-B687-4DD7-A2D0-1DFABF12A040}" uniqueName="11" name="process_smb_plus" queryTableFieldId="11"/>
    <tableColumn id="12" xr3:uid="{5EB53317-AEFD-404D-B049-0EBA10C209DC}" uniqueName="12" name="process_enterprise" queryTableFieldId="12"/>
    <tableColumn id="13" xr3:uid="{C2C065EC-0A78-42D1-9FC6-C5F1BFB741EA}" uniqueName="13" name="process_enterprise_plus" queryTableFieldId="13"/>
    <tableColumn id="14" xr3:uid="{FAB6AE6E-BE1F-4710-B258-86BC9E85977A}" uniqueName="14" name="ad_source" queryTableFieldId="14"/>
  </tableColumns>
  <tableStyleInfo name="TableStyleLight8"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0B7F3F0-6FB7-40EF-8B14-16CC1DDC4EB3}" name="Reports" displayName="Reports" ref="A1:F3" tableType="queryTable" totalsRowShown="0">
  <autoFilter ref="A1:F3" xr:uid="{60B7F3F0-6FB7-40EF-8B14-16CC1DDC4EB3}"/>
  <tableColumns count="6">
    <tableColumn id="1" xr3:uid="{6D55D8F2-C1BE-46FB-A2CC-E4BD5744B6BA}" uniqueName="1" name="Name" queryTableFieldId="1" dataDxfId="5"/>
    <tableColumn id="2" xr3:uid="{F34DB30C-3964-429F-AB3F-3837597E8258}" uniqueName="2" name="Extension" queryTableFieldId="2" dataDxfId="4"/>
    <tableColumn id="3" xr3:uid="{74E0AC08-75CA-449B-8893-60AC494C7986}" uniqueName="3" name="Date accessed" queryTableFieldId="3" dataDxfId="3"/>
    <tableColumn id="4" xr3:uid="{F7A21175-617A-45FB-9AB1-029475DE21CE}" uniqueName="4" name="Date modified" queryTableFieldId="4" dataDxfId="2"/>
    <tableColumn id="5" xr3:uid="{FA628B2B-2122-4B66-BEB1-7132D9026EEA}" uniqueName="5" name="Date created" queryTableFieldId="5" dataDxfId="1"/>
    <tableColumn id="6" xr3:uid="{681BEDCA-CD2F-468D-8175-2E03B531FC1D}" uniqueName="6" name="Folder Path" queryTableFieldId="6" dataDxfId="0"/>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Timeline_date" xr10:uid="{5C455E31-8B07-4154-8941-5BF9EC570159}" sourceName="[General_Report].[date]">
  <pivotTables>
    <pivotTable tabId="6" name="General_Pivot"/>
    <pivotTable tabId="9" name="PivotTable2"/>
    <pivotTable tabId="9" name="PivotTable3"/>
  </pivotTables>
  <state minimalRefreshVersion="6" lastRefreshVersion="6" pivotCacheId="496133054" filterType="dateBetween">
    <selection startDate="2025-01-01T00:00:00" endDate="2026-01-31T00:00:00"/>
    <bounds startDate="2025-01-01T00:00:00" endDate="2027-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xr10:uid="{BD354774-4504-4D44-A8FE-3EFBCC1F1289}" cache="Timeline_date" caption="date" showHeader="0" showSelectionLabel="0" showTimeLevel="0" level="2" selectionLevel="2" scrollPosition="2025-01-01T00:00:00" style="TimeSlicerStyleDark5"/>
</timeline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microsoft.com/office/2011/relationships/timeline" Target="../timelines/timeline1.xml"/><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 Id="rId6" Type="http://schemas.openxmlformats.org/officeDocument/2006/relationships/table" Target="../tables/table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2" Type="http://schemas.openxmlformats.org/officeDocument/2006/relationships/pivotTable" Target="../pivotTables/pivotTable4.xml"/><Relationship Id="rId1" Type="http://schemas.openxmlformats.org/officeDocument/2006/relationships/pivotTable" Target="../pivotTables/pivot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D8244-5D3D-4E1C-B804-16E010CCF7A3}">
  <sheetPr codeName="Sheet1"/>
  <dimension ref="A1:L32"/>
  <sheetViews>
    <sheetView showGridLines="0" tabSelected="1" workbookViewId="0"/>
  </sheetViews>
  <sheetFormatPr defaultRowHeight="15" x14ac:dyDescent="0.25"/>
  <cols>
    <col min="1" max="1" width="13.140625" bestFit="1" customWidth="1"/>
    <col min="2" max="2" width="16.85546875" bestFit="1" customWidth="1"/>
    <col min="3" max="3" width="14.7109375" bestFit="1" customWidth="1"/>
    <col min="4" max="4" width="19.5703125" bestFit="1" customWidth="1"/>
    <col min="5" max="5" width="12.140625" bestFit="1" customWidth="1"/>
    <col min="6" max="6" width="15" bestFit="1" customWidth="1"/>
    <col min="7" max="7" width="10.7109375" bestFit="1" customWidth="1"/>
    <col min="8" max="8" width="12.7109375" bestFit="1" customWidth="1"/>
    <col min="9" max="9" width="14.42578125" bestFit="1" customWidth="1"/>
    <col min="10" max="10" width="16.140625" bestFit="1" customWidth="1"/>
    <col min="11" max="11" width="15.42578125" bestFit="1" customWidth="1"/>
    <col min="12" max="12" width="9.42578125" bestFit="1" customWidth="1"/>
  </cols>
  <sheetData>
    <row r="1" spans="1:12" ht="18.75" x14ac:dyDescent="0.3">
      <c r="A1" s="33" t="s">
        <v>6043</v>
      </c>
    </row>
    <row r="2" spans="1:12" ht="15.75" thickBot="1" x14ac:dyDescent="0.3">
      <c r="A2" s="34" t="s">
        <v>6044</v>
      </c>
    </row>
    <row r="3" spans="1:12" x14ac:dyDescent="0.25">
      <c r="G3" s="29">
        <f>GETPIVOTDATA("[Measures].[ROAS LTV]",$A$16)</f>
        <v>1.5845125610368518</v>
      </c>
      <c r="H3" s="31">
        <f>GETPIVOTDATA("[Measures].[Processes Total]",$A$16)</f>
        <v>9677</v>
      </c>
      <c r="I3" s="32">
        <f>GETPIVOTDATA("[Measures].[CPS]",$A$16)</f>
        <v>45536.822637561352</v>
      </c>
      <c r="J3" s="27">
        <f>GETPIVOTDATA("[Measures].[% Enterprise]",$A$16)</f>
        <v>0.1507698666942234</v>
      </c>
    </row>
    <row r="4" spans="1:12" ht="15.75" thickBot="1" x14ac:dyDescent="0.3">
      <c r="G4" s="30" t="str">
        <f>L16</f>
        <v>ROAS LTV</v>
      </c>
      <c r="H4" s="30" t="s">
        <v>6042</v>
      </c>
      <c r="I4" s="30" t="str">
        <f>G16</f>
        <v>CPS</v>
      </c>
      <c r="J4" s="28" t="str">
        <f>E16</f>
        <v>% Enterprise</v>
      </c>
    </row>
    <row r="11" spans="1:12" ht="15.75" thickBot="1" x14ac:dyDescent="0.3"/>
    <row r="12" spans="1:12" ht="15.75" thickBot="1" x14ac:dyDescent="0.3">
      <c r="C12" s="45" t="s">
        <v>6036</v>
      </c>
      <c r="D12" s="46" t="s">
        <v>6018</v>
      </c>
      <c r="E12" s="47" t="s">
        <v>6045</v>
      </c>
      <c r="F12" s="40" t="s">
        <v>6047</v>
      </c>
    </row>
    <row r="13" spans="1:12" ht="15.75" thickBot="1" x14ac:dyDescent="0.3">
      <c r="C13" s="42">
        <v>0.65</v>
      </c>
      <c r="D13" s="43">
        <v>0.8</v>
      </c>
      <c r="E13" s="48">
        <v>0.4</v>
      </c>
      <c r="F13" s="44" t="s">
        <v>6048</v>
      </c>
    </row>
    <row r="16" spans="1:12" x14ac:dyDescent="0.25">
      <c r="A16" s="5" t="s">
        <v>6001</v>
      </c>
      <c r="B16" t="s">
        <v>6032</v>
      </c>
      <c r="C16" t="s">
        <v>6033</v>
      </c>
      <c r="D16" t="s">
        <v>6034</v>
      </c>
      <c r="E16" t="s">
        <v>6035</v>
      </c>
      <c r="F16" t="s">
        <v>6038</v>
      </c>
      <c r="G16" t="s">
        <v>6039</v>
      </c>
      <c r="H16" t="s">
        <v>6037</v>
      </c>
      <c r="I16" t="s">
        <v>6018</v>
      </c>
      <c r="J16" t="s">
        <v>6019</v>
      </c>
      <c r="K16" t="s">
        <v>6040</v>
      </c>
      <c r="L16" t="s">
        <v>6041</v>
      </c>
    </row>
    <row r="17" spans="1:12" x14ac:dyDescent="0.25">
      <c r="A17" s="21" t="s">
        <v>6003</v>
      </c>
      <c r="B17" s="19"/>
      <c r="C17" s="1"/>
      <c r="D17" s="1"/>
      <c r="E17" s="20"/>
      <c r="F17" s="1"/>
      <c r="G17" s="19"/>
      <c r="H17" s="1"/>
      <c r="I17" s="7"/>
      <c r="J17" s="7"/>
      <c r="K17" s="19"/>
      <c r="L17" s="7"/>
    </row>
    <row r="18" spans="1:12" x14ac:dyDescent="0.25">
      <c r="A18" s="26" t="s">
        <v>6005</v>
      </c>
      <c r="B18" s="22">
        <v>11189917.48</v>
      </c>
      <c r="C18" s="23">
        <v>689</v>
      </c>
      <c r="D18" s="23">
        <v>154</v>
      </c>
      <c r="E18" s="24">
        <v>0.22351233671988388</v>
      </c>
      <c r="F18" s="23">
        <v>276</v>
      </c>
      <c r="G18" s="22">
        <v>40543.179275362323</v>
      </c>
      <c r="H18" s="23">
        <v>0.65</v>
      </c>
      <c r="I18" s="25">
        <v>0.8</v>
      </c>
      <c r="J18" s="25">
        <v>0.4</v>
      </c>
      <c r="K18" s="22">
        <v>22044172.075471699</v>
      </c>
      <c r="L18" s="25">
        <v>1.970003095632453</v>
      </c>
    </row>
    <row r="19" spans="1:12" x14ac:dyDescent="0.25">
      <c r="A19" s="26" t="s">
        <v>6006</v>
      </c>
      <c r="B19" s="22">
        <v>12723957.029999999</v>
      </c>
      <c r="C19" s="23">
        <v>786</v>
      </c>
      <c r="D19" s="23">
        <v>119</v>
      </c>
      <c r="E19" s="24">
        <v>0.15139949109414758</v>
      </c>
      <c r="F19" s="23">
        <v>314</v>
      </c>
      <c r="G19" s="22">
        <v>40522.156146496811</v>
      </c>
      <c r="H19" s="23">
        <v>0.65</v>
      </c>
      <c r="I19" s="25">
        <v>0.8</v>
      </c>
      <c r="J19" s="25">
        <v>0.4</v>
      </c>
      <c r="K19" s="22">
        <v>22677223.816793896</v>
      </c>
      <c r="L19" s="25">
        <v>1.7822461804395058</v>
      </c>
    </row>
    <row r="20" spans="1:12" x14ac:dyDescent="0.25">
      <c r="A20" s="26" t="s">
        <v>6007</v>
      </c>
      <c r="B20" s="22">
        <v>12325959.1</v>
      </c>
      <c r="C20" s="23">
        <v>781</v>
      </c>
      <c r="D20" s="23">
        <v>132</v>
      </c>
      <c r="E20" s="24">
        <v>0.16901408450704225</v>
      </c>
      <c r="F20" s="23">
        <v>312</v>
      </c>
      <c r="G20" s="22">
        <v>39506.279166666667</v>
      </c>
      <c r="H20" s="23">
        <v>0.65</v>
      </c>
      <c r="I20" s="25">
        <v>0.8</v>
      </c>
      <c r="J20" s="25">
        <v>0.4</v>
      </c>
      <c r="K20" s="22">
        <v>23115772.394366197</v>
      </c>
      <c r="L20" s="25">
        <v>1.875373121623144</v>
      </c>
    </row>
    <row r="21" spans="1:12" x14ac:dyDescent="0.25">
      <c r="A21" s="26" t="s">
        <v>6008</v>
      </c>
      <c r="B21" s="22">
        <v>9745578.8499999996</v>
      </c>
      <c r="C21" s="23">
        <v>591</v>
      </c>
      <c r="D21" s="23">
        <v>74</v>
      </c>
      <c r="E21" s="24">
        <v>0.12521150592216582</v>
      </c>
      <c r="F21" s="23">
        <v>236</v>
      </c>
      <c r="G21" s="22">
        <v>41294.825635593217</v>
      </c>
      <c r="H21" s="23">
        <v>0.65</v>
      </c>
      <c r="I21" s="25">
        <v>0.8</v>
      </c>
      <c r="J21" s="25">
        <v>0.4</v>
      </c>
      <c r="K21" s="22">
        <v>16388415.025380714</v>
      </c>
      <c r="L21" s="25">
        <v>1.6816256148171962</v>
      </c>
    </row>
    <row r="22" spans="1:12" x14ac:dyDescent="0.25">
      <c r="A22" s="26" t="s">
        <v>6009</v>
      </c>
      <c r="B22" s="22">
        <v>10071057.16</v>
      </c>
      <c r="C22" s="23">
        <v>611</v>
      </c>
      <c r="D22" s="23">
        <v>136</v>
      </c>
      <c r="E22" s="24">
        <v>0.22258592471358429</v>
      </c>
      <c r="F22" s="23">
        <v>244</v>
      </c>
      <c r="G22" s="22">
        <v>41274.824426229512</v>
      </c>
      <c r="H22" s="23">
        <v>0.65</v>
      </c>
      <c r="I22" s="25">
        <v>0.8</v>
      </c>
      <c r="J22" s="25">
        <v>0.4</v>
      </c>
      <c r="K22" s="22">
        <v>19464347.234042555</v>
      </c>
      <c r="L22" s="25">
        <v>1.9327014954647079</v>
      </c>
    </row>
    <row r="23" spans="1:12" x14ac:dyDescent="0.25">
      <c r="A23" s="26" t="s">
        <v>6010</v>
      </c>
      <c r="B23" s="22">
        <v>10565559.4</v>
      </c>
      <c r="C23" s="23">
        <v>617</v>
      </c>
      <c r="D23" s="23">
        <v>122</v>
      </c>
      <c r="E23" s="24">
        <v>0.19773095623987033</v>
      </c>
      <c r="F23" s="23">
        <v>247</v>
      </c>
      <c r="G23" s="22">
        <v>42775.544129554655</v>
      </c>
      <c r="H23" s="23">
        <v>0.65</v>
      </c>
      <c r="I23" s="25">
        <v>0.8</v>
      </c>
      <c r="J23" s="25">
        <v>0.4</v>
      </c>
      <c r="K23" s="22">
        <v>19052419.059967585</v>
      </c>
      <c r="L23" s="25">
        <v>1.8032570106952959</v>
      </c>
    </row>
    <row r="24" spans="1:12" x14ac:dyDescent="0.25">
      <c r="A24" s="26" t="s">
        <v>6011</v>
      </c>
      <c r="B24" s="22">
        <v>15874182.529999999</v>
      </c>
      <c r="C24" s="23">
        <v>730</v>
      </c>
      <c r="D24" s="23">
        <v>85</v>
      </c>
      <c r="E24" s="24">
        <v>0.11643835616438356</v>
      </c>
      <c r="F24" s="23">
        <v>292</v>
      </c>
      <c r="G24" s="22">
        <v>54363.63880136986</v>
      </c>
      <c r="H24" s="23">
        <v>0.65</v>
      </c>
      <c r="I24" s="25">
        <v>0.8</v>
      </c>
      <c r="J24" s="25">
        <v>0.4</v>
      </c>
      <c r="K24" s="22">
        <v>20005440</v>
      </c>
      <c r="L24" s="25">
        <v>1.2602500923869622</v>
      </c>
    </row>
    <row r="25" spans="1:12" x14ac:dyDescent="0.25">
      <c r="A25" s="26" t="s">
        <v>6012</v>
      </c>
      <c r="B25" s="22">
        <v>18214993.109999999</v>
      </c>
      <c r="C25" s="23">
        <v>963</v>
      </c>
      <c r="D25" s="23">
        <v>165</v>
      </c>
      <c r="E25" s="24">
        <v>0.17133956386292834</v>
      </c>
      <c r="F25" s="23">
        <v>385</v>
      </c>
      <c r="G25" s="22">
        <v>47311.670415584413</v>
      </c>
      <c r="H25" s="23">
        <v>0.65</v>
      </c>
      <c r="I25" s="25">
        <v>0.8</v>
      </c>
      <c r="J25" s="25">
        <v>0.4</v>
      </c>
      <c r="K25" s="22">
        <v>28619244.859813083</v>
      </c>
      <c r="L25" s="25">
        <v>1.5711916379535256</v>
      </c>
    </row>
    <row r="26" spans="1:12" x14ac:dyDescent="0.25">
      <c r="A26" s="26" t="s">
        <v>6013</v>
      </c>
      <c r="B26" s="22">
        <v>11500946.67</v>
      </c>
      <c r="C26" s="23">
        <v>624</v>
      </c>
      <c r="D26" s="23">
        <v>73</v>
      </c>
      <c r="E26" s="24">
        <v>0.11698717948717949</v>
      </c>
      <c r="F26" s="23">
        <v>250</v>
      </c>
      <c r="G26" s="22">
        <v>46003.786679999997</v>
      </c>
      <c r="H26" s="23">
        <v>0.65</v>
      </c>
      <c r="I26" s="25">
        <v>0.8</v>
      </c>
      <c r="J26" s="25">
        <v>0.4</v>
      </c>
      <c r="K26" s="22">
        <v>17142500</v>
      </c>
      <c r="L26" s="25">
        <v>1.4905294748227886</v>
      </c>
    </row>
    <row r="27" spans="1:12" x14ac:dyDescent="0.25">
      <c r="A27" s="26" t="s">
        <v>6014</v>
      </c>
      <c r="B27" s="22">
        <v>15087792.08</v>
      </c>
      <c r="C27" s="23">
        <v>805</v>
      </c>
      <c r="D27" s="23">
        <v>77</v>
      </c>
      <c r="E27" s="24">
        <v>9.5652173913043481E-2</v>
      </c>
      <c r="F27" s="23">
        <v>322</v>
      </c>
      <c r="G27" s="22">
        <v>46856.497142857144</v>
      </c>
      <c r="H27" s="23">
        <v>0.65</v>
      </c>
      <c r="I27" s="25">
        <v>0.8</v>
      </c>
      <c r="J27" s="25">
        <v>0.4</v>
      </c>
      <c r="K27" s="22">
        <v>21350784.000000007</v>
      </c>
      <c r="L27" s="25">
        <v>1.4151032759990161</v>
      </c>
    </row>
    <row r="28" spans="1:12" x14ac:dyDescent="0.25">
      <c r="A28" s="26" t="s">
        <v>6015</v>
      </c>
      <c r="B28" s="22">
        <v>18090177.91</v>
      </c>
      <c r="C28" s="23">
        <v>962</v>
      </c>
      <c r="D28" s="23">
        <v>128</v>
      </c>
      <c r="E28" s="24">
        <v>0.13305613305613306</v>
      </c>
      <c r="F28" s="23">
        <v>385</v>
      </c>
      <c r="G28" s="22">
        <v>46987.475090909094</v>
      </c>
      <c r="H28" s="23">
        <v>0.65</v>
      </c>
      <c r="I28" s="25">
        <v>0.8</v>
      </c>
      <c r="J28" s="25">
        <v>0.4</v>
      </c>
      <c r="K28" s="22">
        <v>27055718.918918923</v>
      </c>
      <c r="L28" s="25">
        <v>1.4956026996264584</v>
      </c>
    </row>
    <row r="29" spans="1:12" x14ac:dyDescent="0.25">
      <c r="A29" s="26" t="s">
        <v>6016</v>
      </c>
      <c r="B29" s="22">
        <v>20895570.690000001</v>
      </c>
      <c r="C29" s="23">
        <v>928</v>
      </c>
      <c r="D29" s="23">
        <v>129</v>
      </c>
      <c r="E29" s="24">
        <v>0.13900862068965517</v>
      </c>
      <c r="F29" s="23">
        <v>371</v>
      </c>
      <c r="G29" s="22">
        <v>56322.292964959575</v>
      </c>
      <c r="H29" s="23">
        <v>0.65</v>
      </c>
      <c r="I29" s="25">
        <v>0.8</v>
      </c>
      <c r="J29" s="25">
        <v>0.4</v>
      </c>
      <c r="K29" s="22">
        <v>26306138.793103445</v>
      </c>
      <c r="L29" s="25">
        <v>1.2589337320991563</v>
      </c>
    </row>
    <row r="30" spans="1:12" x14ac:dyDescent="0.25">
      <c r="A30" s="21" t="s">
        <v>6004</v>
      </c>
      <c r="B30" s="19"/>
      <c r="C30" s="1"/>
      <c r="D30" s="1"/>
      <c r="E30" s="20"/>
      <c r="F30" s="1"/>
      <c r="G30" s="19"/>
      <c r="H30" s="1"/>
      <c r="I30" s="7"/>
      <c r="J30" s="7"/>
      <c r="K30" s="19"/>
      <c r="L30" s="7"/>
    </row>
    <row r="31" spans="1:12" x14ac:dyDescent="0.25">
      <c r="A31" s="26" t="s">
        <v>6005</v>
      </c>
      <c r="B31" s="22">
        <v>9987348.4199999999</v>
      </c>
      <c r="C31" s="23">
        <v>590</v>
      </c>
      <c r="D31" s="23">
        <v>65</v>
      </c>
      <c r="E31" s="24">
        <v>0.11016949152542373</v>
      </c>
      <c r="F31" s="23">
        <v>236</v>
      </c>
      <c r="G31" s="22">
        <v>42319.272966101693</v>
      </c>
      <c r="H31" s="23">
        <v>0.65</v>
      </c>
      <c r="I31" s="25">
        <v>0.8</v>
      </c>
      <c r="J31" s="25">
        <v>0.4</v>
      </c>
      <c r="K31" s="22">
        <v>16011840</v>
      </c>
      <c r="L31" s="25">
        <v>1.6032123168884098</v>
      </c>
    </row>
    <row r="32" spans="1:12" x14ac:dyDescent="0.25">
      <c r="A32" s="6" t="s">
        <v>6002</v>
      </c>
      <c r="B32" s="19">
        <v>176273040.43000001</v>
      </c>
      <c r="C32" s="1">
        <v>9677</v>
      </c>
      <c r="D32" s="1">
        <v>1459</v>
      </c>
      <c r="E32" s="20">
        <v>0.1507698666942234</v>
      </c>
      <c r="F32" s="1">
        <v>3871</v>
      </c>
      <c r="G32" s="19">
        <v>45536.822637561352</v>
      </c>
      <c r="H32" s="1">
        <v>0.65</v>
      </c>
      <c r="I32" s="7">
        <v>0.8</v>
      </c>
      <c r="J32" s="7">
        <v>0.4</v>
      </c>
      <c r="K32" s="19">
        <v>279306846.73349184</v>
      </c>
      <c r="L32" s="7">
        <v>1.5845125610368518</v>
      </c>
    </row>
  </sheetData>
  <conditionalFormatting pivot="1" sqref="L17:L32">
    <cfRule type="iconSet" priority="1">
      <iconSet iconSet="3Symbols">
        <cfvo type="percent" val="0"/>
        <cfvo type="num" val="1"/>
        <cfvo type="num" val="1.5"/>
      </iconSet>
    </cfRule>
  </conditionalFormatting>
  <hyperlinks>
    <hyperlink ref="F13" location="Settings!A1" display="Link" xr:uid="{FFBA0F92-8085-4720-BED1-CA8E72A366DF}"/>
  </hyperlinks>
  <pageMargins left="0.7" right="0.7" top="0.75" bottom="0.75" header="0.3" footer="0.3"/>
  <drawing r:id="rId3"/>
  <extLst>
    <ext xmlns:x14="http://schemas.microsoft.com/office/spreadsheetml/2009/9/main" uri="{A8765BA9-456A-4dab-B4F3-ACF838C121DE}">
      <x14:slicerList>
        <x14:slicer r:id="rId4"/>
      </x14:slicerList>
    </ext>
    <ext xmlns:x15="http://schemas.microsoft.com/office/spreadsheetml/2010/11/main" uri="{7E03D99C-DC04-49d9-9315-930204A7B6E9}">
      <x15:timelineRefs>
        <x15:timelineRef r:id="rId5"/>
      </x15:timelineRef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8566FD-537E-4770-B8B8-3EFBA0DEC9AF}">
  <sheetPr codeName="Sheet2"/>
  <dimension ref="A1:S19"/>
  <sheetViews>
    <sheetView showGridLines="0" topLeftCell="A9" workbookViewId="0">
      <selection activeCell="A9" sqref="A9"/>
    </sheetView>
  </sheetViews>
  <sheetFormatPr defaultRowHeight="15" x14ac:dyDescent="0.25"/>
  <cols>
    <col min="1" max="1" width="17.42578125" bestFit="1" customWidth="1"/>
    <col min="4" max="4" width="7.140625" hidden="1" customWidth="1"/>
    <col min="5" max="5" width="14.42578125" bestFit="1" customWidth="1"/>
    <col min="6" max="6" width="16.140625" bestFit="1" customWidth="1"/>
    <col min="7" max="7" width="13.42578125" bestFit="1" customWidth="1"/>
    <col min="8" max="8" width="11.140625" bestFit="1" customWidth="1"/>
    <col min="9" max="9" width="14.42578125" hidden="1" customWidth="1"/>
    <col min="10" max="10" width="14.42578125" customWidth="1"/>
    <col min="11" max="11" width="19" bestFit="1" customWidth="1"/>
    <col min="12" max="13" width="13.42578125" bestFit="1" customWidth="1"/>
    <col min="14" max="14" width="13.42578125" customWidth="1"/>
    <col min="15" max="15" width="16.140625" hidden="1" customWidth="1"/>
    <col min="16" max="16" width="16.140625" customWidth="1"/>
    <col min="17" max="17" width="20.7109375" bestFit="1" customWidth="1"/>
    <col min="18" max="19" width="14.42578125" bestFit="1" customWidth="1"/>
  </cols>
  <sheetData>
    <row r="1" spans="1:19" hidden="1" x14ac:dyDescent="0.25"/>
    <row r="2" spans="1:19" hidden="1" x14ac:dyDescent="0.25">
      <c r="D2" s="16" t="s">
        <v>6020</v>
      </c>
      <c r="E2" s="16" t="s">
        <v>6017</v>
      </c>
      <c r="F2" s="16" t="s">
        <v>6021</v>
      </c>
      <c r="G2" s="17" t="s">
        <v>6022</v>
      </c>
      <c r="H2" t="s">
        <v>6023</v>
      </c>
      <c r="I2" s="15" t="s">
        <v>6024</v>
      </c>
      <c r="J2" s="16" t="s">
        <v>6025</v>
      </c>
      <c r="K2" s="16" t="s">
        <v>6018</v>
      </c>
      <c r="L2" s="16" t="s">
        <v>6026</v>
      </c>
      <c r="M2" s="17" t="s">
        <v>6027</v>
      </c>
      <c r="N2" s="35" t="s">
        <v>6046</v>
      </c>
      <c r="O2" s="15" t="s">
        <v>6028</v>
      </c>
      <c r="P2" s="16" t="s">
        <v>6029</v>
      </c>
      <c r="Q2" s="16" t="s">
        <v>6019</v>
      </c>
      <c r="R2" s="16" t="s">
        <v>6030</v>
      </c>
      <c r="S2" s="16" t="s">
        <v>6031</v>
      </c>
    </row>
    <row r="3" spans="1:19" hidden="1" x14ac:dyDescent="0.25">
      <c r="D3" s="16" t="s">
        <v>6017</v>
      </c>
      <c r="E3" s="16"/>
      <c r="F3" s="16"/>
      <c r="G3" s="17"/>
      <c r="I3" s="15" t="s">
        <v>6018</v>
      </c>
      <c r="J3" s="16"/>
      <c r="K3" s="16"/>
      <c r="L3" s="16"/>
      <c r="M3" s="17"/>
      <c r="N3" s="35"/>
      <c r="O3" s="15" t="s">
        <v>6019</v>
      </c>
      <c r="P3" s="16"/>
      <c r="Q3" s="16"/>
      <c r="R3" s="16"/>
      <c r="S3" s="16"/>
    </row>
    <row r="4" spans="1:19" hidden="1" x14ac:dyDescent="0.25">
      <c r="D4" s="18">
        <v>65</v>
      </c>
      <c r="E4" s="8">
        <f>D4/100</f>
        <v>0.65</v>
      </c>
      <c r="F4" s="8"/>
      <c r="G4" s="9"/>
      <c r="I4" s="10">
        <v>80</v>
      </c>
      <c r="J4" s="8"/>
      <c r="K4" s="14">
        <f>I4/100</f>
        <v>0.8</v>
      </c>
      <c r="L4" s="8"/>
      <c r="M4" s="9"/>
      <c r="N4" s="8"/>
      <c r="O4" s="10">
        <v>40</v>
      </c>
      <c r="P4" s="8"/>
      <c r="Q4" s="14">
        <f>O4/100</f>
        <v>0.4</v>
      </c>
      <c r="R4" s="8"/>
      <c r="S4" s="8"/>
    </row>
    <row r="5" spans="1:19" hidden="1" x14ac:dyDescent="0.25">
      <c r="D5" s="8"/>
      <c r="E5" s="8"/>
      <c r="F5" s="8"/>
      <c r="G5" s="9"/>
      <c r="I5" s="10"/>
      <c r="J5" s="8"/>
      <c r="K5" s="8"/>
      <c r="L5" s="8"/>
      <c r="M5" s="9"/>
      <c r="N5" s="8"/>
      <c r="O5" s="10"/>
      <c r="P5" s="8"/>
      <c r="Q5" s="8"/>
      <c r="R5" s="8"/>
      <c r="S5" s="8"/>
    </row>
    <row r="6" spans="1:19" hidden="1" x14ac:dyDescent="0.25">
      <c r="D6" s="8"/>
      <c r="E6" s="8"/>
      <c r="F6" s="8"/>
      <c r="G6" s="9"/>
      <c r="I6" s="10"/>
      <c r="J6" s="8"/>
      <c r="K6" s="8"/>
      <c r="L6" s="8"/>
      <c r="M6" s="9"/>
      <c r="N6" s="8"/>
      <c r="O6" s="10"/>
      <c r="P6" s="8"/>
      <c r="Q6" s="8"/>
      <c r="R6" s="8"/>
      <c r="S6" s="8"/>
    </row>
    <row r="7" spans="1:19" ht="15.75" hidden="1" thickBot="1" x14ac:dyDescent="0.3">
      <c r="D7" s="12"/>
      <c r="E7" s="12"/>
      <c r="F7" s="12"/>
      <c r="G7" s="13"/>
      <c r="I7" s="11"/>
      <c r="J7" s="12"/>
      <c r="K7" s="12"/>
      <c r="L7" s="12"/>
      <c r="M7" s="13"/>
      <c r="N7" s="8"/>
      <c r="O7" s="11"/>
      <c r="P7" s="12"/>
      <c r="Q7" s="12"/>
      <c r="R7" s="12"/>
      <c r="S7" s="12"/>
    </row>
    <row r="8" spans="1:19" hidden="1" x14ac:dyDescent="0.25"/>
    <row r="9" spans="1:19" ht="15.75" thickBot="1" x14ac:dyDescent="0.3">
      <c r="A9" s="41" t="s">
        <v>6049</v>
      </c>
      <c r="H9" s="8"/>
      <c r="I9" s="8"/>
      <c r="J9" s="8"/>
      <c r="K9" s="8"/>
      <c r="L9" s="8"/>
      <c r="M9" s="8"/>
      <c r="N9" s="8"/>
    </row>
    <row r="10" spans="1:19" x14ac:dyDescent="0.25">
      <c r="C10" s="37"/>
      <c r="D10" s="38"/>
      <c r="E10" s="38"/>
      <c r="F10" s="38"/>
      <c r="G10" s="39"/>
      <c r="H10" s="8"/>
      <c r="I10" s="8"/>
      <c r="J10" s="37"/>
      <c r="K10" s="38"/>
      <c r="L10" s="38"/>
      <c r="M10" s="39"/>
      <c r="N10" s="8"/>
      <c r="O10" s="8"/>
      <c r="P10" s="37"/>
      <c r="Q10" s="38"/>
      <c r="R10" s="38"/>
      <c r="S10" s="39"/>
    </row>
    <row r="11" spans="1:19" ht="15.75" thickBot="1" x14ac:dyDescent="0.3">
      <c r="C11" s="10"/>
      <c r="D11" s="8"/>
      <c r="E11" s="8"/>
      <c r="F11" s="8"/>
      <c r="G11" s="9"/>
      <c r="H11" s="8"/>
      <c r="I11" s="8"/>
      <c r="J11" s="10"/>
      <c r="K11" s="8"/>
      <c r="L11" s="8"/>
      <c r="M11" s="9"/>
      <c r="N11" s="8"/>
      <c r="O11" s="8"/>
      <c r="P11" s="10"/>
      <c r="Q11" s="8"/>
      <c r="R11" s="8"/>
      <c r="S11" s="9"/>
    </row>
    <row r="12" spans="1:19" x14ac:dyDescent="0.25">
      <c r="C12" s="10"/>
      <c r="D12" s="8"/>
      <c r="E12" s="31" t="str">
        <f>Parameters[[#Headers],[Margin %]]</f>
        <v>Margin %</v>
      </c>
      <c r="F12" s="8"/>
      <c r="G12" s="9"/>
      <c r="H12" s="8"/>
      <c r="I12" s="8"/>
      <c r="J12" s="10"/>
      <c r="K12" s="31" t="str">
        <f>Parameters[[#Headers],[Retention Rate]]</f>
        <v>Retention Rate</v>
      </c>
      <c r="L12" s="8"/>
      <c r="M12" s="9"/>
      <c r="N12" s="8"/>
      <c r="O12" s="8"/>
      <c r="P12" s="10"/>
      <c r="Q12" s="31" t="str">
        <f>Parameters[[#Headers],[Sales Conversion]]</f>
        <v>Sales Conversion</v>
      </c>
      <c r="R12" s="8"/>
      <c r="S12" s="9"/>
    </row>
    <row r="13" spans="1:19" ht="15.75" thickBot="1" x14ac:dyDescent="0.3">
      <c r="C13" s="10"/>
      <c r="D13" s="8"/>
      <c r="E13" s="30">
        <f>E4</f>
        <v>0.65</v>
      </c>
      <c r="F13" s="8"/>
      <c r="G13" s="9"/>
      <c r="H13" s="8"/>
      <c r="I13" s="8"/>
      <c r="J13" s="10"/>
      <c r="K13" s="36">
        <f>K4</f>
        <v>0.8</v>
      </c>
      <c r="L13" s="8"/>
      <c r="M13" s="9"/>
      <c r="N13" s="8"/>
      <c r="O13" s="8"/>
      <c r="P13" s="10"/>
      <c r="Q13" s="36">
        <f>Q4</f>
        <v>0.4</v>
      </c>
      <c r="R13" s="8"/>
      <c r="S13" s="9"/>
    </row>
    <row r="14" spans="1:19" x14ac:dyDescent="0.25">
      <c r="C14" s="10"/>
      <c r="D14" s="8"/>
      <c r="E14" s="8"/>
      <c r="F14" s="8"/>
      <c r="G14" s="9"/>
      <c r="H14" s="8"/>
      <c r="I14" s="8"/>
      <c r="J14" s="10"/>
      <c r="K14" s="8"/>
      <c r="L14" s="8"/>
      <c r="M14" s="9"/>
      <c r="N14" s="8"/>
      <c r="O14" s="8"/>
      <c r="P14" s="10"/>
      <c r="Q14" s="8"/>
      <c r="R14" s="8"/>
      <c r="S14" s="9"/>
    </row>
    <row r="15" spans="1:19" x14ac:dyDescent="0.25">
      <c r="C15" s="10"/>
      <c r="D15" s="8"/>
      <c r="E15" s="8"/>
      <c r="F15" s="8"/>
      <c r="G15" s="9"/>
      <c r="H15" s="8"/>
      <c r="I15" s="8"/>
      <c r="J15" s="10"/>
      <c r="K15" s="8"/>
      <c r="L15" s="8"/>
      <c r="M15" s="9"/>
      <c r="N15" s="8"/>
      <c r="O15" s="8"/>
      <c r="P15" s="10"/>
      <c r="Q15" s="8"/>
      <c r="R15" s="8"/>
      <c r="S15" s="9"/>
    </row>
    <row r="16" spans="1:19" x14ac:dyDescent="0.25">
      <c r="C16" s="10"/>
      <c r="D16" s="8"/>
      <c r="E16" s="8"/>
      <c r="F16" s="8"/>
      <c r="G16" s="9"/>
      <c r="H16" s="8"/>
      <c r="I16" s="8"/>
      <c r="J16" s="10"/>
      <c r="K16" s="8"/>
      <c r="L16" s="8"/>
      <c r="M16" s="9"/>
      <c r="N16" s="8"/>
      <c r="O16" s="8"/>
      <c r="P16" s="10"/>
      <c r="Q16" s="8"/>
      <c r="R16" s="8"/>
      <c r="S16" s="9"/>
    </row>
    <row r="17" spans="3:19" ht="15.75" thickBot="1" x14ac:dyDescent="0.3">
      <c r="C17" s="11"/>
      <c r="D17" s="12"/>
      <c r="E17" s="12"/>
      <c r="F17" s="12"/>
      <c r="G17" s="13"/>
      <c r="H17" s="8"/>
      <c r="I17" s="8"/>
      <c r="J17" s="11"/>
      <c r="K17" s="12"/>
      <c r="L17" s="12"/>
      <c r="M17" s="13"/>
      <c r="N17" s="8"/>
      <c r="O17" s="8"/>
      <c r="P17" s="11"/>
      <c r="Q17" s="12"/>
      <c r="R17" s="12"/>
      <c r="S17" s="13"/>
    </row>
    <row r="18" spans="3:19" x14ac:dyDescent="0.25">
      <c r="H18" s="8"/>
      <c r="I18" s="8"/>
      <c r="J18" s="8"/>
      <c r="K18" s="8"/>
      <c r="L18" s="8"/>
      <c r="M18" s="8"/>
      <c r="N18" s="8"/>
      <c r="O18" s="8"/>
      <c r="P18" s="8"/>
      <c r="Q18" s="8"/>
      <c r="R18" s="8"/>
      <c r="S18" s="8"/>
    </row>
    <row r="19" spans="3:19" x14ac:dyDescent="0.25">
      <c r="H19" s="8"/>
      <c r="I19" s="8"/>
      <c r="J19" s="8"/>
      <c r="K19" s="8"/>
      <c r="L19" s="8"/>
      <c r="M19" s="8"/>
      <c r="N19" s="8"/>
    </row>
  </sheetData>
  <phoneticPr fontId="8" type="noConversion"/>
  <hyperlinks>
    <hyperlink ref="A9" location="Pivot_Table!A1" display="Back to Dashboard" xr:uid="{E4765497-1FF2-4308-887C-C76347C410E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Scroll Bar 1">
              <controlPr defaultSize="0" autoPict="0">
                <anchor moveWithCells="1">
                  <from>
                    <xdr:col>2</xdr:col>
                    <xdr:colOff>581025</xdr:colOff>
                    <xdr:row>14</xdr:row>
                    <xdr:rowOff>19050</xdr:rowOff>
                  </from>
                  <to>
                    <xdr:col>6</xdr:col>
                    <xdr:colOff>333375</xdr:colOff>
                    <xdr:row>16</xdr:row>
                    <xdr:rowOff>9525</xdr:rowOff>
                  </to>
                </anchor>
              </controlPr>
            </control>
          </mc:Choice>
        </mc:AlternateContent>
        <mc:AlternateContent xmlns:mc="http://schemas.openxmlformats.org/markup-compatibility/2006">
          <mc:Choice Requires="x14">
            <control shapeId="6146" r:id="rId4" name="Scroll Bar 2">
              <controlPr defaultSize="0" autoPict="0">
                <anchor moveWithCells="1">
                  <from>
                    <xdr:col>9</xdr:col>
                    <xdr:colOff>923925</xdr:colOff>
                    <xdr:row>13</xdr:row>
                    <xdr:rowOff>180975</xdr:rowOff>
                  </from>
                  <to>
                    <xdr:col>12</xdr:col>
                    <xdr:colOff>200025</xdr:colOff>
                    <xdr:row>16</xdr:row>
                    <xdr:rowOff>0</xdr:rowOff>
                  </to>
                </anchor>
              </controlPr>
            </control>
          </mc:Choice>
        </mc:AlternateContent>
        <mc:AlternateContent xmlns:mc="http://schemas.openxmlformats.org/markup-compatibility/2006">
          <mc:Choice Requires="x14">
            <control shapeId="6147" r:id="rId5" name="Scroll Bar 3">
              <controlPr defaultSize="0" autoPict="0">
                <anchor moveWithCells="1">
                  <from>
                    <xdr:col>15</xdr:col>
                    <xdr:colOff>1066800</xdr:colOff>
                    <xdr:row>13</xdr:row>
                    <xdr:rowOff>152400</xdr:rowOff>
                  </from>
                  <to>
                    <xdr:col>18</xdr:col>
                    <xdr:colOff>57150</xdr:colOff>
                    <xdr:row>15</xdr:row>
                    <xdr:rowOff>152400</xdr:rowOff>
                  </to>
                </anchor>
              </controlPr>
            </control>
          </mc:Choice>
        </mc:AlternateContent>
      </controls>
    </mc:Choice>
  </mc:AlternateContent>
  <tableParts count="1">
    <tablePart r:id="rId6"/>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F953ED-7660-45CB-AF0A-9F5E66BF4258}">
  <dimension ref="A1:D28"/>
  <sheetViews>
    <sheetView showGridLines="0" workbookViewId="0"/>
  </sheetViews>
  <sheetFormatPr defaultRowHeight="15" x14ac:dyDescent="0.25"/>
  <cols>
    <col min="1" max="1" width="23.140625" bestFit="1" customWidth="1"/>
    <col min="2" max="2" width="16.28515625" bestFit="1" customWidth="1"/>
    <col min="3" max="3" width="20.7109375" bestFit="1" customWidth="1"/>
    <col min="4" max="4" width="11.140625" bestFit="1" customWidth="1"/>
    <col min="5" max="14" width="23.140625" bestFit="1" customWidth="1"/>
    <col min="15" max="15" width="24.28515625" bestFit="1" customWidth="1"/>
    <col min="16" max="16" width="18.140625" bestFit="1" customWidth="1"/>
    <col min="17" max="17" width="23" bestFit="1" customWidth="1"/>
    <col min="18" max="18" width="17.5703125" bestFit="1" customWidth="1"/>
    <col min="19" max="19" width="22.42578125" bestFit="1" customWidth="1"/>
    <col min="20" max="20" width="23.28515625" bestFit="1" customWidth="1"/>
    <col min="21" max="21" width="28.140625" bestFit="1" customWidth="1"/>
  </cols>
  <sheetData>
    <row r="1" spans="1:3" x14ac:dyDescent="0.25">
      <c r="A1" s="5" t="s">
        <v>6001</v>
      </c>
      <c r="B1" t="s">
        <v>6041</v>
      </c>
      <c r="C1" t="s">
        <v>6039</v>
      </c>
    </row>
    <row r="2" spans="1:3" x14ac:dyDescent="0.25">
      <c r="A2" s="21" t="s">
        <v>6003</v>
      </c>
      <c r="B2" s="7"/>
      <c r="C2" s="19"/>
    </row>
    <row r="3" spans="1:3" x14ac:dyDescent="0.25">
      <c r="A3" s="26" t="s">
        <v>6005</v>
      </c>
      <c r="B3" s="25">
        <v>1.970003095632453</v>
      </c>
      <c r="C3" s="22">
        <v>40543.179275362323</v>
      </c>
    </row>
    <row r="4" spans="1:3" x14ac:dyDescent="0.25">
      <c r="A4" s="26" t="s">
        <v>6006</v>
      </c>
      <c r="B4" s="25">
        <v>1.7822461804395058</v>
      </c>
      <c r="C4" s="22">
        <v>40522.156146496811</v>
      </c>
    </row>
    <row r="5" spans="1:3" x14ac:dyDescent="0.25">
      <c r="A5" s="26" t="s">
        <v>6007</v>
      </c>
      <c r="B5" s="25">
        <v>1.875373121623144</v>
      </c>
      <c r="C5" s="22">
        <v>39506.279166666667</v>
      </c>
    </row>
    <row r="6" spans="1:3" x14ac:dyDescent="0.25">
      <c r="A6" s="26" t="s">
        <v>6008</v>
      </c>
      <c r="B6" s="25">
        <v>1.6816256148171962</v>
      </c>
      <c r="C6" s="22">
        <v>41294.825635593217</v>
      </c>
    </row>
    <row r="7" spans="1:3" x14ac:dyDescent="0.25">
      <c r="A7" s="26" t="s">
        <v>6009</v>
      </c>
      <c r="B7" s="25">
        <v>1.9327014954647079</v>
      </c>
      <c r="C7" s="22">
        <v>41274.824426229512</v>
      </c>
    </row>
    <row r="8" spans="1:3" x14ac:dyDescent="0.25">
      <c r="A8" s="26" t="s">
        <v>6010</v>
      </c>
      <c r="B8" s="25">
        <v>1.8032570106952959</v>
      </c>
      <c r="C8" s="22">
        <v>42775.544129554655</v>
      </c>
    </row>
    <row r="9" spans="1:3" x14ac:dyDescent="0.25">
      <c r="A9" s="26" t="s">
        <v>6011</v>
      </c>
      <c r="B9" s="25">
        <v>1.2602500923869622</v>
      </c>
      <c r="C9" s="22">
        <v>54363.63880136986</v>
      </c>
    </row>
    <row r="10" spans="1:3" x14ac:dyDescent="0.25">
      <c r="A10" s="26" t="s">
        <v>6012</v>
      </c>
      <c r="B10" s="25">
        <v>1.5711916379535256</v>
      </c>
      <c r="C10" s="22">
        <v>47311.670415584413</v>
      </c>
    </row>
    <row r="11" spans="1:3" x14ac:dyDescent="0.25">
      <c r="A11" s="26" t="s">
        <v>6013</v>
      </c>
      <c r="B11" s="25">
        <v>1.4905294748227886</v>
      </c>
      <c r="C11" s="22">
        <v>46003.786679999997</v>
      </c>
    </row>
    <row r="12" spans="1:3" x14ac:dyDescent="0.25">
      <c r="A12" s="26" t="s">
        <v>6014</v>
      </c>
      <c r="B12" s="25">
        <v>1.4151032759990161</v>
      </c>
      <c r="C12" s="22">
        <v>46856.497142857144</v>
      </c>
    </row>
    <row r="13" spans="1:3" x14ac:dyDescent="0.25">
      <c r="A13" s="26" t="s">
        <v>6015</v>
      </c>
      <c r="B13" s="25">
        <v>1.4956026996264584</v>
      </c>
      <c r="C13" s="22">
        <v>46987.475090909094</v>
      </c>
    </row>
    <row r="14" spans="1:3" x14ac:dyDescent="0.25">
      <c r="A14" s="26" t="s">
        <v>6016</v>
      </c>
      <c r="B14" s="25">
        <v>1.2589337320991563</v>
      </c>
      <c r="C14" s="22">
        <v>56322.292964959575</v>
      </c>
    </row>
    <row r="15" spans="1:3" x14ac:dyDescent="0.25">
      <c r="A15" s="21" t="s">
        <v>6004</v>
      </c>
      <c r="B15" s="7"/>
      <c r="C15" s="19"/>
    </row>
    <row r="16" spans="1:3" x14ac:dyDescent="0.25">
      <c r="A16" s="26" t="s">
        <v>6005</v>
      </c>
      <c r="B16" s="25">
        <v>1.6032123168884098</v>
      </c>
      <c r="C16" s="22">
        <v>42319.272966101693</v>
      </c>
    </row>
    <row r="17" spans="1:4" x14ac:dyDescent="0.25">
      <c r="A17" s="6" t="s">
        <v>6002</v>
      </c>
      <c r="B17" s="7">
        <v>1.5845125610368518</v>
      </c>
      <c r="C17" s="19">
        <v>45536.822637561352</v>
      </c>
    </row>
    <row r="20" spans="1:4" x14ac:dyDescent="0.25">
      <c r="B20" s="5" t="s">
        <v>6050</v>
      </c>
    </row>
    <row r="21" spans="1:4" x14ac:dyDescent="0.25">
      <c r="A21" s="5" t="s">
        <v>6051</v>
      </c>
      <c r="B21" t="s">
        <v>34</v>
      </c>
      <c r="C21" t="s">
        <v>5989</v>
      </c>
      <c r="D21" t="s">
        <v>6002</v>
      </c>
    </row>
    <row r="22" spans="1:4" x14ac:dyDescent="0.25">
      <c r="A22" s="6" t="s">
        <v>23</v>
      </c>
      <c r="B22" s="1">
        <v>1350</v>
      </c>
      <c r="C22" s="1">
        <v>3035</v>
      </c>
      <c r="D22" s="1">
        <v>4385</v>
      </c>
    </row>
    <row r="23" spans="1:4" x14ac:dyDescent="0.25">
      <c r="A23" s="6" t="s">
        <v>24</v>
      </c>
      <c r="B23" s="1">
        <v>1121</v>
      </c>
      <c r="C23" s="1">
        <v>1431</v>
      </c>
      <c r="D23" s="1">
        <v>2552</v>
      </c>
    </row>
    <row r="24" spans="1:4" x14ac:dyDescent="0.25">
      <c r="A24" s="6" t="s">
        <v>25</v>
      </c>
      <c r="B24" s="1">
        <v>498</v>
      </c>
      <c r="C24" s="1">
        <v>571</v>
      </c>
      <c r="D24" s="1">
        <v>1069</v>
      </c>
    </row>
    <row r="25" spans="1:4" x14ac:dyDescent="0.25">
      <c r="A25" s="6" t="s">
        <v>20</v>
      </c>
      <c r="B25" s="1">
        <v>269</v>
      </c>
      <c r="C25" s="1">
        <v>466</v>
      </c>
      <c r="D25" s="1">
        <v>735</v>
      </c>
    </row>
    <row r="26" spans="1:4" x14ac:dyDescent="0.25">
      <c r="A26" s="6" t="s">
        <v>26</v>
      </c>
      <c r="B26" s="1">
        <v>95</v>
      </c>
      <c r="C26" s="1">
        <v>194</v>
      </c>
      <c r="D26" s="1">
        <v>289</v>
      </c>
    </row>
    <row r="27" spans="1:4" x14ac:dyDescent="0.25">
      <c r="A27" s="6" t="s">
        <v>21</v>
      </c>
      <c r="B27" s="1">
        <v>107</v>
      </c>
      <c r="C27" s="1">
        <v>188</v>
      </c>
      <c r="D27" s="1">
        <v>295</v>
      </c>
    </row>
    <row r="28" spans="1:4" x14ac:dyDescent="0.25">
      <c r="A28" s="6" t="s">
        <v>27</v>
      </c>
      <c r="B28" s="1">
        <v>32</v>
      </c>
      <c r="C28" s="1">
        <v>108</v>
      </c>
      <c r="D28" s="1">
        <v>140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0809D6-105A-4A0C-84DE-79158A5687A9}">
  <sheetPr codeName="Sheet3"/>
  <dimension ref="A1:T3034"/>
  <sheetViews>
    <sheetView workbookViewId="0"/>
  </sheetViews>
  <sheetFormatPr defaultRowHeight="15" x14ac:dyDescent="0.25"/>
  <cols>
    <col min="1" max="1" width="9.7109375" bestFit="1" customWidth="1"/>
    <col min="2" max="2" width="40.42578125" bestFit="1" customWidth="1"/>
    <col min="3" max="3" width="14.42578125" bestFit="1" customWidth="1"/>
    <col min="4" max="4" width="31" bestFit="1" customWidth="1"/>
    <col min="5" max="5" width="11.140625" bestFit="1" customWidth="1"/>
    <col min="6" max="6" width="14.140625" bestFit="1" customWidth="1"/>
    <col min="7" max="7" width="14" bestFit="1" customWidth="1"/>
    <col min="8" max="8" width="8" bestFit="1" customWidth="1"/>
    <col min="9" max="9" width="20" style="4" bestFit="1" customWidth="1"/>
    <col min="10" max="10" width="14.42578125" bestFit="1" customWidth="1"/>
    <col min="11" max="12" width="14.7109375" bestFit="1" customWidth="1"/>
    <col min="13" max="13" width="20.5703125" bestFit="1" customWidth="1"/>
    <col min="14" max="14" width="14.140625" bestFit="1" customWidth="1"/>
    <col min="15" max="15" width="21.5703125" bestFit="1" customWidth="1"/>
    <col min="16" max="16" width="15.42578125" bestFit="1" customWidth="1"/>
    <col min="17" max="17" width="20.28515625" bestFit="1" customWidth="1"/>
    <col min="18" max="18" width="19.7109375" bestFit="1" customWidth="1"/>
    <col min="19" max="19" width="25.42578125" bestFit="1" customWidth="1"/>
    <col min="20" max="20" width="20.7109375" bestFit="1" customWidth="1"/>
  </cols>
  <sheetData>
    <row r="1" spans="1:20" x14ac:dyDescent="0.25">
      <c r="A1" t="s">
        <v>9</v>
      </c>
      <c r="B1" t="s">
        <v>10</v>
      </c>
      <c r="C1" t="s">
        <v>11</v>
      </c>
      <c r="D1" t="s">
        <v>12</v>
      </c>
      <c r="E1" t="s">
        <v>13</v>
      </c>
      <c r="F1" t="s">
        <v>14</v>
      </c>
      <c r="G1" t="s">
        <v>15</v>
      </c>
      <c r="H1" t="s">
        <v>16</v>
      </c>
      <c r="I1" s="4" t="s">
        <v>17</v>
      </c>
      <c r="J1" t="s">
        <v>18</v>
      </c>
      <c r="K1" t="s">
        <v>19</v>
      </c>
      <c r="L1" t="s">
        <v>20</v>
      </c>
      <c r="M1" t="s">
        <v>21</v>
      </c>
      <c r="N1" t="s">
        <v>22</v>
      </c>
      <c r="O1" t="s">
        <v>23</v>
      </c>
      <c r="P1" t="s">
        <v>24</v>
      </c>
      <c r="Q1" t="s">
        <v>25</v>
      </c>
      <c r="R1" t="s">
        <v>26</v>
      </c>
      <c r="S1" t="s">
        <v>27</v>
      </c>
      <c r="T1" t="s">
        <v>28</v>
      </c>
    </row>
    <row r="2" spans="1:20" x14ac:dyDescent="0.25">
      <c r="A2" s="3">
        <v>45658</v>
      </c>
      <c r="B2" s="1" t="s">
        <v>29</v>
      </c>
      <c r="C2" s="1" t="s">
        <v>30</v>
      </c>
      <c r="D2" s="1" t="s">
        <v>31</v>
      </c>
      <c r="E2" s="1" t="s">
        <v>32</v>
      </c>
      <c r="F2" s="1" t="s">
        <v>33</v>
      </c>
      <c r="G2">
        <v>23413</v>
      </c>
      <c r="H2">
        <v>75</v>
      </c>
      <c r="I2" s="4">
        <v>1877.77</v>
      </c>
      <c r="J2">
        <v>86.96</v>
      </c>
      <c r="K2">
        <v>1</v>
      </c>
      <c r="L2">
        <v>0</v>
      </c>
      <c r="M2">
        <v>0</v>
      </c>
      <c r="N2">
        <v>0</v>
      </c>
      <c r="O2">
        <v>0</v>
      </c>
      <c r="P2">
        <v>0</v>
      </c>
      <c r="Q2">
        <v>0</v>
      </c>
      <c r="R2">
        <v>0</v>
      </c>
      <c r="S2">
        <v>0</v>
      </c>
      <c r="T2" t="s">
        <v>34</v>
      </c>
    </row>
    <row r="3" spans="1:20" x14ac:dyDescent="0.25">
      <c r="A3" s="3">
        <v>45658</v>
      </c>
      <c r="B3" s="1" t="s">
        <v>29</v>
      </c>
      <c r="C3" s="1" t="s">
        <v>35</v>
      </c>
      <c r="D3" s="1" t="s">
        <v>31</v>
      </c>
      <c r="E3" s="1" t="s">
        <v>36</v>
      </c>
      <c r="F3" s="1" t="s">
        <v>37</v>
      </c>
      <c r="G3">
        <v>18</v>
      </c>
      <c r="H3">
        <v>1</v>
      </c>
      <c r="I3" s="4">
        <v>3.05</v>
      </c>
      <c r="J3">
        <v>0</v>
      </c>
      <c r="K3">
        <v>0</v>
      </c>
      <c r="L3">
        <v>0</v>
      </c>
      <c r="M3">
        <v>0</v>
      </c>
      <c r="N3">
        <v>0</v>
      </c>
      <c r="O3">
        <v>0</v>
      </c>
      <c r="P3">
        <v>0</v>
      </c>
      <c r="Q3">
        <v>0</v>
      </c>
      <c r="R3">
        <v>0</v>
      </c>
      <c r="S3">
        <v>0</v>
      </c>
      <c r="T3" t="s">
        <v>34</v>
      </c>
    </row>
    <row r="4" spans="1:20" x14ac:dyDescent="0.25">
      <c r="A4" s="3">
        <v>45658</v>
      </c>
      <c r="B4" s="1" t="s">
        <v>29</v>
      </c>
      <c r="C4" s="1" t="s">
        <v>38</v>
      </c>
      <c r="D4" s="1" t="s">
        <v>31</v>
      </c>
      <c r="E4" s="1" t="s">
        <v>39</v>
      </c>
      <c r="F4" s="1" t="s">
        <v>40</v>
      </c>
      <c r="G4">
        <v>3751</v>
      </c>
      <c r="H4">
        <v>38</v>
      </c>
      <c r="I4" s="4">
        <v>401.49</v>
      </c>
      <c r="J4">
        <v>52</v>
      </c>
      <c r="K4">
        <v>1.08</v>
      </c>
      <c r="L4">
        <v>0</v>
      </c>
      <c r="M4">
        <v>0</v>
      </c>
      <c r="N4">
        <v>0</v>
      </c>
      <c r="O4">
        <v>0</v>
      </c>
      <c r="P4">
        <v>0</v>
      </c>
      <c r="Q4">
        <v>0</v>
      </c>
      <c r="R4">
        <v>0</v>
      </c>
      <c r="S4">
        <v>0</v>
      </c>
      <c r="T4" t="s">
        <v>34</v>
      </c>
    </row>
    <row r="5" spans="1:20" x14ac:dyDescent="0.25">
      <c r="A5" s="3">
        <v>45658</v>
      </c>
      <c r="B5" s="1" t="s">
        <v>29</v>
      </c>
      <c r="C5" s="1" t="s">
        <v>41</v>
      </c>
      <c r="D5" s="1" t="s">
        <v>42</v>
      </c>
      <c r="E5" s="1" t="s">
        <v>43</v>
      </c>
      <c r="F5" s="1" t="s">
        <v>33</v>
      </c>
      <c r="G5">
        <v>19740</v>
      </c>
      <c r="H5">
        <v>42</v>
      </c>
      <c r="I5" s="4">
        <v>1505.36</v>
      </c>
      <c r="J5">
        <v>85.71</v>
      </c>
      <c r="K5">
        <v>1</v>
      </c>
      <c r="L5">
        <v>0</v>
      </c>
      <c r="M5">
        <v>0</v>
      </c>
      <c r="N5">
        <v>0</v>
      </c>
      <c r="O5">
        <v>0</v>
      </c>
      <c r="P5">
        <v>0</v>
      </c>
      <c r="Q5">
        <v>0</v>
      </c>
      <c r="R5">
        <v>0</v>
      </c>
      <c r="S5">
        <v>0</v>
      </c>
      <c r="T5" t="s">
        <v>34</v>
      </c>
    </row>
    <row r="6" spans="1:20" x14ac:dyDescent="0.25">
      <c r="A6" s="3">
        <v>45658</v>
      </c>
      <c r="B6" s="1" t="s">
        <v>29</v>
      </c>
      <c r="C6" s="1" t="s">
        <v>44</v>
      </c>
      <c r="D6" s="1" t="s">
        <v>42</v>
      </c>
      <c r="E6" s="1" t="s">
        <v>45</v>
      </c>
      <c r="F6" s="1" t="s">
        <v>37</v>
      </c>
      <c r="G6">
        <v>26</v>
      </c>
      <c r="H6">
        <v>0</v>
      </c>
      <c r="I6" s="4">
        <v>2.83</v>
      </c>
      <c r="J6">
        <v>0</v>
      </c>
      <c r="K6">
        <v>0</v>
      </c>
      <c r="L6">
        <v>0</v>
      </c>
      <c r="M6">
        <v>0</v>
      </c>
      <c r="N6">
        <v>0</v>
      </c>
      <c r="O6">
        <v>0</v>
      </c>
      <c r="P6">
        <v>0</v>
      </c>
      <c r="Q6">
        <v>0</v>
      </c>
      <c r="R6">
        <v>0</v>
      </c>
      <c r="S6">
        <v>0</v>
      </c>
      <c r="T6" t="s">
        <v>34</v>
      </c>
    </row>
    <row r="7" spans="1:20" x14ac:dyDescent="0.25">
      <c r="A7" s="3">
        <v>45658</v>
      </c>
      <c r="B7" s="1" t="s">
        <v>29</v>
      </c>
      <c r="C7" s="1" t="s">
        <v>46</v>
      </c>
      <c r="D7" s="1" t="s">
        <v>42</v>
      </c>
      <c r="E7" s="1" t="s">
        <v>47</v>
      </c>
      <c r="F7" s="1" t="s">
        <v>40</v>
      </c>
      <c r="G7">
        <v>3646</v>
      </c>
      <c r="H7">
        <v>27</v>
      </c>
      <c r="I7" s="4">
        <v>407.87</v>
      </c>
      <c r="J7">
        <v>84.62</v>
      </c>
      <c r="K7">
        <v>1</v>
      </c>
      <c r="L7">
        <v>0</v>
      </c>
      <c r="M7">
        <v>0</v>
      </c>
      <c r="N7">
        <v>0</v>
      </c>
      <c r="O7">
        <v>0</v>
      </c>
      <c r="P7">
        <v>0</v>
      </c>
      <c r="Q7">
        <v>0</v>
      </c>
      <c r="R7">
        <v>0</v>
      </c>
      <c r="S7">
        <v>0</v>
      </c>
      <c r="T7" t="s">
        <v>34</v>
      </c>
    </row>
    <row r="8" spans="1:20" x14ac:dyDescent="0.25">
      <c r="A8" s="3">
        <v>45658</v>
      </c>
      <c r="B8" s="1" t="s">
        <v>29</v>
      </c>
      <c r="C8" s="1" t="s">
        <v>48</v>
      </c>
      <c r="D8" s="1" t="s">
        <v>49</v>
      </c>
      <c r="E8" s="1" t="s">
        <v>50</v>
      </c>
      <c r="F8" s="1" t="s">
        <v>33</v>
      </c>
      <c r="G8">
        <v>1524</v>
      </c>
      <c r="H8">
        <v>0</v>
      </c>
      <c r="I8" s="4">
        <v>132.37</v>
      </c>
      <c r="J8">
        <v>0</v>
      </c>
      <c r="K8">
        <v>0</v>
      </c>
      <c r="L8">
        <v>0</v>
      </c>
      <c r="M8">
        <v>0</v>
      </c>
      <c r="N8">
        <v>0</v>
      </c>
      <c r="O8">
        <v>0</v>
      </c>
      <c r="P8">
        <v>0</v>
      </c>
      <c r="Q8">
        <v>0</v>
      </c>
      <c r="R8">
        <v>0</v>
      </c>
      <c r="S8">
        <v>0</v>
      </c>
      <c r="T8" t="s">
        <v>34</v>
      </c>
    </row>
    <row r="9" spans="1:20" x14ac:dyDescent="0.25">
      <c r="A9" s="3">
        <v>45658</v>
      </c>
      <c r="B9" s="1" t="s">
        <v>29</v>
      </c>
      <c r="C9" s="1" t="s">
        <v>51</v>
      </c>
      <c r="D9" s="1" t="s">
        <v>49</v>
      </c>
      <c r="E9" s="1" t="s">
        <v>52</v>
      </c>
      <c r="F9" s="1" t="s">
        <v>37</v>
      </c>
      <c r="G9">
        <v>2</v>
      </c>
      <c r="H9">
        <v>0</v>
      </c>
      <c r="I9" s="4">
        <v>0.15</v>
      </c>
      <c r="J9">
        <v>0</v>
      </c>
      <c r="K9">
        <v>0</v>
      </c>
      <c r="L9">
        <v>0</v>
      </c>
      <c r="M9">
        <v>0</v>
      </c>
      <c r="N9">
        <v>0</v>
      </c>
      <c r="O9">
        <v>0</v>
      </c>
      <c r="P9">
        <v>0</v>
      </c>
      <c r="Q9">
        <v>0</v>
      </c>
      <c r="R9">
        <v>0</v>
      </c>
      <c r="S9">
        <v>0</v>
      </c>
      <c r="T9" t="s">
        <v>34</v>
      </c>
    </row>
    <row r="10" spans="1:20" x14ac:dyDescent="0.25">
      <c r="A10" s="3">
        <v>45658</v>
      </c>
      <c r="B10" s="1" t="s">
        <v>29</v>
      </c>
      <c r="C10" s="1" t="s">
        <v>53</v>
      </c>
      <c r="D10" s="1" t="s">
        <v>49</v>
      </c>
      <c r="E10" s="1" t="s">
        <v>54</v>
      </c>
      <c r="F10" s="1" t="s">
        <v>40</v>
      </c>
      <c r="G10">
        <v>129</v>
      </c>
      <c r="H10">
        <v>0</v>
      </c>
      <c r="I10" s="4">
        <v>17.32</v>
      </c>
      <c r="J10">
        <v>0</v>
      </c>
      <c r="K10">
        <v>0</v>
      </c>
      <c r="L10">
        <v>0</v>
      </c>
      <c r="M10">
        <v>0</v>
      </c>
      <c r="N10">
        <v>0</v>
      </c>
      <c r="O10">
        <v>0</v>
      </c>
      <c r="P10">
        <v>0</v>
      </c>
      <c r="Q10">
        <v>0</v>
      </c>
      <c r="R10">
        <v>0</v>
      </c>
      <c r="S10">
        <v>0</v>
      </c>
      <c r="T10" t="s">
        <v>34</v>
      </c>
    </row>
    <row r="11" spans="1:20" x14ac:dyDescent="0.25">
      <c r="A11" s="3">
        <v>45658</v>
      </c>
      <c r="B11" s="1" t="s">
        <v>29</v>
      </c>
      <c r="C11" s="1" t="s">
        <v>55</v>
      </c>
      <c r="D11" s="1" t="s">
        <v>56</v>
      </c>
      <c r="E11" s="1" t="s">
        <v>57</v>
      </c>
      <c r="F11" s="1" t="s">
        <v>33</v>
      </c>
      <c r="G11">
        <v>31084</v>
      </c>
      <c r="H11">
        <v>7</v>
      </c>
      <c r="I11" s="4">
        <v>2785.33</v>
      </c>
      <c r="J11">
        <v>25</v>
      </c>
      <c r="K11">
        <v>1.75</v>
      </c>
      <c r="L11">
        <v>0</v>
      </c>
      <c r="M11">
        <v>0</v>
      </c>
      <c r="N11">
        <v>0</v>
      </c>
      <c r="O11">
        <v>0</v>
      </c>
      <c r="P11">
        <v>0</v>
      </c>
      <c r="Q11">
        <v>0</v>
      </c>
      <c r="R11">
        <v>0</v>
      </c>
      <c r="S11">
        <v>0</v>
      </c>
      <c r="T11" t="s">
        <v>34</v>
      </c>
    </row>
    <row r="12" spans="1:20" x14ac:dyDescent="0.25">
      <c r="A12" s="3">
        <v>45658</v>
      </c>
      <c r="B12" s="1" t="s">
        <v>29</v>
      </c>
      <c r="C12" s="1" t="s">
        <v>58</v>
      </c>
      <c r="D12" s="1" t="s">
        <v>56</v>
      </c>
      <c r="E12" s="1" t="s">
        <v>59</v>
      </c>
      <c r="F12" s="1" t="s">
        <v>37</v>
      </c>
      <c r="G12">
        <v>120</v>
      </c>
      <c r="H12">
        <v>0</v>
      </c>
      <c r="I12" s="4">
        <v>11.53</v>
      </c>
      <c r="J12">
        <v>0</v>
      </c>
      <c r="K12">
        <v>0</v>
      </c>
      <c r="L12">
        <v>0</v>
      </c>
      <c r="M12">
        <v>0</v>
      </c>
      <c r="N12">
        <v>0</v>
      </c>
      <c r="O12">
        <v>0</v>
      </c>
      <c r="P12">
        <v>0</v>
      </c>
      <c r="Q12">
        <v>0</v>
      </c>
      <c r="R12">
        <v>0</v>
      </c>
      <c r="S12">
        <v>0</v>
      </c>
      <c r="T12" t="s">
        <v>34</v>
      </c>
    </row>
    <row r="13" spans="1:20" x14ac:dyDescent="0.25">
      <c r="A13" s="3">
        <v>45658</v>
      </c>
      <c r="B13" s="1" t="s">
        <v>29</v>
      </c>
      <c r="C13" s="1" t="s">
        <v>60</v>
      </c>
      <c r="D13" s="1" t="s">
        <v>56</v>
      </c>
      <c r="E13" s="1" t="s">
        <v>61</v>
      </c>
      <c r="F13" s="1" t="s">
        <v>40</v>
      </c>
      <c r="G13">
        <v>8671</v>
      </c>
      <c r="H13">
        <v>22</v>
      </c>
      <c r="I13" s="4">
        <v>1130.75</v>
      </c>
      <c r="J13">
        <v>25</v>
      </c>
      <c r="K13">
        <v>1.17</v>
      </c>
      <c r="L13">
        <v>0</v>
      </c>
      <c r="M13">
        <v>0</v>
      </c>
      <c r="N13">
        <v>0</v>
      </c>
      <c r="O13">
        <v>0</v>
      </c>
      <c r="P13">
        <v>0</v>
      </c>
      <c r="Q13">
        <v>0</v>
      </c>
      <c r="R13">
        <v>0</v>
      </c>
      <c r="S13">
        <v>0</v>
      </c>
      <c r="T13" t="s">
        <v>34</v>
      </c>
    </row>
    <row r="14" spans="1:20" x14ac:dyDescent="0.25">
      <c r="A14" s="3">
        <v>45658</v>
      </c>
      <c r="B14" s="1" t="s">
        <v>29</v>
      </c>
      <c r="C14" s="1" t="s">
        <v>62</v>
      </c>
      <c r="D14" s="1" t="s">
        <v>63</v>
      </c>
      <c r="E14" s="1" t="s">
        <v>64</v>
      </c>
      <c r="F14" s="1" t="s">
        <v>33</v>
      </c>
      <c r="G14">
        <v>44517</v>
      </c>
      <c r="H14">
        <v>13</v>
      </c>
      <c r="I14" s="4">
        <v>3260.79</v>
      </c>
      <c r="J14">
        <v>63.64</v>
      </c>
      <c r="K14">
        <v>1.0900000000000001</v>
      </c>
      <c r="L14">
        <v>0</v>
      </c>
      <c r="M14">
        <v>0</v>
      </c>
      <c r="N14">
        <v>0</v>
      </c>
      <c r="O14">
        <v>0</v>
      </c>
      <c r="P14">
        <v>0</v>
      </c>
      <c r="Q14">
        <v>0</v>
      </c>
      <c r="R14">
        <v>0</v>
      </c>
      <c r="S14">
        <v>0</v>
      </c>
      <c r="T14" t="s">
        <v>34</v>
      </c>
    </row>
    <row r="15" spans="1:20" x14ac:dyDescent="0.25">
      <c r="A15" s="3">
        <v>45658</v>
      </c>
      <c r="B15" s="1" t="s">
        <v>29</v>
      </c>
      <c r="C15" s="1" t="s">
        <v>65</v>
      </c>
      <c r="D15" s="1" t="s">
        <v>63</v>
      </c>
      <c r="E15" s="1" t="s">
        <v>66</v>
      </c>
      <c r="F15" s="1" t="s">
        <v>37</v>
      </c>
      <c r="G15">
        <v>154</v>
      </c>
      <c r="H15">
        <v>0</v>
      </c>
      <c r="I15" s="4">
        <v>8.07</v>
      </c>
      <c r="J15">
        <v>0</v>
      </c>
      <c r="K15">
        <v>0</v>
      </c>
      <c r="L15">
        <v>0</v>
      </c>
      <c r="M15">
        <v>0</v>
      </c>
      <c r="N15">
        <v>0</v>
      </c>
      <c r="O15">
        <v>0</v>
      </c>
      <c r="P15">
        <v>0</v>
      </c>
      <c r="Q15">
        <v>0</v>
      </c>
      <c r="R15">
        <v>0</v>
      </c>
      <c r="S15">
        <v>0</v>
      </c>
      <c r="T15" t="s">
        <v>34</v>
      </c>
    </row>
    <row r="16" spans="1:20" x14ac:dyDescent="0.25">
      <c r="A16" s="3">
        <v>45658</v>
      </c>
      <c r="B16" s="1" t="s">
        <v>29</v>
      </c>
      <c r="C16" s="1" t="s">
        <v>67</v>
      </c>
      <c r="D16" s="1" t="s">
        <v>63</v>
      </c>
      <c r="E16" s="1" t="s">
        <v>68</v>
      </c>
      <c r="F16" s="1" t="s">
        <v>40</v>
      </c>
      <c r="G16">
        <v>2214</v>
      </c>
      <c r="H16">
        <v>11</v>
      </c>
      <c r="I16" s="4">
        <v>306.56</v>
      </c>
      <c r="J16">
        <v>66.67</v>
      </c>
      <c r="K16">
        <v>1.17</v>
      </c>
      <c r="L16">
        <v>0</v>
      </c>
      <c r="M16">
        <v>0</v>
      </c>
      <c r="N16">
        <v>0</v>
      </c>
      <c r="O16">
        <v>0</v>
      </c>
      <c r="P16">
        <v>0</v>
      </c>
      <c r="Q16">
        <v>0</v>
      </c>
      <c r="R16">
        <v>0</v>
      </c>
      <c r="S16">
        <v>0</v>
      </c>
      <c r="T16" t="s">
        <v>34</v>
      </c>
    </row>
    <row r="17" spans="1:20" x14ac:dyDescent="0.25">
      <c r="A17" s="3">
        <v>45658</v>
      </c>
      <c r="B17" s="1" t="s">
        <v>29</v>
      </c>
      <c r="C17" s="1" t="s">
        <v>69</v>
      </c>
      <c r="D17" s="1" t="s">
        <v>70</v>
      </c>
      <c r="E17" s="1" t="s">
        <v>71</v>
      </c>
      <c r="F17" s="1" t="s">
        <v>33</v>
      </c>
      <c r="G17">
        <v>49410</v>
      </c>
      <c r="H17">
        <v>14</v>
      </c>
      <c r="I17" s="4">
        <v>3766.79</v>
      </c>
      <c r="J17">
        <v>50</v>
      </c>
      <c r="K17">
        <v>1</v>
      </c>
      <c r="L17">
        <v>0</v>
      </c>
      <c r="M17">
        <v>0</v>
      </c>
      <c r="N17">
        <v>2</v>
      </c>
      <c r="O17">
        <v>1</v>
      </c>
      <c r="P17">
        <v>1</v>
      </c>
      <c r="Q17">
        <v>0</v>
      </c>
      <c r="R17">
        <v>0</v>
      </c>
      <c r="S17">
        <v>0</v>
      </c>
      <c r="T17" t="s">
        <v>34</v>
      </c>
    </row>
    <row r="18" spans="1:20" x14ac:dyDescent="0.25">
      <c r="A18" s="3">
        <v>45658</v>
      </c>
      <c r="B18" s="1" t="s">
        <v>29</v>
      </c>
      <c r="C18" s="1" t="s">
        <v>72</v>
      </c>
      <c r="D18" s="1" t="s">
        <v>70</v>
      </c>
      <c r="E18" s="1" t="s">
        <v>73</v>
      </c>
      <c r="F18" s="1" t="s">
        <v>37</v>
      </c>
      <c r="G18">
        <v>217</v>
      </c>
      <c r="H18">
        <v>0</v>
      </c>
      <c r="I18" s="4">
        <v>11.23</v>
      </c>
      <c r="J18">
        <v>0</v>
      </c>
      <c r="K18">
        <v>0</v>
      </c>
      <c r="L18">
        <v>0</v>
      </c>
      <c r="M18">
        <v>0</v>
      </c>
      <c r="N18">
        <v>0</v>
      </c>
      <c r="O18">
        <v>0</v>
      </c>
      <c r="P18">
        <v>0</v>
      </c>
      <c r="Q18">
        <v>0</v>
      </c>
      <c r="R18">
        <v>0</v>
      </c>
      <c r="S18">
        <v>0</v>
      </c>
      <c r="T18" t="s">
        <v>34</v>
      </c>
    </row>
    <row r="19" spans="1:20" x14ac:dyDescent="0.25">
      <c r="A19" s="3">
        <v>45658</v>
      </c>
      <c r="B19" s="1" t="s">
        <v>29</v>
      </c>
      <c r="C19" s="1" t="s">
        <v>74</v>
      </c>
      <c r="D19" s="1" t="s">
        <v>70</v>
      </c>
      <c r="E19" s="1" t="s">
        <v>75</v>
      </c>
      <c r="F19" s="1" t="s">
        <v>40</v>
      </c>
      <c r="G19">
        <v>2241</v>
      </c>
      <c r="H19">
        <v>7</v>
      </c>
      <c r="I19" s="4">
        <v>333.57</v>
      </c>
      <c r="J19">
        <v>55.56</v>
      </c>
      <c r="K19">
        <v>1.1100000000000001</v>
      </c>
      <c r="L19">
        <v>0</v>
      </c>
      <c r="M19">
        <v>0</v>
      </c>
      <c r="N19">
        <v>0</v>
      </c>
      <c r="O19">
        <v>0</v>
      </c>
      <c r="P19">
        <v>0</v>
      </c>
      <c r="Q19">
        <v>0</v>
      </c>
      <c r="R19">
        <v>0</v>
      </c>
      <c r="S19">
        <v>0</v>
      </c>
      <c r="T19" t="s">
        <v>34</v>
      </c>
    </row>
    <row r="20" spans="1:20" x14ac:dyDescent="0.25">
      <c r="A20" s="3">
        <v>45658</v>
      </c>
      <c r="B20" s="1" t="s">
        <v>29</v>
      </c>
      <c r="C20" s="1" t="s">
        <v>76</v>
      </c>
      <c r="D20" s="1" t="s">
        <v>77</v>
      </c>
      <c r="E20" s="1" t="s">
        <v>78</v>
      </c>
      <c r="F20" s="1" t="s">
        <v>33</v>
      </c>
      <c r="G20">
        <v>37190</v>
      </c>
      <c r="H20">
        <v>7</v>
      </c>
      <c r="I20" s="4">
        <v>3357.65</v>
      </c>
      <c r="J20">
        <v>25</v>
      </c>
      <c r="K20">
        <v>1.5</v>
      </c>
      <c r="L20">
        <v>0</v>
      </c>
      <c r="M20">
        <v>0</v>
      </c>
      <c r="N20">
        <v>2</v>
      </c>
      <c r="O20">
        <v>1</v>
      </c>
      <c r="P20">
        <v>1</v>
      </c>
      <c r="Q20">
        <v>0</v>
      </c>
      <c r="R20">
        <v>0</v>
      </c>
      <c r="S20">
        <v>0</v>
      </c>
      <c r="T20" t="s">
        <v>34</v>
      </c>
    </row>
    <row r="21" spans="1:20" x14ac:dyDescent="0.25">
      <c r="A21" s="3">
        <v>45658</v>
      </c>
      <c r="B21" s="1" t="s">
        <v>29</v>
      </c>
      <c r="C21" s="1" t="s">
        <v>79</v>
      </c>
      <c r="D21" s="1" t="s">
        <v>77</v>
      </c>
      <c r="E21" s="1" t="s">
        <v>80</v>
      </c>
      <c r="F21" s="1" t="s">
        <v>37</v>
      </c>
      <c r="G21">
        <v>217</v>
      </c>
      <c r="H21">
        <v>0</v>
      </c>
      <c r="I21" s="4">
        <v>11.6</v>
      </c>
      <c r="J21">
        <v>0</v>
      </c>
      <c r="K21">
        <v>0</v>
      </c>
      <c r="L21">
        <v>0</v>
      </c>
      <c r="M21">
        <v>0</v>
      </c>
      <c r="N21">
        <v>0</v>
      </c>
      <c r="O21">
        <v>0</v>
      </c>
      <c r="P21">
        <v>0</v>
      </c>
      <c r="Q21">
        <v>0</v>
      </c>
      <c r="R21">
        <v>0</v>
      </c>
      <c r="S21">
        <v>0</v>
      </c>
      <c r="T21" t="s">
        <v>34</v>
      </c>
    </row>
    <row r="22" spans="1:20" x14ac:dyDescent="0.25">
      <c r="A22" s="3">
        <v>45658</v>
      </c>
      <c r="B22" s="1" t="s">
        <v>29</v>
      </c>
      <c r="C22" s="1" t="s">
        <v>81</v>
      </c>
      <c r="D22" s="1" t="s">
        <v>77</v>
      </c>
      <c r="E22" s="1" t="s">
        <v>82</v>
      </c>
      <c r="F22" s="1" t="s">
        <v>40</v>
      </c>
      <c r="G22">
        <v>3127</v>
      </c>
      <c r="H22">
        <v>6</v>
      </c>
      <c r="I22" s="4">
        <v>447.64</v>
      </c>
      <c r="J22">
        <v>50</v>
      </c>
      <c r="K22">
        <v>1.25</v>
      </c>
      <c r="L22">
        <v>0</v>
      </c>
      <c r="M22">
        <v>0</v>
      </c>
      <c r="N22">
        <v>0</v>
      </c>
      <c r="O22">
        <v>0</v>
      </c>
      <c r="P22">
        <v>0</v>
      </c>
      <c r="Q22">
        <v>0</v>
      </c>
      <c r="R22">
        <v>0</v>
      </c>
      <c r="S22">
        <v>0</v>
      </c>
      <c r="T22" t="s">
        <v>34</v>
      </c>
    </row>
    <row r="23" spans="1:20" x14ac:dyDescent="0.25">
      <c r="A23" s="3">
        <v>45658</v>
      </c>
      <c r="B23" s="1" t="s">
        <v>29</v>
      </c>
      <c r="C23" s="1" t="s">
        <v>83</v>
      </c>
      <c r="D23" s="1" t="s">
        <v>84</v>
      </c>
      <c r="E23" s="1" t="s">
        <v>85</v>
      </c>
      <c r="F23" s="1" t="s">
        <v>33</v>
      </c>
      <c r="G23">
        <v>2091</v>
      </c>
      <c r="H23">
        <v>0</v>
      </c>
      <c r="I23" s="4">
        <v>129.97</v>
      </c>
      <c r="J23">
        <v>0</v>
      </c>
      <c r="K23">
        <v>0</v>
      </c>
      <c r="L23">
        <v>0</v>
      </c>
      <c r="M23">
        <v>0</v>
      </c>
      <c r="N23">
        <v>0</v>
      </c>
      <c r="O23">
        <v>0</v>
      </c>
      <c r="P23">
        <v>0</v>
      </c>
      <c r="Q23">
        <v>0</v>
      </c>
      <c r="R23">
        <v>0</v>
      </c>
      <c r="S23">
        <v>0</v>
      </c>
      <c r="T23" t="s">
        <v>34</v>
      </c>
    </row>
    <row r="24" spans="1:20" x14ac:dyDescent="0.25">
      <c r="A24" s="3">
        <v>45658</v>
      </c>
      <c r="B24" s="1" t="s">
        <v>29</v>
      </c>
      <c r="C24" s="1" t="s">
        <v>86</v>
      </c>
      <c r="D24" s="1" t="s">
        <v>84</v>
      </c>
      <c r="E24" s="1" t="s">
        <v>87</v>
      </c>
      <c r="F24" s="1" t="s">
        <v>40</v>
      </c>
      <c r="G24">
        <v>69</v>
      </c>
      <c r="H24">
        <v>0</v>
      </c>
      <c r="I24" s="4">
        <v>10.99</v>
      </c>
      <c r="J24">
        <v>0</v>
      </c>
      <c r="K24">
        <v>0</v>
      </c>
      <c r="L24">
        <v>0</v>
      </c>
      <c r="M24">
        <v>0</v>
      </c>
      <c r="N24">
        <v>0</v>
      </c>
      <c r="O24">
        <v>0</v>
      </c>
      <c r="P24">
        <v>0</v>
      </c>
      <c r="Q24">
        <v>0</v>
      </c>
      <c r="R24">
        <v>0</v>
      </c>
      <c r="S24">
        <v>0</v>
      </c>
      <c r="T24" t="s">
        <v>34</v>
      </c>
    </row>
    <row r="25" spans="1:20" x14ac:dyDescent="0.25">
      <c r="A25" s="3">
        <v>45658</v>
      </c>
      <c r="B25" s="1" t="s">
        <v>29</v>
      </c>
      <c r="C25" s="1" t="s">
        <v>88</v>
      </c>
      <c r="D25" s="1" t="s">
        <v>89</v>
      </c>
      <c r="E25" s="1" t="s">
        <v>90</v>
      </c>
      <c r="F25" s="1" t="s">
        <v>33</v>
      </c>
      <c r="G25">
        <v>2861</v>
      </c>
      <c r="H25">
        <v>0</v>
      </c>
      <c r="I25" s="4">
        <v>198.12</v>
      </c>
      <c r="J25">
        <v>0</v>
      </c>
      <c r="K25">
        <v>0</v>
      </c>
      <c r="L25">
        <v>0</v>
      </c>
      <c r="M25">
        <v>0</v>
      </c>
      <c r="N25">
        <v>0</v>
      </c>
      <c r="O25">
        <v>0</v>
      </c>
      <c r="P25">
        <v>0</v>
      </c>
      <c r="Q25">
        <v>0</v>
      </c>
      <c r="R25">
        <v>0</v>
      </c>
      <c r="S25">
        <v>0</v>
      </c>
      <c r="T25" t="s">
        <v>34</v>
      </c>
    </row>
    <row r="26" spans="1:20" x14ac:dyDescent="0.25">
      <c r="A26" s="3">
        <v>45658</v>
      </c>
      <c r="B26" s="1" t="s">
        <v>29</v>
      </c>
      <c r="C26" s="1" t="s">
        <v>91</v>
      </c>
      <c r="D26" s="1" t="s">
        <v>89</v>
      </c>
      <c r="E26" s="1" t="s">
        <v>92</v>
      </c>
      <c r="F26" s="1" t="s">
        <v>37</v>
      </c>
      <c r="G26">
        <v>2</v>
      </c>
      <c r="H26">
        <v>0</v>
      </c>
      <c r="I26" s="4">
        <v>0.11</v>
      </c>
      <c r="J26">
        <v>0</v>
      </c>
      <c r="K26">
        <v>0</v>
      </c>
      <c r="L26">
        <v>0</v>
      </c>
      <c r="M26">
        <v>0</v>
      </c>
      <c r="N26">
        <v>0</v>
      </c>
      <c r="O26">
        <v>0</v>
      </c>
      <c r="P26">
        <v>0</v>
      </c>
      <c r="Q26">
        <v>0</v>
      </c>
      <c r="R26">
        <v>0</v>
      </c>
      <c r="S26">
        <v>0</v>
      </c>
      <c r="T26" t="s">
        <v>34</v>
      </c>
    </row>
    <row r="27" spans="1:20" x14ac:dyDescent="0.25">
      <c r="A27" s="3">
        <v>45658</v>
      </c>
      <c r="B27" s="1" t="s">
        <v>29</v>
      </c>
      <c r="C27" s="1" t="s">
        <v>93</v>
      </c>
      <c r="D27" s="1" t="s">
        <v>89</v>
      </c>
      <c r="E27" s="1" t="s">
        <v>94</v>
      </c>
      <c r="F27" s="1" t="s">
        <v>40</v>
      </c>
      <c r="G27">
        <v>73</v>
      </c>
      <c r="H27">
        <v>0</v>
      </c>
      <c r="I27" s="4">
        <v>11.29</v>
      </c>
      <c r="J27">
        <v>0</v>
      </c>
      <c r="K27">
        <v>0</v>
      </c>
      <c r="L27">
        <v>0</v>
      </c>
      <c r="M27">
        <v>0</v>
      </c>
      <c r="N27">
        <v>0</v>
      </c>
      <c r="O27">
        <v>0</v>
      </c>
      <c r="P27">
        <v>0</v>
      </c>
      <c r="Q27">
        <v>0</v>
      </c>
      <c r="R27">
        <v>0</v>
      </c>
      <c r="S27">
        <v>0</v>
      </c>
      <c r="T27" t="s">
        <v>34</v>
      </c>
    </row>
    <row r="28" spans="1:20" x14ac:dyDescent="0.25">
      <c r="A28" s="3">
        <v>45658</v>
      </c>
      <c r="B28" s="1" t="s">
        <v>29</v>
      </c>
      <c r="C28" s="1" t="s">
        <v>95</v>
      </c>
      <c r="D28" s="1" t="s">
        <v>96</v>
      </c>
      <c r="E28" s="1" t="s">
        <v>97</v>
      </c>
      <c r="F28" s="1" t="s">
        <v>33</v>
      </c>
      <c r="G28">
        <v>2415</v>
      </c>
      <c r="H28">
        <v>0</v>
      </c>
      <c r="I28" s="4">
        <v>190.05</v>
      </c>
      <c r="J28">
        <v>0</v>
      </c>
      <c r="K28">
        <v>0</v>
      </c>
      <c r="L28">
        <v>0</v>
      </c>
      <c r="M28">
        <v>0</v>
      </c>
      <c r="N28">
        <v>0</v>
      </c>
      <c r="O28">
        <v>0</v>
      </c>
      <c r="P28">
        <v>0</v>
      </c>
      <c r="Q28">
        <v>0</v>
      </c>
      <c r="R28">
        <v>0</v>
      </c>
      <c r="S28">
        <v>0</v>
      </c>
      <c r="T28" t="s">
        <v>34</v>
      </c>
    </row>
    <row r="29" spans="1:20" x14ac:dyDescent="0.25">
      <c r="A29" s="3">
        <v>45658</v>
      </c>
      <c r="B29" s="1" t="s">
        <v>29</v>
      </c>
      <c r="C29" s="1" t="s">
        <v>98</v>
      </c>
      <c r="D29" s="1" t="s">
        <v>96</v>
      </c>
      <c r="E29" s="1" t="s">
        <v>99</v>
      </c>
      <c r="F29" s="1" t="s">
        <v>37</v>
      </c>
      <c r="G29">
        <v>4</v>
      </c>
      <c r="H29">
        <v>0</v>
      </c>
      <c r="I29" s="4">
        <v>0.25</v>
      </c>
      <c r="J29">
        <v>0</v>
      </c>
      <c r="K29">
        <v>0</v>
      </c>
      <c r="L29">
        <v>0</v>
      </c>
      <c r="M29">
        <v>0</v>
      </c>
      <c r="N29">
        <v>0</v>
      </c>
      <c r="O29">
        <v>0</v>
      </c>
      <c r="P29">
        <v>0</v>
      </c>
      <c r="Q29">
        <v>0</v>
      </c>
      <c r="R29">
        <v>0</v>
      </c>
      <c r="S29">
        <v>0</v>
      </c>
      <c r="T29" t="s">
        <v>34</v>
      </c>
    </row>
    <row r="30" spans="1:20" x14ac:dyDescent="0.25">
      <c r="A30" s="3">
        <v>45658</v>
      </c>
      <c r="B30" s="1" t="s">
        <v>29</v>
      </c>
      <c r="C30" s="1" t="s">
        <v>100</v>
      </c>
      <c r="D30" s="1" t="s">
        <v>96</v>
      </c>
      <c r="E30" s="1" t="s">
        <v>101</v>
      </c>
      <c r="F30" s="1" t="s">
        <v>40</v>
      </c>
      <c r="G30">
        <v>67</v>
      </c>
      <c r="H30">
        <v>0</v>
      </c>
      <c r="I30" s="4">
        <v>9.6</v>
      </c>
      <c r="J30">
        <v>0</v>
      </c>
      <c r="K30">
        <v>0</v>
      </c>
      <c r="L30">
        <v>0</v>
      </c>
      <c r="M30">
        <v>0</v>
      </c>
      <c r="N30">
        <v>0</v>
      </c>
      <c r="O30">
        <v>0</v>
      </c>
      <c r="P30">
        <v>0</v>
      </c>
      <c r="Q30">
        <v>0</v>
      </c>
      <c r="R30">
        <v>0</v>
      </c>
      <c r="S30">
        <v>0</v>
      </c>
      <c r="T30" t="s">
        <v>34</v>
      </c>
    </row>
    <row r="31" spans="1:20" x14ac:dyDescent="0.25">
      <c r="A31" s="3">
        <v>45658</v>
      </c>
      <c r="B31" s="1" t="s">
        <v>29</v>
      </c>
      <c r="C31" s="1" t="s">
        <v>102</v>
      </c>
      <c r="D31" s="1" t="s">
        <v>31</v>
      </c>
      <c r="E31" s="1" t="s">
        <v>103</v>
      </c>
      <c r="F31" s="1" t="s">
        <v>33</v>
      </c>
      <c r="G31">
        <v>40208</v>
      </c>
      <c r="H31">
        <v>51</v>
      </c>
      <c r="I31" s="4">
        <v>3295.73</v>
      </c>
      <c r="J31">
        <v>64</v>
      </c>
      <c r="K31">
        <v>1.1200000000000001</v>
      </c>
      <c r="L31">
        <v>0</v>
      </c>
      <c r="M31">
        <v>0</v>
      </c>
      <c r="N31">
        <v>0</v>
      </c>
      <c r="O31">
        <v>0</v>
      </c>
      <c r="P31">
        <v>0</v>
      </c>
      <c r="Q31">
        <v>0</v>
      </c>
      <c r="R31">
        <v>0</v>
      </c>
      <c r="S31">
        <v>0</v>
      </c>
      <c r="T31" t="s">
        <v>34</v>
      </c>
    </row>
    <row r="32" spans="1:20" x14ac:dyDescent="0.25">
      <c r="A32" s="3">
        <v>45658</v>
      </c>
      <c r="B32" s="1" t="s">
        <v>29</v>
      </c>
      <c r="C32" s="1" t="s">
        <v>104</v>
      </c>
      <c r="D32" s="1" t="s">
        <v>31</v>
      </c>
      <c r="E32" s="1" t="s">
        <v>105</v>
      </c>
      <c r="F32" s="1" t="s">
        <v>37</v>
      </c>
      <c r="G32">
        <v>38</v>
      </c>
      <c r="H32">
        <v>0</v>
      </c>
      <c r="I32" s="4">
        <v>5.44</v>
      </c>
      <c r="J32">
        <v>0</v>
      </c>
      <c r="K32">
        <v>0</v>
      </c>
      <c r="L32">
        <v>0</v>
      </c>
      <c r="M32">
        <v>0</v>
      </c>
      <c r="N32">
        <v>0</v>
      </c>
      <c r="O32">
        <v>0</v>
      </c>
      <c r="P32">
        <v>0</v>
      </c>
      <c r="Q32">
        <v>0</v>
      </c>
      <c r="R32">
        <v>0</v>
      </c>
      <c r="S32">
        <v>0</v>
      </c>
      <c r="T32" t="s">
        <v>34</v>
      </c>
    </row>
    <row r="33" spans="1:20" x14ac:dyDescent="0.25">
      <c r="A33" s="3">
        <v>45658</v>
      </c>
      <c r="B33" s="1" t="s">
        <v>29</v>
      </c>
      <c r="C33" s="1" t="s">
        <v>106</v>
      </c>
      <c r="D33" s="1" t="s">
        <v>31</v>
      </c>
      <c r="E33" s="1" t="s">
        <v>107</v>
      </c>
      <c r="F33" s="1" t="s">
        <v>40</v>
      </c>
      <c r="G33">
        <v>5251</v>
      </c>
      <c r="H33">
        <v>41</v>
      </c>
      <c r="I33" s="4">
        <v>707.6</v>
      </c>
      <c r="J33">
        <v>65</v>
      </c>
      <c r="K33">
        <v>1</v>
      </c>
      <c r="L33">
        <v>0</v>
      </c>
      <c r="M33">
        <v>0</v>
      </c>
      <c r="N33">
        <v>0</v>
      </c>
      <c r="O33">
        <v>0</v>
      </c>
      <c r="P33">
        <v>0</v>
      </c>
      <c r="Q33">
        <v>0</v>
      </c>
      <c r="R33">
        <v>0</v>
      </c>
      <c r="S33">
        <v>0</v>
      </c>
      <c r="T33" t="s">
        <v>34</v>
      </c>
    </row>
    <row r="34" spans="1:20" x14ac:dyDescent="0.25">
      <c r="A34" s="3">
        <v>45658</v>
      </c>
      <c r="B34" s="1" t="s">
        <v>29</v>
      </c>
      <c r="C34" s="1" t="s">
        <v>108</v>
      </c>
      <c r="D34" s="1" t="s">
        <v>42</v>
      </c>
      <c r="E34" s="1" t="s">
        <v>109</v>
      </c>
      <c r="F34" s="1" t="s">
        <v>33</v>
      </c>
      <c r="G34">
        <v>2170</v>
      </c>
      <c r="H34">
        <v>2</v>
      </c>
      <c r="I34" s="4">
        <v>327.47000000000003</v>
      </c>
      <c r="J34">
        <v>0</v>
      </c>
      <c r="K34">
        <v>1</v>
      </c>
      <c r="L34">
        <v>0</v>
      </c>
      <c r="M34">
        <v>0</v>
      </c>
      <c r="N34">
        <v>1</v>
      </c>
      <c r="O34">
        <v>0</v>
      </c>
      <c r="P34">
        <v>0</v>
      </c>
      <c r="Q34">
        <v>1</v>
      </c>
      <c r="R34">
        <v>0</v>
      </c>
      <c r="S34">
        <v>0</v>
      </c>
      <c r="T34" t="s">
        <v>34</v>
      </c>
    </row>
    <row r="35" spans="1:20" x14ac:dyDescent="0.25">
      <c r="A35" s="3">
        <v>45658</v>
      </c>
      <c r="B35" s="1" t="s">
        <v>29</v>
      </c>
      <c r="C35" s="1" t="s">
        <v>110</v>
      </c>
      <c r="D35" s="1" t="s">
        <v>42</v>
      </c>
      <c r="E35" s="1" t="s">
        <v>111</v>
      </c>
      <c r="F35" s="1" t="s">
        <v>37</v>
      </c>
      <c r="G35">
        <v>2</v>
      </c>
      <c r="H35">
        <v>0</v>
      </c>
      <c r="I35" s="4">
        <v>0.11</v>
      </c>
      <c r="J35">
        <v>0</v>
      </c>
      <c r="K35">
        <v>0</v>
      </c>
      <c r="L35">
        <v>0</v>
      </c>
      <c r="M35">
        <v>0</v>
      </c>
      <c r="N35">
        <v>0</v>
      </c>
      <c r="O35">
        <v>0</v>
      </c>
      <c r="P35">
        <v>0</v>
      </c>
      <c r="Q35">
        <v>0</v>
      </c>
      <c r="R35">
        <v>0</v>
      </c>
      <c r="S35">
        <v>0</v>
      </c>
      <c r="T35" t="s">
        <v>34</v>
      </c>
    </row>
    <row r="36" spans="1:20" x14ac:dyDescent="0.25">
      <c r="A36" s="3">
        <v>45658</v>
      </c>
      <c r="B36" s="1" t="s">
        <v>29</v>
      </c>
      <c r="C36" s="1" t="s">
        <v>112</v>
      </c>
      <c r="D36" s="1" t="s">
        <v>42</v>
      </c>
      <c r="E36" s="1" t="s">
        <v>113</v>
      </c>
      <c r="F36" s="1" t="s">
        <v>40</v>
      </c>
      <c r="G36">
        <v>236</v>
      </c>
      <c r="H36">
        <v>4</v>
      </c>
      <c r="I36" s="4">
        <v>64.97</v>
      </c>
      <c r="J36">
        <v>100</v>
      </c>
      <c r="K36">
        <v>1</v>
      </c>
      <c r="L36">
        <v>0</v>
      </c>
      <c r="M36">
        <v>0</v>
      </c>
      <c r="N36">
        <v>0</v>
      </c>
      <c r="O36">
        <v>0</v>
      </c>
      <c r="P36">
        <v>0</v>
      </c>
      <c r="Q36">
        <v>0</v>
      </c>
      <c r="R36">
        <v>0</v>
      </c>
      <c r="S36">
        <v>0</v>
      </c>
      <c r="T36" t="s">
        <v>34</v>
      </c>
    </row>
    <row r="37" spans="1:20" x14ac:dyDescent="0.25">
      <c r="A37" s="3">
        <v>45658</v>
      </c>
      <c r="B37" s="1" t="s">
        <v>29</v>
      </c>
      <c r="C37" s="1" t="s">
        <v>114</v>
      </c>
      <c r="D37" s="1" t="s">
        <v>49</v>
      </c>
      <c r="E37" s="1" t="s">
        <v>115</v>
      </c>
      <c r="F37" s="1" t="s">
        <v>33</v>
      </c>
      <c r="G37">
        <v>33256</v>
      </c>
      <c r="H37">
        <v>2</v>
      </c>
      <c r="I37" s="4">
        <v>2535.2399999999998</v>
      </c>
      <c r="J37">
        <v>100</v>
      </c>
      <c r="K37">
        <v>1</v>
      </c>
      <c r="L37">
        <v>0</v>
      </c>
      <c r="M37">
        <v>0</v>
      </c>
      <c r="N37">
        <v>0</v>
      </c>
      <c r="O37">
        <v>0</v>
      </c>
      <c r="P37">
        <v>0</v>
      </c>
      <c r="Q37">
        <v>0</v>
      </c>
      <c r="R37">
        <v>0</v>
      </c>
      <c r="S37">
        <v>0</v>
      </c>
      <c r="T37" t="s">
        <v>34</v>
      </c>
    </row>
    <row r="38" spans="1:20" x14ac:dyDescent="0.25">
      <c r="A38" s="3">
        <v>45658</v>
      </c>
      <c r="B38" s="1" t="s">
        <v>29</v>
      </c>
      <c r="C38" s="1" t="s">
        <v>116</v>
      </c>
      <c r="D38" s="1" t="s">
        <v>49</v>
      </c>
      <c r="E38" s="1" t="s">
        <v>117</v>
      </c>
      <c r="F38" s="1" t="s">
        <v>37</v>
      </c>
      <c r="G38">
        <v>12</v>
      </c>
      <c r="H38">
        <v>0</v>
      </c>
      <c r="I38" s="4">
        <v>1.81</v>
      </c>
      <c r="J38">
        <v>0</v>
      </c>
      <c r="K38">
        <v>0</v>
      </c>
      <c r="L38">
        <v>0</v>
      </c>
      <c r="M38">
        <v>0</v>
      </c>
      <c r="N38">
        <v>0</v>
      </c>
      <c r="O38">
        <v>0</v>
      </c>
      <c r="P38">
        <v>0</v>
      </c>
      <c r="Q38">
        <v>0</v>
      </c>
      <c r="R38">
        <v>0</v>
      </c>
      <c r="S38">
        <v>0</v>
      </c>
      <c r="T38" t="s">
        <v>34</v>
      </c>
    </row>
    <row r="39" spans="1:20" x14ac:dyDescent="0.25">
      <c r="A39" s="3">
        <v>45658</v>
      </c>
      <c r="B39" s="1" t="s">
        <v>29</v>
      </c>
      <c r="C39" s="1" t="s">
        <v>118</v>
      </c>
      <c r="D39" s="1" t="s">
        <v>49</v>
      </c>
      <c r="E39" s="1" t="s">
        <v>119</v>
      </c>
      <c r="F39" s="1" t="s">
        <v>40</v>
      </c>
      <c r="G39">
        <v>1619</v>
      </c>
      <c r="H39">
        <v>1</v>
      </c>
      <c r="I39" s="4">
        <v>168.4</v>
      </c>
      <c r="J39">
        <v>0</v>
      </c>
      <c r="K39">
        <v>0</v>
      </c>
      <c r="L39">
        <v>0</v>
      </c>
      <c r="M39">
        <v>0</v>
      </c>
      <c r="N39">
        <v>0</v>
      </c>
      <c r="O39">
        <v>0</v>
      </c>
      <c r="P39">
        <v>0</v>
      </c>
      <c r="Q39">
        <v>0</v>
      </c>
      <c r="R39">
        <v>0</v>
      </c>
      <c r="S39">
        <v>0</v>
      </c>
      <c r="T39" t="s">
        <v>34</v>
      </c>
    </row>
    <row r="40" spans="1:20" x14ac:dyDescent="0.25">
      <c r="A40" s="3">
        <v>45658</v>
      </c>
      <c r="B40" s="1" t="s">
        <v>29</v>
      </c>
      <c r="C40" s="1" t="s">
        <v>120</v>
      </c>
      <c r="D40" s="1" t="s">
        <v>56</v>
      </c>
      <c r="E40" s="1" t="s">
        <v>121</v>
      </c>
      <c r="F40" s="1" t="s">
        <v>33</v>
      </c>
      <c r="G40">
        <v>752075</v>
      </c>
      <c r="H40">
        <v>252</v>
      </c>
      <c r="I40" s="4">
        <v>73884.27</v>
      </c>
      <c r="J40">
        <v>39.53</v>
      </c>
      <c r="K40">
        <v>1.38</v>
      </c>
      <c r="L40">
        <v>0</v>
      </c>
      <c r="M40">
        <v>2</v>
      </c>
      <c r="N40">
        <v>6</v>
      </c>
      <c r="O40">
        <v>2</v>
      </c>
      <c r="P40">
        <v>2</v>
      </c>
      <c r="Q40">
        <v>1</v>
      </c>
      <c r="R40">
        <v>0</v>
      </c>
      <c r="S40">
        <v>0</v>
      </c>
      <c r="T40" t="s">
        <v>34</v>
      </c>
    </row>
    <row r="41" spans="1:20" x14ac:dyDescent="0.25">
      <c r="A41" s="3">
        <v>45658</v>
      </c>
      <c r="B41" s="1" t="s">
        <v>29</v>
      </c>
      <c r="C41" s="1" t="s">
        <v>122</v>
      </c>
      <c r="D41" s="1" t="s">
        <v>56</v>
      </c>
      <c r="E41" s="1" t="s">
        <v>123</v>
      </c>
      <c r="F41" s="1" t="s">
        <v>37</v>
      </c>
      <c r="G41">
        <v>1044</v>
      </c>
      <c r="H41">
        <v>1</v>
      </c>
      <c r="I41" s="4">
        <v>96.6</v>
      </c>
      <c r="J41">
        <v>0</v>
      </c>
      <c r="K41">
        <v>0</v>
      </c>
      <c r="L41">
        <v>0</v>
      </c>
      <c r="M41">
        <v>0</v>
      </c>
      <c r="N41">
        <v>0</v>
      </c>
      <c r="O41">
        <v>0</v>
      </c>
      <c r="P41">
        <v>0</v>
      </c>
      <c r="Q41">
        <v>0</v>
      </c>
      <c r="R41">
        <v>0</v>
      </c>
      <c r="S41">
        <v>0</v>
      </c>
      <c r="T41" t="s">
        <v>34</v>
      </c>
    </row>
    <row r="42" spans="1:20" x14ac:dyDescent="0.25">
      <c r="A42" s="3">
        <v>45658</v>
      </c>
      <c r="B42" s="1" t="s">
        <v>29</v>
      </c>
      <c r="C42" s="1" t="s">
        <v>124</v>
      </c>
      <c r="D42" s="1" t="s">
        <v>56</v>
      </c>
      <c r="E42" s="1" t="s">
        <v>125</v>
      </c>
      <c r="F42" s="1" t="s">
        <v>40</v>
      </c>
      <c r="G42">
        <v>105332</v>
      </c>
      <c r="H42">
        <v>294</v>
      </c>
      <c r="I42" s="4">
        <v>14078.97</v>
      </c>
      <c r="J42">
        <v>43.75</v>
      </c>
      <c r="K42">
        <v>1.18</v>
      </c>
      <c r="L42">
        <v>0</v>
      </c>
      <c r="M42">
        <v>0</v>
      </c>
      <c r="N42">
        <v>0</v>
      </c>
      <c r="O42">
        <v>0</v>
      </c>
      <c r="P42">
        <v>0</v>
      </c>
      <c r="Q42">
        <v>0</v>
      </c>
      <c r="R42">
        <v>0</v>
      </c>
      <c r="S42">
        <v>0</v>
      </c>
      <c r="T42" t="s">
        <v>34</v>
      </c>
    </row>
    <row r="43" spans="1:20" x14ac:dyDescent="0.25">
      <c r="A43" s="3">
        <v>45658</v>
      </c>
      <c r="B43" s="1" t="s">
        <v>29</v>
      </c>
      <c r="C43" s="1" t="s">
        <v>126</v>
      </c>
      <c r="D43" s="1" t="s">
        <v>63</v>
      </c>
      <c r="E43" s="1" t="s">
        <v>127</v>
      </c>
      <c r="F43" s="1" t="s">
        <v>33</v>
      </c>
      <c r="G43">
        <v>13759</v>
      </c>
      <c r="H43">
        <v>6</v>
      </c>
      <c r="I43" s="4">
        <v>2953.81</v>
      </c>
      <c r="J43">
        <v>66.67</v>
      </c>
      <c r="K43">
        <v>2.33</v>
      </c>
      <c r="L43">
        <v>1</v>
      </c>
      <c r="M43">
        <v>0</v>
      </c>
      <c r="N43">
        <v>1</v>
      </c>
      <c r="O43">
        <v>0</v>
      </c>
      <c r="P43">
        <v>0</v>
      </c>
      <c r="Q43">
        <v>0</v>
      </c>
      <c r="R43">
        <v>0</v>
      </c>
      <c r="S43">
        <v>0</v>
      </c>
      <c r="T43" t="s">
        <v>34</v>
      </c>
    </row>
    <row r="44" spans="1:20" x14ac:dyDescent="0.25">
      <c r="A44" s="3">
        <v>45658</v>
      </c>
      <c r="B44" s="1" t="s">
        <v>29</v>
      </c>
      <c r="C44" s="1" t="s">
        <v>128</v>
      </c>
      <c r="D44" s="1" t="s">
        <v>63</v>
      </c>
      <c r="E44" s="1" t="s">
        <v>129</v>
      </c>
      <c r="F44" s="1" t="s">
        <v>37</v>
      </c>
      <c r="G44">
        <v>7</v>
      </c>
      <c r="H44">
        <v>0</v>
      </c>
      <c r="I44" s="4">
        <v>3.29</v>
      </c>
      <c r="J44">
        <v>0</v>
      </c>
      <c r="K44">
        <v>0</v>
      </c>
      <c r="L44">
        <v>0</v>
      </c>
      <c r="M44">
        <v>0</v>
      </c>
      <c r="N44">
        <v>0</v>
      </c>
      <c r="O44">
        <v>0</v>
      </c>
      <c r="P44">
        <v>0</v>
      </c>
      <c r="Q44">
        <v>0</v>
      </c>
      <c r="R44">
        <v>0</v>
      </c>
      <c r="S44">
        <v>0</v>
      </c>
      <c r="T44" t="s">
        <v>34</v>
      </c>
    </row>
    <row r="45" spans="1:20" x14ac:dyDescent="0.25">
      <c r="A45" s="3">
        <v>45658</v>
      </c>
      <c r="B45" s="1" t="s">
        <v>29</v>
      </c>
      <c r="C45" s="1" t="s">
        <v>130</v>
      </c>
      <c r="D45" s="1" t="s">
        <v>63</v>
      </c>
      <c r="E45" s="1" t="s">
        <v>131</v>
      </c>
      <c r="F45" s="1" t="s">
        <v>40</v>
      </c>
      <c r="G45">
        <v>1575</v>
      </c>
      <c r="H45">
        <v>2</v>
      </c>
      <c r="I45" s="4">
        <v>900.01</v>
      </c>
      <c r="J45">
        <v>0</v>
      </c>
      <c r="K45">
        <v>2</v>
      </c>
      <c r="L45">
        <v>0</v>
      </c>
      <c r="M45">
        <v>0</v>
      </c>
      <c r="N45">
        <v>0</v>
      </c>
      <c r="O45">
        <v>0</v>
      </c>
      <c r="P45">
        <v>0</v>
      </c>
      <c r="Q45">
        <v>0</v>
      </c>
      <c r="R45">
        <v>0</v>
      </c>
      <c r="S45">
        <v>0</v>
      </c>
      <c r="T45" t="s">
        <v>34</v>
      </c>
    </row>
    <row r="46" spans="1:20" x14ac:dyDescent="0.25">
      <c r="A46" s="3">
        <v>45658</v>
      </c>
      <c r="B46" s="1" t="s">
        <v>29</v>
      </c>
      <c r="C46" s="1" t="s">
        <v>132</v>
      </c>
      <c r="D46" s="1" t="s">
        <v>70</v>
      </c>
      <c r="E46" s="1" t="s">
        <v>133</v>
      </c>
      <c r="F46" s="1" t="s">
        <v>33</v>
      </c>
      <c r="G46">
        <v>12849</v>
      </c>
      <c r="H46">
        <v>5</v>
      </c>
      <c r="I46" s="4">
        <v>2964.39</v>
      </c>
      <c r="J46">
        <v>25</v>
      </c>
      <c r="K46">
        <v>1.25</v>
      </c>
      <c r="L46">
        <v>0</v>
      </c>
      <c r="M46">
        <v>0</v>
      </c>
      <c r="N46">
        <v>0</v>
      </c>
      <c r="O46">
        <v>0</v>
      </c>
      <c r="P46">
        <v>0</v>
      </c>
      <c r="Q46">
        <v>0</v>
      </c>
      <c r="R46">
        <v>0</v>
      </c>
      <c r="S46">
        <v>0</v>
      </c>
      <c r="T46" t="s">
        <v>34</v>
      </c>
    </row>
    <row r="47" spans="1:20" x14ac:dyDescent="0.25">
      <c r="A47" s="3">
        <v>45658</v>
      </c>
      <c r="B47" s="1" t="s">
        <v>29</v>
      </c>
      <c r="C47" s="1" t="s">
        <v>134</v>
      </c>
      <c r="D47" s="1" t="s">
        <v>70</v>
      </c>
      <c r="E47" s="1" t="s">
        <v>135</v>
      </c>
      <c r="F47" s="1" t="s">
        <v>37</v>
      </c>
      <c r="G47">
        <v>1</v>
      </c>
      <c r="H47">
        <v>0</v>
      </c>
      <c r="I47" s="4">
        <v>0.17</v>
      </c>
      <c r="J47">
        <v>0</v>
      </c>
      <c r="K47">
        <v>0</v>
      </c>
      <c r="L47">
        <v>0</v>
      </c>
      <c r="M47">
        <v>0</v>
      </c>
      <c r="N47">
        <v>0</v>
      </c>
      <c r="O47">
        <v>0</v>
      </c>
      <c r="P47">
        <v>0</v>
      </c>
      <c r="Q47">
        <v>0</v>
      </c>
      <c r="R47">
        <v>0</v>
      </c>
      <c r="S47">
        <v>0</v>
      </c>
      <c r="T47" t="s">
        <v>34</v>
      </c>
    </row>
    <row r="48" spans="1:20" x14ac:dyDescent="0.25">
      <c r="A48" s="3">
        <v>45658</v>
      </c>
      <c r="B48" s="1" t="s">
        <v>29</v>
      </c>
      <c r="C48" s="1" t="s">
        <v>136</v>
      </c>
      <c r="D48" s="1" t="s">
        <v>70</v>
      </c>
      <c r="E48" s="1" t="s">
        <v>137</v>
      </c>
      <c r="F48" s="1" t="s">
        <v>40</v>
      </c>
      <c r="G48">
        <v>790</v>
      </c>
      <c r="H48">
        <v>2</v>
      </c>
      <c r="I48" s="4">
        <v>348.04</v>
      </c>
      <c r="J48">
        <v>60</v>
      </c>
      <c r="K48">
        <v>1</v>
      </c>
      <c r="L48">
        <v>0</v>
      </c>
      <c r="M48">
        <v>0</v>
      </c>
      <c r="N48">
        <v>0</v>
      </c>
      <c r="O48">
        <v>0</v>
      </c>
      <c r="P48">
        <v>0</v>
      </c>
      <c r="Q48">
        <v>0</v>
      </c>
      <c r="R48">
        <v>0</v>
      </c>
      <c r="S48">
        <v>0</v>
      </c>
      <c r="T48" t="s">
        <v>34</v>
      </c>
    </row>
    <row r="49" spans="1:20" x14ac:dyDescent="0.25">
      <c r="A49" s="3">
        <v>45658</v>
      </c>
      <c r="B49" s="1" t="s">
        <v>29</v>
      </c>
      <c r="C49" s="1" t="s">
        <v>138</v>
      </c>
      <c r="D49" s="1" t="s">
        <v>77</v>
      </c>
      <c r="E49" s="1" t="s">
        <v>139</v>
      </c>
      <c r="F49" s="1" t="s">
        <v>33</v>
      </c>
      <c r="G49">
        <v>19391</v>
      </c>
      <c r="H49">
        <v>8</v>
      </c>
      <c r="I49" s="4">
        <v>4794.99</v>
      </c>
      <c r="J49">
        <v>66.67</v>
      </c>
      <c r="K49">
        <v>1</v>
      </c>
      <c r="L49">
        <v>0</v>
      </c>
      <c r="M49">
        <v>0</v>
      </c>
      <c r="N49">
        <v>0</v>
      </c>
      <c r="O49">
        <v>0</v>
      </c>
      <c r="P49">
        <v>0</v>
      </c>
      <c r="Q49">
        <v>0</v>
      </c>
      <c r="R49">
        <v>0</v>
      </c>
      <c r="S49">
        <v>0</v>
      </c>
      <c r="T49" t="s">
        <v>34</v>
      </c>
    </row>
    <row r="50" spans="1:20" x14ac:dyDescent="0.25">
      <c r="A50" s="3">
        <v>45658</v>
      </c>
      <c r="B50" s="1" t="s">
        <v>29</v>
      </c>
      <c r="C50" s="1" t="s">
        <v>140</v>
      </c>
      <c r="D50" s="1" t="s">
        <v>77</v>
      </c>
      <c r="E50" s="1" t="s">
        <v>141</v>
      </c>
      <c r="F50" s="1" t="s">
        <v>37</v>
      </c>
      <c r="G50">
        <v>5</v>
      </c>
      <c r="H50">
        <v>0</v>
      </c>
      <c r="I50" s="4">
        <v>2.4300000000000002</v>
      </c>
      <c r="J50">
        <v>0</v>
      </c>
      <c r="K50">
        <v>0</v>
      </c>
      <c r="L50">
        <v>0</v>
      </c>
      <c r="M50">
        <v>0</v>
      </c>
      <c r="N50">
        <v>0</v>
      </c>
      <c r="O50">
        <v>0</v>
      </c>
      <c r="P50">
        <v>0</v>
      </c>
      <c r="Q50">
        <v>0</v>
      </c>
      <c r="R50">
        <v>0</v>
      </c>
      <c r="S50">
        <v>0</v>
      </c>
      <c r="T50" t="s">
        <v>34</v>
      </c>
    </row>
    <row r="51" spans="1:20" x14ac:dyDescent="0.25">
      <c r="A51" s="3">
        <v>45658</v>
      </c>
      <c r="B51" s="1" t="s">
        <v>29</v>
      </c>
      <c r="C51" s="1" t="s">
        <v>142</v>
      </c>
      <c r="D51" s="1" t="s">
        <v>77</v>
      </c>
      <c r="E51" s="1" t="s">
        <v>143</v>
      </c>
      <c r="F51" s="1" t="s">
        <v>40</v>
      </c>
      <c r="G51">
        <v>1247</v>
      </c>
      <c r="H51">
        <v>5</v>
      </c>
      <c r="I51" s="4">
        <v>869.83</v>
      </c>
      <c r="J51">
        <v>0</v>
      </c>
      <c r="K51">
        <v>1.5</v>
      </c>
      <c r="L51">
        <v>0</v>
      </c>
      <c r="M51">
        <v>0</v>
      </c>
      <c r="N51">
        <v>0</v>
      </c>
      <c r="O51">
        <v>0</v>
      </c>
      <c r="P51">
        <v>0</v>
      </c>
      <c r="Q51">
        <v>0</v>
      </c>
      <c r="R51">
        <v>0</v>
      </c>
      <c r="S51">
        <v>0</v>
      </c>
      <c r="T51" t="s">
        <v>34</v>
      </c>
    </row>
    <row r="52" spans="1:20" x14ac:dyDescent="0.25">
      <c r="A52" s="3">
        <v>45658</v>
      </c>
      <c r="B52" s="1" t="s">
        <v>29</v>
      </c>
      <c r="C52" s="1" t="s">
        <v>144</v>
      </c>
      <c r="D52" s="1" t="s">
        <v>84</v>
      </c>
      <c r="E52" s="1" t="s">
        <v>145</v>
      </c>
      <c r="F52" s="1" t="s">
        <v>33</v>
      </c>
      <c r="G52">
        <v>681</v>
      </c>
      <c r="H52">
        <v>1</v>
      </c>
      <c r="I52" s="4">
        <v>155.01</v>
      </c>
      <c r="J52">
        <v>0</v>
      </c>
      <c r="K52">
        <v>1</v>
      </c>
      <c r="L52">
        <v>0</v>
      </c>
      <c r="M52">
        <v>0</v>
      </c>
      <c r="N52">
        <v>0</v>
      </c>
      <c r="O52">
        <v>0</v>
      </c>
      <c r="P52">
        <v>0</v>
      </c>
      <c r="Q52">
        <v>0</v>
      </c>
      <c r="R52">
        <v>0</v>
      </c>
      <c r="S52">
        <v>0</v>
      </c>
      <c r="T52" t="s">
        <v>34</v>
      </c>
    </row>
    <row r="53" spans="1:20" x14ac:dyDescent="0.25">
      <c r="A53" s="3">
        <v>45658</v>
      </c>
      <c r="B53" s="1" t="s">
        <v>29</v>
      </c>
      <c r="C53" s="1" t="s">
        <v>146</v>
      </c>
      <c r="D53" s="1" t="s">
        <v>84</v>
      </c>
      <c r="E53" s="1" t="s">
        <v>147</v>
      </c>
      <c r="F53" s="1" t="s">
        <v>40</v>
      </c>
      <c r="G53">
        <v>47</v>
      </c>
      <c r="H53">
        <v>1</v>
      </c>
      <c r="I53" s="4">
        <v>19.690000000000001</v>
      </c>
      <c r="J53">
        <v>0</v>
      </c>
      <c r="K53">
        <v>0</v>
      </c>
      <c r="L53">
        <v>0</v>
      </c>
      <c r="M53">
        <v>0</v>
      </c>
      <c r="N53">
        <v>0</v>
      </c>
      <c r="O53">
        <v>0</v>
      </c>
      <c r="P53">
        <v>0</v>
      </c>
      <c r="Q53">
        <v>0</v>
      </c>
      <c r="R53">
        <v>0</v>
      </c>
      <c r="S53">
        <v>0</v>
      </c>
      <c r="T53" t="s">
        <v>34</v>
      </c>
    </row>
    <row r="54" spans="1:20" x14ac:dyDescent="0.25">
      <c r="A54" s="3">
        <v>45658</v>
      </c>
      <c r="B54" s="1" t="s">
        <v>29</v>
      </c>
      <c r="C54" s="1" t="s">
        <v>148</v>
      </c>
      <c r="D54" s="1" t="s">
        <v>89</v>
      </c>
      <c r="E54" s="1" t="s">
        <v>149</v>
      </c>
      <c r="F54" s="1" t="s">
        <v>33</v>
      </c>
      <c r="G54">
        <v>799</v>
      </c>
      <c r="H54">
        <v>0</v>
      </c>
      <c r="I54" s="4">
        <v>160.44999999999999</v>
      </c>
      <c r="J54">
        <v>0</v>
      </c>
      <c r="K54">
        <v>0</v>
      </c>
      <c r="L54">
        <v>0</v>
      </c>
      <c r="M54">
        <v>0</v>
      </c>
      <c r="N54">
        <v>0</v>
      </c>
      <c r="O54">
        <v>0</v>
      </c>
      <c r="P54">
        <v>0</v>
      </c>
      <c r="Q54">
        <v>0</v>
      </c>
      <c r="R54">
        <v>0</v>
      </c>
      <c r="S54">
        <v>0</v>
      </c>
      <c r="T54" t="s">
        <v>34</v>
      </c>
    </row>
    <row r="55" spans="1:20" x14ac:dyDescent="0.25">
      <c r="A55" s="3">
        <v>45658</v>
      </c>
      <c r="B55" s="1" t="s">
        <v>29</v>
      </c>
      <c r="C55" s="1" t="s">
        <v>150</v>
      </c>
      <c r="D55" s="1" t="s">
        <v>89</v>
      </c>
      <c r="E55" s="1" t="s">
        <v>151</v>
      </c>
      <c r="F55" s="1" t="s">
        <v>40</v>
      </c>
      <c r="G55">
        <v>12</v>
      </c>
      <c r="H55">
        <v>0</v>
      </c>
      <c r="I55" s="4">
        <v>5.23</v>
      </c>
      <c r="J55">
        <v>0</v>
      </c>
      <c r="K55">
        <v>0</v>
      </c>
      <c r="L55">
        <v>0</v>
      </c>
      <c r="M55">
        <v>0</v>
      </c>
      <c r="N55">
        <v>0</v>
      </c>
      <c r="O55">
        <v>0</v>
      </c>
      <c r="P55">
        <v>0</v>
      </c>
      <c r="Q55">
        <v>0</v>
      </c>
      <c r="R55">
        <v>0</v>
      </c>
      <c r="S55">
        <v>0</v>
      </c>
      <c r="T55" t="s">
        <v>34</v>
      </c>
    </row>
    <row r="56" spans="1:20" x14ac:dyDescent="0.25">
      <c r="A56" s="3">
        <v>45658</v>
      </c>
      <c r="B56" s="1" t="s">
        <v>29</v>
      </c>
      <c r="C56" s="1" t="s">
        <v>152</v>
      </c>
      <c r="D56" s="1" t="s">
        <v>96</v>
      </c>
      <c r="E56" s="1" t="s">
        <v>153</v>
      </c>
      <c r="F56" s="1" t="s">
        <v>33</v>
      </c>
      <c r="G56">
        <v>309</v>
      </c>
      <c r="H56">
        <v>1</v>
      </c>
      <c r="I56" s="4">
        <v>86.8</v>
      </c>
      <c r="J56">
        <v>0</v>
      </c>
      <c r="K56">
        <v>0</v>
      </c>
      <c r="L56">
        <v>0</v>
      </c>
      <c r="M56">
        <v>0</v>
      </c>
      <c r="N56">
        <v>0</v>
      </c>
      <c r="O56">
        <v>0</v>
      </c>
      <c r="P56">
        <v>0</v>
      </c>
      <c r="Q56">
        <v>0</v>
      </c>
      <c r="R56">
        <v>0</v>
      </c>
      <c r="S56">
        <v>0</v>
      </c>
      <c r="T56" t="s">
        <v>34</v>
      </c>
    </row>
    <row r="57" spans="1:20" x14ac:dyDescent="0.25">
      <c r="A57" s="3">
        <v>45658</v>
      </c>
      <c r="B57" s="1" t="s">
        <v>29</v>
      </c>
      <c r="C57" s="1" t="s">
        <v>154</v>
      </c>
      <c r="D57" s="1" t="s">
        <v>96</v>
      </c>
      <c r="E57" s="1" t="s">
        <v>155</v>
      </c>
      <c r="F57" s="1" t="s">
        <v>37</v>
      </c>
      <c r="G57">
        <v>1</v>
      </c>
      <c r="H57">
        <v>0</v>
      </c>
      <c r="I57" s="4">
        <v>0.28999999999999998</v>
      </c>
      <c r="J57">
        <v>0</v>
      </c>
      <c r="K57">
        <v>0</v>
      </c>
      <c r="L57">
        <v>0</v>
      </c>
      <c r="M57">
        <v>0</v>
      </c>
      <c r="N57">
        <v>0</v>
      </c>
      <c r="O57">
        <v>0</v>
      </c>
      <c r="P57">
        <v>0</v>
      </c>
      <c r="Q57">
        <v>0</v>
      </c>
      <c r="R57">
        <v>0</v>
      </c>
      <c r="S57">
        <v>0</v>
      </c>
      <c r="T57" t="s">
        <v>34</v>
      </c>
    </row>
    <row r="58" spans="1:20" x14ac:dyDescent="0.25">
      <c r="A58" s="3">
        <v>45658</v>
      </c>
      <c r="B58" s="1" t="s">
        <v>29</v>
      </c>
      <c r="C58" s="1" t="s">
        <v>156</v>
      </c>
      <c r="D58" s="1" t="s">
        <v>96</v>
      </c>
      <c r="E58" s="1" t="s">
        <v>157</v>
      </c>
      <c r="F58" s="1" t="s">
        <v>40</v>
      </c>
      <c r="G58">
        <v>45</v>
      </c>
      <c r="H58">
        <v>1</v>
      </c>
      <c r="I58" s="4">
        <v>13.95</v>
      </c>
      <c r="J58">
        <v>100</v>
      </c>
      <c r="K58">
        <v>1</v>
      </c>
      <c r="L58">
        <v>0</v>
      </c>
      <c r="M58">
        <v>0</v>
      </c>
      <c r="N58">
        <v>0</v>
      </c>
      <c r="O58">
        <v>0</v>
      </c>
      <c r="P58">
        <v>0</v>
      </c>
      <c r="Q58">
        <v>0</v>
      </c>
      <c r="R58">
        <v>0</v>
      </c>
      <c r="S58">
        <v>0</v>
      </c>
      <c r="T58" t="s">
        <v>34</v>
      </c>
    </row>
    <row r="59" spans="1:20" x14ac:dyDescent="0.25">
      <c r="A59" s="3">
        <v>45658</v>
      </c>
      <c r="B59" s="1" t="s">
        <v>29</v>
      </c>
      <c r="C59" s="1" t="s">
        <v>158</v>
      </c>
      <c r="D59" s="1" t="s">
        <v>31</v>
      </c>
      <c r="E59" s="1" t="s">
        <v>159</v>
      </c>
      <c r="F59" s="1" t="s">
        <v>33</v>
      </c>
      <c r="G59">
        <v>139994</v>
      </c>
      <c r="H59">
        <v>112</v>
      </c>
      <c r="I59" s="4">
        <v>7355.16</v>
      </c>
      <c r="J59">
        <v>76</v>
      </c>
      <c r="K59">
        <v>1.08</v>
      </c>
      <c r="L59">
        <v>0</v>
      </c>
      <c r="M59">
        <v>0</v>
      </c>
      <c r="N59">
        <v>0</v>
      </c>
      <c r="O59">
        <v>0</v>
      </c>
      <c r="P59">
        <v>0</v>
      </c>
      <c r="Q59">
        <v>0</v>
      </c>
      <c r="R59">
        <v>0</v>
      </c>
      <c r="S59">
        <v>0</v>
      </c>
      <c r="T59" t="s">
        <v>34</v>
      </c>
    </row>
    <row r="60" spans="1:20" x14ac:dyDescent="0.25">
      <c r="A60" s="3">
        <v>45658</v>
      </c>
      <c r="B60" s="1" t="s">
        <v>29</v>
      </c>
      <c r="C60" s="1" t="s">
        <v>160</v>
      </c>
      <c r="D60" s="1" t="s">
        <v>31</v>
      </c>
      <c r="E60" s="1" t="s">
        <v>161</v>
      </c>
      <c r="F60" s="1" t="s">
        <v>37</v>
      </c>
      <c r="G60">
        <v>69</v>
      </c>
      <c r="H60">
        <v>0</v>
      </c>
      <c r="I60" s="4">
        <v>6.44</v>
      </c>
      <c r="J60">
        <v>0</v>
      </c>
      <c r="K60">
        <v>0</v>
      </c>
      <c r="L60">
        <v>0</v>
      </c>
      <c r="M60">
        <v>0</v>
      </c>
      <c r="N60">
        <v>0</v>
      </c>
      <c r="O60">
        <v>0</v>
      </c>
      <c r="P60">
        <v>0</v>
      </c>
      <c r="Q60">
        <v>0</v>
      </c>
      <c r="R60">
        <v>0</v>
      </c>
      <c r="S60">
        <v>0</v>
      </c>
      <c r="T60" t="s">
        <v>34</v>
      </c>
    </row>
    <row r="61" spans="1:20" x14ac:dyDescent="0.25">
      <c r="A61" s="3">
        <v>45658</v>
      </c>
      <c r="B61" s="1" t="s">
        <v>29</v>
      </c>
      <c r="C61" s="1" t="s">
        <v>162</v>
      </c>
      <c r="D61" s="1" t="s">
        <v>31</v>
      </c>
      <c r="E61" s="1" t="s">
        <v>163</v>
      </c>
      <c r="F61" s="1" t="s">
        <v>40</v>
      </c>
      <c r="G61">
        <v>6531</v>
      </c>
      <c r="H61">
        <v>51</v>
      </c>
      <c r="I61" s="4">
        <v>840.57</v>
      </c>
      <c r="J61">
        <v>52.38</v>
      </c>
      <c r="K61">
        <v>1.05</v>
      </c>
      <c r="L61">
        <v>0</v>
      </c>
      <c r="M61">
        <v>0</v>
      </c>
      <c r="N61">
        <v>0</v>
      </c>
      <c r="O61">
        <v>0</v>
      </c>
      <c r="P61">
        <v>0</v>
      </c>
      <c r="Q61">
        <v>0</v>
      </c>
      <c r="R61">
        <v>0</v>
      </c>
      <c r="S61">
        <v>0</v>
      </c>
      <c r="T61" t="s">
        <v>34</v>
      </c>
    </row>
    <row r="62" spans="1:20" x14ac:dyDescent="0.25">
      <c r="A62" s="3">
        <v>45658</v>
      </c>
      <c r="B62" s="1" t="s">
        <v>29</v>
      </c>
      <c r="C62" s="1" t="s">
        <v>164</v>
      </c>
      <c r="D62" s="1" t="s">
        <v>42</v>
      </c>
      <c r="E62" s="1" t="s">
        <v>165</v>
      </c>
      <c r="F62" s="1" t="s">
        <v>33</v>
      </c>
      <c r="G62">
        <v>29497</v>
      </c>
      <c r="H62">
        <v>6</v>
      </c>
      <c r="I62" s="4">
        <v>2076.0300000000002</v>
      </c>
      <c r="J62">
        <v>100</v>
      </c>
      <c r="K62">
        <v>1</v>
      </c>
      <c r="L62">
        <v>0</v>
      </c>
      <c r="M62">
        <v>0</v>
      </c>
      <c r="N62">
        <v>1</v>
      </c>
      <c r="O62">
        <v>0</v>
      </c>
      <c r="P62">
        <v>0</v>
      </c>
      <c r="Q62">
        <v>0</v>
      </c>
      <c r="R62">
        <v>0</v>
      </c>
      <c r="S62">
        <v>0</v>
      </c>
      <c r="T62" t="s">
        <v>34</v>
      </c>
    </row>
    <row r="63" spans="1:20" x14ac:dyDescent="0.25">
      <c r="A63" s="3">
        <v>45658</v>
      </c>
      <c r="B63" s="1" t="s">
        <v>29</v>
      </c>
      <c r="C63" s="1" t="s">
        <v>166</v>
      </c>
      <c r="D63" s="1" t="s">
        <v>42</v>
      </c>
      <c r="E63" s="1" t="s">
        <v>167</v>
      </c>
      <c r="F63" s="1" t="s">
        <v>37</v>
      </c>
      <c r="G63">
        <v>17</v>
      </c>
      <c r="H63">
        <v>0</v>
      </c>
      <c r="I63" s="4">
        <v>2.13</v>
      </c>
      <c r="J63">
        <v>0</v>
      </c>
      <c r="K63">
        <v>0</v>
      </c>
      <c r="L63">
        <v>0</v>
      </c>
      <c r="M63">
        <v>0</v>
      </c>
      <c r="N63">
        <v>0</v>
      </c>
      <c r="O63">
        <v>0</v>
      </c>
      <c r="P63">
        <v>0</v>
      </c>
      <c r="Q63">
        <v>0</v>
      </c>
      <c r="R63">
        <v>0</v>
      </c>
      <c r="S63">
        <v>0</v>
      </c>
      <c r="T63" t="s">
        <v>34</v>
      </c>
    </row>
    <row r="64" spans="1:20" x14ac:dyDescent="0.25">
      <c r="A64" s="3">
        <v>45658</v>
      </c>
      <c r="B64" s="1" t="s">
        <v>29</v>
      </c>
      <c r="C64" s="1" t="s">
        <v>168</v>
      </c>
      <c r="D64" s="1" t="s">
        <v>42</v>
      </c>
      <c r="E64" s="1" t="s">
        <v>169</v>
      </c>
      <c r="F64" s="1" t="s">
        <v>40</v>
      </c>
      <c r="G64">
        <v>2952</v>
      </c>
      <c r="H64">
        <v>5</v>
      </c>
      <c r="I64" s="4">
        <v>327.51</v>
      </c>
      <c r="J64">
        <v>80</v>
      </c>
      <c r="K64">
        <v>1</v>
      </c>
      <c r="L64">
        <v>0</v>
      </c>
      <c r="M64">
        <v>0</v>
      </c>
      <c r="N64">
        <v>0</v>
      </c>
      <c r="O64">
        <v>0</v>
      </c>
      <c r="P64">
        <v>0</v>
      </c>
      <c r="Q64">
        <v>0</v>
      </c>
      <c r="R64">
        <v>0</v>
      </c>
      <c r="S64">
        <v>0</v>
      </c>
      <c r="T64" t="s">
        <v>34</v>
      </c>
    </row>
    <row r="65" spans="1:20" x14ac:dyDescent="0.25">
      <c r="A65" s="3">
        <v>45658</v>
      </c>
      <c r="B65" s="1" t="s">
        <v>29</v>
      </c>
      <c r="C65" s="1" t="s">
        <v>170</v>
      </c>
      <c r="D65" s="1" t="s">
        <v>49</v>
      </c>
      <c r="E65" s="1" t="s">
        <v>171</v>
      </c>
      <c r="F65" s="1" t="s">
        <v>33</v>
      </c>
      <c r="G65">
        <v>529471</v>
      </c>
      <c r="H65">
        <v>173</v>
      </c>
      <c r="I65" s="4">
        <v>45468.25</v>
      </c>
      <c r="J65">
        <v>53.91</v>
      </c>
      <c r="K65">
        <v>1.1000000000000001</v>
      </c>
      <c r="L65">
        <v>0</v>
      </c>
      <c r="M65">
        <v>0</v>
      </c>
      <c r="N65">
        <v>7</v>
      </c>
      <c r="O65">
        <v>4</v>
      </c>
      <c r="P65">
        <v>2</v>
      </c>
      <c r="Q65">
        <v>1</v>
      </c>
      <c r="R65">
        <v>0</v>
      </c>
      <c r="S65">
        <v>0</v>
      </c>
      <c r="T65" t="s">
        <v>34</v>
      </c>
    </row>
    <row r="66" spans="1:20" x14ac:dyDescent="0.25">
      <c r="A66" s="3">
        <v>45658</v>
      </c>
      <c r="B66" s="1" t="s">
        <v>29</v>
      </c>
      <c r="C66" s="1" t="s">
        <v>172</v>
      </c>
      <c r="D66" s="1" t="s">
        <v>49</v>
      </c>
      <c r="E66" s="1" t="s">
        <v>173</v>
      </c>
      <c r="F66" s="1" t="s">
        <v>37</v>
      </c>
      <c r="G66">
        <v>1002</v>
      </c>
      <c r="H66">
        <v>3</v>
      </c>
      <c r="I66" s="4">
        <v>79.599999999999994</v>
      </c>
      <c r="J66">
        <v>100</v>
      </c>
      <c r="K66">
        <v>1</v>
      </c>
      <c r="L66">
        <v>0</v>
      </c>
      <c r="M66">
        <v>0</v>
      </c>
      <c r="N66">
        <v>0</v>
      </c>
      <c r="O66">
        <v>0</v>
      </c>
      <c r="P66">
        <v>0</v>
      </c>
      <c r="Q66">
        <v>0</v>
      </c>
      <c r="R66">
        <v>0</v>
      </c>
      <c r="S66">
        <v>0</v>
      </c>
      <c r="T66" t="s">
        <v>34</v>
      </c>
    </row>
    <row r="67" spans="1:20" x14ac:dyDescent="0.25">
      <c r="A67" s="3">
        <v>45658</v>
      </c>
      <c r="B67" s="1" t="s">
        <v>29</v>
      </c>
      <c r="C67" s="1" t="s">
        <v>174</v>
      </c>
      <c r="D67" s="1" t="s">
        <v>49</v>
      </c>
      <c r="E67" s="1" t="s">
        <v>175</v>
      </c>
      <c r="F67" s="1" t="s">
        <v>40</v>
      </c>
      <c r="G67">
        <v>86017</v>
      </c>
      <c r="H67">
        <v>215</v>
      </c>
      <c r="I67" s="4">
        <v>8369.2800000000007</v>
      </c>
      <c r="J67">
        <v>42.46</v>
      </c>
      <c r="K67">
        <v>1.1299999999999999</v>
      </c>
      <c r="L67">
        <v>0</v>
      </c>
      <c r="M67">
        <v>0</v>
      </c>
      <c r="N67">
        <v>0</v>
      </c>
      <c r="O67">
        <v>0</v>
      </c>
      <c r="P67">
        <v>0</v>
      </c>
      <c r="Q67">
        <v>0</v>
      </c>
      <c r="R67">
        <v>0</v>
      </c>
      <c r="S67">
        <v>0</v>
      </c>
      <c r="T67" t="s">
        <v>34</v>
      </c>
    </row>
    <row r="68" spans="1:20" x14ac:dyDescent="0.25">
      <c r="A68" s="3">
        <v>45658</v>
      </c>
      <c r="B68" s="1" t="s">
        <v>29</v>
      </c>
      <c r="C68" s="1" t="s">
        <v>176</v>
      </c>
      <c r="D68" s="1" t="s">
        <v>56</v>
      </c>
      <c r="E68" s="1" t="s">
        <v>177</v>
      </c>
      <c r="F68" s="1" t="s">
        <v>33</v>
      </c>
      <c r="G68">
        <v>135145</v>
      </c>
      <c r="H68">
        <v>143</v>
      </c>
      <c r="I68" s="4">
        <v>7130.73</v>
      </c>
      <c r="J68">
        <v>65</v>
      </c>
      <c r="K68">
        <v>1.02</v>
      </c>
      <c r="L68">
        <v>0</v>
      </c>
      <c r="M68">
        <v>0</v>
      </c>
      <c r="N68">
        <v>1</v>
      </c>
      <c r="O68">
        <v>0</v>
      </c>
      <c r="P68">
        <v>0</v>
      </c>
      <c r="Q68">
        <v>1</v>
      </c>
      <c r="R68">
        <v>0</v>
      </c>
      <c r="S68">
        <v>0</v>
      </c>
      <c r="T68" t="s">
        <v>34</v>
      </c>
    </row>
    <row r="69" spans="1:20" x14ac:dyDescent="0.25">
      <c r="A69" s="3">
        <v>45658</v>
      </c>
      <c r="B69" s="1" t="s">
        <v>29</v>
      </c>
      <c r="C69" s="1" t="s">
        <v>178</v>
      </c>
      <c r="D69" s="1" t="s">
        <v>56</v>
      </c>
      <c r="E69" s="1" t="s">
        <v>179</v>
      </c>
      <c r="F69" s="1" t="s">
        <v>37</v>
      </c>
      <c r="G69">
        <v>81</v>
      </c>
      <c r="H69">
        <v>1</v>
      </c>
      <c r="I69" s="4">
        <v>9.35</v>
      </c>
      <c r="J69">
        <v>0</v>
      </c>
      <c r="K69">
        <v>0</v>
      </c>
      <c r="L69">
        <v>0</v>
      </c>
      <c r="M69">
        <v>0</v>
      </c>
      <c r="N69">
        <v>0</v>
      </c>
      <c r="O69">
        <v>0</v>
      </c>
      <c r="P69">
        <v>0</v>
      </c>
      <c r="Q69">
        <v>0</v>
      </c>
      <c r="R69">
        <v>0</v>
      </c>
      <c r="S69">
        <v>0</v>
      </c>
      <c r="T69" t="s">
        <v>34</v>
      </c>
    </row>
    <row r="70" spans="1:20" x14ac:dyDescent="0.25">
      <c r="A70" s="3">
        <v>45658</v>
      </c>
      <c r="B70" s="1" t="s">
        <v>29</v>
      </c>
      <c r="C70" s="1" t="s">
        <v>180</v>
      </c>
      <c r="D70" s="1" t="s">
        <v>56</v>
      </c>
      <c r="E70" s="1" t="s">
        <v>181</v>
      </c>
      <c r="F70" s="1" t="s">
        <v>40</v>
      </c>
      <c r="G70">
        <v>7884</v>
      </c>
      <c r="H70">
        <v>47</v>
      </c>
      <c r="I70" s="4">
        <v>1038.04</v>
      </c>
      <c r="J70">
        <v>57.89</v>
      </c>
      <c r="K70">
        <v>1.05</v>
      </c>
      <c r="L70">
        <v>0</v>
      </c>
      <c r="M70">
        <v>0</v>
      </c>
      <c r="N70">
        <v>0</v>
      </c>
      <c r="O70">
        <v>0</v>
      </c>
      <c r="P70">
        <v>0</v>
      </c>
      <c r="Q70">
        <v>0</v>
      </c>
      <c r="R70">
        <v>0</v>
      </c>
      <c r="S70">
        <v>0</v>
      </c>
      <c r="T70" t="s">
        <v>34</v>
      </c>
    </row>
    <row r="71" spans="1:20" x14ac:dyDescent="0.25">
      <c r="A71" s="3">
        <v>45658</v>
      </c>
      <c r="B71" s="1" t="s">
        <v>29</v>
      </c>
      <c r="C71" s="1" t="s">
        <v>182</v>
      </c>
      <c r="D71" s="1" t="s">
        <v>63</v>
      </c>
      <c r="E71" s="1" t="s">
        <v>183</v>
      </c>
      <c r="F71" s="1" t="s">
        <v>33</v>
      </c>
      <c r="G71">
        <v>28740</v>
      </c>
      <c r="H71">
        <v>2</v>
      </c>
      <c r="I71" s="4">
        <v>1759.96</v>
      </c>
      <c r="J71">
        <v>100</v>
      </c>
      <c r="K71">
        <v>1</v>
      </c>
      <c r="L71">
        <v>0</v>
      </c>
      <c r="M71">
        <v>0</v>
      </c>
      <c r="N71">
        <v>0</v>
      </c>
      <c r="O71">
        <v>0</v>
      </c>
      <c r="P71">
        <v>0</v>
      </c>
      <c r="Q71">
        <v>0</v>
      </c>
      <c r="R71">
        <v>0</v>
      </c>
      <c r="S71">
        <v>0</v>
      </c>
      <c r="T71" t="s">
        <v>34</v>
      </c>
    </row>
    <row r="72" spans="1:20" x14ac:dyDescent="0.25">
      <c r="A72" s="3">
        <v>45658</v>
      </c>
      <c r="B72" s="1" t="s">
        <v>29</v>
      </c>
      <c r="C72" s="1" t="s">
        <v>184</v>
      </c>
      <c r="D72" s="1" t="s">
        <v>63</v>
      </c>
      <c r="E72" s="1" t="s">
        <v>185</v>
      </c>
      <c r="F72" s="1" t="s">
        <v>37</v>
      </c>
      <c r="G72">
        <v>14</v>
      </c>
      <c r="H72">
        <v>0</v>
      </c>
      <c r="I72" s="4">
        <v>2.19</v>
      </c>
      <c r="J72">
        <v>0</v>
      </c>
      <c r="K72">
        <v>0</v>
      </c>
      <c r="L72">
        <v>0</v>
      </c>
      <c r="M72">
        <v>0</v>
      </c>
      <c r="N72">
        <v>0</v>
      </c>
      <c r="O72">
        <v>0</v>
      </c>
      <c r="P72">
        <v>0</v>
      </c>
      <c r="Q72">
        <v>0</v>
      </c>
      <c r="R72">
        <v>0</v>
      </c>
      <c r="S72">
        <v>0</v>
      </c>
      <c r="T72" t="s">
        <v>34</v>
      </c>
    </row>
    <row r="73" spans="1:20" x14ac:dyDescent="0.25">
      <c r="A73" s="3">
        <v>45658</v>
      </c>
      <c r="B73" s="1" t="s">
        <v>29</v>
      </c>
      <c r="C73" s="1" t="s">
        <v>186</v>
      </c>
      <c r="D73" s="1" t="s">
        <v>63</v>
      </c>
      <c r="E73" s="1" t="s">
        <v>187</v>
      </c>
      <c r="F73" s="1" t="s">
        <v>40</v>
      </c>
      <c r="G73">
        <v>1838</v>
      </c>
      <c r="H73">
        <v>2</v>
      </c>
      <c r="I73" s="4">
        <v>154.91</v>
      </c>
      <c r="J73">
        <v>100</v>
      </c>
      <c r="K73">
        <v>1</v>
      </c>
      <c r="L73">
        <v>0</v>
      </c>
      <c r="M73">
        <v>0</v>
      </c>
      <c r="N73">
        <v>0</v>
      </c>
      <c r="O73">
        <v>0</v>
      </c>
      <c r="P73">
        <v>0</v>
      </c>
      <c r="Q73">
        <v>0</v>
      </c>
      <c r="R73">
        <v>0</v>
      </c>
      <c r="S73">
        <v>0</v>
      </c>
      <c r="T73" t="s">
        <v>34</v>
      </c>
    </row>
    <row r="74" spans="1:20" x14ac:dyDescent="0.25">
      <c r="A74" s="3">
        <v>45658</v>
      </c>
      <c r="B74" s="1" t="s">
        <v>29</v>
      </c>
      <c r="C74" s="1" t="s">
        <v>188</v>
      </c>
      <c r="D74" s="1" t="s">
        <v>70</v>
      </c>
      <c r="E74" s="1" t="s">
        <v>189</v>
      </c>
      <c r="F74" s="1" t="s">
        <v>33</v>
      </c>
      <c r="G74">
        <v>538817</v>
      </c>
      <c r="H74">
        <v>139</v>
      </c>
      <c r="I74" s="4">
        <v>40652.050000000003</v>
      </c>
      <c r="J74">
        <v>48.31</v>
      </c>
      <c r="K74">
        <v>1.1499999999999999</v>
      </c>
      <c r="L74">
        <v>1</v>
      </c>
      <c r="M74">
        <v>0</v>
      </c>
      <c r="N74">
        <v>4</v>
      </c>
      <c r="O74">
        <v>2</v>
      </c>
      <c r="P74">
        <v>1</v>
      </c>
      <c r="Q74">
        <v>0</v>
      </c>
      <c r="R74">
        <v>0</v>
      </c>
      <c r="S74">
        <v>0</v>
      </c>
      <c r="T74" t="s">
        <v>34</v>
      </c>
    </row>
    <row r="75" spans="1:20" x14ac:dyDescent="0.25">
      <c r="A75" s="3">
        <v>45658</v>
      </c>
      <c r="B75" s="1" t="s">
        <v>29</v>
      </c>
      <c r="C75" s="1" t="s">
        <v>190</v>
      </c>
      <c r="D75" s="1" t="s">
        <v>70</v>
      </c>
      <c r="E75" s="1" t="s">
        <v>191</v>
      </c>
      <c r="F75" s="1" t="s">
        <v>37</v>
      </c>
      <c r="G75">
        <v>1136</v>
      </c>
      <c r="H75">
        <v>0</v>
      </c>
      <c r="I75" s="4">
        <v>79.209999999999994</v>
      </c>
      <c r="J75">
        <v>0</v>
      </c>
      <c r="K75">
        <v>0</v>
      </c>
      <c r="L75">
        <v>0</v>
      </c>
      <c r="M75">
        <v>0</v>
      </c>
      <c r="N75">
        <v>0</v>
      </c>
      <c r="O75">
        <v>0</v>
      </c>
      <c r="P75">
        <v>0</v>
      </c>
      <c r="Q75">
        <v>0</v>
      </c>
      <c r="R75">
        <v>0</v>
      </c>
      <c r="S75">
        <v>0</v>
      </c>
      <c r="T75" t="s">
        <v>34</v>
      </c>
    </row>
    <row r="76" spans="1:20" x14ac:dyDescent="0.25">
      <c r="A76" s="3">
        <v>45658</v>
      </c>
      <c r="B76" s="1" t="s">
        <v>29</v>
      </c>
      <c r="C76" s="1" t="s">
        <v>192</v>
      </c>
      <c r="D76" s="1" t="s">
        <v>70</v>
      </c>
      <c r="E76" s="1" t="s">
        <v>193</v>
      </c>
      <c r="F76" s="1" t="s">
        <v>40</v>
      </c>
      <c r="G76">
        <v>83480</v>
      </c>
      <c r="H76">
        <v>188</v>
      </c>
      <c r="I76" s="4">
        <v>7790.48</v>
      </c>
      <c r="J76">
        <v>50.49</v>
      </c>
      <c r="K76">
        <v>1.1100000000000001</v>
      </c>
      <c r="L76">
        <v>0</v>
      </c>
      <c r="M76">
        <v>0</v>
      </c>
      <c r="N76">
        <v>0</v>
      </c>
      <c r="O76">
        <v>0</v>
      </c>
      <c r="P76">
        <v>0</v>
      </c>
      <c r="Q76">
        <v>0</v>
      </c>
      <c r="R76">
        <v>0</v>
      </c>
      <c r="S76">
        <v>0</v>
      </c>
      <c r="T76" t="s">
        <v>34</v>
      </c>
    </row>
    <row r="77" spans="1:20" x14ac:dyDescent="0.25">
      <c r="A77" s="3">
        <v>45658</v>
      </c>
      <c r="B77" s="1" t="s">
        <v>194</v>
      </c>
      <c r="C77" s="1" t="s">
        <v>195</v>
      </c>
      <c r="D77" s="1" t="s">
        <v>77</v>
      </c>
      <c r="E77" s="1" t="s">
        <v>196</v>
      </c>
      <c r="F77" s="1" t="s">
        <v>33</v>
      </c>
      <c r="G77">
        <v>840582</v>
      </c>
      <c r="H77">
        <v>274</v>
      </c>
      <c r="I77" s="4">
        <v>175151.59</v>
      </c>
      <c r="J77">
        <v>39.04</v>
      </c>
      <c r="K77">
        <v>1.1399999999999999</v>
      </c>
      <c r="L77">
        <v>2</v>
      </c>
      <c r="M77">
        <v>0</v>
      </c>
      <c r="N77">
        <v>16</v>
      </c>
      <c r="O77">
        <v>6</v>
      </c>
      <c r="P77">
        <v>3</v>
      </c>
      <c r="Q77">
        <v>1</v>
      </c>
      <c r="R77">
        <v>1</v>
      </c>
      <c r="S77">
        <v>0</v>
      </c>
      <c r="T77" t="s">
        <v>34</v>
      </c>
    </row>
    <row r="78" spans="1:20" x14ac:dyDescent="0.25">
      <c r="A78" s="3">
        <v>45658</v>
      </c>
      <c r="B78" s="1" t="s">
        <v>194</v>
      </c>
      <c r="C78" s="1" t="s">
        <v>197</v>
      </c>
      <c r="D78" s="1" t="s">
        <v>77</v>
      </c>
      <c r="E78" s="1" t="s">
        <v>198</v>
      </c>
      <c r="F78" s="1" t="s">
        <v>37</v>
      </c>
      <c r="G78">
        <v>171</v>
      </c>
      <c r="H78">
        <v>0</v>
      </c>
      <c r="I78" s="4">
        <v>24.11</v>
      </c>
      <c r="J78">
        <v>0</v>
      </c>
      <c r="K78">
        <v>0</v>
      </c>
      <c r="L78">
        <v>0</v>
      </c>
      <c r="M78">
        <v>0</v>
      </c>
      <c r="N78">
        <v>0</v>
      </c>
      <c r="O78">
        <v>0</v>
      </c>
      <c r="P78">
        <v>0</v>
      </c>
      <c r="Q78">
        <v>0</v>
      </c>
      <c r="R78">
        <v>0</v>
      </c>
      <c r="S78">
        <v>0</v>
      </c>
      <c r="T78" t="s">
        <v>34</v>
      </c>
    </row>
    <row r="79" spans="1:20" x14ac:dyDescent="0.25">
      <c r="A79" s="3">
        <v>45658</v>
      </c>
      <c r="B79" s="1" t="s">
        <v>194</v>
      </c>
      <c r="C79" s="1" t="s">
        <v>199</v>
      </c>
      <c r="D79" s="1" t="s">
        <v>77</v>
      </c>
      <c r="E79" s="1" t="s">
        <v>200</v>
      </c>
      <c r="F79" s="1" t="s">
        <v>40</v>
      </c>
      <c r="G79">
        <v>12565</v>
      </c>
      <c r="H79">
        <v>31</v>
      </c>
      <c r="I79" s="4">
        <v>3412.07</v>
      </c>
      <c r="J79">
        <v>51.72</v>
      </c>
      <c r="K79">
        <v>1.17</v>
      </c>
      <c r="L79">
        <v>0</v>
      </c>
      <c r="M79">
        <v>0</v>
      </c>
      <c r="N79">
        <v>1</v>
      </c>
      <c r="O79">
        <v>1</v>
      </c>
      <c r="P79">
        <v>0</v>
      </c>
      <c r="Q79">
        <v>0</v>
      </c>
      <c r="R79">
        <v>0</v>
      </c>
      <c r="S79">
        <v>0</v>
      </c>
      <c r="T79" t="s">
        <v>34</v>
      </c>
    </row>
    <row r="80" spans="1:20" x14ac:dyDescent="0.25">
      <c r="A80" s="3">
        <v>45658</v>
      </c>
      <c r="B80" s="1" t="s">
        <v>201</v>
      </c>
      <c r="C80" s="1" t="s">
        <v>202</v>
      </c>
      <c r="D80" s="1" t="s">
        <v>84</v>
      </c>
      <c r="E80" s="1" t="s">
        <v>203</v>
      </c>
      <c r="F80" s="1" t="s">
        <v>33</v>
      </c>
      <c r="G80">
        <v>1161754</v>
      </c>
      <c r="H80">
        <v>205</v>
      </c>
      <c r="I80" s="4">
        <v>126644.85</v>
      </c>
      <c r="J80">
        <v>47.1</v>
      </c>
      <c r="K80">
        <v>1.28</v>
      </c>
      <c r="L80">
        <v>2</v>
      </c>
      <c r="M80">
        <v>1</v>
      </c>
      <c r="N80">
        <v>27</v>
      </c>
      <c r="O80">
        <v>11</v>
      </c>
      <c r="P80">
        <v>8</v>
      </c>
      <c r="Q80">
        <v>4</v>
      </c>
      <c r="R80">
        <v>0</v>
      </c>
      <c r="S80">
        <v>0</v>
      </c>
      <c r="T80" t="s">
        <v>34</v>
      </c>
    </row>
    <row r="81" spans="1:20" x14ac:dyDescent="0.25">
      <c r="A81" s="3">
        <v>45658</v>
      </c>
      <c r="B81" s="1" t="s">
        <v>201</v>
      </c>
      <c r="C81" s="1" t="s">
        <v>204</v>
      </c>
      <c r="D81" s="1" t="s">
        <v>84</v>
      </c>
      <c r="E81" s="1" t="s">
        <v>205</v>
      </c>
      <c r="F81" s="1" t="s">
        <v>206</v>
      </c>
      <c r="G81">
        <v>953715</v>
      </c>
      <c r="H81">
        <v>5424</v>
      </c>
      <c r="I81" s="4">
        <v>150976.76</v>
      </c>
      <c r="J81">
        <v>40.94</v>
      </c>
      <c r="K81">
        <v>1.22</v>
      </c>
      <c r="L81">
        <v>1</v>
      </c>
      <c r="M81">
        <v>0</v>
      </c>
      <c r="N81">
        <v>11</v>
      </c>
      <c r="O81">
        <v>2</v>
      </c>
      <c r="P81">
        <v>2</v>
      </c>
      <c r="Q81">
        <v>3</v>
      </c>
      <c r="R81">
        <v>1</v>
      </c>
      <c r="S81">
        <v>0</v>
      </c>
      <c r="T81" t="s">
        <v>34</v>
      </c>
    </row>
    <row r="82" spans="1:20" x14ac:dyDescent="0.25">
      <c r="A82" s="3">
        <v>45658</v>
      </c>
      <c r="B82" s="1" t="s">
        <v>201</v>
      </c>
      <c r="C82" s="1" t="s">
        <v>207</v>
      </c>
      <c r="D82" s="1" t="s">
        <v>84</v>
      </c>
      <c r="E82" s="1" t="s">
        <v>208</v>
      </c>
      <c r="F82" s="1" t="s">
        <v>37</v>
      </c>
      <c r="G82">
        <v>117915</v>
      </c>
      <c r="H82">
        <v>17</v>
      </c>
      <c r="I82" s="4">
        <v>17696.09</v>
      </c>
      <c r="J82">
        <v>50</v>
      </c>
      <c r="K82">
        <v>1</v>
      </c>
      <c r="L82">
        <v>0</v>
      </c>
      <c r="M82">
        <v>0</v>
      </c>
      <c r="N82">
        <v>0</v>
      </c>
      <c r="O82">
        <v>0</v>
      </c>
      <c r="P82">
        <v>0</v>
      </c>
      <c r="Q82">
        <v>0</v>
      </c>
      <c r="R82">
        <v>0</v>
      </c>
      <c r="S82">
        <v>0</v>
      </c>
      <c r="T82" t="s">
        <v>34</v>
      </c>
    </row>
    <row r="83" spans="1:20" x14ac:dyDescent="0.25">
      <c r="A83" s="3">
        <v>45658</v>
      </c>
      <c r="B83" s="1" t="s">
        <v>201</v>
      </c>
      <c r="C83" s="1" t="s">
        <v>209</v>
      </c>
      <c r="D83" s="1" t="s">
        <v>84</v>
      </c>
      <c r="E83" s="1" t="s">
        <v>210</v>
      </c>
      <c r="F83" s="1" t="s">
        <v>40</v>
      </c>
      <c r="G83">
        <v>26850</v>
      </c>
      <c r="H83">
        <v>311</v>
      </c>
      <c r="I83" s="4">
        <v>4073.21</v>
      </c>
      <c r="J83">
        <v>35.15</v>
      </c>
      <c r="K83">
        <v>1.24</v>
      </c>
      <c r="L83">
        <v>0</v>
      </c>
      <c r="M83">
        <v>0</v>
      </c>
      <c r="N83">
        <v>0</v>
      </c>
      <c r="O83">
        <v>0</v>
      </c>
      <c r="P83">
        <v>0</v>
      </c>
      <c r="Q83">
        <v>0</v>
      </c>
      <c r="R83">
        <v>0</v>
      </c>
      <c r="S83">
        <v>0</v>
      </c>
      <c r="T83" t="s">
        <v>34</v>
      </c>
    </row>
    <row r="84" spans="1:20" x14ac:dyDescent="0.25">
      <c r="A84" s="3">
        <v>45658</v>
      </c>
      <c r="B84" s="1" t="s">
        <v>211</v>
      </c>
      <c r="C84" s="1" t="s">
        <v>212</v>
      </c>
      <c r="D84" s="1" t="s">
        <v>89</v>
      </c>
      <c r="E84" s="1" t="s">
        <v>213</v>
      </c>
      <c r="F84" s="1" t="s">
        <v>33</v>
      </c>
      <c r="G84">
        <v>147639</v>
      </c>
      <c r="H84">
        <v>241</v>
      </c>
      <c r="I84" s="4">
        <v>8878.9699999999993</v>
      </c>
      <c r="J84">
        <v>79.17</v>
      </c>
      <c r="K84">
        <v>1.1000000000000001</v>
      </c>
      <c r="L84">
        <v>0</v>
      </c>
      <c r="M84">
        <v>0</v>
      </c>
      <c r="N84">
        <v>0</v>
      </c>
      <c r="O84">
        <v>0</v>
      </c>
      <c r="P84">
        <v>0</v>
      </c>
      <c r="Q84">
        <v>0</v>
      </c>
      <c r="R84">
        <v>0</v>
      </c>
      <c r="S84">
        <v>0</v>
      </c>
      <c r="T84" t="s">
        <v>34</v>
      </c>
    </row>
    <row r="85" spans="1:20" x14ac:dyDescent="0.25">
      <c r="A85" s="3">
        <v>45658</v>
      </c>
      <c r="B85" s="1" t="s">
        <v>211</v>
      </c>
      <c r="C85" s="1" t="s">
        <v>214</v>
      </c>
      <c r="D85" s="1" t="s">
        <v>89</v>
      </c>
      <c r="E85" s="1" t="s">
        <v>215</v>
      </c>
      <c r="F85" s="1" t="s">
        <v>37</v>
      </c>
      <c r="G85">
        <v>124</v>
      </c>
      <c r="H85">
        <v>3</v>
      </c>
      <c r="I85" s="4">
        <v>10.81</v>
      </c>
      <c r="J85">
        <v>100</v>
      </c>
      <c r="K85">
        <v>1</v>
      </c>
      <c r="L85">
        <v>0</v>
      </c>
      <c r="M85">
        <v>0</v>
      </c>
      <c r="N85">
        <v>0</v>
      </c>
      <c r="O85">
        <v>0</v>
      </c>
      <c r="P85">
        <v>0</v>
      </c>
      <c r="Q85">
        <v>0</v>
      </c>
      <c r="R85">
        <v>0</v>
      </c>
      <c r="S85">
        <v>0</v>
      </c>
      <c r="T85" t="s">
        <v>34</v>
      </c>
    </row>
    <row r="86" spans="1:20" x14ac:dyDescent="0.25">
      <c r="A86" s="3">
        <v>45658</v>
      </c>
      <c r="B86" s="1" t="s">
        <v>211</v>
      </c>
      <c r="C86" s="1" t="s">
        <v>216</v>
      </c>
      <c r="D86" s="1" t="s">
        <v>89</v>
      </c>
      <c r="E86" s="1" t="s">
        <v>217</v>
      </c>
      <c r="F86" s="1" t="s">
        <v>40</v>
      </c>
      <c r="G86">
        <v>12047</v>
      </c>
      <c r="H86">
        <v>115</v>
      </c>
      <c r="I86" s="4">
        <v>1346.59</v>
      </c>
      <c r="J86">
        <v>52.63</v>
      </c>
      <c r="K86">
        <v>1.05</v>
      </c>
      <c r="L86">
        <v>0</v>
      </c>
      <c r="M86">
        <v>0</v>
      </c>
      <c r="N86">
        <v>0</v>
      </c>
      <c r="O86">
        <v>0</v>
      </c>
      <c r="P86">
        <v>0</v>
      </c>
      <c r="Q86">
        <v>0</v>
      </c>
      <c r="R86">
        <v>0</v>
      </c>
      <c r="S86">
        <v>0</v>
      </c>
      <c r="T86" t="s">
        <v>34</v>
      </c>
    </row>
    <row r="87" spans="1:20" x14ac:dyDescent="0.25">
      <c r="A87" s="3">
        <v>45658</v>
      </c>
      <c r="B87" s="1" t="s">
        <v>211</v>
      </c>
      <c r="C87" s="1" t="s">
        <v>218</v>
      </c>
      <c r="D87" s="1" t="s">
        <v>96</v>
      </c>
      <c r="E87" s="1" t="s">
        <v>219</v>
      </c>
      <c r="F87" s="1" t="s">
        <v>33</v>
      </c>
      <c r="G87">
        <v>615125</v>
      </c>
      <c r="H87">
        <v>133</v>
      </c>
      <c r="I87" s="4">
        <v>35324.120000000003</v>
      </c>
      <c r="J87">
        <v>40</v>
      </c>
      <c r="K87">
        <v>1.56</v>
      </c>
      <c r="L87">
        <v>1</v>
      </c>
      <c r="M87">
        <v>0</v>
      </c>
      <c r="N87">
        <v>10</v>
      </c>
      <c r="O87">
        <v>2</v>
      </c>
      <c r="P87">
        <v>2</v>
      </c>
      <c r="Q87">
        <v>0</v>
      </c>
      <c r="R87">
        <v>1</v>
      </c>
      <c r="S87">
        <v>1</v>
      </c>
      <c r="T87" t="s">
        <v>34</v>
      </c>
    </row>
    <row r="88" spans="1:20" x14ac:dyDescent="0.25">
      <c r="A88" s="3">
        <v>45658</v>
      </c>
      <c r="B88" s="1" t="s">
        <v>211</v>
      </c>
      <c r="C88" s="1" t="s">
        <v>220</v>
      </c>
      <c r="D88" s="1" t="s">
        <v>96</v>
      </c>
      <c r="E88" s="1" t="s">
        <v>221</v>
      </c>
      <c r="F88" s="1" t="s">
        <v>37</v>
      </c>
      <c r="G88">
        <v>417</v>
      </c>
      <c r="H88">
        <v>1</v>
      </c>
      <c r="I88" s="4">
        <v>30.88</v>
      </c>
      <c r="J88">
        <v>0</v>
      </c>
      <c r="K88">
        <v>1</v>
      </c>
      <c r="L88">
        <v>0</v>
      </c>
      <c r="M88">
        <v>0</v>
      </c>
      <c r="N88">
        <v>0</v>
      </c>
      <c r="O88">
        <v>0</v>
      </c>
      <c r="P88">
        <v>0</v>
      </c>
      <c r="Q88">
        <v>0</v>
      </c>
      <c r="R88">
        <v>0</v>
      </c>
      <c r="S88">
        <v>0</v>
      </c>
      <c r="T88" t="s">
        <v>34</v>
      </c>
    </row>
    <row r="89" spans="1:20" x14ac:dyDescent="0.25">
      <c r="A89" s="3">
        <v>45658</v>
      </c>
      <c r="B89" s="1" t="s">
        <v>211</v>
      </c>
      <c r="C89" s="1" t="s">
        <v>222</v>
      </c>
      <c r="D89" s="1" t="s">
        <v>96</v>
      </c>
      <c r="E89" s="1" t="s">
        <v>223</v>
      </c>
      <c r="F89" s="1" t="s">
        <v>40</v>
      </c>
      <c r="G89">
        <v>381114</v>
      </c>
      <c r="H89">
        <v>837</v>
      </c>
      <c r="I89" s="4">
        <v>27950.92</v>
      </c>
      <c r="J89">
        <v>17.97</v>
      </c>
      <c r="K89">
        <v>1.1599999999999999</v>
      </c>
      <c r="L89">
        <v>0</v>
      </c>
      <c r="M89">
        <v>0</v>
      </c>
      <c r="N89">
        <v>0</v>
      </c>
      <c r="O89">
        <v>0</v>
      </c>
      <c r="P89">
        <v>0</v>
      </c>
      <c r="Q89">
        <v>0</v>
      </c>
      <c r="R89">
        <v>0</v>
      </c>
      <c r="S89">
        <v>0</v>
      </c>
      <c r="T89" t="s">
        <v>34</v>
      </c>
    </row>
    <row r="90" spans="1:20" x14ac:dyDescent="0.25">
      <c r="A90" s="3">
        <v>45658</v>
      </c>
      <c r="B90" s="1" t="s">
        <v>211</v>
      </c>
      <c r="C90" s="1" t="s">
        <v>224</v>
      </c>
      <c r="D90" s="1" t="s">
        <v>31</v>
      </c>
      <c r="E90" s="1" t="s">
        <v>225</v>
      </c>
      <c r="F90" s="1" t="s">
        <v>33</v>
      </c>
      <c r="G90">
        <v>673120</v>
      </c>
      <c r="H90">
        <v>127</v>
      </c>
      <c r="I90" s="4">
        <v>39461.160000000003</v>
      </c>
      <c r="J90">
        <v>50</v>
      </c>
      <c r="K90">
        <v>1.35</v>
      </c>
      <c r="L90">
        <v>0</v>
      </c>
      <c r="M90">
        <v>0</v>
      </c>
      <c r="N90">
        <v>12</v>
      </c>
      <c r="O90">
        <v>2</v>
      </c>
      <c r="P90">
        <v>3</v>
      </c>
      <c r="Q90">
        <v>2</v>
      </c>
      <c r="R90">
        <v>0</v>
      </c>
      <c r="S90">
        <v>0</v>
      </c>
      <c r="T90" t="s">
        <v>34</v>
      </c>
    </row>
    <row r="91" spans="1:20" x14ac:dyDescent="0.25">
      <c r="A91" s="3">
        <v>45658</v>
      </c>
      <c r="B91" s="1" t="s">
        <v>211</v>
      </c>
      <c r="C91" s="1" t="s">
        <v>226</v>
      </c>
      <c r="D91" s="1" t="s">
        <v>31</v>
      </c>
      <c r="E91" s="1" t="s">
        <v>227</v>
      </c>
      <c r="F91" s="1" t="s">
        <v>37</v>
      </c>
      <c r="G91">
        <v>511</v>
      </c>
      <c r="H91">
        <v>0</v>
      </c>
      <c r="I91" s="4">
        <v>34.75</v>
      </c>
      <c r="J91">
        <v>0</v>
      </c>
      <c r="K91">
        <v>0</v>
      </c>
      <c r="L91">
        <v>0</v>
      </c>
      <c r="M91">
        <v>0</v>
      </c>
      <c r="N91">
        <v>0</v>
      </c>
      <c r="O91">
        <v>0</v>
      </c>
      <c r="P91">
        <v>0</v>
      </c>
      <c r="Q91">
        <v>0</v>
      </c>
      <c r="R91">
        <v>0</v>
      </c>
      <c r="S91">
        <v>0</v>
      </c>
      <c r="T91" t="s">
        <v>34</v>
      </c>
    </row>
    <row r="92" spans="1:20" x14ac:dyDescent="0.25">
      <c r="A92" s="3">
        <v>45658</v>
      </c>
      <c r="B92" s="1" t="s">
        <v>211</v>
      </c>
      <c r="C92" s="1" t="s">
        <v>228</v>
      </c>
      <c r="D92" s="1" t="s">
        <v>31</v>
      </c>
      <c r="E92" s="1" t="s">
        <v>229</v>
      </c>
      <c r="F92" s="1" t="s">
        <v>40</v>
      </c>
      <c r="G92">
        <v>413870</v>
      </c>
      <c r="H92">
        <v>932</v>
      </c>
      <c r="I92" s="4">
        <v>26789.23</v>
      </c>
      <c r="J92">
        <v>15.89</v>
      </c>
      <c r="K92">
        <v>1.1599999999999999</v>
      </c>
      <c r="L92">
        <v>0</v>
      </c>
      <c r="M92">
        <v>0</v>
      </c>
      <c r="N92">
        <v>0</v>
      </c>
      <c r="O92">
        <v>0</v>
      </c>
      <c r="P92">
        <v>0</v>
      </c>
      <c r="Q92">
        <v>0</v>
      </c>
      <c r="R92">
        <v>0</v>
      </c>
      <c r="S92">
        <v>0</v>
      </c>
      <c r="T92" t="s">
        <v>34</v>
      </c>
    </row>
    <row r="93" spans="1:20" x14ac:dyDescent="0.25">
      <c r="A93" s="3">
        <v>45658</v>
      </c>
      <c r="B93" s="1" t="s">
        <v>211</v>
      </c>
      <c r="C93" s="1" t="s">
        <v>230</v>
      </c>
      <c r="D93" s="1" t="s">
        <v>42</v>
      </c>
      <c r="E93" s="1" t="s">
        <v>231</v>
      </c>
      <c r="F93" s="1" t="s">
        <v>33</v>
      </c>
      <c r="G93">
        <v>89852</v>
      </c>
      <c r="H93">
        <v>192</v>
      </c>
      <c r="I93" s="4">
        <v>4645.6099999999997</v>
      </c>
      <c r="J93">
        <v>80.3</v>
      </c>
      <c r="K93">
        <v>1.08</v>
      </c>
      <c r="L93">
        <v>0</v>
      </c>
      <c r="M93">
        <v>0</v>
      </c>
      <c r="N93">
        <v>1</v>
      </c>
      <c r="O93">
        <v>0</v>
      </c>
      <c r="P93">
        <v>1</v>
      </c>
      <c r="Q93">
        <v>0</v>
      </c>
      <c r="R93">
        <v>0</v>
      </c>
      <c r="S93">
        <v>0</v>
      </c>
      <c r="T93" t="s">
        <v>34</v>
      </c>
    </row>
    <row r="94" spans="1:20" x14ac:dyDescent="0.25">
      <c r="A94" s="3">
        <v>45658</v>
      </c>
      <c r="B94" s="1" t="s">
        <v>211</v>
      </c>
      <c r="C94" s="1" t="s">
        <v>232</v>
      </c>
      <c r="D94" s="1" t="s">
        <v>42</v>
      </c>
      <c r="E94" s="1" t="s">
        <v>233</v>
      </c>
      <c r="F94" s="1" t="s">
        <v>37</v>
      </c>
      <c r="G94">
        <v>125</v>
      </c>
      <c r="H94">
        <v>1</v>
      </c>
      <c r="I94" s="4">
        <v>11.52</v>
      </c>
      <c r="J94">
        <v>0</v>
      </c>
      <c r="K94">
        <v>0</v>
      </c>
      <c r="L94">
        <v>0</v>
      </c>
      <c r="M94">
        <v>0</v>
      </c>
      <c r="N94">
        <v>0</v>
      </c>
      <c r="O94">
        <v>0</v>
      </c>
      <c r="P94">
        <v>0</v>
      </c>
      <c r="Q94">
        <v>0</v>
      </c>
      <c r="R94">
        <v>0</v>
      </c>
      <c r="S94">
        <v>0</v>
      </c>
      <c r="T94" t="s">
        <v>34</v>
      </c>
    </row>
    <row r="95" spans="1:20" x14ac:dyDescent="0.25">
      <c r="A95" s="3">
        <v>45658</v>
      </c>
      <c r="B95" s="1" t="s">
        <v>211</v>
      </c>
      <c r="C95" s="1" t="s">
        <v>234</v>
      </c>
      <c r="D95" s="1" t="s">
        <v>42</v>
      </c>
      <c r="E95" s="1" t="s">
        <v>235</v>
      </c>
      <c r="F95" s="1" t="s">
        <v>40</v>
      </c>
      <c r="G95">
        <v>13586</v>
      </c>
      <c r="H95">
        <v>66</v>
      </c>
      <c r="I95" s="4">
        <v>1000.81</v>
      </c>
      <c r="J95">
        <v>51.28</v>
      </c>
      <c r="K95">
        <v>1.03</v>
      </c>
      <c r="L95">
        <v>0</v>
      </c>
      <c r="M95">
        <v>0</v>
      </c>
      <c r="N95">
        <v>0</v>
      </c>
      <c r="O95">
        <v>0</v>
      </c>
      <c r="P95">
        <v>0</v>
      </c>
      <c r="Q95">
        <v>0</v>
      </c>
      <c r="R95">
        <v>0</v>
      </c>
      <c r="S95">
        <v>0</v>
      </c>
      <c r="T95" t="s">
        <v>34</v>
      </c>
    </row>
    <row r="96" spans="1:20" x14ac:dyDescent="0.25">
      <c r="A96" s="3">
        <v>45658</v>
      </c>
      <c r="B96" s="1" t="s">
        <v>211</v>
      </c>
      <c r="C96" s="1" t="s">
        <v>236</v>
      </c>
      <c r="D96" s="1" t="s">
        <v>49</v>
      </c>
      <c r="E96" s="1" t="s">
        <v>237</v>
      </c>
      <c r="F96" s="1" t="s">
        <v>33</v>
      </c>
      <c r="G96">
        <v>107090</v>
      </c>
      <c r="H96">
        <v>214</v>
      </c>
      <c r="I96" s="4">
        <v>5744.15</v>
      </c>
      <c r="J96">
        <v>77.650000000000006</v>
      </c>
      <c r="K96">
        <v>1.07</v>
      </c>
      <c r="L96">
        <v>0</v>
      </c>
      <c r="M96">
        <v>0</v>
      </c>
      <c r="N96">
        <v>0</v>
      </c>
      <c r="O96">
        <v>0</v>
      </c>
      <c r="P96">
        <v>0</v>
      </c>
      <c r="Q96">
        <v>0</v>
      </c>
      <c r="R96">
        <v>0</v>
      </c>
      <c r="S96">
        <v>0</v>
      </c>
      <c r="T96" t="s">
        <v>34</v>
      </c>
    </row>
    <row r="97" spans="1:20" x14ac:dyDescent="0.25">
      <c r="A97" s="3">
        <v>45658</v>
      </c>
      <c r="B97" s="1" t="s">
        <v>211</v>
      </c>
      <c r="C97" s="1" t="s">
        <v>238</v>
      </c>
      <c r="D97" s="1" t="s">
        <v>49</v>
      </c>
      <c r="E97" s="1" t="s">
        <v>239</v>
      </c>
      <c r="F97" s="1" t="s">
        <v>37</v>
      </c>
      <c r="G97">
        <v>69</v>
      </c>
      <c r="H97">
        <v>1</v>
      </c>
      <c r="I97" s="4">
        <v>6.16</v>
      </c>
      <c r="J97">
        <v>0</v>
      </c>
      <c r="K97">
        <v>0</v>
      </c>
      <c r="L97">
        <v>0</v>
      </c>
      <c r="M97">
        <v>0</v>
      </c>
      <c r="N97">
        <v>0</v>
      </c>
      <c r="O97">
        <v>0</v>
      </c>
      <c r="P97">
        <v>0</v>
      </c>
      <c r="Q97">
        <v>0</v>
      </c>
      <c r="R97">
        <v>0</v>
      </c>
      <c r="S97">
        <v>0</v>
      </c>
      <c r="T97" t="s">
        <v>34</v>
      </c>
    </row>
    <row r="98" spans="1:20" x14ac:dyDescent="0.25">
      <c r="A98" s="3">
        <v>45658</v>
      </c>
      <c r="B98" s="1" t="s">
        <v>211</v>
      </c>
      <c r="C98" s="1" t="s">
        <v>240</v>
      </c>
      <c r="D98" s="1" t="s">
        <v>49</v>
      </c>
      <c r="E98" s="1" t="s">
        <v>241</v>
      </c>
      <c r="F98" s="1" t="s">
        <v>40</v>
      </c>
      <c r="G98">
        <v>12395</v>
      </c>
      <c r="H98">
        <v>95</v>
      </c>
      <c r="I98" s="4">
        <v>1292.0899999999999</v>
      </c>
      <c r="J98">
        <v>69.23</v>
      </c>
      <c r="K98">
        <v>1.06</v>
      </c>
      <c r="L98">
        <v>0</v>
      </c>
      <c r="M98">
        <v>0</v>
      </c>
      <c r="N98">
        <v>0</v>
      </c>
      <c r="O98">
        <v>0</v>
      </c>
      <c r="P98">
        <v>0</v>
      </c>
      <c r="Q98">
        <v>0</v>
      </c>
      <c r="R98">
        <v>0</v>
      </c>
      <c r="S98">
        <v>0</v>
      </c>
      <c r="T98" t="s">
        <v>34</v>
      </c>
    </row>
    <row r="99" spans="1:20" x14ac:dyDescent="0.25">
      <c r="A99" s="3">
        <v>45658</v>
      </c>
      <c r="B99" s="1" t="s">
        <v>211</v>
      </c>
      <c r="C99" s="1" t="s">
        <v>242</v>
      </c>
      <c r="D99" s="1" t="s">
        <v>56</v>
      </c>
      <c r="E99" s="1" t="s">
        <v>243</v>
      </c>
      <c r="F99" s="1" t="s">
        <v>33</v>
      </c>
      <c r="G99">
        <v>630703</v>
      </c>
      <c r="H99">
        <v>125</v>
      </c>
      <c r="I99" s="4">
        <v>31786.27</v>
      </c>
      <c r="J99">
        <v>52.2</v>
      </c>
      <c r="K99">
        <v>1.4</v>
      </c>
      <c r="L99">
        <v>0</v>
      </c>
      <c r="M99">
        <v>0</v>
      </c>
      <c r="N99">
        <v>2</v>
      </c>
      <c r="O99">
        <v>1</v>
      </c>
      <c r="P99">
        <v>0</v>
      </c>
      <c r="Q99">
        <v>0</v>
      </c>
      <c r="R99">
        <v>1</v>
      </c>
      <c r="S99">
        <v>0</v>
      </c>
      <c r="T99" t="s">
        <v>34</v>
      </c>
    </row>
    <row r="100" spans="1:20" x14ac:dyDescent="0.25">
      <c r="A100" s="3">
        <v>45658</v>
      </c>
      <c r="B100" s="1" t="s">
        <v>211</v>
      </c>
      <c r="C100" s="1" t="s">
        <v>244</v>
      </c>
      <c r="D100" s="1" t="s">
        <v>56</v>
      </c>
      <c r="E100" s="1" t="s">
        <v>245</v>
      </c>
      <c r="F100" s="1" t="s">
        <v>37</v>
      </c>
      <c r="G100">
        <v>188</v>
      </c>
      <c r="H100">
        <v>0</v>
      </c>
      <c r="I100" s="4">
        <v>14.39</v>
      </c>
      <c r="J100">
        <v>0</v>
      </c>
      <c r="K100">
        <v>0</v>
      </c>
      <c r="L100">
        <v>0</v>
      </c>
      <c r="M100">
        <v>0</v>
      </c>
      <c r="N100">
        <v>0</v>
      </c>
      <c r="O100">
        <v>0</v>
      </c>
      <c r="P100">
        <v>0</v>
      </c>
      <c r="Q100">
        <v>0</v>
      </c>
      <c r="R100">
        <v>0</v>
      </c>
      <c r="S100">
        <v>0</v>
      </c>
      <c r="T100" t="s">
        <v>34</v>
      </c>
    </row>
    <row r="101" spans="1:20" x14ac:dyDescent="0.25">
      <c r="A101" s="3">
        <v>45658</v>
      </c>
      <c r="B101" s="1" t="s">
        <v>211</v>
      </c>
      <c r="C101" s="1" t="s">
        <v>246</v>
      </c>
      <c r="D101" s="1" t="s">
        <v>56</v>
      </c>
      <c r="E101" s="1" t="s">
        <v>247</v>
      </c>
      <c r="F101" s="1" t="s">
        <v>40</v>
      </c>
      <c r="G101">
        <v>384534</v>
      </c>
      <c r="H101">
        <v>369</v>
      </c>
      <c r="I101" s="4">
        <v>25334.44</v>
      </c>
      <c r="J101">
        <v>23.69</v>
      </c>
      <c r="K101">
        <v>1.1200000000000001</v>
      </c>
      <c r="L101">
        <v>0</v>
      </c>
      <c r="M101">
        <v>0</v>
      </c>
      <c r="N101">
        <v>0</v>
      </c>
      <c r="O101">
        <v>0</v>
      </c>
      <c r="P101">
        <v>0</v>
      </c>
      <c r="Q101">
        <v>0</v>
      </c>
      <c r="R101">
        <v>0</v>
      </c>
      <c r="S101">
        <v>0</v>
      </c>
      <c r="T101" t="s">
        <v>34</v>
      </c>
    </row>
    <row r="102" spans="1:20" x14ac:dyDescent="0.25">
      <c r="A102" s="3">
        <v>45658</v>
      </c>
      <c r="B102" s="1" t="s">
        <v>211</v>
      </c>
      <c r="C102" s="1" t="s">
        <v>248</v>
      </c>
      <c r="D102" s="1" t="s">
        <v>63</v>
      </c>
      <c r="E102" s="1" t="s">
        <v>249</v>
      </c>
      <c r="F102" s="1" t="s">
        <v>33</v>
      </c>
      <c r="G102">
        <v>9469</v>
      </c>
      <c r="H102">
        <v>22</v>
      </c>
      <c r="I102" s="4">
        <v>460.83</v>
      </c>
      <c r="J102">
        <v>88.89</v>
      </c>
      <c r="K102">
        <v>1</v>
      </c>
      <c r="L102">
        <v>0</v>
      </c>
      <c r="M102">
        <v>0</v>
      </c>
      <c r="N102">
        <v>0</v>
      </c>
      <c r="O102">
        <v>0</v>
      </c>
      <c r="P102">
        <v>0</v>
      </c>
      <c r="Q102">
        <v>0</v>
      </c>
      <c r="R102">
        <v>0</v>
      </c>
      <c r="S102">
        <v>0</v>
      </c>
      <c r="T102" t="s">
        <v>34</v>
      </c>
    </row>
    <row r="103" spans="1:20" x14ac:dyDescent="0.25">
      <c r="A103" s="3">
        <v>45658</v>
      </c>
      <c r="B103" s="1" t="s">
        <v>211</v>
      </c>
      <c r="C103" s="1" t="s">
        <v>250</v>
      </c>
      <c r="D103" s="1" t="s">
        <v>63</v>
      </c>
      <c r="E103" s="1" t="s">
        <v>251</v>
      </c>
      <c r="F103" s="1" t="s">
        <v>37</v>
      </c>
      <c r="G103">
        <v>3</v>
      </c>
      <c r="H103">
        <v>0</v>
      </c>
      <c r="I103" s="4">
        <v>0.47</v>
      </c>
      <c r="J103">
        <v>0</v>
      </c>
      <c r="K103">
        <v>0</v>
      </c>
      <c r="L103">
        <v>0</v>
      </c>
      <c r="M103">
        <v>0</v>
      </c>
      <c r="N103">
        <v>0</v>
      </c>
      <c r="O103">
        <v>0</v>
      </c>
      <c r="P103">
        <v>0</v>
      </c>
      <c r="Q103">
        <v>0</v>
      </c>
      <c r="R103">
        <v>0</v>
      </c>
      <c r="S103">
        <v>0</v>
      </c>
      <c r="T103" t="s">
        <v>34</v>
      </c>
    </row>
    <row r="104" spans="1:20" x14ac:dyDescent="0.25">
      <c r="A104" s="3">
        <v>45658</v>
      </c>
      <c r="B104" s="1" t="s">
        <v>211</v>
      </c>
      <c r="C104" s="1" t="s">
        <v>252</v>
      </c>
      <c r="D104" s="1" t="s">
        <v>63</v>
      </c>
      <c r="E104" s="1" t="s">
        <v>253</v>
      </c>
      <c r="F104" s="1" t="s">
        <v>40</v>
      </c>
      <c r="G104">
        <v>998</v>
      </c>
      <c r="H104">
        <v>7</v>
      </c>
      <c r="I104" s="4">
        <v>99.95</v>
      </c>
      <c r="J104">
        <v>50</v>
      </c>
      <c r="K104">
        <v>1</v>
      </c>
      <c r="L104">
        <v>0</v>
      </c>
      <c r="M104">
        <v>0</v>
      </c>
      <c r="N104">
        <v>0</v>
      </c>
      <c r="O104">
        <v>0</v>
      </c>
      <c r="P104">
        <v>0</v>
      </c>
      <c r="Q104">
        <v>0</v>
      </c>
      <c r="R104">
        <v>0</v>
      </c>
      <c r="S104">
        <v>0</v>
      </c>
      <c r="T104" t="s">
        <v>34</v>
      </c>
    </row>
    <row r="105" spans="1:20" x14ac:dyDescent="0.25">
      <c r="A105" s="3">
        <v>45658</v>
      </c>
      <c r="B105" s="1" t="s">
        <v>211</v>
      </c>
      <c r="C105" s="1" t="s">
        <v>254</v>
      </c>
      <c r="D105" s="1" t="s">
        <v>70</v>
      </c>
      <c r="E105" s="1" t="s">
        <v>255</v>
      </c>
      <c r="F105" s="1" t="s">
        <v>33</v>
      </c>
      <c r="G105">
        <v>629217</v>
      </c>
      <c r="H105">
        <v>177</v>
      </c>
      <c r="I105" s="4">
        <v>42393.77</v>
      </c>
      <c r="J105">
        <v>52.11</v>
      </c>
      <c r="K105">
        <v>1.58</v>
      </c>
      <c r="L105">
        <v>1</v>
      </c>
      <c r="M105">
        <v>0</v>
      </c>
      <c r="N105">
        <v>11</v>
      </c>
      <c r="O105">
        <v>7</v>
      </c>
      <c r="P105">
        <v>2</v>
      </c>
      <c r="Q105">
        <v>0</v>
      </c>
      <c r="R105">
        <v>0</v>
      </c>
      <c r="S105">
        <v>1</v>
      </c>
      <c r="T105" t="s">
        <v>34</v>
      </c>
    </row>
    <row r="106" spans="1:20" x14ac:dyDescent="0.25">
      <c r="A106" s="3">
        <v>45658</v>
      </c>
      <c r="B106" s="1" t="s">
        <v>211</v>
      </c>
      <c r="C106" s="1" t="s">
        <v>256</v>
      </c>
      <c r="D106" s="1" t="s">
        <v>70</v>
      </c>
      <c r="E106" s="1" t="s">
        <v>257</v>
      </c>
      <c r="F106" s="1" t="s">
        <v>37</v>
      </c>
      <c r="G106">
        <v>268</v>
      </c>
      <c r="H106">
        <v>0</v>
      </c>
      <c r="I106" s="4">
        <v>25.87</v>
      </c>
      <c r="J106">
        <v>0</v>
      </c>
      <c r="K106">
        <v>0</v>
      </c>
      <c r="L106">
        <v>0</v>
      </c>
      <c r="M106">
        <v>0</v>
      </c>
      <c r="N106">
        <v>0</v>
      </c>
      <c r="O106">
        <v>0</v>
      </c>
      <c r="P106">
        <v>0</v>
      </c>
      <c r="Q106">
        <v>0</v>
      </c>
      <c r="R106">
        <v>0</v>
      </c>
      <c r="S106">
        <v>0</v>
      </c>
      <c r="T106" t="s">
        <v>34</v>
      </c>
    </row>
    <row r="107" spans="1:20" x14ac:dyDescent="0.25">
      <c r="A107" s="3">
        <v>45658</v>
      </c>
      <c r="B107" s="1" t="s">
        <v>211</v>
      </c>
      <c r="C107" s="1" t="s">
        <v>258</v>
      </c>
      <c r="D107" s="1" t="s">
        <v>70</v>
      </c>
      <c r="E107" s="1" t="s">
        <v>259</v>
      </c>
      <c r="F107" s="1" t="s">
        <v>40</v>
      </c>
      <c r="G107">
        <v>48407</v>
      </c>
      <c r="H107">
        <v>65</v>
      </c>
      <c r="I107" s="4">
        <v>4864.57</v>
      </c>
      <c r="J107">
        <v>18.03</v>
      </c>
      <c r="K107">
        <v>1.1299999999999999</v>
      </c>
      <c r="L107">
        <v>0</v>
      </c>
      <c r="M107">
        <v>0</v>
      </c>
      <c r="N107">
        <v>0</v>
      </c>
      <c r="O107">
        <v>0</v>
      </c>
      <c r="P107">
        <v>0</v>
      </c>
      <c r="Q107">
        <v>0</v>
      </c>
      <c r="R107">
        <v>0</v>
      </c>
      <c r="S107">
        <v>0</v>
      </c>
      <c r="T107" t="s">
        <v>34</v>
      </c>
    </row>
    <row r="108" spans="1:20" x14ac:dyDescent="0.25">
      <c r="A108" s="3">
        <v>45658</v>
      </c>
      <c r="B108" s="1" t="s">
        <v>211</v>
      </c>
      <c r="C108" s="1" t="s">
        <v>260</v>
      </c>
      <c r="D108" s="1" t="s">
        <v>77</v>
      </c>
      <c r="E108" s="1" t="s">
        <v>261</v>
      </c>
      <c r="F108" s="1" t="s">
        <v>33</v>
      </c>
      <c r="G108">
        <v>2313842</v>
      </c>
      <c r="H108">
        <v>383</v>
      </c>
      <c r="I108" s="4">
        <v>130504.91</v>
      </c>
      <c r="J108">
        <v>53.08</v>
      </c>
      <c r="K108">
        <v>1.18</v>
      </c>
      <c r="L108">
        <v>3</v>
      </c>
      <c r="M108">
        <v>2</v>
      </c>
      <c r="N108">
        <v>19</v>
      </c>
      <c r="O108">
        <v>7</v>
      </c>
      <c r="P108">
        <v>5</v>
      </c>
      <c r="Q108">
        <v>2</v>
      </c>
      <c r="R108">
        <v>0</v>
      </c>
      <c r="S108">
        <v>0</v>
      </c>
      <c r="T108" t="s">
        <v>34</v>
      </c>
    </row>
    <row r="109" spans="1:20" x14ac:dyDescent="0.25">
      <c r="A109" s="3">
        <v>45658</v>
      </c>
      <c r="B109" s="1" t="s">
        <v>211</v>
      </c>
      <c r="C109" s="1" t="s">
        <v>262</v>
      </c>
      <c r="D109" s="1" t="s">
        <v>77</v>
      </c>
      <c r="E109" s="1" t="s">
        <v>263</v>
      </c>
      <c r="F109" s="1" t="s">
        <v>37</v>
      </c>
      <c r="G109">
        <v>930</v>
      </c>
      <c r="H109">
        <v>1</v>
      </c>
      <c r="I109" s="4">
        <v>54</v>
      </c>
      <c r="J109">
        <v>0</v>
      </c>
      <c r="K109">
        <v>0</v>
      </c>
      <c r="L109">
        <v>0</v>
      </c>
      <c r="M109">
        <v>0</v>
      </c>
      <c r="N109">
        <v>0</v>
      </c>
      <c r="O109">
        <v>0</v>
      </c>
      <c r="P109">
        <v>0</v>
      </c>
      <c r="Q109">
        <v>0</v>
      </c>
      <c r="R109">
        <v>0</v>
      </c>
      <c r="S109">
        <v>0</v>
      </c>
      <c r="T109" t="s">
        <v>34</v>
      </c>
    </row>
    <row r="110" spans="1:20" x14ac:dyDescent="0.25">
      <c r="A110" s="3">
        <v>45658</v>
      </c>
      <c r="B110" s="1" t="s">
        <v>211</v>
      </c>
      <c r="C110" s="1" t="s">
        <v>264</v>
      </c>
      <c r="D110" s="1" t="s">
        <v>77</v>
      </c>
      <c r="E110" s="1" t="s">
        <v>265</v>
      </c>
      <c r="F110" s="1" t="s">
        <v>40</v>
      </c>
      <c r="G110">
        <v>43650</v>
      </c>
      <c r="H110">
        <v>53</v>
      </c>
      <c r="I110" s="4">
        <v>3818.6</v>
      </c>
      <c r="J110">
        <v>35.29</v>
      </c>
      <c r="K110">
        <v>1.0900000000000001</v>
      </c>
      <c r="L110">
        <v>0</v>
      </c>
      <c r="M110">
        <v>0</v>
      </c>
      <c r="N110">
        <v>0</v>
      </c>
      <c r="O110">
        <v>0</v>
      </c>
      <c r="P110">
        <v>0</v>
      </c>
      <c r="Q110">
        <v>0</v>
      </c>
      <c r="R110">
        <v>0</v>
      </c>
      <c r="S110">
        <v>0</v>
      </c>
      <c r="T110" t="s">
        <v>34</v>
      </c>
    </row>
    <row r="111" spans="1:20" x14ac:dyDescent="0.25">
      <c r="A111" s="3">
        <v>45658</v>
      </c>
      <c r="B111" s="1" t="s">
        <v>211</v>
      </c>
      <c r="C111" s="1" t="s">
        <v>266</v>
      </c>
      <c r="D111" s="1" t="s">
        <v>84</v>
      </c>
      <c r="E111" s="1" t="s">
        <v>267</v>
      </c>
      <c r="F111" s="1" t="s">
        <v>33</v>
      </c>
      <c r="G111">
        <v>107170</v>
      </c>
      <c r="H111">
        <v>144</v>
      </c>
      <c r="I111" s="4">
        <v>5465.15</v>
      </c>
      <c r="J111">
        <v>72.92</v>
      </c>
      <c r="K111">
        <v>1.04</v>
      </c>
      <c r="L111">
        <v>0</v>
      </c>
      <c r="M111">
        <v>0</v>
      </c>
      <c r="N111">
        <v>2</v>
      </c>
      <c r="O111">
        <v>0</v>
      </c>
      <c r="P111">
        <v>2</v>
      </c>
      <c r="Q111">
        <v>0</v>
      </c>
      <c r="R111">
        <v>0</v>
      </c>
      <c r="S111">
        <v>0</v>
      </c>
      <c r="T111" t="s">
        <v>34</v>
      </c>
    </row>
    <row r="112" spans="1:20" x14ac:dyDescent="0.25">
      <c r="A112" s="3">
        <v>45658</v>
      </c>
      <c r="B112" s="1" t="s">
        <v>211</v>
      </c>
      <c r="C112" s="1" t="s">
        <v>268</v>
      </c>
      <c r="D112" s="1" t="s">
        <v>84</v>
      </c>
      <c r="E112" s="1" t="s">
        <v>269</v>
      </c>
      <c r="F112" s="1" t="s">
        <v>37</v>
      </c>
      <c r="G112">
        <v>85</v>
      </c>
      <c r="H112">
        <v>0</v>
      </c>
      <c r="I112" s="4">
        <v>6.44</v>
      </c>
      <c r="J112">
        <v>0</v>
      </c>
      <c r="K112">
        <v>0</v>
      </c>
      <c r="L112">
        <v>0</v>
      </c>
      <c r="M112">
        <v>0</v>
      </c>
      <c r="N112">
        <v>0</v>
      </c>
      <c r="O112">
        <v>0</v>
      </c>
      <c r="P112">
        <v>0</v>
      </c>
      <c r="Q112">
        <v>0</v>
      </c>
      <c r="R112">
        <v>0</v>
      </c>
      <c r="S112">
        <v>0</v>
      </c>
      <c r="T112" t="s">
        <v>34</v>
      </c>
    </row>
    <row r="113" spans="1:20" x14ac:dyDescent="0.25">
      <c r="A113" s="3">
        <v>45658</v>
      </c>
      <c r="B113" s="1" t="s">
        <v>211</v>
      </c>
      <c r="C113" s="1" t="s">
        <v>270</v>
      </c>
      <c r="D113" s="1" t="s">
        <v>84</v>
      </c>
      <c r="E113" s="1" t="s">
        <v>271</v>
      </c>
      <c r="F113" s="1" t="s">
        <v>40</v>
      </c>
      <c r="G113">
        <v>15590</v>
      </c>
      <c r="H113">
        <v>149</v>
      </c>
      <c r="I113" s="4">
        <v>1387.97</v>
      </c>
      <c r="J113">
        <v>67.569999999999993</v>
      </c>
      <c r="K113">
        <v>1.0900000000000001</v>
      </c>
      <c r="L113">
        <v>0</v>
      </c>
      <c r="M113">
        <v>0</v>
      </c>
      <c r="N113">
        <v>0</v>
      </c>
      <c r="O113">
        <v>0</v>
      </c>
      <c r="P113">
        <v>0</v>
      </c>
      <c r="Q113">
        <v>0</v>
      </c>
      <c r="R113">
        <v>0</v>
      </c>
      <c r="S113">
        <v>0</v>
      </c>
      <c r="T113" t="s">
        <v>34</v>
      </c>
    </row>
    <row r="114" spans="1:20" x14ac:dyDescent="0.25">
      <c r="A114" s="3">
        <v>45658</v>
      </c>
      <c r="B114" s="1" t="s">
        <v>211</v>
      </c>
      <c r="C114" s="1" t="s">
        <v>272</v>
      </c>
      <c r="D114" s="1" t="s">
        <v>89</v>
      </c>
      <c r="E114" s="1" t="s">
        <v>273</v>
      </c>
      <c r="F114" s="1" t="s">
        <v>33</v>
      </c>
      <c r="G114">
        <v>89053</v>
      </c>
      <c r="H114">
        <v>9</v>
      </c>
      <c r="I114" s="4">
        <v>4929.97</v>
      </c>
      <c r="J114">
        <v>80</v>
      </c>
      <c r="K114">
        <v>1</v>
      </c>
      <c r="L114">
        <v>0</v>
      </c>
      <c r="M114">
        <v>0</v>
      </c>
      <c r="N114">
        <v>2</v>
      </c>
      <c r="O114">
        <v>0</v>
      </c>
      <c r="P114">
        <v>1</v>
      </c>
      <c r="Q114">
        <v>0</v>
      </c>
      <c r="R114">
        <v>0</v>
      </c>
      <c r="S114">
        <v>0</v>
      </c>
      <c r="T114" t="s">
        <v>34</v>
      </c>
    </row>
    <row r="115" spans="1:20" x14ac:dyDescent="0.25">
      <c r="A115" s="3">
        <v>45658</v>
      </c>
      <c r="B115" s="1" t="s">
        <v>211</v>
      </c>
      <c r="C115" s="1" t="s">
        <v>274</v>
      </c>
      <c r="D115" s="1" t="s">
        <v>89</v>
      </c>
      <c r="E115" s="1" t="s">
        <v>275</v>
      </c>
      <c r="F115" s="1" t="s">
        <v>206</v>
      </c>
      <c r="G115">
        <v>1380839</v>
      </c>
      <c r="H115">
        <v>3039</v>
      </c>
      <c r="I115" s="4">
        <v>85992.44</v>
      </c>
      <c r="J115">
        <v>13.28</v>
      </c>
      <c r="K115">
        <v>1.1399999999999999</v>
      </c>
      <c r="L115">
        <v>0</v>
      </c>
      <c r="M115">
        <v>0</v>
      </c>
      <c r="N115">
        <v>1</v>
      </c>
      <c r="O115">
        <v>0</v>
      </c>
      <c r="P115">
        <v>1</v>
      </c>
      <c r="Q115">
        <v>0</v>
      </c>
      <c r="R115">
        <v>0</v>
      </c>
      <c r="S115">
        <v>0</v>
      </c>
      <c r="T115" t="s">
        <v>34</v>
      </c>
    </row>
    <row r="116" spans="1:20" x14ac:dyDescent="0.25">
      <c r="A116" s="3">
        <v>45658</v>
      </c>
      <c r="B116" s="1" t="s">
        <v>211</v>
      </c>
      <c r="C116" s="1" t="s">
        <v>276</v>
      </c>
      <c r="D116" s="1" t="s">
        <v>89</v>
      </c>
      <c r="E116" s="1" t="s">
        <v>277</v>
      </c>
      <c r="F116" s="1" t="s">
        <v>37</v>
      </c>
      <c r="G116">
        <v>12</v>
      </c>
      <c r="H116">
        <v>0</v>
      </c>
      <c r="I116" s="4">
        <v>1.21</v>
      </c>
      <c r="J116">
        <v>0</v>
      </c>
      <c r="K116">
        <v>0</v>
      </c>
      <c r="L116">
        <v>0</v>
      </c>
      <c r="M116">
        <v>0</v>
      </c>
      <c r="N116">
        <v>0</v>
      </c>
      <c r="O116">
        <v>0</v>
      </c>
      <c r="P116">
        <v>0</v>
      </c>
      <c r="Q116">
        <v>0</v>
      </c>
      <c r="R116">
        <v>0</v>
      </c>
      <c r="S116">
        <v>0</v>
      </c>
      <c r="T116" t="s">
        <v>34</v>
      </c>
    </row>
    <row r="117" spans="1:20" x14ac:dyDescent="0.25">
      <c r="A117" s="3">
        <v>45658</v>
      </c>
      <c r="B117" s="1" t="s">
        <v>211</v>
      </c>
      <c r="C117" s="1" t="s">
        <v>278</v>
      </c>
      <c r="D117" s="1" t="s">
        <v>89</v>
      </c>
      <c r="E117" s="1" t="s">
        <v>279</v>
      </c>
      <c r="F117" s="1" t="s">
        <v>40</v>
      </c>
      <c r="G117">
        <v>16634</v>
      </c>
      <c r="H117">
        <v>45</v>
      </c>
      <c r="I117" s="4">
        <v>813.6</v>
      </c>
      <c r="J117">
        <v>31.58</v>
      </c>
      <c r="K117">
        <v>1.1299999999999999</v>
      </c>
      <c r="L117">
        <v>0</v>
      </c>
      <c r="M117">
        <v>0</v>
      </c>
      <c r="N117">
        <v>0</v>
      </c>
      <c r="O117">
        <v>0</v>
      </c>
      <c r="P117">
        <v>0</v>
      </c>
      <c r="Q117">
        <v>0</v>
      </c>
      <c r="R117">
        <v>0</v>
      </c>
      <c r="S117">
        <v>0</v>
      </c>
      <c r="T117" t="s">
        <v>34</v>
      </c>
    </row>
    <row r="118" spans="1:20" x14ac:dyDescent="0.25">
      <c r="A118" s="3">
        <v>45658</v>
      </c>
      <c r="B118" s="1" t="s">
        <v>211</v>
      </c>
      <c r="C118" s="1" t="s">
        <v>280</v>
      </c>
      <c r="D118" s="1" t="s">
        <v>96</v>
      </c>
      <c r="E118" s="1" t="s">
        <v>281</v>
      </c>
      <c r="F118" s="1" t="s">
        <v>33</v>
      </c>
      <c r="G118">
        <v>633291</v>
      </c>
      <c r="H118">
        <v>49</v>
      </c>
      <c r="I118" s="4">
        <v>26945.96</v>
      </c>
      <c r="J118">
        <v>64.709999999999994</v>
      </c>
      <c r="K118">
        <v>1</v>
      </c>
      <c r="L118">
        <v>0</v>
      </c>
      <c r="M118">
        <v>0</v>
      </c>
      <c r="N118">
        <v>5</v>
      </c>
      <c r="O118">
        <v>2</v>
      </c>
      <c r="P118">
        <v>1</v>
      </c>
      <c r="Q118">
        <v>2</v>
      </c>
      <c r="R118">
        <v>0</v>
      </c>
      <c r="S118">
        <v>0</v>
      </c>
      <c r="T118" t="s">
        <v>34</v>
      </c>
    </row>
    <row r="119" spans="1:20" x14ac:dyDescent="0.25">
      <c r="A119" s="3">
        <v>45658</v>
      </c>
      <c r="B119" s="1" t="s">
        <v>211</v>
      </c>
      <c r="C119" s="1" t="s">
        <v>282</v>
      </c>
      <c r="D119" s="1" t="s">
        <v>96</v>
      </c>
      <c r="E119" s="1" t="s">
        <v>283</v>
      </c>
      <c r="F119" s="1" t="s">
        <v>206</v>
      </c>
      <c r="G119">
        <v>1629864</v>
      </c>
      <c r="H119">
        <v>1166</v>
      </c>
      <c r="I119" s="4">
        <v>97620.15</v>
      </c>
      <c r="J119">
        <v>38.479999999999997</v>
      </c>
      <c r="K119">
        <v>1.1100000000000001</v>
      </c>
      <c r="L119">
        <v>0</v>
      </c>
      <c r="M119">
        <v>0</v>
      </c>
      <c r="N119">
        <v>5</v>
      </c>
      <c r="O119">
        <v>2</v>
      </c>
      <c r="P119">
        <v>1</v>
      </c>
      <c r="Q119">
        <v>1</v>
      </c>
      <c r="R119">
        <v>0</v>
      </c>
      <c r="S119">
        <v>0</v>
      </c>
      <c r="T119" t="s">
        <v>34</v>
      </c>
    </row>
    <row r="120" spans="1:20" x14ac:dyDescent="0.25">
      <c r="A120" s="3">
        <v>45658</v>
      </c>
      <c r="B120" s="1" t="s">
        <v>211</v>
      </c>
      <c r="C120" s="1" t="s">
        <v>284</v>
      </c>
      <c r="D120" s="1" t="s">
        <v>96</v>
      </c>
      <c r="E120" s="1" t="s">
        <v>285</v>
      </c>
      <c r="F120" s="1" t="s">
        <v>37</v>
      </c>
      <c r="G120">
        <v>64</v>
      </c>
      <c r="H120">
        <v>0</v>
      </c>
      <c r="I120" s="4">
        <v>5.17</v>
      </c>
      <c r="J120">
        <v>0</v>
      </c>
      <c r="K120">
        <v>0</v>
      </c>
      <c r="L120">
        <v>0</v>
      </c>
      <c r="M120">
        <v>0</v>
      </c>
      <c r="N120">
        <v>0</v>
      </c>
      <c r="O120">
        <v>0</v>
      </c>
      <c r="P120">
        <v>0</v>
      </c>
      <c r="Q120">
        <v>0</v>
      </c>
      <c r="R120">
        <v>0</v>
      </c>
      <c r="S120">
        <v>0</v>
      </c>
      <c r="T120" t="s">
        <v>34</v>
      </c>
    </row>
    <row r="121" spans="1:20" x14ac:dyDescent="0.25">
      <c r="A121" s="3">
        <v>45658</v>
      </c>
      <c r="B121" s="1" t="s">
        <v>211</v>
      </c>
      <c r="C121" s="1" t="s">
        <v>286</v>
      </c>
      <c r="D121" s="1" t="s">
        <v>96</v>
      </c>
      <c r="E121" s="1" t="s">
        <v>287</v>
      </c>
      <c r="F121" s="1" t="s">
        <v>40</v>
      </c>
      <c r="G121">
        <v>5763</v>
      </c>
      <c r="H121">
        <v>13</v>
      </c>
      <c r="I121" s="4">
        <v>386.21</v>
      </c>
      <c r="J121">
        <v>52.94</v>
      </c>
      <c r="K121">
        <v>1.24</v>
      </c>
      <c r="L121">
        <v>0</v>
      </c>
      <c r="M121">
        <v>0</v>
      </c>
      <c r="N121">
        <v>0</v>
      </c>
      <c r="O121">
        <v>0</v>
      </c>
      <c r="P121">
        <v>0</v>
      </c>
      <c r="Q121">
        <v>0</v>
      </c>
      <c r="R121">
        <v>0</v>
      </c>
      <c r="S121">
        <v>0</v>
      </c>
      <c r="T121" t="s">
        <v>34</v>
      </c>
    </row>
    <row r="122" spans="1:20" x14ac:dyDescent="0.25">
      <c r="A122" s="3">
        <v>45658</v>
      </c>
      <c r="B122" s="1" t="s">
        <v>211</v>
      </c>
      <c r="C122" s="1" t="s">
        <v>288</v>
      </c>
      <c r="D122" s="1" t="s">
        <v>42</v>
      </c>
      <c r="E122" s="1" t="s">
        <v>289</v>
      </c>
      <c r="F122" s="1" t="s">
        <v>33</v>
      </c>
      <c r="G122">
        <v>107727</v>
      </c>
      <c r="H122">
        <v>195</v>
      </c>
      <c r="I122" s="4">
        <v>5968.41</v>
      </c>
      <c r="J122">
        <v>64.52</v>
      </c>
      <c r="K122">
        <v>1</v>
      </c>
      <c r="L122">
        <v>0</v>
      </c>
      <c r="M122">
        <v>0</v>
      </c>
      <c r="N122">
        <v>1</v>
      </c>
      <c r="O122">
        <v>0</v>
      </c>
      <c r="P122">
        <v>1</v>
      </c>
      <c r="Q122">
        <v>0</v>
      </c>
      <c r="R122">
        <v>0</v>
      </c>
      <c r="S122">
        <v>0</v>
      </c>
      <c r="T122" t="s">
        <v>34</v>
      </c>
    </row>
    <row r="123" spans="1:20" x14ac:dyDescent="0.25">
      <c r="A123" s="3">
        <v>45658</v>
      </c>
      <c r="B123" s="1" t="s">
        <v>211</v>
      </c>
      <c r="C123" s="1" t="s">
        <v>290</v>
      </c>
      <c r="D123" s="1" t="s">
        <v>42</v>
      </c>
      <c r="E123" s="1" t="s">
        <v>291</v>
      </c>
      <c r="F123" s="1" t="s">
        <v>37</v>
      </c>
      <c r="G123">
        <v>124</v>
      </c>
      <c r="H123">
        <v>2</v>
      </c>
      <c r="I123" s="4">
        <v>14.72</v>
      </c>
      <c r="J123">
        <v>100</v>
      </c>
      <c r="K123">
        <v>1</v>
      </c>
      <c r="L123">
        <v>0</v>
      </c>
      <c r="M123">
        <v>0</v>
      </c>
      <c r="N123">
        <v>0</v>
      </c>
      <c r="O123">
        <v>0</v>
      </c>
      <c r="P123">
        <v>0</v>
      </c>
      <c r="Q123">
        <v>0</v>
      </c>
      <c r="R123">
        <v>0</v>
      </c>
      <c r="S123">
        <v>0</v>
      </c>
      <c r="T123" t="s">
        <v>34</v>
      </c>
    </row>
    <row r="124" spans="1:20" x14ac:dyDescent="0.25">
      <c r="A124" s="3">
        <v>45658</v>
      </c>
      <c r="B124" s="1" t="s">
        <v>211</v>
      </c>
      <c r="C124" s="1" t="s">
        <v>292</v>
      </c>
      <c r="D124" s="1" t="s">
        <v>42</v>
      </c>
      <c r="E124" s="1" t="s">
        <v>293</v>
      </c>
      <c r="F124" s="1" t="s">
        <v>40</v>
      </c>
      <c r="G124">
        <v>16165</v>
      </c>
      <c r="H124">
        <v>102</v>
      </c>
      <c r="I124" s="4">
        <v>1346.67</v>
      </c>
      <c r="J124">
        <v>58.18</v>
      </c>
      <c r="K124">
        <v>1.35</v>
      </c>
      <c r="L124">
        <v>0</v>
      </c>
      <c r="M124">
        <v>0</v>
      </c>
      <c r="N124">
        <v>0</v>
      </c>
      <c r="O124">
        <v>0</v>
      </c>
      <c r="P124">
        <v>0</v>
      </c>
      <c r="Q124">
        <v>0</v>
      </c>
      <c r="R124">
        <v>0</v>
      </c>
      <c r="S124">
        <v>0</v>
      </c>
      <c r="T124" t="s">
        <v>34</v>
      </c>
    </row>
    <row r="125" spans="1:20" x14ac:dyDescent="0.25">
      <c r="A125" s="3">
        <v>45658</v>
      </c>
      <c r="B125" s="1" t="s">
        <v>211</v>
      </c>
      <c r="C125" s="1" t="s">
        <v>294</v>
      </c>
      <c r="D125" s="1" t="s">
        <v>31</v>
      </c>
      <c r="E125" s="1" t="s">
        <v>295</v>
      </c>
      <c r="F125" s="1" t="s">
        <v>33</v>
      </c>
      <c r="G125">
        <v>102572</v>
      </c>
      <c r="H125">
        <v>118</v>
      </c>
      <c r="I125" s="4">
        <v>6616.08</v>
      </c>
      <c r="J125">
        <v>71.430000000000007</v>
      </c>
      <c r="K125">
        <v>1.02</v>
      </c>
      <c r="L125">
        <v>0</v>
      </c>
      <c r="M125">
        <v>0</v>
      </c>
      <c r="N125">
        <v>2</v>
      </c>
      <c r="O125">
        <v>0</v>
      </c>
      <c r="P125">
        <v>2</v>
      </c>
      <c r="Q125">
        <v>0</v>
      </c>
      <c r="R125">
        <v>0</v>
      </c>
      <c r="S125">
        <v>0</v>
      </c>
      <c r="T125" t="s">
        <v>34</v>
      </c>
    </row>
    <row r="126" spans="1:20" x14ac:dyDescent="0.25">
      <c r="A126" s="3">
        <v>45658</v>
      </c>
      <c r="B126" s="1" t="s">
        <v>211</v>
      </c>
      <c r="C126" s="1" t="s">
        <v>296</v>
      </c>
      <c r="D126" s="1" t="s">
        <v>31</v>
      </c>
      <c r="E126" s="1" t="s">
        <v>297</v>
      </c>
      <c r="F126" s="1" t="s">
        <v>37</v>
      </c>
      <c r="G126">
        <v>96</v>
      </c>
      <c r="H126">
        <v>0</v>
      </c>
      <c r="I126" s="4">
        <v>7.08</v>
      </c>
      <c r="J126">
        <v>0</v>
      </c>
      <c r="K126">
        <v>0</v>
      </c>
      <c r="L126">
        <v>0</v>
      </c>
      <c r="M126">
        <v>0</v>
      </c>
      <c r="N126">
        <v>0</v>
      </c>
      <c r="O126">
        <v>0</v>
      </c>
      <c r="P126">
        <v>0</v>
      </c>
      <c r="Q126">
        <v>0</v>
      </c>
      <c r="R126">
        <v>0</v>
      </c>
      <c r="S126">
        <v>0</v>
      </c>
      <c r="T126" t="s">
        <v>34</v>
      </c>
    </row>
    <row r="127" spans="1:20" x14ac:dyDescent="0.25">
      <c r="A127" s="3">
        <v>45658</v>
      </c>
      <c r="B127" s="1" t="s">
        <v>211</v>
      </c>
      <c r="C127" s="1" t="s">
        <v>298</v>
      </c>
      <c r="D127" s="1" t="s">
        <v>31</v>
      </c>
      <c r="E127" s="1" t="s">
        <v>299</v>
      </c>
      <c r="F127" s="1" t="s">
        <v>40</v>
      </c>
      <c r="G127">
        <v>13768</v>
      </c>
      <c r="H127">
        <v>227</v>
      </c>
      <c r="I127" s="4">
        <v>1440.04</v>
      </c>
      <c r="J127">
        <v>55.05</v>
      </c>
      <c r="K127">
        <v>1.1599999999999999</v>
      </c>
      <c r="L127">
        <v>0</v>
      </c>
      <c r="M127">
        <v>0</v>
      </c>
      <c r="N127">
        <v>0</v>
      </c>
      <c r="O127">
        <v>0</v>
      </c>
      <c r="P127">
        <v>0</v>
      </c>
      <c r="Q127">
        <v>0</v>
      </c>
      <c r="R127">
        <v>0</v>
      </c>
      <c r="S127">
        <v>0</v>
      </c>
      <c r="T127" t="s">
        <v>34</v>
      </c>
    </row>
    <row r="128" spans="1:20" x14ac:dyDescent="0.25">
      <c r="A128" s="3">
        <v>45658</v>
      </c>
      <c r="B128" s="1" t="s">
        <v>211</v>
      </c>
      <c r="C128" s="1" t="s">
        <v>300</v>
      </c>
      <c r="D128" s="1" t="s">
        <v>42</v>
      </c>
      <c r="E128" s="1" t="s">
        <v>301</v>
      </c>
      <c r="F128" s="1" t="s">
        <v>33</v>
      </c>
      <c r="G128">
        <v>82937</v>
      </c>
      <c r="H128">
        <v>131</v>
      </c>
      <c r="I128" s="4">
        <v>4781.55</v>
      </c>
      <c r="J128">
        <v>84.06</v>
      </c>
      <c r="K128">
        <v>1.01</v>
      </c>
      <c r="L128">
        <v>0</v>
      </c>
      <c r="M128">
        <v>0</v>
      </c>
      <c r="N128">
        <v>0</v>
      </c>
      <c r="O128">
        <v>0</v>
      </c>
      <c r="P128">
        <v>0</v>
      </c>
      <c r="Q128">
        <v>0</v>
      </c>
      <c r="R128">
        <v>0</v>
      </c>
      <c r="S128">
        <v>0</v>
      </c>
      <c r="T128" t="s">
        <v>34</v>
      </c>
    </row>
    <row r="129" spans="1:20" x14ac:dyDescent="0.25">
      <c r="A129" s="3">
        <v>45658</v>
      </c>
      <c r="B129" s="1" t="s">
        <v>211</v>
      </c>
      <c r="C129" s="1" t="s">
        <v>302</v>
      </c>
      <c r="D129" s="1" t="s">
        <v>42</v>
      </c>
      <c r="E129" s="1" t="s">
        <v>303</v>
      </c>
      <c r="F129" s="1" t="s">
        <v>206</v>
      </c>
      <c r="G129">
        <v>207230</v>
      </c>
      <c r="H129">
        <v>729</v>
      </c>
      <c r="I129" s="4">
        <v>19834.32</v>
      </c>
      <c r="J129">
        <v>68.94</v>
      </c>
      <c r="K129">
        <v>1.08</v>
      </c>
      <c r="L129">
        <v>0</v>
      </c>
      <c r="M129">
        <v>0</v>
      </c>
      <c r="N129">
        <v>0</v>
      </c>
      <c r="O129">
        <v>0</v>
      </c>
      <c r="P129">
        <v>0</v>
      </c>
      <c r="Q129">
        <v>0</v>
      </c>
      <c r="R129">
        <v>0</v>
      </c>
      <c r="S129">
        <v>0</v>
      </c>
      <c r="T129" t="s">
        <v>34</v>
      </c>
    </row>
    <row r="130" spans="1:20" x14ac:dyDescent="0.25">
      <c r="A130" s="3">
        <v>45658</v>
      </c>
      <c r="B130" s="1" t="s">
        <v>211</v>
      </c>
      <c r="C130" s="1" t="s">
        <v>304</v>
      </c>
      <c r="D130" s="1" t="s">
        <v>42</v>
      </c>
      <c r="E130" s="1" t="s">
        <v>305</v>
      </c>
      <c r="F130" s="1" t="s">
        <v>37</v>
      </c>
      <c r="G130">
        <v>57</v>
      </c>
      <c r="H130">
        <v>0</v>
      </c>
      <c r="I130" s="4">
        <v>5.09</v>
      </c>
      <c r="J130">
        <v>0</v>
      </c>
      <c r="K130">
        <v>0</v>
      </c>
      <c r="L130">
        <v>0</v>
      </c>
      <c r="M130">
        <v>0</v>
      </c>
      <c r="N130">
        <v>0</v>
      </c>
      <c r="O130">
        <v>0</v>
      </c>
      <c r="P130">
        <v>0</v>
      </c>
      <c r="Q130">
        <v>0</v>
      </c>
      <c r="R130">
        <v>0</v>
      </c>
      <c r="S130">
        <v>0</v>
      </c>
      <c r="T130" t="s">
        <v>34</v>
      </c>
    </row>
    <row r="131" spans="1:20" x14ac:dyDescent="0.25">
      <c r="A131" s="3">
        <v>45658</v>
      </c>
      <c r="B131" s="1" t="s">
        <v>211</v>
      </c>
      <c r="C131" s="1" t="s">
        <v>306</v>
      </c>
      <c r="D131" s="1" t="s">
        <v>42</v>
      </c>
      <c r="E131" s="1" t="s">
        <v>307</v>
      </c>
      <c r="F131" s="1" t="s">
        <v>40</v>
      </c>
      <c r="G131">
        <v>10003</v>
      </c>
      <c r="H131">
        <v>151</v>
      </c>
      <c r="I131" s="4">
        <v>1125.96</v>
      </c>
      <c r="J131">
        <v>64.77</v>
      </c>
      <c r="K131">
        <v>1.19</v>
      </c>
      <c r="L131">
        <v>0</v>
      </c>
      <c r="M131">
        <v>0</v>
      </c>
      <c r="N131">
        <v>0</v>
      </c>
      <c r="O131">
        <v>0</v>
      </c>
      <c r="P131">
        <v>0</v>
      </c>
      <c r="Q131">
        <v>0</v>
      </c>
      <c r="R131">
        <v>0</v>
      </c>
      <c r="S131">
        <v>0</v>
      </c>
      <c r="T131" t="s">
        <v>34</v>
      </c>
    </row>
    <row r="132" spans="1:20" x14ac:dyDescent="0.25">
      <c r="A132" s="3">
        <v>45658</v>
      </c>
      <c r="B132" s="1" t="s">
        <v>211</v>
      </c>
      <c r="C132" s="1" t="s">
        <v>308</v>
      </c>
      <c r="D132" s="1" t="s">
        <v>49</v>
      </c>
      <c r="E132" s="1" t="s">
        <v>309</v>
      </c>
      <c r="F132" s="1" t="s">
        <v>33</v>
      </c>
      <c r="G132">
        <v>605346</v>
      </c>
      <c r="H132">
        <v>170</v>
      </c>
      <c r="I132" s="4">
        <v>51686.37</v>
      </c>
      <c r="J132">
        <v>39.39</v>
      </c>
      <c r="K132">
        <v>1.07</v>
      </c>
      <c r="L132">
        <v>0</v>
      </c>
      <c r="M132">
        <v>0</v>
      </c>
      <c r="N132">
        <v>2</v>
      </c>
      <c r="O132">
        <v>1</v>
      </c>
      <c r="P132">
        <v>1</v>
      </c>
      <c r="Q132">
        <v>0</v>
      </c>
      <c r="R132">
        <v>0</v>
      </c>
      <c r="S132">
        <v>0</v>
      </c>
      <c r="T132" t="s">
        <v>34</v>
      </c>
    </row>
    <row r="133" spans="1:20" x14ac:dyDescent="0.25">
      <c r="A133" s="3">
        <v>45658</v>
      </c>
      <c r="B133" s="1" t="s">
        <v>211</v>
      </c>
      <c r="C133" s="1" t="s">
        <v>310</v>
      </c>
      <c r="D133" s="1" t="s">
        <v>49</v>
      </c>
      <c r="E133" s="1" t="s">
        <v>311</v>
      </c>
      <c r="F133" s="1" t="s">
        <v>206</v>
      </c>
      <c r="G133">
        <v>772275</v>
      </c>
      <c r="H133">
        <v>2581</v>
      </c>
      <c r="I133" s="4">
        <v>114217.60000000001</v>
      </c>
      <c r="J133">
        <v>59.43</v>
      </c>
      <c r="K133">
        <v>1.1000000000000001</v>
      </c>
      <c r="L133">
        <v>0</v>
      </c>
      <c r="M133">
        <v>0</v>
      </c>
      <c r="N133">
        <v>7</v>
      </c>
      <c r="O133">
        <v>2</v>
      </c>
      <c r="P133">
        <v>2</v>
      </c>
      <c r="Q133">
        <v>2</v>
      </c>
      <c r="R133">
        <v>0</v>
      </c>
      <c r="S133">
        <v>1</v>
      </c>
      <c r="T133" t="s">
        <v>34</v>
      </c>
    </row>
    <row r="134" spans="1:20" x14ac:dyDescent="0.25">
      <c r="A134" s="3">
        <v>45658</v>
      </c>
      <c r="B134" s="1" t="s">
        <v>211</v>
      </c>
      <c r="C134" s="1" t="s">
        <v>312</v>
      </c>
      <c r="D134" s="1" t="s">
        <v>49</v>
      </c>
      <c r="E134" s="1" t="s">
        <v>313</v>
      </c>
      <c r="F134" s="1" t="s">
        <v>37</v>
      </c>
      <c r="G134">
        <v>193</v>
      </c>
      <c r="H134">
        <v>0</v>
      </c>
      <c r="I134" s="4">
        <v>16.36</v>
      </c>
      <c r="J134">
        <v>0</v>
      </c>
      <c r="K134">
        <v>0</v>
      </c>
      <c r="L134">
        <v>0</v>
      </c>
      <c r="M134">
        <v>0</v>
      </c>
      <c r="N134">
        <v>0</v>
      </c>
      <c r="O134">
        <v>0</v>
      </c>
      <c r="P134">
        <v>0</v>
      </c>
      <c r="Q134">
        <v>0</v>
      </c>
      <c r="R134">
        <v>0</v>
      </c>
      <c r="S134">
        <v>0</v>
      </c>
      <c r="T134" t="s">
        <v>34</v>
      </c>
    </row>
    <row r="135" spans="1:20" x14ac:dyDescent="0.25">
      <c r="A135" s="3">
        <v>45658</v>
      </c>
      <c r="B135" s="1" t="s">
        <v>211</v>
      </c>
      <c r="C135" s="1" t="s">
        <v>314</v>
      </c>
      <c r="D135" s="1" t="s">
        <v>49</v>
      </c>
      <c r="E135" s="1" t="s">
        <v>315</v>
      </c>
      <c r="F135" s="1" t="s">
        <v>40</v>
      </c>
      <c r="G135">
        <v>10735</v>
      </c>
      <c r="H135">
        <v>25</v>
      </c>
      <c r="I135" s="4">
        <v>969.83</v>
      </c>
      <c r="J135">
        <v>26.09</v>
      </c>
      <c r="K135">
        <v>1.0900000000000001</v>
      </c>
      <c r="L135">
        <v>0</v>
      </c>
      <c r="M135">
        <v>0</v>
      </c>
      <c r="N135">
        <v>0</v>
      </c>
      <c r="O135">
        <v>0</v>
      </c>
      <c r="P135">
        <v>0</v>
      </c>
      <c r="Q135">
        <v>0</v>
      </c>
      <c r="R135">
        <v>0</v>
      </c>
      <c r="S135">
        <v>0</v>
      </c>
      <c r="T135" t="s">
        <v>34</v>
      </c>
    </row>
    <row r="136" spans="1:20" x14ac:dyDescent="0.25">
      <c r="A136" s="3">
        <v>45658</v>
      </c>
      <c r="B136" s="1" t="s">
        <v>211</v>
      </c>
      <c r="C136" s="1" t="s">
        <v>316</v>
      </c>
      <c r="D136" s="1" t="s">
        <v>56</v>
      </c>
      <c r="E136" s="1" t="s">
        <v>317</v>
      </c>
      <c r="F136" s="1" t="s">
        <v>33</v>
      </c>
      <c r="G136">
        <v>1799907</v>
      </c>
      <c r="H136">
        <v>403</v>
      </c>
      <c r="I136" s="4">
        <v>144424.65</v>
      </c>
      <c r="J136">
        <v>52.08</v>
      </c>
      <c r="K136">
        <v>1.1100000000000001</v>
      </c>
      <c r="L136">
        <v>1</v>
      </c>
      <c r="M136">
        <v>0</v>
      </c>
      <c r="N136">
        <v>21</v>
      </c>
      <c r="O136">
        <v>2</v>
      </c>
      <c r="P136">
        <v>9</v>
      </c>
      <c r="Q136">
        <v>7</v>
      </c>
      <c r="R136">
        <v>1</v>
      </c>
      <c r="S136">
        <v>0</v>
      </c>
      <c r="T136" t="s">
        <v>34</v>
      </c>
    </row>
    <row r="137" spans="1:20" x14ac:dyDescent="0.25">
      <c r="A137" s="3">
        <v>45658</v>
      </c>
      <c r="B137" s="1" t="s">
        <v>211</v>
      </c>
      <c r="C137" s="1" t="s">
        <v>318</v>
      </c>
      <c r="D137" s="1" t="s">
        <v>56</v>
      </c>
      <c r="E137" s="1" t="s">
        <v>319</v>
      </c>
      <c r="F137" s="1" t="s">
        <v>37</v>
      </c>
      <c r="G137">
        <v>418</v>
      </c>
      <c r="H137">
        <v>0</v>
      </c>
      <c r="I137" s="4">
        <v>29.91</v>
      </c>
      <c r="J137">
        <v>0</v>
      </c>
      <c r="K137">
        <v>0</v>
      </c>
      <c r="L137">
        <v>0</v>
      </c>
      <c r="M137">
        <v>0</v>
      </c>
      <c r="N137">
        <v>0</v>
      </c>
      <c r="O137">
        <v>0</v>
      </c>
      <c r="P137">
        <v>0</v>
      </c>
      <c r="Q137">
        <v>0</v>
      </c>
      <c r="R137">
        <v>0</v>
      </c>
      <c r="S137">
        <v>0</v>
      </c>
      <c r="T137" t="s">
        <v>34</v>
      </c>
    </row>
    <row r="138" spans="1:20" x14ac:dyDescent="0.25">
      <c r="A138" s="3">
        <v>45658</v>
      </c>
      <c r="B138" s="1" t="s">
        <v>211</v>
      </c>
      <c r="C138" s="1" t="s">
        <v>320</v>
      </c>
      <c r="D138" s="1" t="s">
        <v>56</v>
      </c>
      <c r="E138" s="1" t="s">
        <v>321</v>
      </c>
      <c r="F138" s="1" t="s">
        <v>40</v>
      </c>
      <c r="G138">
        <v>41846</v>
      </c>
      <c r="H138">
        <v>65</v>
      </c>
      <c r="I138" s="4">
        <v>3096.25</v>
      </c>
      <c r="J138">
        <v>23.91</v>
      </c>
      <c r="K138">
        <v>1.28</v>
      </c>
      <c r="L138">
        <v>0</v>
      </c>
      <c r="M138">
        <v>0</v>
      </c>
      <c r="N138">
        <v>0</v>
      </c>
      <c r="O138">
        <v>0</v>
      </c>
      <c r="P138">
        <v>0</v>
      </c>
      <c r="Q138">
        <v>0</v>
      </c>
      <c r="R138">
        <v>0</v>
      </c>
      <c r="S138">
        <v>0</v>
      </c>
      <c r="T138" t="s">
        <v>34</v>
      </c>
    </row>
    <row r="139" spans="1:20" x14ac:dyDescent="0.25">
      <c r="A139" s="3">
        <v>45658</v>
      </c>
      <c r="B139" s="1" t="s">
        <v>211</v>
      </c>
      <c r="C139" s="1" t="s">
        <v>322</v>
      </c>
      <c r="D139" s="1" t="s">
        <v>63</v>
      </c>
      <c r="E139" s="1" t="s">
        <v>323</v>
      </c>
      <c r="F139" s="1" t="s">
        <v>33</v>
      </c>
      <c r="G139">
        <v>525855</v>
      </c>
      <c r="H139">
        <v>154</v>
      </c>
      <c r="I139" s="4">
        <v>42311.67</v>
      </c>
      <c r="J139">
        <v>44.14</v>
      </c>
      <c r="K139">
        <v>1.23</v>
      </c>
      <c r="L139">
        <v>1</v>
      </c>
      <c r="M139">
        <v>0</v>
      </c>
      <c r="N139">
        <v>2</v>
      </c>
      <c r="O139">
        <v>1</v>
      </c>
      <c r="P139">
        <v>1</v>
      </c>
      <c r="Q139">
        <v>0</v>
      </c>
      <c r="R139">
        <v>0</v>
      </c>
      <c r="S139">
        <v>0</v>
      </c>
      <c r="T139" t="s">
        <v>34</v>
      </c>
    </row>
    <row r="140" spans="1:20" x14ac:dyDescent="0.25">
      <c r="A140" s="3">
        <v>45658</v>
      </c>
      <c r="B140" s="1" t="s">
        <v>211</v>
      </c>
      <c r="C140" s="1" t="s">
        <v>324</v>
      </c>
      <c r="D140" s="1" t="s">
        <v>63</v>
      </c>
      <c r="E140" s="1" t="s">
        <v>325</v>
      </c>
      <c r="F140" s="1" t="s">
        <v>37</v>
      </c>
      <c r="G140">
        <v>341</v>
      </c>
      <c r="H140">
        <v>0</v>
      </c>
      <c r="I140" s="4">
        <v>25.96</v>
      </c>
      <c r="J140">
        <v>0</v>
      </c>
      <c r="K140">
        <v>0</v>
      </c>
      <c r="L140">
        <v>0</v>
      </c>
      <c r="M140">
        <v>0</v>
      </c>
      <c r="N140">
        <v>0</v>
      </c>
      <c r="O140">
        <v>0</v>
      </c>
      <c r="P140">
        <v>0</v>
      </c>
      <c r="Q140">
        <v>0</v>
      </c>
      <c r="R140">
        <v>0</v>
      </c>
      <c r="S140">
        <v>0</v>
      </c>
      <c r="T140" t="s">
        <v>34</v>
      </c>
    </row>
    <row r="141" spans="1:20" x14ac:dyDescent="0.25">
      <c r="A141" s="3">
        <v>45658</v>
      </c>
      <c r="B141" s="1" t="s">
        <v>211</v>
      </c>
      <c r="C141" s="1" t="s">
        <v>326</v>
      </c>
      <c r="D141" s="1" t="s">
        <v>63</v>
      </c>
      <c r="E141" s="1" t="s">
        <v>327</v>
      </c>
      <c r="F141" s="1" t="s">
        <v>40</v>
      </c>
      <c r="G141">
        <v>318923</v>
      </c>
      <c r="H141">
        <v>1051</v>
      </c>
      <c r="I141" s="4">
        <v>20891.04</v>
      </c>
      <c r="J141">
        <v>24.89</v>
      </c>
      <c r="K141">
        <v>1.18</v>
      </c>
      <c r="L141">
        <v>0</v>
      </c>
      <c r="M141">
        <v>0</v>
      </c>
      <c r="N141">
        <v>0</v>
      </c>
      <c r="O141">
        <v>0</v>
      </c>
      <c r="P141">
        <v>0</v>
      </c>
      <c r="Q141">
        <v>0</v>
      </c>
      <c r="R141">
        <v>0</v>
      </c>
      <c r="S141">
        <v>0</v>
      </c>
      <c r="T141" t="s">
        <v>34</v>
      </c>
    </row>
    <row r="142" spans="1:20" x14ac:dyDescent="0.25">
      <c r="A142" s="3">
        <v>45658</v>
      </c>
      <c r="B142" s="1" t="s">
        <v>211</v>
      </c>
      <c r="C142" s="1" t="s">
        <v>328</v>
      </c>
      <c r="D142" s="1" t="s">
        <v>70</v>
      </c>
      <c r="E142" s="1" t="s">
        <v>329</v>
      </c>
      <c r="F142" s="1" t="s">
        <v>33</v>
      </c>
      <c r="G142">
        <v>510577</v>
      </c>
      <c r="H142">
        <v>106</v>
      </c>
      <c r="I142" s="4">
        <v>40014.800000000003</v>
      </c>
      <c r="J142">
        <v>43.7</v>
      </c>
      <c r="K142">
        <v>1.61</v>
      </c>
      <c r="L142">
        <v>1</v>
      </c>
      <c r="M142">
        <v>0</v>
      </c>
      <c r="N142">
        <v>5</v>
      </c>
      <c r="O142">
        <v>2</v>
      </c>
      <c r="P142">
        <v>2</v>
      </c>
      <c r="Q142">
        <v>0</v>
      </c>
      <c r="R142">
        <v>0</v>
      </c>
      <c r="S142">
        <v>0</v>
      </c>
      <c r="T142" t="s">
        <v>34</v>
      </c>
    </row>
    <row r="143" spans="1:20" x14ac:dyDescent="0.25">
      <c r="A143" s="3">
        <v>45658</v>
      </c>
      <c r="B143" s="1" t="s">
        <v>211</v>
      </c>
      <c r="C143" s="1" t="s">
        <v>330</v>
      </c>
      <c r="D143" s="1" t="s">
        <v>70</v>
      </c>
      <c r="E143" s="1" t="s">
        <v>331</v>
      </c>
      <c r="F143" s="1" t="s">
        <v>37</v>
      </c>
      <c r="G143">
        <v>255</v>
      </c>
      <c r="H143">
        <v>0</v>
      </c>
      <c r="I143" s="4">
        <v>19.399999999999999</v>
      </c>
      <c r="J143">
        <v>0</v>
      </c>
      <c r="K143">
        <v>0</v>
      </c>
      <c r="L143">
        <v>0</v>
      </c>
      <c r="M143">
        <v>0</v>
      </c>
      <c r="N143">
        <v>0</v>
      </c>
      <c r="O143">
        <v>0</v>
      </c>
      <c r="P143">
        <v>0</v>
      </c>
      <c r="Q143">
        <v>0</v>
      </c>
      <c r="R143">
        <v>0</v>
      </c>
      <c r="S143">
        <v>0</v>
      </c>
      <c r="T143" t="s">
        <v>34</v>
      </c>
    </row>
    <row r="144" spans="1:20" x14ac:dyDescent="0.25">
      <c r="A144" s="3">
        <v>45658</v>
      </c>
      <c r="B144" s="1" t="s">
        <v>211</v>
      </c>
      <c r="C144" s="1" t="s">
        <v>332</v>
      </c>
      <c r="D144" s="1" t="s">
        <v>70</v>
      </c>
      <c r="E144" s="1" t="s">
        <v>333</v>
      </c>
      <c r="F144" s="1" t="s">
        <v>40</v>
      </c>
      <c r="G144">
        <v>389385</v>
      </c>
      <c r="H144">
        <v>1086</v>
      </c>
      <c r="I144" s="4">
        <v>19652.400000000001</v>
      </c>
      <c r="J144">
        <v>20.23</v>
      </c>
      <c r="K144">
        <v>1.18</v>
      </c>
      <c r="L144">
        <v>0</v>
      </c>
      <c r="M144">
        <v>0</v>
      </c>
      <c r="N144">
        <v>0</v>
      </c>
      <c r="O144">
        <v>0</v>
      </c>
      <c r="P144">
        <v>0</v>
      </c>
      <c r="Q144">
        <v>0</v>
      </c>
      <c r="R144">
        <v>0</v>
      </c>
      <c r="S144">
        <v>0</v>
      </c>
      <c r="T144" t="s">
        <v>34</v>
      </c>
    </row>
    <row r="145" spans="1:20" x14ac:dyDescent="0.25">
      <c r="A145" s="3">
        <v>45658</v>
      </c>
      <c r="B145" s="1" t="s">
        <v>334</v>
      </c>
      <c r="C145" s="1" t="s">
        <v>335</v>
      </c>
      <c r="D145" s="1" t="s">
        <v>77</v>
      </c>
      <c r="E145" s="1" t="s">
        <v>336</v>
      </c>
      <c r="F145" s="1" t="s">
        <v>33</v>
      </c>
      <c r="G145">
        <v>27561</v>
      </c>
      <c r="H145">
        <v>7</v>
      </c>
      <c r="I145" s="4">
        <v>1879.32</v>
      </c>
      <c r="J145">
        <v>0</v>
      </c>
      <c r="K145">
        <v>1</v>
      </c>
      <c r="L145">
        <v>0</v>
      </c>
      <c r="M145">
        <v>0</v>
      </c>
      <c r="N145">
        <v>0</v>
      </c>
      <c r="O145">
        <v>0</v>
      </c>
      <c r="P145">
        <v>0</v>
      </c>
      <c r="Q145">
        <v>0</v>
      </c>
      <c r="R145">
        <v>0</v>
      </c>
      <c r="S145">
        <v>0</v>
      </c>
      <c r="T145" t="s">
        <v>34</v>
      </c>
    </row>
    <row r="146" spans="1:20" x14ac:dyDescent="0.25">
      <c r="A146" s="3">
        <v>45658</v>
      </c>
      <c r="B146" s="1" t="s">
        <v>334</v>
      </c>
      <c r="C146" s="1" t="s">
        <v>337</v>
      </c>
      <c r="D146" s="1" t="s">
        <v>77</v>
      </c>
      <c r="E146" s="1" t="s">
        <v>338</v>
      </c>
      <c r="F146" s="1" t="s">
        <v>37</v>
      </c>
      <c r="G146">
        <v>8</v>
      </c>
      <c r="H146">
        <v>0</v>
      </c>
      <c r="I146" s="4">
        <v>0.39</v>
      </c>
      <c r="J146">
        <v>0</v>
      </c>
      <c r="K146">
        <v>0</v>
      </c>
      <c r="L146">
        <v>0</v>
      </c>
      <c r="M146">
        <v>0</v>
      </c>
      <c r="N146">
        <v>0</v>
      </c>
      <c r="O146">
        <v>0</v>
      </c>
      <c r="P146">
        <v>0</v>
      </c>
      <c r="Q146">
        <v>0</v>
      </c>
      <c r="R146">
        <v>0</v>
      </c>
      <c r="S146">
        <v>0</v>
      </c>
      <c r="T146" t="s">
        <v>34</v>
      </c>
    </row>
    <row r="147" spans="1:20" x14ac:dyDescent="0.25">
      <c r="A147" s="3">
        <v>45658</v>
      </c>
      <c r="B147" s="1" t="s">
        <v>334</v>
      </c>
      <c r="C147" s="1" t="s">
        <v>339</v>
      </c>
      <c r="D147" s="1" t="s">
        <v>77</v>
      </c>
      <c r="E147" s="1" t="s">
        <v>340</v>
      </c>
      <c r="F147" s="1" t="s">
        <v>40</v>
      </c>
      <c r="G147">
        <v>1077</v>
      </c>
      <c r="H147">
        <v>0</v>
      </c>
      <c r="I147" s="4">
        <v>34.44</v>
      </c>
      <c r="J147">
        <v>0</v>
      </c>
      <c r="K147">
        <v>0</v>
      </c>
      <c r="L147">
        <v>0</v>
      </c>
      <c r="M147">
        <v>0</v>
      </c>
      <c r="N147">
        <v>0</v>
      </c>
      <c r="O147">
        <v>0</v>
      </c>
      <c r="P147">
        <v>0</v>
      </c>
      <c r="Q147">
        <v>0</v>
      </c>
      <c r="R147">
        <v>0</v>
      </c>
      <c r="S147">
        <v>0</v>
      </c>
      <c r="T147" t="s">
        <v>34</v>
      </c>
    </row>
    <row r="148" spans="1:20" x14ac:dyDescent="0.25">
      <c r="A148" s="3">
        <v>45658</v>
      </c>
      <c r="B148" s="1" t="s">
        <v>334</v>
      </c>
      <c r="C148" s="1" t="s">
        <v>341</v>
      </c>
      <c r="D148" s="1" t="s">
        <v>84</v>
      </c>
      <c r="E148" s="1" t="s">
        <v>342</v>
      </c>
      <c r="F148" s="1" t="s">
        <v>33</v>
      </c>
      <c r="G148">
        <v>587853</v>
      </c>
      <c r="H148">
        <v>181</v>
      </c>
      <c r="I148" s="4">
        <v>47225.440000000002</v>
      </c>
      <c r="J148">
        <v>55.24</v>
      </c>
      <c r="K148">
        <v>1.02</v>
      </c>
      <c r="L148">
        <v>0</v>
      </c>
      <c r="M148">
        <v>0</v>
      </c>
      <c r="N148">
        <v>9</v>
      </c>
      <c r="O148">
        <v>2</v>
      </c>
      <c r="P148">
        <v>2</v>
      </c>
      <c r="Q148">
        <v>2</v>
      </c>
      <c r="R148">
        <v>1</v>
      </c>
      <c r="S148">
        <v>0</v>
      </c>
      <c r="T148" t="s">
        <v>34</v>
      </c>
    </row>
    <row r="149" spans="1:20" x14ac:dyDescent="0.25">
      <c r="A149" s="3">
        <v>45658</v>
      </c>
      <c r="B149" s="1" t="s">
        <v>334</v>
      </c>
      <c r="C149" s="1" t="s">
        <v>343</v>
      </c>
      <c r="D149" s="1" t="s">
        <v>84</v>
      </c>
      <c r="E149" s="1" t="s">
        <v>344</v>
      </c>
      <c r="F149" s="1" t="s">
        <v>37</v>
      </c>
      <c r="G149">
        <v>544</v>
      </c>
      <c r="H149">
        <v>2</v>
      </c>
      <c r="I149" s="4">
        <v>30.37</v>
      </c>
      <c r="J149">
        <v>0</v>
      </c>
      <c r="K149">
        <v>0</v>
      </c>
      <c r="L149">
        <v>0</v>
      </c>
      <c r="M149">
        <v>0</v>
      </c>
      <c r="N149">
        <v>0</v>
      </c>
      <c r="O149">
        <v>0</v>
      </c>
      <c r="P149">
        <v>0</v>
      </c>
      <c r="Q149">
        <v>0</v>
      </c>
      <c r="R149">
        <v>0</v>
      </c>
      <c r="S149">
        <v>0</v>
      </c>
      <c r="T149" t="s">
        <v>34</v>
      </c>
    </row>
    <row r="150" spans="1:20" x14ac:dyDescent="0.25">
      <c r="A150" s="3">
        <v>45658</v>
      </c>
      <c r="B150" s="1" t="s">
        <v>334</v>
      </c>
      <c r="C150" s="1" t="s">
        <v>345</v>
      </c>
      <c r="D150" s="1" t="s">
        <v>84</v>
      </c>
      <c r="E150" s="1" t="s">
        <v>346</v>
      </c>
      <c r="F150" s="1" t="s">
        <v>40</v>
      </c>
      <c r="G150">
        <v>76261</v>
      </c>
      <c r="H150">
        <v>183</v>
      </c>
      <c r="I150" s="4">
        <v>7695.99</v>
      </c>
      <c r="J150">
        <v>29.75</v>
      </c>
      <c r="K150">
        <v>1.1499999999999999</v>
      </c>
      <c r="L150">
        <v>0</v>
      </c>
      <c r="M150">
        <v>0</v>
      </c>
      <c r="N150">
        <v>0</v>
      </c>
      <c r="O150">
        <v>0</v>
      </c>
      <c r="P150">
        <v>0</v>
      </c>
      <c r="Q150">
        <v>0</v>
      </c>
      <c r="R150">
        <v>0</v>
      </c>
      <c r="S150">
        <v>0</v>
      </c>
      <c r="T150" t="s">
        <v>34</v>
      </c>
    </row>
    <row r="151" spans="1:20" x14ac:dyDescent="0.25">
      <c r="A151" s="3">
        <v>45658</v>
      </c>
      <c r="B151" s="1" t="s">
        <v>334</v>
      </c>
      <c r="C151" s="1" t="s">
        <v>347</v>
      </c>
      <c r="D151" s="1" t="s">
        <v>89</v>
      </c>
      <c r="E151" s="1" t="s">
        <v>348</v>
      </c>
      <c r="F151" s="1" t="s">
        <v>33</v>
      </c>
      <c r="G151">
        <v>994494</v>
      </c>
      <c r="H151">
        <v>211</v>
      </c>
      <c r="I151" s="4">
        <v>65915.570000000007</v>
      </c>
      <c r="J151">
        <v>42.29</v>
      </c>
      <c r="K151">
        <v>1.26</v>
      </c>
      <c r="L151">
        <v>0</v>
      </c>
      <c r="M151">
        <v>0</v>
      </c>
      <c r="N151">
        <v>15</v>
      </c>
      <c r="O151">
        <v>2</v>
      </c>
      <c r="P151">
        <v>7</v>
      </c>
      <c r="Q151">
        <v>4</v>
      </c>
      <c r="R151">
        <v>0</v>
      </c>
      <c r="S151">
        <v>1</v>
      </c>
      <c r="T151" t="s">
        <v>34</v>
      </c>
    </row>
    <row r="152" spans="1:20" x14ac:dyDescent="0.25">
      <c r="A152" s="3">
        <v>45658</v>
      </c>
      <c r="B152" s="1" t="s">
        <v>334</v>
      </c>
      <c r="C152" s="1" t="s">
        <v>349</v>
      </c>
      <c r="D152" s="1" t="s">
        <v>89</v>
      </c>
      <c r="E152" s="1" t="s">
        <v>350</v>
      </c>
      <c r="F152" s="1" t="s">
        <v>37</v>
      </c>
      <c r="G152">
        <v>227</v>
      </c>
      <c r="H152">
        <v>1</v>
      </c>
      <c r="I152" s="4">
        <v>12.68</v>
      </c>
      <c r="J152">
        <v>0</v>
      </c>
      <c r="K152">
        <v>0</v>
      </c>
      <c r="L152">
        <v>0</v>
      </c>
      <c r="M152">
        <v>0</v>
      </c>
      <c r="N152">
        <v>0</v>
      </c>
      <c r="O152">
        <v>0</v>
      </c>
      <c r="P152">
        <v>0</v>
      </c>
      <c r="Q152">
        <v>0</v>
      </c>
      <c r="R152">
        <v>0</v>
      </c>
      <c r="S152">
        <v>0</v>
      </c>
      <c r="T152" t="s">
        <v>34</v>
      </c>
    </row>
    <row r="153" spans="1:20" x14ac:dyDescent="0.25">
      <c r="A153" s="3">
        <v>45658</v>
      </c>
      <c r="B153" s="1" t="s">
        <v>334</v>
      </c>
      <c r="C153" s="1" t="s">
        <v>351</v>
      </c>
      <c r="D153" s="1" t="s">
        <v>89</v>
      </c>
      <c r="E153" s="1" t="s">
        <v>352</v>
      </c>
      <c r="F153" s="1" t="s">
        <v>40</v>
      </c>
      <c r="G153">
        <v>682454</v>
      </c>
      <c r="H153">
        <v>1471</v>
      </c>
      <c r="I153" s="4">
        <v>32337.77</v>
      </c>
      <c r="J153">
        <v>21.98</v>
      </c>
      <c r="K153">
        <v>1.17</v>
      </c>
      <c r="L153">
        <v>0</v>
      </c>
      <c r="M153">
        <v>0</v>
      </c>
      <c r="N153">
        <v>0</v>
      </c>
      <c r="O153">
        <v>0</v>
      </c>
      <c r="P153">
        <v>0</v>
      </c>
      <c r="Q153">
        <v>0</v>
      </c>
      <c r="R153">
        <v>0</v>
      </c>
      <c r="S153">
        <v>0</v>
      </c>
      <c r="T153" t="s">
        <v>34</v>
      </c>
    </row>
    <row r="154" spans="1:20" x14ac:dyDescent="0.25">
      <c r="A154" s="3">
        <v>45658</v>
      </c>
      <c r="B154" s="1" t="s">
        <v>334</v>
      </c>
      <c r="C154" s="1" t="s">
        <v>353</v>
      </c>
      <c r="D154" s="1" t="s">
        <v>96</v>
      </c>
      <c r="E154" s="1" t="s">
        <v>354</v>
      </c>
      <c r="F154" s="1" t="s">
        <v>33</v>
      </c>
      <c r="G154">
        <v>4509</v>
      </c>
      <c r="H154">
        <v>2</v>
      </c>
      <c r="I154" s="4">
        <v>183.23</v>
      </c>
      <c r="J154">
        <v>0</v>
      </c>
      <c r="K154">
        <v>0</v>
      </c>
      <c r="L154">
        <v>0</v>
      </c>
      <c r="M154">
        <v>0</v>
      </c>
      <c r="N154">
        <v>0</v>
      </c>
      <c r="O154">
        <v>0</v>
      </c>
      <c r="P154">
        <v>0</v>
      </c>
      <c r="Q154">
        <v>0</v>
      </c>
      <c r="R154">
        <v>0</v>
      </c>
      <c r="S154">
        <v>0</v>
      </c>
      <c r="T154" t="s">
        <v>34</v>
      </c>
    </row>
    <row r="155" spans="1:20" x14ac:dyDescent="0.25">
      <c r="A155" s="3">
        <v>45658</v>
      </c>
      <c r="B155" s="1" t="s">
        <v>334</v>
      </c>
      <c r="C155" s="1" t="s">
        <v>355</v>
      </c>
      <c r="D155" s="1" t="s">
        <v>96</v>
      </c>
      <c r="E155" s="1" t="s">
        <v>356</v>
      </c>
      <c r="F155" s="1" t="s">
        <v>206</v>
      </c>
      <c r="G155">
        <v>61286</v>
      </c>
      <c r="H155">
        <v>70</v>
      </c>
      <c r="I155" s="4">
        <v>2468.92</v>
      </c>
      <c r="J155">
        <v>36.54</v>
      </c>
      <c r="K155">
        <v>1.08</v>
      </c>
      <c r="L155">
        <v>0</v>
      </c>
      <c r="M155">
        <v>0</v>
      </c>
      <c r="N155">
        <v>0</v>
      </c>
      <c r="O155">
        <v>0</v>
      </c>
      <c r="P155">
        <v>0</v>
      </c>
      <c r="Q155">
        <v>0</v>
      </c>
      <c r="R155">
        <v>0</v>
      </c>
      <c r="S155">
        <v>0</v>
      </c>
      <c r="T155" t="s">
        <v>34</v>
      </c>
    </row>
    <row r="156" spans="1:20" x14ac:dyDescent="0.25">
      <c r="A156" s="3">
        <v>45658</v>
      </c>
      <c r="B156" s="1" t="s">
        <v>334</v>
      </c>
      <c r="C156" s="1" t="s">
        <v>357</v>
      </c>
      <c r="D156" s="1" t="s">
        <v>96</v>
      </c>
      <c r="E156" s="1" t="s">
        <v>358</v>
      </c>
      <c r="F156" s="1" t="s">
        <v>37</v>
      </c>
      <c r="G156">
        <v>1</v>
      </c>
      <c r="H156">
        <v>0</v>
      </c>
      <c r="I156" s="4">
        <v>0.01</v>
      </c>
      <c r="J156">
        <v>0</v>
      </c>
      <c r="K156">
        <v>0</v>
      </c>
      <c r="L156">
        <v>0</v>
      </c>
      <c r="M156">
        <v>0</v>
      </c>
      <c r="N156">
        <v>0</v>
      </c>
      <c r="O156">
        <v>0</v>
      </c>
      <c r="P156">
        <v>0</v>
      </c>
      <c r="Q156">
        <v>0</v>
      </c>
      <c r="R156">
        <v>0</v>
      </c>
      <c r="S156">
        <v>0</v>
      </c>
      <c r="T156" t="s">
        <v>34</v>
      </c>
    </row>
    <row r="157" spans="1:20" x14ac:dyDescent="0.25">
      <c r="A157" s="3">
        <v>45658</v>
      </c>
      <c r="B157" s="1" t="s">
        <v>334</v>
      </c>
      <c r="C157" s="1" t="s">
        <v>359</v>
      </c>
      <c r="D157" s="1" t="s">
        <v>96</v>
      </c>
      <c r="E157" s="1" t="s">
        <v>360</v>
      </c>
      <c r="F157" s="1" t="s">
        <v>40</v>
      </c>
      <c r="G157">
        <v>3</v>
      </c>
      <c r="H157">
        <v>0</v>
      </c>
      <c r="I157" s="4">
        <v>0.36</v>
      </c>
      <c r="J157">
        <v>0</v>
      </c>
      <c r="K157">
        <v>0</v>
      </c>
      <c r="L157">
        <v>0</v>
      </c>
      <c r="M157">
        <v>0</v>
      </c>
      <c r="N157">
        <v>0</v>
      </c>
      <c r="O157">
        <v>0</v>
      </c>
      <c r="P157">
        <v>0</v>
      </c>
      <c r="Q157">
        <v>0</v>
      </c>
      <c r="R157">
        <v>0</v>
      </c>
      <c r="S157">
        <v>0</v>
      </c>
      <c r="T157" t="s">
        <v>34</v>
      </c>
    </row>
    <row r="158" spans="1:20" x14ac:dyDescent="0.25">
      <c r="A158" s="3">
        <v>45658</v>
      </c>
      <c r="B158" s="1" t="s">
        <v>361</v>
      </c>
      <c r="C158" s="1" t="s">
        <v>362</v>
      </c>
      <c r="D158" s="1" t="s">
        <v>31</v>
      </c>
      <c r="E158" s="1" t="s">
        <v>363</v>
      </c>
      <c r="F158" s="1" t="s">
        <v>33</v>
      </c>
      <c r="G158">
        <v>952</v>
      </c>
      <c r="H158">
        <v>0</v>
      </c>
      <c r="I158" s="4">
        <v>44.65</v>
      </c>
      <c r="J158">
        <v>0</v>
      </c>
      <c r="K158">
        <v>0</v>
      </c>
      <c r="L158">
        <v>0</v>
      </c>
      <c r="M158">
        <v>0</v>
      </c>
      <c r="N158">
        <v>0</v>
      </c>
      <c r="O158">
        <v>0</v>
      </c>
      <c r="P158">
        <v>0</v>
      </c>
      <c r="Q158">
        <v>0</v>
      </c>
      <c r="R158">
        <v>0</v>
      </c>
      <c r="S158">
        <v>0</v>
      </c>
      <c r="T158" t="s">
        <v>34</v>
      </c>
    </row>
    <row r="159" spans="1:20" x14ac:dyDescent="0.25">
      <c r="A159" s="3">
        <v>45658</v>
      </c>
      <c r="B159" s="1" t="s">
        <v>361</v>
      </c>
      <c r="C159" s="1" t="s">
        <v>364</v>
      </c>
      <c r="D159" s="1" t="s">
        <v>31</v>
      </c>
      <c r="E159" s="1" t="s">
        <v>365</v>
      </c>
      <c r="F159" s="1" t="s">
        <v>206</v>
      </c>
      <c r="G159">
        <v>3905</v>
      </c>
      <c r="H159">
        <v>8</v>
      </c>
      <c r="I159" s="4">
        <v>216.95</v>
      </c>
      <c r="J159">
        <v>50</v>
      </c>
      <c r="K159">
        <v>1.17</v>
      </c>
      <c r="L159">
        <v>0</v>
      </c>
      <c r="M159">
        <v>0</v>
      </c>
      <c r="N159">
        <v>0</v>
      </c>
      <c r="O159">
        <v>0</v>
      </c>
      <c r="P159">
        <v>0</v>
      </c>
      <c r="Q159">
        <v>0</v>
      </c>
      <c r="R159">
        <v>0</v>
      </c>
      <c r="S159">
        <v>0</v>
      </c>
      <c r="T159" t="s">
        <v>34</v>
      </c>
    </row>
    <row r="160" spans="1:20" x14ac:dyDescent="0.25">
      <c r="A160" s="3">
        <v>45658</v>
      </c>
      <c r="B160" s="1" t="s">
        <v>361</v>
      </c>
      <c r="C160" s="1" t="s">
        <v>366</v>
      </c>
      <c r="D160" s="1" t="s">
        <v>31</v>
      </c>
      <c r="E160" s="1" t="s">
        <v>367</v>
      </c>
      <c r="F160" s="1" t="s">
        <v>37</v>
      </c>
      <c r="G160">
        <v>1</v>
      </c>
      <c r="H160">
        <v>0</v>
      </c>
      <c r="I160" s="4">
        <v>7.0000000000000007E-2</v>
      </c>
      <c r="J160">
        <v>0</v>
      </c>
      <c r="K160">
        <v>0</v>
      </c>
      <c r="L160">
        <v>0</v>
      </c>
      <c r="M160">
        <v>0</v>
      </c>
      <c r="N160">
        <v>0</v>
      </c>
      <c r="O160">
        <v>0</v>
      </c>
      <c r="P160">
        <v>0</v>
      </c>
      <c r="Q160">
        <v>0</v>
      </c>
      <c r="R160">
        <v>0</v>
      </c>
      <c r="S160">
        <v>0</v>
      </c>
      <c r="T160" t="s">
        <v>34</v>
      </c>
    </row>
    <row r="161" spans="1:20" x14ac:dyDescent="0.25">
      <c r="A161" s="3">
        <v>45658</v>
      </c>
      <c r="B161" s="1" t="s">
        <v>361</v>
      </c>
      <c r="C161" s="1" t="s">
        <v>368</v>
      </c>
      <c r="D161" s="1" t="s">
        <v>31</v>
      </c>
      <c r="E161" s="1" t="s">
        <v>369</v>
      </c>
      <c r="F161" s="1" t="s">
        <v>40</v>
      </c>
      <c r="G161">
        <v>242</v>
      </c>
      <c r="H161">
        <v>2</v>
      </c>
      <c r="I161" s="4">
        <v>14.29</v>
      </c>
      <c r="J161">
        <v>100</v>
      </c>
      <c r="K161">
        <v>1</v>
      </c>
      <c r="L161">
        <v>0</v>
      </c>
      <c r="M161">
        <v>0</v>
      </c>
      <c r="N161">
        <v>0</v>
      </c>
      <c r="O161">
        <v>0</v>
      </c>
      <c r="P161">
        <v>0</v>
      </c>
      <c r="Q161">
        <v>0</v>
      </c>
      <c r="R161">
        <v>0</v>
      </c>
      <c r="S161">
        <v>0</v>
      </c>
      <c r="T161" t="s">
        <v>34</v>
      </c>
    </row>
    <row r="162" spans="1:20" x14ac:dyDescent="0.25">
      <c r="A162" s="3">
        <v>45658</v>
      </c>
      <c r="B162" s="1" t="s">
        <v>370</v>
      </c>
      <c r="C162" s="1" t="s">
        <v>371</v>
      </c>
      <c r="D162" s="1" t="s">
        <v>42</v>
      </c>
      <c r="E162" s="1" t="s">
        <v>372</v>
      </c>
      <c r="F162" s="1" t="s">
        <v>33</v>
      </c>
      <c r="G162">
        <v>1260110</v>
      </c>
      <c r="H162">
        <v>149</v>
      </c>
      <c r="I162" s="4">
        <v>16557.509999999998</v>
      </c>
      <c r="J162">
        <v>55.77</v>
      </c>
      <c r="K162">
        <v>1.06</v>
      </c>
      <c r="L162">
        <v>0</v>
      </c>
      <c r="M162">
        <v>0</v>
      </c>
      <c r="N162">
        <v>2</v>
      </c>
      <c r="O162">
        <v>2</v>
      </c>
      <c r="P162">
        <v>0</v>
      </c>
      <c r="Q162">
        <v>1</v>
      </c>
      <c r="R162">
        <v>0</v>
      </c>
      <c r="S162">
        <v>0</v>
      </c>
      <c r="T162" t="s">
        <v>34</v>
      </c>
    </row>
    <row r="163" spans="1:20" x14ac:dyDescent="0.25">
      <c r="A163" s="3">
        <v>45658</v>
      </c>
      <c r="B163" s="1" t="s">
        <v>370</v>
      </c>
      <c r="C163" s="1" t="s">
        <v>373</v>
      </c>
      <c r="D163" s="1" t="s">
        <v>42</v>
      </c>
      <c r="E163" s="1" t="s">
        <v>374</v>
      </c>
      <c r="F163" s="1" t="s">
        <v>206</v>
      </c>
      <c r="G163">
        <v>5333187</v>
      </c>
      <c r="H163">
        <v>4159</v>
      </c>
      <c r="I163" s="4">
        <v>38200.559999999998</v>
      </c>
      <c r="J163">
        <v>29.54</v>
      </c>
      <c r="K163">
        <v>1.1499999999999999</v>
      </c>
      <c r="L163">
        <v>0</v>
      </c>
      <c r="M163">
        <v>0</v>
      </c>
      <c r="N163">
        <v>0</v>
      </c>
      <c r="O163">
        <v>0</v>
      </c>
      <c r="P163">
        <v>0</v>
      </c>
      <c r="Q163">
        <v>0</v>
      </c>
      <c r="R163">
        <v>0</v>
      </c>
      <c r="S163">
        <v>0</v>
      </c>
      <c r="T163" t="s">
        <v>34</v>
      </c>
    </row>
    <row r="164" spans="1:20" x14ac:dyDescent="0.25">
      <c r="A164" s="3">
        <v>45658</v>
      </c>
      <c r="B164" s="1" t="s">
        <v>370</v>
      </c>
      <c r="C164" s="1" t="s">
        <v>375</v>
      </c>
      <c r="D164" s="1" t="s">
        <v>42</v>
      </c>
      <c r="E164" s="1" t="s">
        <v>376</v>
      </c>
      <c r="F164" s="1" t="s">
        <v>37</v>
      </c>
      <c r="G164">
        <v>890</v>
      </c>
      <c r="H164">
        <v>0</v>
      </c>
      <c r="I164" s="4">
        <v>17.27</v>
      </c>
      <c r="J164">
        <v>0</v>
      </c>
      <c r="K164">
        <v>0</v>
      </c>
      <c r="L164">
        <v>0</v>
      </c>
      <c r="M164">
        <v>0</v>
      </c>
      <c r="N164">
        <v>0</v>
      </c>
      <c r="O164">
        <v>0</v>
      </c>
      <c r="P164">
        <v>0</v>
      </c>
      <c r="Q164">
        <v>0</v>
      </c>
      <c r="R164">
        <v>0</v>
      </c>
      <c r="S164">
        <v>0</v>
      </c>
      <c r="T164" t="s">
        <v>34</v>
      </c>
    </row>
    <row r="165" spans="1:20" x14ac:dyDescent="0.25">
      <c r="A165" s="3">
        <v>45658</v>
      </c>
      <c r="B165" s="1" t="s">
        <v>370</v>
      </c>
      <c r="C165" s="1" t="s">
        <v>377</v>
      </c>
      <c r="D165" s="1" t="s">
        <v>42</v>
      </c>
      <c r="E165" s="1" t="s">
        <v>378</v>
      </c>
      <c r="F165" s="1" t="s">
        <v>40</v>
      </c>
      <c r="G165">
        <v>277608</v>
      </c>
      <c r="H165">
        <v>549</v>
      </c>
      <c r="I165" s="4">
        <v>5052.1899999999996</v>
      </c>
      <c r="J165">
        <v>23.71</v>
      </c>
      <c r="K165">
        <v>1.1599999999999999</v>
      </c>
      <c r="L165">
        <v>0</v>
      </c>
      <c r="M165">
        <v>0</v>
      </c>
      <c r="N165">
        <v>0</v>
      </c>
      <c r="O165">
        <v>0</v>
      </c>
      <c r="P165">
        <v>0</v>
      </c>
      <c r="Q165">
        <v>0</v>
      </c>
      <c r="R165">
        <v>0</v>
      </c>
      <c r="S165">
        <v>0</v>
      </c>
      <c r="T165" t="s">
        <v>34</v>
      </c>
    </row>
    <row r="166" spans="1:20" x14ac:dyDescent="0.25">
      <c r="A166" s="3">
        <v>45658</v>
      </c>
      <c r="B166" s="1" t="s">
        <v>370</v>
      </c>
      <c r="C166" s="1" t="s">
        <v>379</v>
      </c>
      <c r="D166" s="1" t="s">
        <v>49</v>
      </c>
      <c r="E166" s="1" t="s">
        <v>380</v>
      </c>
      <c r="F166" s="1" t="s">
        <v>33</v>
      </c>
      <c r="G166">
        <v>79426</v>
      </c>
      <c r="H166">
        <v>8</v>
      </c>
      <c r="I166" s="4">
        <v>1059.5999999999999</v>
      </c>
      <c r="J166">
        <v>66.67</v>
      </c>
      <c r="K166">
        <v>1</v>
      </c>
      <c r="L166">
        <v>0</v>
      </c>
      <c r="M166">
        <v>0</v>
      </c>
      <c r="N166">
        <v>0</v>
      </c>
      <c r="O166">
        <v>0</v>
      </c>
      <c r="P166">
        <v>0</v>
      </c>
      <c r="Q166">
        <v>0</v>
      </c>
      <c r="R166">
        <v>0</v>
      </c>
      <c r="S166">
        <v>0</v>
      </c>
      <c r="T166" t="s">
        <v>34</v>
      </c>
    </row>
    <row r="167" spans="1:20" x14ac:dyDescent="0.25">
      <c r="A167" s="3">
        <v>45658</v>
      </c>
      <c r="B167" s="1" t="s">
        <v>370</v>
      </c>
      <c r="C167" s="1" t="s">
        <v>381</v>
      </c>
      <c r="D167" s="1" t="s">
        <v>49</v>
      </c>
      <c r="E167" s="1" t="s">
        <v>382</v>
      </c>
      <c r="F167" s="1" t="s">
        <v>206</v>
      </c>
      <c r="G167">
        <v>174519</v>
      </c>
      <c r="H167">
        <v>165</v>
      </c>
      <c r="I167" s="4">
        <v>1891.27</v>
      </c>
      <c r="J167">
        <v>31.45</v>
      </c>
      <c r="K167">
        <v>1.0900000000000001</v>
      </c>
      <c r="L167">
        <v>0</v>
      </c>
      <c r="M167">
        <v>0</v>
      </c>
      <c r="N167">
        <v>0</v>
      </c>
      <c r="O167">
        <v>0</v>
      </c>
      <c r="P167">
        <v>0</v>
      </c>
      <c r="Q167">
        <v>0</v>
      </c>
      <c r="R167">
        <v>0</v>
      </c>
      <c r="S167">
        <v>0</v>
      </c>
      <c r="T167" t="s">
        <v>34</v>
      </c>
    </row>
    <row r="168" spans="1:20" x14ac:dyDescent="0.25">
      <c r="A168" s="3">
        <v>45658</v>
      </c>
      <c r="B168" s="1" t="s">
        <v>370</v>
      </c>
      <c r="C168" s="1" t="s">
        <v>383</v>
      </c>
      <c r="D168" s="1" t="s">
        <v>49</v>
      </c>
      <c r="E168" s="1" t="s">
        <v>384</v>
      </c>
      <c r="F168" s="1" t="s">
        <v>37</v>
      </c>
      <c r="G168">
        <v>113</v>
      </c>
      <c r="H168">
        <v>0</v>
      </c>
      <c r="I168" s="4">
        <v>1.97</v>
      </c>
      <c r="J168">
        <v>0</v>
      </c>
      <c r="K168">
        <v>0</v>
      </c>
      <c r="L168">
        <v>0</v>
      </c>
      <c r="M168">
        <v>0</v>
      </c>
      <c r="N168">
        <v>0</v>
      </c>
      <c r="O168">
        <v>0</v>
      </c>
      <c r="P168">
        <v>0</v>
      </c>
      <c r="Q168">
        <v>0</v>
      </c>
      <c r="R168">
        <v>0</v>
      </c>
      <c r="S168">
        <v>0</v>
      </c>
      <c r="T168" t="s">
        <v>34</v>
      </c>
    </row>
    <row r="169" spans="1:20" x14ac:dyDescent="0.25">
      <c r="A169" s="3">
        <v>45658</v>
      </c>
      <c r="B169" s="1" t="s">
        <v>370</v>
      </c>
      <c r="C169" s="1" t="s">
        <v>385</v>
      </c>
      <c r="D169" s="1" t="s">
        <v>49</v>
      </c>
      <c r="E169" s="1" t="s">
        <v>386</v>
      </c>
      <c r="F169" s="1" t="s">
        <v>40</v>
      </c>
      <c r="G169">
        <v>5646</v>
      </c>
      <c r="H169">
        <v>4</v>
      </c>
      <c r="I169" s="4">
        <v>127.43</v>
      </c>
      <c r="J169">
        <v>75</v>
      </c>
      <c r="K169">
        <v>1</v>
      </c>
      <c r="L169">
        <v>0</v>
      </c>
      <c r="M169">
        <v>0</v>
      </c>
      <c r="N169">
        <v>0</v>
      </c>
      <c r="O169">
        <v>0</v>
      </c>
      <c r="P169">
        <v>0</v>
      </c>
      <c r="Q169">
        <v>0</v>
      </c>
      <c r="R169">
        <v>0</v>
      </c>
      <c r="S169">
        <v>0</v>
      </c>
      <c r="T169" t="s">
        <v>34</v>
      </c>
    </row>
    <row r="170" spans="1:20" x14ac:dyDescent="0.25">
      <c r="A170" s="3">
        <v>45658</v>
      </c>
      <c r="B170" s="1" t="s">
        <v>370</v>
      </c>
      <c r="C170" s="1" t="s">
        <v>387</v>
      </c>
      <c r="D170" s="1" t="s">
        <v>56</v>
      </c>
      <c r="E170" s="1" t="s">
        <v>388</v>
      </c>
      <c r="F170" s="1" t="s">
        <v>33</v>
      </c>
      <c r="G170">
        <v>13186</v>
      </c>
      <c r="H170">
        <v>0</v>
      </c>
      <c r="I170" s="4">
        <v>192.52</v>
      </c>
      <c r="J170">
        <v>0</v>
      </c>
      <c r="K170">
        <v>0</v>
      </c>
      <c r="L170">
        <v>0</v>
      </c>
      <c r="M170">
        <v>0</v>
      </c>
      <c r="N170">
        <v>0</v>
      </c>
      <c r="O170">
        <v>0</v>
      </c>
      <c r="P170">
        <v>0</v>
      </c>
      <c r="Q170">
        <v>0</v>
      </c>
      <c r="R170">
        <v>0</v>
      </c>
      <c r="S170">
        <v>0</v>
      </c>
      <c r="T170" t="s">
        <v>34</v>
      </c>
    </row>
    <row r="171" spans="1:20" x14ac:dyDescent="0.25">
      <c r="A171" s="3">
        <v>45658</v>
      </c>
      <c r="B171" s="1" t="s">
        <v>370</v>
      </c>
      <c r="C171" s="1" t="s">
        <v>389</v>
      </c>
      <c r="D171" s="1" t="s">
        <v>56</v>
      </c>
      <c r="E171" s="1" t="s">
        <v>390</v>
      </c>
      <c r="F171" s="1" t="s">
        <v>206</v>
      </c>
      <c r="G171">
        <v>7487</v>
      </c>
      <c r="H171">
        <v>3</v>
      </c>
      <c r="I171" s="4">
        <v>70.33</v>
      </c>
      <c r="J171">
        <v>0</v>
      </c>
      <c r="K171">
        <v>1</v>
      </c>
      <c r="L171">
        <v>0</v>
      </c>
      <c r="M171">
        <v>0</v>
      </c>
      <c r="N171">
        <v>0</v>
      </c>
      <c r="O171">
        <v>0</v>
      </c>
      <c r="P171">
        <v>0</v>
      </c>
      <c r="Q171">
        <v>0</v>
      </c>
      <c r="R171">
        <v>0</v>
      </c>
      <c r="S171">
        <v>0</v>
      </c>
      <c r="T171" t="s">
        <v>34</v>
      </c>
    </row>
    <row r="172" spans="1:20" x14ac:dyDescent="0.25">
      <c r="A172" s="3">
        <v>45658</v>
      </c>
      <c r="B172" s="1" t="s">
        <v>370</v>
      </c>
      <c r="C172" s="1" t="s">
        <v>391</v>
      </c>
      <c r="D172" s="1" t="s">
        <v>56</v>
      </c>
      <c r="E172" s="1" t="s">
        <v>392</v>
      </c>
      <c r="F172" s="1" t="s">
        <v>37</v>
      </c>
      <c r="G172">
        <v>11</v>
      </c>
      <c r="H172">
        <v>0</v>
      </c>
      <c r="I172" s="4">
        <v>0.59</v>
      </c>
      <c r="J172">
        <v>0</v>
      </c>
      <c r="K172">
        <v>0</v>
      </c>
      <c r="L172">
        <v>0</v>
      </c>
      <c r="M172">
        <v>0</v>
      </c>
      <c r="N172">
        <v>0</v>
      </c>
      <c r="O172">
        <v>0</v>
      </c>
      <c r="P172">
        <v>0</v>
      </c>
      <c r="Q172">
        <v>0</v>
      </c>
      <c r="R172">
        <v>0</v>
      </c>
      <c r="S172">
        <v>0</v>
      </c>
      <c r="T172" t="s">
        <v>34</v>
      </c>
    </row>
    <row r="173" spans="1:20" x14ac:dyDescent="0.25">
      <c r="A173" s="3">
        <v>45658</v>
      </c>
      <c r="B173" s="1" t="s">
        <v>370</v>
      </c>
      <c r="C173" s="1" t="s">
        <v>393</v>
      </c>
      <c r="D173" s="1" t="s">
        <v>56</v>
      </c>
      <c r="E173" s="1" t="s">
        <v>394</v>
      </c>
      <c r="F173" s="1" t="s">
        <v>40</v>
      </c>
      <c r="G173">
        <v>459</v>
      </c>
      <c r="H173">
        <v>1</v>
      </c>
      <c r="I173" s="4">
        <v>9</v>
      </c>
      <c r="J173">
        <v>0</v>
      </c>
      <c r="K173">
        <v>0</v>
      </c>
      <c r="L173">
        <v>0</v>
      </c>
      <c r="M173">
        <v>0</v>
      </c>
      <c r="N173">
        <v>0</v>
      </c>
      <c r="O173">
        <v>0</v>
      </c>
      <c r="P173">
        <v>0</v>
      </c>
      <c r="Q173">
        <v>0</v>
      </c>
      <c r="R173">
        <v>0</v>
      </c>
      <c r="S173">
        <v>0</v>
      </c>
      <c r="T173" t="s">
        <v>34</v>
      </c>
    </row>
    <row r="174" spans="1:20" x14ac:dyDescent="0.25">
      <c r="A174" s="3">
        <v>45658</v>
      </c>
      <c r="B174" s="1" t="s">
        <v>370</v>
      </c>
      <c r="C174" s="1" t="s">
        <v>395</v>
      </c>
      <c r="D174" s="1" t="s">
        <v>63</v>
      </c>
      <c r="E174" s="1" t="s">
        <v>396</v>
      </c>
      <c r="F174" s="1" t="s">
        <v>33</v>
      </c>
      <c r="G174">
        <v>18753</v>
      </c>
      <c r="H174">
        <v>2</v>
      </c>
      <c r="I174" s="4">
        <v>287.57</v>
      </c>
      <c r="J174">
        <v>0</v>
      </c>
      <c r="K174">
        <v>1</v>
      </c>
      <c r="L174">
        <v>0</v>
      </c>
      <c r="M174">
        <v>0</v>
      </c>
      <c r="N174">
        <v>0</v>
      </c>
      <c r="O174">
        <v>0</v>
      </c>
      <c r="P174">
        <v>0</v>
      </c>
      <c r="Q174">
        <v>0</v>
      </c>
      <c r="R174">
        <v>0</v>
      </c>
      <c r="S174">
        <v>0</v>
      </c>
      <c r="T174" t="s">
        <v>34</v>
      </c>
    </row>
    <row r="175" spans="1:20" x14ac:dyDescent="0.25">
      <c r="A175" s="3">
        <v>45658</v>
      </c>
      <c r="B175" s="1" t="s">
        <v>370</v>
      </c>
      <c r="C175" s="1" t="s">
        <v>397</v>
      </c>
      <c r="D175" s="1" t="s">
        <v>63</v>
      </c>
      <c r="E175" s="1" t="s">
        <v>398</v>
      </c>
      <c r="F175" s="1" t="s">
        <v>206</v>
      </c>
      <c r="G175">
        <v>88960</v>
      </c>
      <c r="H175">
        <v>102</v>
      </c>
      <c r="I175" s="4">
        <v>663.61</v>
      </c>
      <c r="J175">
        <v>29.55</v>
      </c>
      <c r="K175">
        <v>1.1000000000000001</v>
      </c>
      <c r="L175">
        <v>0</v>
      </c>
      <c r="M175">
        <v>0</v>
      </c>
      <c r="N175">
        <v>0</v>
      </c>
      <c r="O175">
        <v>0</v>
      </c>
      <c r="P175">
        <v>0</v>
      </c>
      <c r="Q175">
        <v>0</v>
      </c>
      <c r="R175">
        <v>0</v>
      </c>
      <c r="S175">
        <v>0</v>
      </c>
      <c r="T175" t="s">
        <v>34</v>
      </c>
    </row>
    <row r="176" spans="1:20" x14ac:dyDescent="0.25">
      <c r="A176" s="3">
        <v>45658</v>
      </c>
      <c r="B176" s="1" t="s">
        <v>370</v>
      </c>
      <c r="C176" s="1" t="s">
        <v>399</v>
      </c>
      <c r="D176" s="1" t="s">
        <v>63</v>
      </c>
      <c r="E176" s="1" t="s">
        <v>400</v>
      </c>
      <c r="F176" s="1" t="s">
        <v>37</v>
      </c>
      <c r="G176">
        <v>5</v>
      </c>
      <c r="H176">
        <v>0</v>
      </c>
      <c r="I176" s="4">
        <v>7.0000000000000007E-2</v>
      </c>
      <c r="J176">
        <v>0</v>
      </c>
      <c r="K176">
        <v>0</v>
      </c>
      <c r="L176">
        <v>0</v>
      </c>
      <c r="M176">
        <v>0</v>
      </c>
      <c r="N176">
        <v>0</v>
      </c>
      <c r="O176">
        <v>0</v>
      </c>
      <c r="P176">
        <v>0</v>
      </c>
      <c r="Q176">
        <v>0</v>
      </c>
      <c r="R176">
        <v>0</v>
      </c>
      <c r="S176">
        <v>0</v>
      </c>
      <c r="T176" t="s">
        <v>34</v>
      </c>
    </row>
    <row r="177" spans="1:20" x14ac:dyDescent="0.25">
      <c r="A177" s="3">
        <v>45658</v>
      </c>
      <c r="B177" s="1" t="s">
        <v>370</v>
      </c>
      <c r="C177" s="1" t="s">
        <v>401</v>
      </c>
      <c r="D177" s="1" t="s">
        <v>63</v>
      </c>
      <c r="E177" s="1" t="s">
        <v>402</v>
      </c>
      <c r="F177" s="1" t="s">
        <v>40</v>
      </c>
      <c r="G177">
        <v>44784</v>
      </c>
      <c r="H177">
        <v>95</v>
      </c>
      <c r="I177" s="4">
        <v>718.63</v>
      </c>
      <c r="J177">
        <v>25.27</v>
      </c>
      <c r="K177">
        <v>1.1399999999999999</v>
      </c>
      <c r="L177">
        <v>0</v>
      </c>
      <c r="M177">
        <v>0</v>
      </c>
      <c r="N177">
        <v>0</v>
      </c>
      <c r="O177">
        <v>0</v>
      </c>
      <c r="P177">
        <v>0</v>
      </c>
      <c r="Q177">
        <v>0</v>
      </c>
      <c r="R177">
        <v>0</v>
      </c>
      <c r="S177">
        <v>0</v>
      </c>
      <c r="T177" t="s">
        <v>34</v>
      </c>
    </row>
    <row r="178" spans="1:20" x14ac:dyDescent="0.25">
      <c r="A178" s="3">
        <v>45658</v>
      </c>
      <c r="B178" s="1" t="s">
        <v>370</v>
      </c>
      <c r="C178" s="1" t="s">
        <v>403</v>
      </c>
      <c r="D178" s="1" t="s">
        <v>70</v>
      </c>
      <c r="E178" s="1" t="s">
        <v>404</v>
      </c>
      <c r="F178" s="1" t="s">
        <v>33</v>
      </c>
      <c r="G178">
        <v>106663</v>
      </c>
      <c r="H178">
        <v>9</v>
      </c>
      <c r="I178" s="4">
        <v>1548.63</v>
      </c>
      <c r="J178">
        <v>33.33</v>
      </c>
      <c r="K178">
        <v>1.17</v>
      </c>
      <c r="L178">
        <v>0</v>
      </c>
      <c r="M178">
        <v>0</v>
      </c>
      <c r="N178">
        <v>0</v>
      </c>
      <c r="O178">
        <v>0</v>
      </c>
      <c r="P178">
        <v>0</v>
      </c>
      <c r="Q178">
        <v>0</v>
      </c>
      <c r="R178">
        <v>0</v>
      </c>
      <c r="S178">
        <v>0</v>
      </c>
      <c r="T178" t="s">
        <v>34</v>
      </c>
    </row>
    <row r="179" spans="1:20" x14ac:dyDescent="0.25">
      <c r="A179" s="3">
        <v>45658</v>
      </c>
      <c r="B179" s="1" t="s">
        <v>370</v>
      </c>
      <c r="C179" s="1" t="s">
        <v>405</v>
      </c>
      <c r="D179" s="1" t="s">
        <v>70</v>
      </c>
      <c r="E179" s="1" t="s">
        <v>406</v>
      </c>
      <c r="F179" s="1" t="s">
        <v>206</v>
      </c>
      <c r="G179">
        <v>155232</v>
      </c>
      <c r="H179">
        <v>125</v>
      </c>
      <c r="I179" s="4">
        <v>1836.85</v>
      </c>
      <c r="J179">
        <v>30</v>
      </c>
      <c r="K179">
        <v>1.23</v>
      </c>
      <c r="L179">
        <v>0</v>
      </c>
      <c r="M179">
        <v>0</v>
      </c>
      <c r="N179">
        <v>0</v>
      </c>
      <c r="O179">
        <v>0</v>
      </c>
      <c r="P179">
        <v>0</v>
      </c>
      <c r="Q179">
        <v>0</v>
      </c>
      <c r="R179">
        <v>0</v>
      </c>
      <c r="S179">
        <v>0</v>
      </c>
      <c r="T179" t="s">
        <v>34</v>
      </c>
    </row>
    <row r="180" spans="1:20" x14ac:dyDescent="0.25">
      <c r="A180" s="3">
        <v>45658</v>
      </c>
      <c r="B180" s="1" t="s">
        <v>370</v>
      </c>
      <c r="C180" s="1" t="s">
        <v>407</v>
      </c>
      <c r="D180" s="1" t="s">
        <v>70</v>
      </c>
      <c r="E180" s="1" t="s">
        <v>408</v>
      </c>
      <c r="F180" s="1" t="s">
        <v>37</v>
      </c>
      <c r="G180">
        <v>129</v>
      </c>
      <c r="H180">
        <v>0</v>
      </c>
      <c r="I180" s="4">
        <v>2.8</v>
      </c>
      <c r="J180">
        <v>0</v>
      </c>
      <c r="K180">
        <v>0</v>
      </c>
      <c r="L180">
        <v>0</v>
      </c>
      <c r="M180">
        <v>0</v>
      </c>
      <c r="N180">
        <v>0</v>
      </c>
      <c r="O180">
        <v>0</v>
      </c>
      <c r="P180">
        <v>0</v>
      </c>
      <c r="Q180">
        <v>0</v>
      </c>
      <c r="R180">
        <v>0</v>
      </c>
      <c r="S180">
        <v>0</v>
      </c>
      <c r="T180" t="s">
        <v>34</v>
      </c>
    </row>
    <row r="181" spans="1:20" x14ac:dyDescent="0.25">
      <c r="A181" s="3">
        <v>45658</v>
      </c>
      <c r="B181" s="1" t="s">
        <v>370</v>
      </c>
      <c r="C181" s="1" t="s">
        <v>409</v>
      </c>
      <c r="D181" s="1" t="s">
        <v>70</v>
      </c>
      <c r="E181" s="1" t="s">
        <v>410</v>
      </c>
      <c r="F181" s="1" t="s">
        <v>40</v>
      </c>
      <c r="G181">
        <v>13315</v>
      </c>
      <c r="H181">
        <v>27</v>
      </c>
      <c r="I181" s="4">
        <v>452.57</v>
      </c>
      <c r="J181">
        <v>40.74</v>
      </c>
      <c r="K181">
        <v>1.04</v>
      </c>
      <c r="L181">
        <v>0</v>
      </c>
      <c r="M181">
        <v>0</v>
      </c>
      <c r="N181">
        <v>0</v>
      </c>
      <c r="O181">
        <v>0</v>
      </c>
      <c r="P181">
        <v>0</v>
      </c>
      <c r="Q181">
        <v>0</v>
      </c>
      <c r="R181">
        <v>0</v>
      </c>
      <c r="S181">
        <v>0</v>
      </c>
      <c r="T181" t="s">
        <v>34</v>
      </c>
    </row>
    <row r="182" spans="1:20" x14ac:dyDescent="0.25">
      <c r="A182" s="3">
        <v>45658</v>
      </c>
      <c r="B182" s="1" t="s">
        <v>370</v>
      </c>
      <c r="C182" s="1" t="s">
        <v>411</v>
      </c>
      <c r="D182" s="1" t="s">
        <v>77</v>
      </c>
      <c r="E182" s="1" t="s">
        <v>412</v>
      </c>
      <c r="F182" s="1" t="s">
        <v>33</v>
      </c>
      <c r="G182">
        <v>99531</v>
      </c>
      <c r="H182">
        <v>8</v>
      </c>
      <c r="I182" s="4">
        <v>1218.8900000000001</v>
      </c>
      <c r="J182">
        <v>57.14</v>
      </c>
      <c r="K182">
        <v>1</v>
      </c>
      <c r="L182">
        <v>0</v>
      </c>
      <c r="M182">
        <v>0</v>
      </c>
      <c r="N182">
        <v>1</v>
      </c>
      <c r="O182">
        <v>0</v>
      </c>
      <c r="P182">
        <v>0</v>
      </c>
      <c r="Q182">
        <v>1</v>
      </c>
      <c r="R182">
        <v>0</v>
      </c>
      <c r="S182">
        <v>0</v>
      </c>
      <c r="T182" t="s">
        <v>34</v>
      </c>
    </row>
    <row r="183" spans="1:20" x14ac:dyDescent="0.25">
      <c r="A183" s="3">
        <v>45658</v>
      </c>
      <c r="B183" s="1" t="s">
        <v>370</v>
      </c>
      <c r="C183" s="1" t="s">
        <v>413</v>
      </c>
      <c r="D183" s="1" t="s">
        <v>77</v>
      </c>
      <c r="E183" s="1" t="s">
        <v>414</v>
      </c>
      <c r="F183" s="1" t="s">
        <v>206</v>
      </c>
      <c r="G183">
        <v>280056</v>
      </c>
      <c r="H183">
        <v>243</v>
      </c>
      <c r="I183" s="4">
        <v>3083.2</v>
      </c>
      <c r="J183">
        <v>33.700000000000003</v>
      </c>
      <c r="K183">
        <v>1.1599999999999999</v>
      </c>
      <c r="L183">
        <v>0</v>
      </c>
      <c r="M183">
        <v>0</v>
      </c>
      <c r="N183">
        <v>0</v>
      </c>
      <c r="O183">
        <v>0</v>
      </c>
      <c r="P183">
        <v>0</v>
      </c>
      <c r="Q183">
        <v>0</v>
      </c>
      <c r="R183">
        <v>0</v>
      </c>
      <c r="S183">
        <v>0</v>
      </c>
      <c r="T183" t="s">
        <v>34</v>
      </c>
    </row>
    <row r="184" spans="1:20" x14ac:dyDescent="0.25">
      <c r="A184" s="3">
        <v>45658</v>
      </c>
      <c r="B184" s="1" t="s">
        <v>370</v>
      </c>
      <c r="C184" s="1" t="s">
        <v>415</v>
      </c>
      <c r="D184" s="1" t="s">
        <v>77</v>
      </c>
      <c r="E184" s="1" t="s">
        <v>416</v>
      </c>
      <c r="F184" s="1" t="s">
        <v>37</v>
      </c>
      <c r="G184">
        <v>80</v>
      </c>
      <c r="H184">
        <v>0</v>
      </c>
      <c r="I184" s="4">
        <v>1.36</v>
      </c>
      <c r="J184">
        <v>0</v>
      </c>
      <c r="K184">
        <v>0</v>
      </c>
      <c r="L184">
        <v>0</v>
      </c>
      <c r="M184">
        <v>0</v>
      </c>
      <c r="N184">
        <v>0</v>
      </c>
      <c r="O184">
        <v>0</v>
      </c>
      <c r="P184">
        <v>0</v>
      </c>
      <c r="Q184">
        <v>0</v>
      </c>
      <c r="R184">
        <v>0</v>
      </c>
      <c r="S184">
        <v>0</v>
      </c>
      <c r="T184" t="s">
        <v>34</v>
      </c>
    </row>
    <row r="185" spans="1:20" x14ac:dyDescent="0.25">
      <c r="A185" s="3">
        <v>45658</v>
      </c>
      <c r="B185" s="1" t="s">
        <v>370</v>
      </c>
      <c r="C185" s="1" t="s">
        <v>417</v>
      </c>
      <c r="D185" s="1" t="s">
        <v>77</v>
      </c>
      <c r="E185" s="1" t="s">
        <v>418</v>
      </c>
      <c r="F185" s="1" t="s">
        <v>40</v>
      </c>
      <c r="G185">
        <v>8361</v>
      </c>
      <c r="H185">
        <v>7</v>
      </c>
      <c r="I185" s="4">
        <v>184.51</v>
      </c>
      <c r="J185">
        <v>40</v>
      </c>
      <c r="K185">
        <v>1</v>
      </c>
      <c r="L185">
        <v>0</v>
      </c>
      <c r="M185">
        <v>0</v>
      </c>
      <c r="N185">
        <v>0</v>
      </c>
      <c r="O185">
        <v>0</v>
      </c>
      <c r="P185">
        <v>0</v>
      </c>
      <c r="Q185">
        <v>0</v>
      </c>
      <c r="R185">
        <v>0</v>
      </c>
      <c r="S185">
        <v>0</v>
      </c>
      <c r="T185" t="s">
        <v>34</v>
      </c>
    </row>
    <row r="186" spans="1:20" x14ac:dyDescent="0.25">
      <c r="A186" s="3">
        <v>45658</v>
      </c>
      <c r="B186" s="1" t="s">
        <v>370</v>
      </c>
      <c r="C186" s="1" t="s">
        <v>419</v>
      </c>
      <c r="D186" s="1" t="s">
        <v>84</v>
      </c>
      <c r="E186" s="1" t="s">
        <v>420</v>
      </c>
      <c r="F186" s="1" t="s">
        <v>33</v>
      </c>
      <c r="G186">
        <v>13803</v>
      </c>
      <c r="H186">
        <v>2</v>
      </c>
      <c r="I186" s="4">
        <v>204.97</v>
      </c>
      <c r="J186">
        <v>0</v>
      </c>
      <c r="K186">
        <v>0</v>
      </c>
      <c r="L186">
        <v>0</v>
      </c>
      <c r="M186">
        <v>0</v>
      </c>
      <c r="N186">
        <v>0</v>
      </c>
      <c r="O186">
        <v>0</v>
      </c>
      <c r="P186">
        <v>0</v>
      </c>
      <c r="Q186">
        <v>0</v>
      </c>
      <c r="R186">
        <v>0</v>
      </c>
      <c r="S186">
        <v>0</v>
      </c>
      <c r="T186" t="s">
        <v>34</v>
      </c>
    </row>
    <row r="187" spans="1:20" x14ac:dyDescent="0.25">
      <c r="A187" s="3">
        <v>45658</v>
      </c>
      <c r="B187" s="1" t="s">
        <v>370</v>
      </c>
      <c r="C187" s="1" t="s">
        <v>421</v>
      </c>
      <c r="D187" s="1" t="s">
        <v>84</v>
      </c>
      <c r="E187" s="1" t="s">
        <v>422</v>
      </c>
      <c r="F187" s="1" t="s">
        <v>206</v>
      </c>
      <c r="G187">
        <v>9962</v>
      </c>
      <c r="H187">
        <v>7</v>
      </c>
      <c r="I187" s="4">
        <v>100.57</v>
      </c>
      <c r="J187">
        <v>60</v>
      </c>
      <c r="K187">
        <v>1</v>
      </c>
      <c r="L187">
        <v>0</v>
      </c>
      <c r="M187">
        <v>0</v>
      </c>
      <c r="N187">
        <v>0</v>
      </c>
      <c r="O187">
        <v>0</v>
      </c>
      <c r="P187">
        <v>0</v>
      </c>
      <c r="Q187">
        <v>0</v>
      </c>
      <c r="R187">
        <v>0</v>
      </c>
      <c r="S187">
        <v>0</v>
      </c>
      <c r="T187" t="s">
        <v>34</v>
      </c>
    </row>
    <row r="188" spans="1:20" x14ac:dyDescent="0.25">
      <c r="A188" s="3">
        <v>45658</v>
      </c>
      <c r="B188" s="1" t="s">
        <v>370</v>
      </c>
      <c r="C188" s="1" t="s">
        <v>423</v>
      </c>
      <c r="D188" s="1" t="s">
        <v>84</v>
      </c>
      <c r="E188" s="1" t="s">
        <v>424</v>
      </c>
      <c r="F188" s="1" t="s">
        <v>37</v>
      </c>
      <c r="G188">
        <v>17</v>
      </c>
      <c r="H188">
        <v>0</v>
      </c>
      <c r="I188" s="4">
        <v>0.28000000000000003</v>
      </c>
      <c r="J188">
        <v>0</v>
      </c>
      <c r="K188">
        <v>0</v>
      </c>
      <c r="L188">
        <v>0</v>
      </c>
      <c r="M188">
        <v>0</v>
      </c>
      <c r="N188">
        <v>0</v>
      </c>
      <c r="O188">
        <v>0</v>
      </c>
      <c r="P188">
        <v>0</v>
      </c>
      <c r="Q188">
        <v>0</v>
      </c>
      <c r="R188">
        <v>0</v>
      </c>
      <c r="S188">
        <v>0</v>
      </c>
      <c r="T188" t="s">
        <v>34</v>
      </c>
    </row>
    <row r="189" spans="1:20" x14ac:dyDescent="0.25">
      <c r="A189" s="3">
        <v>45658</v>
      </c>
      <c r="B189" s="1" t="s">
        <v>370</v>
      </c>
      <c r="C189" s="1" t="s">
        <v>425</v>
      </c>
      <c r="D189" s="1" t="s">
        <v>84</v>
      </c>
      <c r="E189" s="1" t="s">
        <v>426</v>
      </c>
      <c r="F189" s="1" t="s">
        <v>40</v>
      </c>
      <c r="G189">
        <v>495</v>
      </c>
      <c r="H189">
        <v>2</v>
      </c>
      <c r="I189" s="4">
        <v>9.8699999999999992</v>
      </c>
      <c r="J189">
        <v>0</v>
      </c>
      <c r="K189">
        <v>0</v>
      </c>
      <c r="L189">
        <v>0</v>
      </c>
      <c r="M189">
        <v>0</v>
      </c>
      <c r="N189">
        <v>0</v>
      </c>
      <c r="O189">
        <v>0</v>
      </c>
      <c r="P189">
        <v>0</v>
      </c>
      <c r="Q189">
        <v>0</v>
      </c>
      <c r="R189">
        <v>0</v>
      </c>
      <c r="S189">
        <v>0</v>
      </c>
      <c r="T189" t="s">
        <v>34</v>
      </c>
    </row>
    <row r="190" spans="1:20" x14ac:dyDescent="0.25">
      <c r="A190" s="3">
        <v>45658</v>
      </c>
      <c r="B190" s="1" t="s">
        <v>370</v>
      </c>
      <c r="C190" s="1" t="s">
        <v>427</v>
      </c>
      <c r="D190" s="1" t="s">
        <v>89</v>
      </c>
      <c r="E190" s="1" t="s">
        <v>428</v>
      </c>
      <c r="F190" s="1" t="s">
        <v>33</v>
      </c>
      <c r="G190">
        <v>14635</v>
      </c>
      <c r="H190">
        <v>1</v>
      </c>
      <c r="I190" s="4">
        <v>226.43</v>
      </c>
      <c r="J190">
        <v>0</v>
      </c>
      <c r="K190">
        <v>0</v>
      </c>
      <c r="L190">
        <v>0</v>
      </c>
      <c r="M190">
        <v>0</v>
      </c>
      <c r="N190">
        <v>2</v>
      </c>
      <c r="O190">
        <v>0</v>
      </c>
      <c r="P190">
        <v>0</v>
      </c>
      <c r="Q190">
        <v>0</v>
      </c>
      <c r="R190">
        <v>0</v>
      </c>
      <c r="S190">
        <v>0</v>
      </c>
      <c r="T190" t="s">
        <v>34</v>
      </c>
    </row>
    <row r="191" spans="1:20" x14ac:dyDescent="0.25">
      <c r="A191" s="3">
        <v>45658</v>
      </c>
      <c r="B191" s="1" t="s">
        <v>370</v>
      </c>
      <c r="C191" s="1" t="s">
        <v>429</v>
      </c>
      <c r="D191" s="1" t="s">
        <v>89</v>
      </c>
      <c r="E191" s="1" t="s">
        <v>430</v>
      </c>
      <c r="F191" s="1" t="s">
        <v>206</v>
      </c>
      <c r="G191">
        <v>7009</v>
      </c>
      <c r="H191">
        <v>3</v>
      </c>
      <c r="I191" s="4">
        <v>56.07</v>
      </c>
      <c r="J191">
        <v>50</v>
      </c>
      <c r="K191">
        <v>1.5</v>
      </c>
      <c r="L191">
        <v>0</v>
      </c>
      <c r="M191">
        <v>0</v>
      </c>
      <c r="N191">
        <v>0</v>
      </c>
      <c r="O191">
        <v>0</v>
      </c>
      <c r="P191">
        <v>0</v>
      </c>
      <c r="Q191">
        <v>0</v>
      </c>
      <c r="R191">
        <v>0</v>
      </c>
      <c r="S191">
        <v>0</v>
      </c>
      <c r="T191" t="s">
        <v>34</v>
      </c>
    </row>
    <row r="192" spans="1:20" x14ac:dyDescent="0.25">
      <c r="A192" s="3">
        <v>45658</v>
      </c>
      <c r="B192" s="1" t="s">
        <v>370</v>
      </c>
      <c r="C192" s="1" t="s">
        <v>431</v>
      </c>
      <c r="D192" s="1" t="s">
        <v>89</v>
      </c>
      <c r="E192" s="1" t="s">
        <v>432</v>
      </c>
      <c r="F192" s="1" t="s">
        <v>37</v>
      </c>
      <c r="G192">
        <v>9</v>
      </c>
      <c r="H192">
        <v>0</v>
      </c>
      <c r="I192" s="4">
        <v>7.0000000000000007E-2</v>
      </c>
      <c r="J192">
        <v>0</v>
      </c>
      <c r="K192">
        <v>0</v>
      </c>
      <c r="L192">
        <v>0</v>
      </c>
      <c r="M192">
        <v>0</v>
      </c>
      <c r="N192">
        <v>0</v>
      </c>
      <c r="O192">
        <v>0</v>
      </c>
      <c r="P192">
        <v>0</v>
      </c>
      <c r="Q192">
        <v>0</v>
      </c>
      <c r="R192">
        <v>0</v>
      </c>
      <c r="S192">
        <v>0</v>
      </c>
      <c r="T192" t="s">
        <v>34</v>
      </c>
    </row>
    <row r="193" spans="1:20" x14ac:dyDescent="0.25">
      <c r="A193" s="3">
        <v>45658</v>
      </c>
      <c r="B193" s="1" t="s">
        <v>370</v>
      </c>
      <c r="C193" s="1" t="s">
        <v>433</v>
      </c>
      <c r="D193" s="1" t="s">
        <v>89</v>
      </c>
      <c r="E193" s="1" t="s">
        <v>434</v>
      </c>
      <c r="F193" s="1" t="s">
        <v>40</v>
      </c>
      <c r="G193">
        <v>699</v>
      </c>
      <c r="H193">
        <v>2</v>
      </c>
      <c r="I193" s="4">
        <v>14.61</v>
      </c>
      <c r="J193">
        <v>0</v>
      </c>
      <c r="K193">
        <v>1</v>
      </c>
      <c r="L193">
        <v>0</v>
      </c>
      <c r="M193">
        <v>0</v>
      </c>
      <c r="N193">
        <v>0</v>
      </c>
      <c r="O193">
        <v>0</v>
      </c>
      <c r="P193">
        <v>0</v>
      </c>
      <c r="Q193">
        <v>0</v>
      </c>
      <c r="R193">
        <v>0</v>
      </c>
      <c r="S193">
        <v>0</v>
      </c>
      <c r="T193" t="s">
        <v>34</v>
      </c>
    </row>
    <row r="194" spans="1:20" x14ac:dyDescent="0.25">
      <c r="A194" s="3">
        <v>45658</v>
      </c>
      <c r="B194" s="1" t="s">
        <v>370</v>
      </c>
      <c r="C194" s="1" t="s">
        <v>435</v>
      </c>
      <c r="D194" s="1" t="s">
        <v>96</v>
      </c>
      <c r="E194" s="1" t="s">
        <v>436</v>
      </c>
      <c r="F194" s="1" t="s">
        <v>33</v>
      </c>
      <c r="G194">
        <v>7707</v>
      </c>
      <c r="H194">
        <v>1</v>
      </c>
      <c r="I194" s="4">
        <v>119.07</v>
      </c>
      <c r="J194">
        <v>0</v>
      </c>
      <c r="K194">
        <v>1</v>
      </c>
      <c r="L194">
        <v>0</v>
      </c>
      <c r="M194">
        <v>0</v>
      </c>
      <c r="N194">
        <v>0</v>
      </c>
      <c r="O194">
        <v>0</v>
      </c>
      <c r="P194">
        <v>0</v>
      </c>
      <c r="Q194">
        <v>0</v>
      </c>
      <c r="R194">
        <v>0</v>
      </c>
      <c r="S194">
        <v>0</v>
      </c>
      <c r="T194" t="s">
        <v>34</v>
      </c>
    </row>
    <row r="195" spans="1:20" x14ac:dyDescent="0.25">
      <c r="A195" s="3">
        <v>45658</v>
      </c>
      <c r="B195" s="1" t="s">
        <v>370</v>
      </c>
      <c r="C195" s="1" t="s">
        <v>437</v>
      </c>
      <c r="D195" s="1" t="s">
        <v>96</v>
      </c>
      <c r="E195" s="1" t="s">
        <v>438</v>
      </c>
      <c r="F195" s="1" t="s">
        <v>206</v>
      </c>
      <c r="G195">
        <v>63261</v>
      </c>
      <c r="H195">
        <v>60</v>
      </c>
      <c r="I195" s="4">
        <v>337.43</v>
      </c>
      <c r="J195">
        <v>24</v>
      </c>
      <c r="K195">
        <v>1.18</v>
      </c>
      <c r="L195">
        <v>0</v>
      </c>
      <c r="M195">
        <v>0</v>
      </c>
      <c r="N195">
        <v>0</v>
      </c>
      <c r="O195">
        <v>0</v>
      </c>
      <c r="P195">
        <v>0</v>
      </c>
      <c r="Q195">
        <v>0</v>
      </c>
      <c r="R195">
        <v>0</v>
      </c>
      <c r="S195">
        <v>0</v>
      </c>
      <c r="T195" t="s">
        <v>34</v>
      </c>
    </row>
    <row r="196" spans="1:20" x14ac:dyDescent="0.25">
      <c r="A196" s="3">
        <v>45658</v>
      </c>
      <c r="B196" s="1" t="s">
        <v>370</v>
      </c>
      <c r="C196" s="1" t="s">
        <v>439</v>
      </c>
      <c r="D196" s="1" t="s">
        <v>96</v>
      </c>
      <c r="E196" s="1" t="s">
        <v>440</v>
      </c>
      <c r="F196" s="1" t="s">
        <v>37</v>
      </c>
      <c r="G196">
        <v>4</v>
      </c>
      <c r="H196">
        <v>0</v>
      </c>
      <c r="I196" s="4">
        <v>0.21</v>
      </c>
      <c r="J196">
        <v>0</v>
      </c>
      <c r="K196">
        <v>0</v>
      </c>
      <c r="L196">
        <v>0</v>
      </c>
      <c r="M196">
        <v>0</v>
      </c>
      <c r="N196">
        <v>0</v>
      </c>
      <c r="O196">
        <v>0</v>
      </c>
      <c r="P196">
        <v>0</v>
      </c>
      <c r="Q196">
        <v>0</v>
      </c>
      <c r="R196">
        <v>0</v>
      </c>
      <c r="S196">
        <v>0</v>
      </c>
      <c r="T196" t="s">
        <v>34</v>
      </c>
    </row>
    <row r="197" spans="1:20" x14ac:dyDescent="0.25">
      <c r="A197" s="3">
        <v>45658</v>
      </c>
      <c r="B197" s="1" t="s">
        <v>370</v>
      </c>
      <c r="C197" s="1" t="s">
        <v>441</v>
      </c>
      <c r="D197" s="1" t="s">
        <v>96</v>
      </c>
      <c r="E197" s="1" t="s">
        <v>442</v>
      </c>
      <c r="F197" s="1" t="s">
        <v>40</v>
      </c>
      <c r="G197">
        <v>32183</v>
      </c>
      <c r="H197">
        <v>54</v>
      </c>
      <c r="I197" s="4">
        <v>369.07</v>
      </c>
      <c r="J197">
        <v>20.93</v>
      </c>
      <c r="K197">
        <v>1.1599999999999999</v>
      </c>
      <c r="L197">
        <v>0</v>
      </c>
      <c r="M197">
        <v>0</v>
      </c>
      <c r="N197">
        <v>0</v>
      </c>
      <c r="O197">
        <v>0</v>
      </c>
      <c r="P197">
        <v>0</v>
      </c>
      <c r="Q197">
        <v>0</v>
      </c>
      <c r="R197">
        <v>0</v>
      </c>
      <c r="S197">
        <v>0</v>
      </c>
      <c r="T197" t="s">
        <v>34</v>
      </c>
    </row>
    <row r="198" spans="1:20" x14ac:dyDescent="0.25">
      <c r="A198" s="3">
        <v>45658</v>
      </c>
      <c r="B198" s="1" t="s">
        <v>370</v>
      </c>
      <c r="C198" s="1" t="s">
        <v>443</v>
      </c>
      <c r="D198" s="1" t="s">
        <v>31</v>
      </c>
      <c r="E198" s="1" t="s">
        <v>444</v>
      </c>
      <c r="F198" s="1" t="s">
        <v>33</v>
      </c>
      <c r="G198">
        <v>10311</v>
      </c>
      <c r="H198">
        <v>1</v>
      </c>
      <c r="I198" s="4">
        <v>151.16</v>
      </c>
      <c r="J198">
        <v>100</v>
      </c>
      <c r="K198">
        <v>1</v>
      </c>
      <c r="L198">
        <v>0</v>
      </c>
      <c r="M198">
        <v>0</v>
      </c>
      <c r="N198">
        <v>0</v>
      </c>
      <c r="O198">
        <v>0</v>
      </c>
      <c r="P198">
        <v>0</v>
      </c>
      <c r="Q198">
        <v>0</v>
      </c>
      <c r="R198">
        <v>0</v>
      </c>
      <c r="S198">
        <v>0</v>
      </c>
      <c r="T198" t="s">
        <v>34</v>
      </c>
    </row>
    <row r="199" spans="1:20" x14ac:dyDescent="0.25">
      <c r="A199" s="3">
        <v>45658</v>
      </c>
      <c r="B199" s="1" t="s">
        <v>370</v>
      </c>
      <c r="C199" s="1" t="s">
        <v>445</v>
      </c>
      <c r="D199" s="1" t="s">
        <v>31</v>
      </c>
      <c r="E199" s="1" t="s">
        <v>446</v>
      </c>
      <c r="F199" s="1" t="s">
        <v>206</v>
      </c>
      <c r="G199">
        <v>81519</v>
      </c>
      <c r="H199">
        <v>80</v>
      </c>
      <c r="I199" s="4">
        <v>434.64</v>
      </c>
      <c r="J199">
        <v>34.380000000000003</v>
      </c>
      <c r="K199">
        <v>1.1599999999999999</v>
      </c>
      <c r="L199">
        <v>0</v>
      </c>
      <c r="M199">
        <v>0</v>
      </c>
      <c r="N199">
        <v>0</v>
      </c>
      <c r="O199">
        <v>0</v>
      </c>
      <c r="P199">
        <v>0</v>
      </c>
      <c r="Q199">
        <v>0</v>
      </c>
      <c r="R199">
        <v>0</v>
      </c>
      <c r="S199">
        <v>0</v>
      </c>
      <c r="T199" t="s">
        <v>34</v>
      </c>
    </row>
    <row r="200" spans="1:20" x14ac:dyDescent="0.25">
      <c r="A200" s="3">
        <v>45658</v>
      </c>
      <c r="B200" s="1" t="s">
        <v>370</v>
      </c>
      <c r="C200" s="1" t="s">
        <v>447</v>
      </c>
      <c r="D200" s="1" t="s">
        <v>31</v>
      </c>
      <c r="E200" s="1" t="s">
        <v>448</v>
      </c>
      <c r="F200" s="1" t="s">
        <v>37</v>
      </c>
      <c r="G200">
        <v>10</v>
      </c>
      <c r="H200">
        <v>0</v>
      </c>
      <c r="I200" s="4">
        <v>0.2</v>
      </c>
      <c r="J200">
        <v>0</v>
      </c>
      <c r="K200">
        <v>0</v>
      </c>
      <c r="L200">
        <v>0</v>
      </c>
      <c r="M200">
        <v>0</v>
      </c>
      <c r="N200">
        <v>0</v>
      </c>
      <c r="O200">
        <v>0</v>
      </c>
      <c r="P200">
        <v>0</v>
      </c>
      <c r="Q200">
        <v>0</v>
      </c>
      <c r="R200">
        <v>0</v>
      </c>
      <c r="S200">
        <v>0</v>
      </c>
      <c r="T200" t="s">
        <v>34</v>
      </c>
    </row>
    <row r="201" spans="1:20" x14ac:dyDescent="0.25">
      <c r="A201" s="3">
        <v>45658</v>
      </c>
      <c r="B201" s="1" t="s">
        <v>370</v>
      </c>
      <c r="C201" s="1" t="s">
        <v>449</v>
      </c>
      <c r="D201" s="1" t="s">
        <v>31</v>
      </c>
      <c r="E201" s="1" t="s">
        <v>450</v>
      </c>
      <c r="F201" s="1" t="s">
        <v>40</v>
      </c>
      <c r="G201">
        <v>44214</v>
      </c>
      <c r="H201">
        <v>98</v>
      </c>
      <c r="I201" s="4">
        <v>556.16</v>
      </c>
      <c r="J201">
        <v>34.18</v>
      </c>
      <c r="K201">
        <v>1.18</v>
      </c>
      <c r="L201">
        <v>0</v>
      </c>
      <c r="M201">
        <v>0</v>
      </c>
      <c r="N201">
        <v>0</v>
      </c>
      <c r="O201">
        <v>0</v>
      </c>
      <c r="P201">
        <v>0</v>
      </c>
      <c r="Q201">
        <v>0</v>
      </c>
      <c r="R201">
        <v>0</v>
      </c>
      <c r="S201">
        <v>0</v>
      </c>
      <c r="T201" t="s">
        <v>34</v>
      </c>
    </row>
    <row r="202" spans="1:20" x14ac:dyDescent="0.25">
      <c r="A202" s="3">
        <v>45658</v>
      </c>
      <c r="B202" s="1" t="s">
        <v>370</v>
      </c>
      <c r="C202" s="1" t="s">
        <v>451</v>
      </c>
      <c r="D202" s="1" t="s">
        <v>42</v>
      </c>
      <c r="E202" s="1" t="s">
        <v>452</v>
      </c>
      <c r="F202" s="1" t="s">
        <v>33</v>
      </c>
      <c r="G202">
        <v>1276168</v>
      </c>
      <c r="H202">
        <v>105</v>
      </c>
      <c r="I202" s="4">
        <v>15711.57</v>
      </c>
      <c r="J202">
        <v>53.09</v>
      </c>
      <c r="K202">
        <v>1.02</v>
      </c>
      <c r="L202">
        <v>0</v>
      </c>
      <c r="M202">
        <v>0</v>
      </c>
      <c r="N202">
        <v>2</v>
      </c>
      <c r="O202">
        <v>0</v>
      </c>
      <c r="P202">
        <v>2</v>
      </c>
      <c r="Q202">
        <v>0</v>
      </c>
      <c r="R202">
        <v>0</v>
      </c>
      <c r="S202">
        <v>0</v>
      </c>
      <c r="T202" t="s">
        <v>34</v>
      </c>
    </row>
    <row r="203" spans="1:20" x14ac:dyDescent="0.25">
      <c r="A203" s="3">
        <v>45658</v>
      </c>
      <c r="B203" s="1" t="s">
        <v>370</v>
      </c>
      <c r="C203" s="1" t="s">
        <v>453</v>
      </c>
      <c r="D203" s="1" t="s">
        <v>42</v>
      </c>
      <c r="E203" s="1" t="s">
        <v>454</v>
      </c>
      <c r="F203" s="1" t="s">
        <v>206</v>
      </c>
      <c r="G203">
        <v>6226821</v>
      </c>
      <c r="H203">
        <v>4519</v>
      </c>
      <c r="I203" s="4">
        <v>38020.71</v>
      </c>
      <c r="J203">
        <v>30.33</v>
      </c>
      <c r="K203">
        <v>1.17</v>
      </c>
      <c r="L203">
        <v>0</v>
      </c>
      <c r="M203">
        <v>0</v>
      </c>
      <c r="N203">
        <v>1</v>
      </c>
      <c r="O203">
        <v>1</v>
      </c>
      <c r="P203">
        <v>0</v>
      </c>
      <c r="Q203">
        <v>0</v>
      </c>
      <c r="R203">
        <v>0</v>
      </c>
      <c r="S203">
        <v>0</v>
      </c>
      <c r="T203" t="s">
        <v>34</v>
      </c>
    </row>
    <row r="204" spans="1:20" x14ac:dyDescent="0.25">
      <c r="A204" s="3">
        <v>45658</v>
      </c>
      <c r="B204" s="1" t="s">
        <v>370</v>
      </c>
      <c r="C204" s="1" t="s">
        <v>455</v>
      </c>
      <c r="D204" s="1" t="s">
        <v>42</v>
      </c>
      <c r="E204" s="1" t="s">
        <v>456</v>
      </c>
      <c r="F204" s="1" t="s">
        <v>37</v>
      </c>
      <c r="G204">
        <v>837</v>
      </c>
      <c r="H204">
        <v>0</v>
      </c>
      <c r="I204" s="4">
        <v>12.87</v>
      </c>
      <c r="J204">
        <v>0</v>
      </c>
      <c r="K204">
        <v>0</v>
      </c>
      <c r="L204">
        <v>0</v>
      </c>
      <c r="M204">
        <v>0</v>
      </c>
      <c r="N204">
        <v>0</v>
      </c>
      <c r="O204">
        <v>0</v>
      </c>
      <c r="P204">
        <v>0</v>
      </c>
      <c r="Q204">
        <v>0</v>
      </c>
      <c r="R204">
        <v>0</v>
      </c>
      <c r="S204">
        <v>0</v>
      </c>
      <c r="T204" t="s">
        <v>34</v>
      </c>
    </row>
    <row r="205" spans="1:20" x14ac:dyDescent="0.25">
      <c r="A205" s="3">
        <v>45658</v>
      </c>
      <c r="B205" s="1" t="s">
        <v>370</v>
      </c>
      <c r="C205" s="1" t="s">
        <v>457</v>
      </c>
      <c r="D205" s="1" t="s">
        <v>42</v>
      </c>
      <c r="E205" s="1" t="s">
        <v>458</v>
      </c>
      <c r="F205" s="1" t="s">
        <v>40</v>
      </c>
      <c r="G205">
        <v>299958</v>
      </c>
      <c r="H205">
        <v>493</v>
      </c>
      <c r="I205" s="4">
        <v>4291.41</v>
      </c>
      <c r="J205">
        <v>23.9</v>
      </c>
      <c r="K205">
        <v>1.17</v>
      </c>
      <c r="L205">
        <v>0</v>
      </c>
      <c r="M205">
        <v>0</v>
      </c>
      <c r="N205">
        <v>0</v>
      </c>
      <c r="O205">
        <v>0</v>
      </c>
      <c r="P205">
        <v>0</v>
      </c>
      <c r="Q205">
        <v>0</v>
      </c>
      <c r="R205">
        <v>0</v>
      </c>
      <c r="S205">
        <v>0</v>
      </c>
      <c r="T205" t="s">
        <v>34</v>
      </c>
    </row>
    <row r="206" spans="1:20" x14ac:dyDescent="0.25">
      <c r="A206" s="3">
        <v>45658</v>
      </c>
      <c r="B206" s="1" t="s">
        <v>370</v>
      </c>
      <c r="C206" s="1" t="s">
        <v>459</v>
      </c>
      <c r="D206" s="1" t="s">
        <v>49</v>
      </c>
      <c r="E206" s="1" t="s">
        <v>460</v>
      </c>
      <c r="F206" s="1" t="s">
        <v>33</v>
      </c>
      <c r="G206">
        <v>822323</v>
      </c>
      <c r="H206">
        <v>74</v>
      </c>
      <c r="I206" s="4">
        <v>10198.27</v>
      </c>
      <c r="J206">
        <v>58.49</v>
      </c>
      <c r="K206">
        <v>1.04</v>
      </c>
      <c r="L206">
        <v>0</v>
      </c>
      <c r="M206">
        <v>0</v>
      </c>
      <c r="N206">
        <v>2</v>
      </c>
      <c r="O206">
        <v>0</v>
      </c>
      <c r="P206">
        <v>1</v>
      </c>
      <c r="Q206">
        <v>0</v>
      </c>
      <c r="R206">
        <v>0</v>
      </c>
      <c r="S206">
        <v>0</v>
      </c>
      <c r="T206" t="s">
        <v>34</v>
      </c>
    </row>
    <row r="207" spans="1:20" x14ac:dyDescent="0.25">
      <c r="A207" s="3">
        <v>45658</v>
      </c>
      <c r="B207" s="1" t="s">
        <v>370</v>
      </c>
      <c r="C207" s="1" t="s">
        <v>461</v>
      </c>
      <c r="D207" s="1" t="s">
        <v>49</v>
      </c>
      <c r="E207" s="1" t="s">
        <v>462</v>
      </c>
      <c r="F207" s="1" t="s">
        <v>206</v>
      </c>
      <c r="G207">
        <v>7215425</v>
      </c>
      <c r="H207">
        <v>5666</v>
      </c>
      <c r="I207" s="4">
        <v>50234.239999999998</v>
      </c>
      <c r="J207">
        <v>30.57</v>
      </c>
      <c r="K207">
        <v>1.1399999999999999</v>
      </c>
      <c r="L207">
        <v>0</v>
      </c>
      <c r="M207">
        <v>0</v>
      </c>
      <c r="N207">
        <v>0</v>
      </c>
      <c r="O207">
        <v>0</v>
      </c>
      <c r="P207">
        <v>0</v>
      </c>
      <c r="Q207">
        <v>0</v>
      </c>
      <c r="R207">
        <v>0</v>
      </c>
      <c r="S207">
        <v>0</v>
      </c>
      <c r="T207" t="s">
        <v>34</v>
      </c>
    </row>
    <row r="208" spans="1:20" x14ac:dyDescent="0.25">
      <c r="A208" s="3">
        <v>45658</v>
      </c>
      <c r="B208" s="1" t="s">
        <v>370</v>
      </c>
      <c r="C208" s="1" t="s">
        <v>463</v>
      </c>
      <c r="D208" s="1" t="s">
        <v>49</v>
      </c>
      <c r="E208" s="1" t="s">
        <v>464</v>
      </c>
      <c r="F208" s="1" t="s">
        <v>37</v>
      </c>
      <c r="G208">
        <v>928</v>
      </c>
      <c r="H208">
        <v>0</v>
      </c>
      <c r="I208" s="4">
        <v>14.6</v>
      </c>
      <c r="J208">
        <v>0</v>
      </c>
      <c r="K208">
        <v>0</v>
      </c>
      <c r="L208">
        <v>0</v>
      </c>
      <c r="M208">
        <v>0</v>
      </c>
      <c r="N208">
        <v>0</v>
      </c>
      <c r="O208">
        <v>0</v>
      </c>
      <c r="P208">
        <v>0</v>
      </c>
      <c r="Q208">
        <v>0</v>
      </c>
      <c r="R208">
        <v>0</v>
      </c>
      <c r="S208">
        <v>0</v>
      </c>
      <c r="T208" t="s">
        <v>34</v>
      </c>
    </row>
    <row r="209" spans="1:20" x14ac:dyDescent="0.25">
      <c r="A209" s="3">
        <v>45658</v>
      </c>
      <c r="B209" s="1" t="s">
        <v>370</v>
      </c>
      <c r="C209" s="1" t="s">
        <v>465</v>
      </c>
      <c r="D209" s="1" t="s">
        <v>49</v>
      </c>
      <c r="E209" s="1" t="s">
        <v>466</v>
      </c>
      <c r="F209" s="1" t="s">
        <v>40</v>
      </c>
      <c r="G209">
        <v>338598</v>
      </c>
      <c r="H209">
        <v>579</v>
      </c>
      <c r="I209" s="4">
        <v>5789.69</v>
      </c>
      <c r="J209">
        <v>25.97</v>
      </c>
      <c r="K209">
        <v>1.1200000000000001</v>
      </c>
      <c r="L209">
        <v>0</v>
      </c>
      <c r="M209">
        <v>0</v>
      </c>
      <c r="N209">
        <v>0</v>
      </c>
      <c r="O209">
        <v>0</v>
      </c>
      <c r="P209">
        <v>0</v>
      </c>
      <c r="Q209">
        <v>0</v>
      </c>
      <c r="R209">
        <v>0</v>
      </c>
      <c r="S209">
        <v>0</v>
      </c>
      <c r="T209" t="s">
        <v>34</v>
      </c>
    </row>
    <row r="210" spans="1:20" x14ac:dyDescent="0.25">
      <c r="A210" s="3">
        <v>45689</v>
      </c>
      <c r="B210" s="1" t="s">
        <v>194</v>
      </c>
      <c r="C210" s="1" t="s">
        <v>467</v>
      </c>
      <c r="D210" s="1" t="s">
        <v>77</v>
      </c>
      <c r="E210" s="1" t="s">
        <v>468</v>
      </c>
      <c r="F210" s="1" t="s">
        <v>33</v>
      </c>
      <c r="G210">
        <v>1045882</v>
      </c>
      <c r="H210">
        <v>348</v>
      </c>
      <c r="I210" s="4">
        <v>156907.07999999999</v>
      </c>
      <c r="J210">
        <v>42.32</v>
      </c>
      <c r="K210">
        <v>1.1000000000000001</v>
      </c>
      <c r="L210">
        <v>1</v>
      </c>
      <c r="M210">
        <v>0</v>
      </c>
      <c r="N210">
        <v>18</v>
      </c>
      <c r="O210">
        <v>7</v>
      </c>
      <c r="P210">
        <v>7</v>
      </c>
      <c r="Q210">
        <v>1</v>
      </c>
      <c r="R210">
        <v>0</v>
      </c>
      <c r="S210">
        <v>0</v>
      </c>
      <c r="T210" t="s">
        <v>34</v>
      </c>
    </row>
    <row r="211" spans="1:20" x14ac:dyDescent="0.25">
      <c r="A211" s="3">
        <v>45689</v>
      </c>
      <c r="B211" s="1" t="s">
        <v>194</v>
      </c>
      <c r="C211" s="1" t="s">
        <v>469</v>
      </c>
      <c r="D211" s="1" t="s">
        <v>77</v>
      </c>
      <c r="E211" s="1" t="s">
        <v>470</v>
      </c>
      <c r="F211" s="1" t="s">
        <v>37</v>
      </c>
      <c r="G211">
        <v>159</v>
      </c>
      <c r="H211">
        <v>1</v>
      </c>
      <c r="I211" s="4">
        <v>24.77</v>
      </c>
      <c r="J211">
        <v>0</v>
      </c>
      <c r="K211">
        <v>0</v>
      </c>
      <c r="L211">
        <v>0</v>
      </c>
      <c r="M211">
        <v>0</v>
      </c>
      <c r="N211">
        <v>0</v>
      </c>
      <c r="O211">
        <v>0</v>
      </c>
      <c r="P211">
        <v>0</v>
      </c>
      <c r="Q211">
        <v>0</v>
      </c>
      <c r="R211">
        <v>0</v>
      </c>
      <c r="S211">
        <v>0</v>
      </c>
      <c r="T211" t="s">
        <v>34</v>
      </c>
    </row>
    <row r="212" spans="1:20" x14ac:dyDescent="0.25">
      <c r="A212" s="3">
        <v>45689</v>
      </c>
      <c r="B212" s="1" t="s">
        <v>194</v>
      </c>
      <c r="C212" s="1" t="s">
        <v>471</v>
      </c>
      <c r="D212" s="1" t="s">
        <v>77</v>
      </c>
      <c r="E212" s="1" t="s">
        <v>472</v>
      </c>
      <c r="F212" s="1" t="s">
        <v>40</v>
      </c>
      <c r="G212">
        <v>54764</v>
      </c>
      <c r="H212">
        <v>127</v>
      </c>
      <c r="I212" s="4">
        <v>6629.45</v>
      </c>
      <c r="J212">
        <v>40.85</v>
      </c>
      <c r="K212">
        <v>1.25</v>
      </c>
      <c r="L212">
        <v>0</v>
      </c>
      <c r="M212">
        <v>0</v>
      </c>
      <c r="N212">
        <v>0</v>
      </c>
      <c r="O212">
        <v>0</v>
      </c>
      <c r="P212">
        <v>0</v>
      </c>
      <c r="Q212">
        <v>0</v>
      </c>
      <c r="R212">
        <v>0</v>
      </c>
      <c r="S212">
        <v>0</v>
      </c>
      <c r="T212" t="s">
        <v>34</v>
      </c>
    </row>
    <row r="213" spans="1:20" x14ac:dyDescent="0.25">
      <c r="A213" s="3">
        <v>45689</v>
      </c>
      <c r="B213" s="1" t="s">
        <v>201</v>
      </c>
      <c r="C213" s="1" t="s">
        <v>473</v>
      </c>
      <c r="D213" s="1" t="s">
        <v>84</v>
      </c>
      <c r="E213" s="1" t="s">
        <v>474</v>
      </c>
      <c r="F213" s="1" t="s">
        <v>33</v>
      </c>
      <c r="G213">
        <v>1027325</v>
      </c>
      <c r="H213">
        <v>186</v>
      </c>
      <c r="I213" s="4">
        <v>124457.33</v>
      </c>
      <c r="J213">
        <v>46.76</v>
      </c>
      <c r="K213">
        <v>1.18</v>
      </c>
      <c r="L213">
        <v>1</v>
      </c>
      <c r="M213">
        <v>0</v>
      </c>
      <c r="N213">
        <v>25</v>
      </c>
      <c r="O213">
        <v>7</v>
      </c>
      <c r="P213">
        <v>11</v>
      </c>
      <c r="Q213">
        <v>5</v>
      </c>
      <c r="R213">
        <v>0</v>
      </c>
      <c r="S213">
        <v>1</v>
      </c>
      <c r="T213" t="s">
        <v>34</v>
      </c>
    </row>
    <row r="214" spans="1:20" x14ac:dyDescent="0.25">
      <c r="A214" s="3">
        <v>45689</v>
      </c>
      <c r="B214" s="1" t="s">
        <v>201</v>
      </c>
      <c r="C214" s="1" t="s">
        <v>475</v>
      </c>
      <c r="D214" s="1" t="s">
        <v>84</v>
      </c>
      <c r="E214" s="1" t="s">
        <v>476</v>
      </c>
      <c r="F214" s="1" t="s">
        <v>206</v>
      </c>
      <c r="G214">
        <v>956493</v>
      </c>
      <c r="H214">
        <v>5949</v>
      </c>
      <c r="I214" s="4">
        <v>173228.16</v>
      </c>
      <c r="J214">
        <v>44.09</v>
      </c>
      <c r="K214">
        <v>1.2</v>
      </c>
      <c r="L214">
        <v>1</v>
      </c>
      <c r="M214">
        <v>0</v>
      </c>
      <c r="N214">
        <v>11</v>
      </c>
      <c r="O214">
        <v>7</v>
      </c>
      <c r="P214">
        <v>2</v>
      </c>
      <c r="Q214">
        <v>1</v>
      </c>
      <c r="R214">
        <v>0</v>
      </c>
      <c r="S214">
        <v>0</v>
      </c>
      <c r="T214" t="s">
        <v>34</v>
      </c>
    </row>
    <row r="215" spans="1:20" x14ac:dyDescent="0.25">
      <c r="A215" s="3">
        <v>45689</v>
      </c>
      <c r="B215" s="1" t="s">
        <v>201</v>
      </c>
      <c r="C215" s="1" t="s">
        <v>477</v>
      </c>
      <c r="D215" s="1" t="s">
        <v>84</v>
      </c>
      <c r="E215" s="1" t="s">
        <v>478</v>
      </c>
      <c r="F215" s="1" t="s">
        <v>37</v>
      </c>
      <c r="G215">
        <v>139643</v>
      </c>
      <c r="H215">
        <v>20</v>
      </c>
      <c r="I215" s="4">
        <v>24739.56</v>
      </c>
      <c r="J215">
        <v>42.86</v>
      </c>
      <c r="K215">
        <v>1.29</v>
      </c>
      <c r="L215">
        <v>0</v>
      </c>
      <c r="M215">
        <v>0</v>
      </c>
      <c r="N215">
        <v>0</v>
      </c>
      <c r="O215">
        <v>0</v>
      </c>
      <c r="P215">
        <v>0</v>
      </c>
      <c r="Q215">
        <v>0</v>
      </c>
      <c r="R215">
        <v>0</v>
      </c>
      <c r="S215">
        <v>0</v>
      </c>
      <c r="T215" t="s">
        <v>34</v>
      </c>
    </row>
    <row r="216" spans="1:20" x14ac:dyDescent="0.25">
      <c r="A216" s="3">
        <v>45689</v>
      </c>
      <c r="B216" s="1" t="s">
        <v>201</v>
      </c>
      <c r="C216" s="1" t="s">
        <v>479</v>
      </c>
      <c r="D216" s="1" t="s">
        <v>84</v>
      </c>
      <c r="E216" s="1" t="s">
        <v>480</v>
      </c>
      <c r="F216" s="1" t="s">
        <v>40</v>
      </c>
      <c r="G216">
        <v>24460</v>
      </c>
      <c r="H216">
        <v>262</v>
      </c>
      <c r="I216" s="4">
        <v>4120.29</v>
      </c>
      <c r="J216">
        <v>40.369999999999997</v>
      </c>
      <c r="K216">
        <v>1.18</v>
      </c>
      <c r="L216">
        <v>0</v>
      </c>
      <c r="M216">
        <v>0</v>
      </c>
      <c r="N216">
        <v>0</v>
      </c>
      <c r="O216">
        <v>0</v>
      </c>
      <c r="P216">
        <v>0</v>
      </c>
      <c r="Q216">
        <v>0</v>
      </c>
      <c r="R216">
        <v>0</v>
      </c>
      <c r="S216">
        <v>0</v>
      </c>
      <c r="T216" t="s">
        <v>34</v>
      </c>
    </row>
    <row r="217" spans="1:20" x14ac:dyDescent="0.25">
      <c r="A217" s="3">
        <v>45689</v>
      </c>
      <c r="B217" s="1" t="s">
        <v>211</v>
      </c>
      <c r="C217" s="1" t="s">
        <v>481</v>
      </c>
      <c r="D217" s="1" t="s">
        <v>89</v>
      </c>
      <c r="E217" s="1" t="s">
        <v>482</v>
      </c>
      <c r="F217" s="1" t="s">
        <v>33</v>
      </c>
      <c r="G217">
        <v>135393</v>
      </c>
      <c r="H217">
        <v>237</v>
      </c>
      <c r="I217" s="4">
        <v>13712.12</v>
      </c>
      <c r="J217">
        <v>68.81</v>
      </c>
      <c r="K217">
        <v>1.04</v>
      </c>
      <c r="L217">
        <v>1</v>
      </c>
      <c r="M217">
        <v>0</v>
      </c>
      <c r="N217">
        <v>2</v>
      </c>
      <c r="O217">
        <v>0</v>
      </c>
      <c r="P217">
        <v>1</v>
      </c>
      <c r="Q217">
        <v>0</v>
      </c>
      <c r="R217">
        <v>0</v>
      </c>
      <c r="S217">
        <v>0</v>
      </c>
      <c r="T217" t="s">
        <v>34</v>
      </c>
    </row>
    <row r="218" spans="1:20" x14ac:dyDescent="0.25">
      <c r="A218" s="3">
        <v>45689</v>
      </c>
      <c r="B218" s="1" t="s">
        <v>211</v>
      </c>
      <c r="C218" s="1" t="s">
        <v>483</v>
      </c>
      <c r="D218" s="1" t="s">
        <v>89</v>
      </c>
      <c r="E218" s="1" t="s">
        <v>484</v>
      </c>
      <c r="F218" s="1" t="s">
        <v>37</v>
      </c>
      <c r="G218">
        <v>176</v>
      </c>
      <c r="H218">
        <v>3</v>
      </c>
      <c r="I218" s="4">
        <v>23.57</v>
      </c>
      <c r="J218">
        <v>0</v>
      </c>
      <c r="K218">
        <v>1</v>
      </c>
      <c r="L218">
        <v>0</v>
      </c>
      <c r="M218">
        <v>0</v>
      </c>
      <c r="N218">
        <v>0</v>
      </c>
      <c r="O218">
        <v>0</v>
      </c>
      <c r="P218">
        <v>0</v>
      </c>
      <c r="Q218">
        <v>0</v>
      </c>
      <c r="R218">
        <v>0</v>
      </c>
      <c r="S218">
        <v>0</v>
      </c>
      <c r="T218" t="s">
        <v>34</v>
      </c>
    </row>
    <row r="219" spans="1:20" x14ac:dyDescent="0.25">
      <c r="A219" s="3">
        <v>45689</v>
      </c>
      <c r="B219" s="1" t="s">
        <v>211</v>
      </c>
      <c r="C219" s="1" t="s">
        <v>485</v>
      </c>
      <c r="D219" s="1" t="s">
        <v>89</v>
      </c>
      <c r="E219" s="1" t="s">
        <v>486</v>
      </c>
      <c r="F219" s="1" t="s">
        <v>40</v>
      </c>
      <c r="G219">
        <v>8504</v>
      </c>
      <c r="H219">
        <v>85</v>
      </c>
      <c r="I219" s="4">
        <v>1311.45</v>
      </c>
      <c r="J219">
        <v>49.15</v>
      </c>
      <c r="K219">
        <v>1.1200000000000001</v>
      </c>
      <c r="L219">
        <v>0</v>
      </c>
      <c r="M219">
        <v>0</v>
      </c>
      <c r="N219">
        <v>0</v>
      </c>
      <c r="O219">
        <v>0</v>
      </c>
      <c r="P219">
        <v>0</v>
      </c>
      <c r="Q219">
        <v>0</v>
      </c>
      <c r="R219">
        <v>0</v>
      </c>
      <c r="S219">
        <v>0</v>
      </c>
      <c r="T219" t="s">
        <v>34</v>
      </c>
    </row>
    <row r="220" spans="1:20" x14ac:dyDescent="0.25">
      <c r="A220" s="3">
        <v>45689</v>
      </c>
      <c r="B220" s="1" t="s">
        <v>211</v>
      </c>
      <c r="C220" s="1" t="s">
        <v>487</v>
      </c>
      <c r="D220" s="1" t="s">
        <v>96</v>
      </c>
      <c r="E220" s="1" t="s">
        <v>488</v>
      </c>
      <c r="F220" s="1" t="s">
        <v>33</v>
      </c>
      <c r="G220">
        <v>312163</v>
      </c>
      <c r="H220">
        <v>152</v>
      </c>
      <c r="I220" s="4">
        <v>43951.27</v>
      </c>
      <c r="J220">
        <v>56.25</v>
      </c>
      <c r="K220">
        <v>1.22</v>
      </c>
      <c r="L220">
        <v>2</v>
      </c>
      <c r="M220">
        <v>0</v>
      </c>
      <c r="N220">
        <v>9</v>
      </c>
      <c r="O220">
        <v>4</v>
      </c>
      <c r="P220">
        <v>2</v>
      </c>
      <c r="Q220">
        <v>0</v>
      </c>
      <c r="R220">
        <v>1</v>
      </c>
      <c r="S220">
        <v>0</v>
      </c>
      <c r="T220" t="s">
        <v>34</v>
      </c>
    </row>
    <row r="221" spans="1:20" x14ac:dyDescent="0.25">
      <c r="A221" s="3">
        <v>45689</v>
      </c>
      <c r="B221" s="1" t="s">
        <v>211</v>
      </c>
      <c r="C221" s="1" t="s">
        <v>489</v>
      </c>
      <c r="D221" s="1" t="s">
        <v>96</v>
      </c>
      <c r="E221" s="1" t="s">
        <v>490</v>
      </c>
      <c r="F221" s="1" t="s">
        <v>37</v>
      </c>
      <c r="G221">
        <v>538</v>
      </c>
      <c r="H221">
        <v>2</v>
      </c>
      <c r="I221" s="4">
        <v>83.32</v>
      </c>
      <c r="J221">
        <v>0</v>
      </c>
      <c r="K221">
        <v>0</v>
      </c>
      <c r="L221">
        <v>0</v>
      </c>
      <c r="M221">
        <v>0</v>
      </c>
      <c r="N221">
        <v>0</v>
      </c>
      <c r="O221">
        <v>0</v>
      </c>
      <c r="P221">
        <v>0</v>
      </c>
      <c r="Q221">
        <v>0</v>
      </c>
      <c r="R221">
        <v>0</v>
      </c>
      <c r="S221">
        <v>0</v>
      </c>
      <c r="T221" t="s">
        <v>34</v>
      </c>
    </row>
    <row r="222" spans="1:20" x14ac:dyDescent="0.25">
      <c r="A222" s="3">
        <v>45689</v>
      </c>
      <c r="B222" s="1" t="s">
        <v>211</v>
      </c>
      <c r="C222" s="1" t="s">
        <v>491</v>
      </c>
      <c r="D222" s="1" t="s">
        <v>96</v>
      </c>
      <c r="E222" s="1" t="s">
        <v>492</v>
      </c>
      <c r="F222" s="1" t="s">
        <v>40</v>
      </c>
      <c r="G222">
        <v>136910</v>
      </c>
      <c r="H222">
        <v>572</v>
      </c>
      <c r="I222" s="4">
        <v>25822.48</v>
      </c>
      <c r="J222">
        <v>25.46</v>
      </c>
      <c r="K222">
        <v>1.23</v>
      </c>
      <c r="L222">
        <v>0</v>
      </c>
      <c r="M222">
        <v>0</v>
      </c>
      <c r="N222">
        <v>0</v>
      </c>
      <c r="O222">
        <v>0</v>
      </c>
      <c r="P222">
        <v>0</v>
      </c>
      <c r="Q222">
        <v>0</v>
      </c>
      <c r="R222">
        <v>0</v>
      </c>
      <c r="S222">
        <v>0</v>
      </c>
      <c r="T222" t="s">
        <v>34</v>
      </c>
    </row>
    <row r="223" spans="1:20" x14ac:dyDescent="0.25">
      <c r="A223" s="3">
        <v>45689</v>
      </c>
      <c r="B223" s="1" t="s">
        <v>211</v>
      </c>
      <c r="C223" s="1" t="s">
        <v>493</v>
      </c>
      <c r="D223" s="1" t="s">
        <v>31</v>
      </c>
      <c r="E223" s="1" t="s">
        <v>494</v>
      </c>
      <c r="F223" s="1" t="s">
        <v>33</v>
      </c>
      <c r="G223">
        <v>208364</v>
      </c>
      <c r="H223">
        <v>91</v>
      </c>
      <c r="I223" s="4">
        <v>27604.63</v>
      </c>
      <c r="J223">
        <v>43.94</v>
      </c>
      <c r="K223">
        <v>1.58</v>
      </c>
      <c r="L223">
        <v>0</v>
      </c>
      <c r="M223">
        <v>0</v>
      </c>
      <c r="N223">
        <v>8</v>
      </c>
      <c r="O223">
        <v>3</v>
      </c>
      <c r="P223">
        <v>4</v>
      </c>
      <c r="Q223">
        <v>0</v>
      </c>
      <c r="R223">
        <v>0</v>
      </c>
      <c r="S223">
        <v>0</v>
      </c>
      <c r="T223" t="s">
        <v>34</v>
      </c>
    </row>
    <row r="224" spans="1:20" x14ac:dyDescent="0.25">
      <c r="A224" s="3">
        <v>45689</v>
      </c>
      <c r="B224" s="1" t="s">
        <v>211</v>
      </c>
      <c r="C224" s="1" t="s">
        <v>495</v>
      </c>
      <c r="D224" s="1" t="s">
        <v>31</v>
      </c>
      <c r="E224" s="1" t="s">
        <v>496</v>
      </c>
      <c r="F224" s="1" t="s">
        <v>37</v>
      </c>
      <c r="G224">
        <v>360</v>
      </c>
      <c r="H224">
        <v>0</v>
      </c>
      <c r="I224" s="4">
        <v>49.81</v>
      </c>
      <c r="J224">
        <v>0</v>
      </c>
      <c r="K224">
        <v>0</v>
      </c>
      <c r="L224">
        <v>0</v>
      </c>
      <c r="M224">
        <v>0</v>
      </c>
      <c r="N224">
        <v>0</v>
      </c>
      <c r="O224">
        <v>0</v>
      </c>
      <c r="P224">
        <v>0</v>
      </c>
      <c r="Q224">
        <v>0</v>
      </c>
      <c r="R224">
        <v>0</v>
      </c>
      <c r="S224">
        <v>0</v>
      </c>
      <c r="T224" t="s">
        <v>34</v>
      </c>
    </row>
    <row r="225" spans="1:20" x14ac:dyDescent="0.25">
      <c r="A225" s="3">
        <v>45689</v>
      </c>
      <c r="B225" s="1" t="s">
        <v>211</v>
      </c>
      <c r="C225" s="1" t="s">
        <v>497</v>
      </c>
      <c r="D225" s="1" t="s">
        <v>31</v>
      </c>
      <c r="E225" s="1" t="s">
        <v>498</v>
      </c>
      <c r="F225" s="1" t="s">
        <v>40</v>
      </c>
      <c r="G225">
        <v>123659</v>
      </c>
      <c r="H225">
        <v>505</v>
      </c>
      <c r="I225" s="4">
        <v>21729.56</v>
      </c>
      <c r="J225">
        <v>23.18</v>
      </c>
      <c r="K225">
        <v>1.2</v>
      </c>
      <c r="L225">
        <v>0</v>
      </c>
      <c r="M225">
        <v>0</v>
      </c>
      <c r="N225">
        <v>0</v>
      </c>
      <c r="O225">
        <v>0</v>
      </c>
      <c r="P225">
        <v>0</v>
      </c>
      <c r="Q225">
        <v>0</v>
      </c>
      <c r="R225">
        <v>0</v>
      </c>
      <c r="S225">
        <v>0</v>
      </c>
      <c r="T225" t="s">
        <v>34</v>
      </c>
    </row>
    <row r="226" spans="1:20" x14ac:dyDescent="0.25">
      <c r="A226" s="3">
        <v>45689</v>
      </c>
      <c r="B226" s="1" t="s">
        <v>211</v>
      </c>
      <c r="C226" s="1" t="s">
        <v>499</v>
      </c>
      <c r="D226" s="1" t="s">
        <v>42</v>
      </c>
      <c r="E226" s="1" t="s">
        <v>500</v>
      </c>
      <c r="F226" s="1" t="s">
        <v>33</v>
      </c>
      <c r="G226">
        <v>80731</v>
      </c>
      <c r="H226">
        <v>203</v>
      </c>
      <c r="I226" s="4">
        <v>7849.07</v>
      </c>
      <c r="J226">
        <v>69.05</v>
      </c>
      <c r="K226">
        <v>1.07</v>
      </c>
      <c r="L226">
        <v>0</v>
      </c>
      <c r="M226">
        <v>0</v>
      </c>
      <c r="N226">
        <v>2</v>
      </c>
      <c r="O226">
        <v>1</v>
      </c>
      <c r="P226">
        <v>1</v>
      </c>
      <c r="Q226">
        <v>0</v>
      </c>
      <c r="R226">
        <v>0</v>
      </c>
      <c r="S226">
        <v>0</v>
      </c>
      <c r="T226" t="s">
        <v>34</v>
      </c>
    </row>
    <row r="227" spans="1:20" x14ac:dyDescent="0.25">
      <c r="A227" s="3">
        <v>45689</v>
      </c>
      <c r="B227" s="1" t="s">
        <v>211</v>
      </c>
      <c r="C227" s="1" t="s">
        <v>501</v>
      </c>
      <c r="D227" s="1" t="s">
        <v>42</v>
      </c>
      <c r="E227" s="1" t="s">
        <v>502</v>
      </c>
      <c r="F227" s="1" t="s">
        <v>37</v>
      </c>
      <c r="G227">
        <v>218</v>
      </c>
      <c r="H227">
        <v>2</v>
      </c>
      <c r="I227" s="4">
        <v>35.69</v>
      </c>
      <c r="J227">
        <v>0</v>
      </c>
      <c r="K227">
        <v>0</v>
      </c>
      <c r="L227">
        <v>0</v>
      </c>
      <c r="M227">
        <v>0</v>
      </c>
      <c r="N227">
        <v>0</v>
      </c>
      <c r="O227">
        <v>0</v>
      </c>
      <c r="P227">
        <v>0</v>
      </c>
      <c r="Q227">
        <v>0</v>
      </c>
      <c r="R227">
        <v>0</v>
      </c>
      <c r="S227">
        <v>0</v>
      </c>
      <c r="T227" t="s">
        <v>34</v>
      </c>
    </row>
    <row r="228" spans="1:20" x14ac:dyDescent="0.25">
      <c r="A228" s="3">
        <v>45689</v>
      </c>
      <c r="B228" s="1" t="s">
        <v>211</v>
      </c>
      <c r="C228" s="1" t="s">
        <v>503</v>
      </c>
      <c r="D228" s="1" t="s">
        <v>42</v>
      </c>
      <c r="E228" s="1" t="s">
        <v>504</v>
      </c>
      <c r="F228" s="1" t="s">
        <v>40</v>
      </c>
      <c r="G228">
        <v>11203</v>
      </c>
      <c r="H228">
        <v>83</v>
      </c>
      <c r="I228" s="4">
        <v>1641.33</v>
      </c>
      <c r="J228">
        <v>54.1</v>
      </c>
      <c r="K228">
        <v>1.3</v>
      </c>
      <c r="L228">
        <v>0</v>
      </c>
      <c r="M228">
        <v>0</v>
      </c>
      <c r="N228">
        <v>0</v>
      </c>
      <c r="O228">
        <v>0</v>
      </c>
      <c r="P228">
        <v>0</v>
      </c>
      <c r="Q228">
        <v>0</v>
      </c>
      <c r="R228">
        <v>0</v>
      </c>
      <c r="S228">
        <v>0</v>
      </c>
      <c r="T228" t="s">
        <v>34</v>
      </c>
    </row>
    <row r="229" spans="1:20" x14ac:dyDescent="0.25">
      <c r="A229" s="3">
        <v>45689</v>
      </c>
      <c r="B229" s="1" t="s">
        <v>211</v>
      </c>
      <c r="C229" s="1" t="s">
        <v>505</v>
      </c>
      <c r="D229" s="1" t="s">
        <v>49</v>
      </c>
      <c r="E229" s="1" t="s">
        <v>506</v>
      </c>
      <c r="F229" s="1" t="s">
        <v>33</v>
      </c>
      <c r="G229">
        <v>97175</v>
      </c>
      <c r="H229">
        <v>176</v>
      </c>
      <c r="I229" s="4">
        <v>9623.73</v>
      </c>
      <c r="J229">
        <v>59.3</v>
      </c>
      <c r="K229">
        <v>1.07</v>
      </c>
      <c r="L229">
        <v>1</v>
      </c>
      <c r="M229">
        <v>0</v>
      </c>
      <c r="N229">
        <v>2</v>
      </c>
      <c r="O229">
        <v>0</v>
      </c>
      <c r="P229">
        <v>1</v>
      </c>
      <c r="Q229">
        <v>0</v>
      </c>
      <c r="R229">
        <v>0</v>
      </c>
      <c r="S229">
        <v>0</v>
      </c>
      <c r="T229" t="s">
        <v>34</v>
      </c>
    </row>
    <row r="230" spans="1:20" x14ac:dyDescent="0.25">
      <c r="A230" s="3">
        <v>45689</v>
      </c>
      <c r="B230" s="1" t="s">
        <v>211</v>
      </c>
      <c r="C230" s="1" t="s">
        <v>507</v>
      </c>
      <c r="D230" s="1" t="s">
        <v>49</v>
      </c>
      <c r="E230" s="1" t="s">
        <v>508</v>
      </c>
      <c r="F230" s="1" t="s">
        <v>37</v>
      </c>
      <c r="G230">
        <v>191</v>
      </c>
      <c r="H230">
        <v>0</v>
      </c>
      <c r="I230" s="4">
        <v>30.48</v>
      </c>
      <c r="J230">
        <v>0</v>
      </c>
      <c r="K230">
        <v>0</v>
      </c>
      <c r="L230">
        <v>0</v>
      </c>
      <c r="M230">
        <v>0</v>
      </c>
      <c r="N230">
        <v>0</v>
      </c>
      <c r="O230">
        <v>0</v>
      </c>
      <c r="P230">
        <v>0</v>
      </c>
      <c r="Q230">
        <v>0</v>
      </c>
      <c r="R230">
        <v>0</v>
      </c>
      <c r="S230">
        <v>0</v>
      </c>
      <c r="T230" t="s">
        <v>34</v>
      </c>
    </row>
    <row r="231" spans="1:20" x14ac:dyDescent="0.25">
      <c r="A231" s="3">
        <v>45689</v>
      </c>
      <c r="B231" s="1" t="s">
        <v>211</v>
      </c>
      <c r="C231" s="1" t="s">
        <v>509</v>
      </c>
      <c r="D231" s="1" t="s">
        <v>49</v>
      </c>
      <c r="E231" s="1" t="s">
        <v>510</v>
      </c>
      <c r="F231" s="1" t="s">
        <v>40</v>
      </c>
      <c r="G231">
        <v>10257</v>
      </c>
      <c r="H231">
        <v>96</v>
      </c>
      <c r="I231" s="4">
        <v>1733.55</v>
      </c>
      <c r="J231">
        <v>45.45</v>
      </c>
      <c r="K231">
        <v>1.1100000000000001</v>
      </c>
      <c r="L231">
        <v>0</v>
      </c>
      <c r="M231">
        <v>0</v>
      </c>
      <c r="N231">
        <v>0</v>
      </c>
      <c r="O231">
        <v>0</v>
      </c>
      <c r="P231">
        <v>0</v>
      </c>
      <c r="Q231">
        <v>0</v>
      </c>
      <c r="R231">
        <v>0</v>
      </c>
      <c r="S231">
        <v>0</v>
      </c>
      <c r="T231" t="s">
        <v>34</v>
      </c>
    </row>
    <row r="232" spans="1:20" x14ac:dyDescent="0.25">
      <c r="A232" s="3">
        <v>45689</v>
      </c>
      <c r="B232" s="1" t="s">
        <v>211</v>
      </c>
      <c r="C232" s="1" t="s">
        <v>511</v>
      </c>
      <c r="D232" s="1" t="s">
        <v>56</v>
      </c>
      <c r="E232" s="1" t="s">
        <v>512</v>
      </c>
      <c r="F232" s="1" t="s">
        <v>33</v>
      </c>
      <c r="G232">
        <v>389292</v>
      </c>
      <c r="H232">
        <v>200</v>
      </c>
      <c r="I232" s="4">
        <v>54781.27</v>
      </c>
      <c r="J232">
        <v>41.06</v>
      </c>
      <c r="K232">
        <v>1.4</v>
      </c>
      <c r="L232">
        <v>0</v>
      </c>
      <c r="M232">
        <v>0</v>
      </c>
      <c r="N232">
        <v>6</v>
      </c>
      <c r="O232">
        <v>2</v>
      </c>
      <c r="P232">
        <v>2</v>
      </c>
      <c r="Q232">
        <v>0</v>
      </c>
      <c r="R232">
        <v>0</v>
      </c>
      <c r="S232">
        <v>0</v>
      </c>
      <c r="T232" t="s">
        <v>34</v>
      </c>
    </row>
    <row r="233" spans="1:20" x14ac:dyDescent="0.25">
      <c r="A233" s="3">
        <v>45689</v>
      </c>
      <c r="B233" s="1" t="s">
        <v>211</v>
      </c>
      <c r="C233" s="1" t="s">
        <v>513</v>
      </c>
      <c r="D233" s="1" t="s">
        <v>56</v>
      </c>
      <c r="E233" s="1" t="s">
        <v>514</v>
      </c>
      <c r="F233" s="1" t="s">
        <v>37</v>
      </c>
      <c r="G233">
        <v>652</v>
      </c>
      <c r="H233">
        <v>2</v>
      </c>
      <c r="I233" s="4">
        <v>98.91</v>
      </c>
      <c r="J233">
        <v>0</v>
      </c>
      <c r="K233">
        <v>0</v>
      </c>
      <c r="L233">
        <v>0</v>
      </c>
      <c r="M233">
        <v>0</v>
      </c>
      <c r="N233">
        <v>0</v>
      </c>
      <c r="O233">
        <v>0</v>
      </c>
      <c r="P233">
        <v>0</v>
      </c>
      <c r="Q233">
        <v>0</v>
      </c>
      <c r="R233">
        <v>0</v>
      </c>
      <c r="S233">
        <v>0</v>
      </c>
      <c r="T233" t="s">
        <v>34</v>
      </c>
    </row>
    <row r="234" spans="1:20" x14ac:dyDescent="0.25">
      <c r="A234" s="3">
        <v>45689</v>
      </c>
      <c r="B234" s="1" t="s">
        <v>211</v>
      </c>
      <c r="C234" s="1" t="s">
        <v>515</v>
      </c>
      <c r="D234" s="1" t="s">
        <v>56</v>
      </c>
      <c r="E234" s="1" t="s">
        <v>516</v>
      </c>
      <c r="F234" s="1" t="s">
        <v>40</v>
      </c>
      <c r="G234">
        <v>61851</v>
      </c>
      <c r="H234">
        <v>278</v>
      </c>
      <c r="I234" s="4">
        <v>16152.25</v>
      </c>
      <c r="J234">
        <v>33.21</v>
      </c>
      <c r="K234">
        <v>1.1499999999999999</v>
      </c>
      <c r="L234">
        <v>0</v>
      </c>
      <c r="M234">
        <v>0</v>
      </c>
      <c r="N234">
        <v>0</v>
      </c>
      <c r="O234">
        <v>0</v>
      </c>
      <c r="P234">
        <v>0</v>
      </c>
      <c r="Q234">
        <v>0</v>
      </c>
      <c r="R234">
        <v>0</v>
      </c>
      <c r="S234">
        <v>0</v>
      </c>
      <c r="T234" t="s">
        <v>34</v>
      </c>
    </row>
    <row r="235" spans="1:20" x14ac:dyDescent="0.25">
      <c r="A235" s="3">
        <v>45689</v>
      </c>
      <c r="B235" s="1" t="s">
        <v>211</v>
      </c>
      <c r="C235" s="1" t="s">
        <v>517</v>
      </c>
      <c r="D235" s="1" t="s">
        <v>70</v>
      </c>
      <c r="E235" s="1" t="s">
        <v>518</v>
      </c>
      <c r="F235" s="1" t="s">
        <v>33</v>
      </c>
      <c r="G235">
        <v>444839</v>
      </c>
      <c r="H235">
        <v>215</v>
      </c>
      <c r="I235" s="4">
        <v>67265.320000000007</v>
      </c>
      <c r="J235">
        <v>42.66</v>
      </c>
      <c r="K235">
        <v>1.57</v>
      </c>
      <c r="L235">
        <v>0</v>
      </c>
      <c r="M235">
        <v>0</v>
      </c>
      <c r="N235">
        <v>15</v>
      </c>
      <c r="O235">
        <v>7</v>
      </c>
      <c r="P235">
        <v>2</v>
      </c>
      <c r="Q235">
        <v>3</v>
      </c>
      <c r="R235">
        <v>0</v>
      </c>
      <c r="S235">
        <v>0</v>
      </c>
      <c r="T235" t="s">
        <v>34</v>
      </c>
    </row>
    <row r="236" spans="1:20" x14ac:dyDescent="0.25">
      <c r="A236" s="3">
        <v>45689</v>
      </c>
      <c r="B236" s="1" t="s">
        <v>211</v>
      </c>
      <c r="C236" s="1" t="s">
        <v>519</v>
      </c>
      <c r="D236" s="1" t="s">
        <v>70</v>
      </c>
      <c r="E236" s="1" t="s">
        <v>520</v>
      </c>
      <c r="F236" s="1" t="s">
        <v>37</v>
      </c>
      <c r="G236">
        <v>542</v>
      </c>
      <c r="H236">
        <v>2</v>
      </c>
      <c r="I236" s="4">
        <v>92.67</v>
      </c>
      <c r="J236">
        <v>50</v>
      </c>
      <c r="K236">
        <v>1</v>
      </c>
      <c r="L236">
        <v>0</v>
      </c>
      <c r="M236">
        <v>0</v>
      </c>
      <c r="N236">
        <v>0</v>
      </c>
      <c r="O236">
        <v>0</v>
      </c>
      <c r="P236">
        <v>0</v>
      </c>
      <c r="Q236">
        <v>0</v>
      </c>
      <c r="R236">
        <v>0</v>
      </c>
      <c r="S236">
        <v>0</v>
      </c>
      <c r="T236" t="s">
        <v>34</v>
      </c>
    </row>
    <row r="237" spans="1:20" x14ac:dyDescent="0.25">
      <c r="A237" s="3">
        <v>45689</v>
      </c>
      <c r="B237" s="1" t="s">
        <v>211</v>
      </c>
      <c r="C237" s="1" t="s">
        <v>521</v>
      </c>
      <c r="D237" s="1" t="s">
        <v>70</v>
      </c>
      <c r="E237" s="1" t="s">
        <v>522</v>
      </c>
      <c r="F237" s="1" t="s">
        <v>40</v>
      </c>
      <c r="G237">
        <v>58447</v>
      </c>
      <c r="H237">
        <v>194</v>
      </c>
      <c r="I237" s="4">
        <v>14546.24</v>
      </c>
      <c r="J237">
        <v>32.54</v>
      </c>
      <c r="K237">
        <v>1.26</v>
      </c>
      <c r="L237">
        <v>0</v>
      </c>
      <c r="M237">
        <v>0</v>
      </c>
      <c r="N237">
        <v>0</v>
      </c>
      <c r="O237">
        <v>0</v>
      </c>
      <c r="P237">
        <v>0</v>
      </c>
      <c r="Q237">
        <v>0</v>
      </c>
      <c r="R237">
        <v>0</v>
      </c>
      <c r="S237">
        <v>0</v>
      </c>
      <c r="T237" t="s">
        <v>34</v>
      </c>
    </row>
    <row r="238" spans="1:20" x14ac:dyDescent="0.25">
      <c r="A238" s="3">
        <v>45689</v>
      </c>
      <c r="B238" s="1" t="s">
        <v>211</v>
      </c>
      <c r="C238" s="1" t="s">
        <v>523</v>
      </c>
      <c r="D238" s="1" t="s">
        <v>77</v>
      </c>
      <c r="E238" s="1" t="s">
        <v>524</v>
      </c>
      <c r="F238" s="1" t="s">
        <v>33</v>
      </c>
      <c r="G238">
        <v>1142455</v>
      </c>
      <c r="H238">
        <v>397</v>
      </c>
      <c r="I238" s="4">
        <v>168929.08</v>
      </c>
      <c r="J238">
        <v>47.51</v>
      </c>
      <c r="K238">
        <v>1.17</v>
      </c>
      <c r="L238">
        <v>3</v>
      </c>
      <c r="M238">
        <v>2</v>
      </c>
      <c r="N238">
        <v>17</v>
      </c>
      <c r="O238">
        <v>2</v>
      </c>
      <c r="P238">
        <v>2</v>
      </c>
      <c r="Q238">
        <v>5</v>
      </c>
      <c r="R238">
        <v>2</v>
      </c>
      <c r="S238">
        <v>0</v>
      </c>
      <c r="T238" t="s">
        <v>34</v>
      </c>
    </row>
    <row r="239" spans="1:20" x14ac:dyDescent="0.25">
      <c r="A239" s="3">
        <v>45689</v>
      </c>
      <c r="B239" s="1" t="s">
        <v>211</v>
      </c>
      <c r="C239" s="1" t="s">
        <v>525</v>
      </c>
      <c r="D239" s="1" t="s">
        <v>77</v>
      </c>
      <c r="E239" s="1" t="s">
        <v>526</v>
      </c>
      <c r="F239" s="1" t="s">
        <v>37</v>
      </c>
      <c r="G239">
        <v>516</v>
      </c>
      <c r="H239">
        <v>2</v>
      </c>
      <c r="I239" s="4">
        <v>76.28</v>
      </c>
      <c r="J239">
        <v>66.67</v>
      </c>
      <c r="K239">
        <v>1</v>
      </c>
      <c r="L239">
        <v>0</v>
      </c>
      <c r="M239">
        <v>0</v>
      </c>
      <c r="N239">
        <v>0</v>
      </c>
      <c r="O239">
        <v>0</v>
      </c>
      <c r="P239">
        <v>0</v>
      </c>
      <c r="Q239">
        <v>0</v>
      </c>
      <c r="R239">
        <v>0</v>
      </c>
      <c r="S239">
        <v>0</v>
      </c>
      <c r="T239" t="s">
        <v>34</v>
      </c>
    </row>
    <row r="240" spans="1:20" x14ac:dyDescent="0.25">
      <c r="A240" s="3">
        <v>45689</v>
      </c>
      <c r="B240" s="1" t="s">
        <v>211</v>
      </c>
      <c r="C240" s="1" t="s">
        <v>527</v>
      </c>
      <c r="D240" s="1" t="s">
        <v>77</v>
      </c>
      <c r="E240" s="1" t="s">
        <v>528</v>
      </c>
      <c r="F240" s="1" t="s">
        <v>40</v>
      </c>
      <c r="G240">
        <v>14205</v>
      </c>
      <c r="H240">
        <v>42</v>
      </c>
      <c r="I240" s="4">
        <v>3155.45</v>
      </c>
      <c r="J240">
        <v>48.15</v>
      </c>
      <c r="K240">
        <v>1.04</v>
      </c>
      <c r="L240">
        <v>0</v>
      </c>
      <c r="M240">
        <v>0</v>
      </c>
      <c r="N240">
        <v>0</v>
      </c>
      <c r="O240">
        <v>0</v>
      </c>
      <c r="P240">
        <v>0</v>
      </c>
      <c r="Q240">
        <v>0</v>
      </c>
      <c r="R240">
        <v>0</v>
      </c>
      <c r="S240">
        <v>0</v>
      </c>
      <c r="T240" t="s">
        <v>34</v>
      </c>
    </row>
    <row r="241" spans="1:20" x14ac:dyDescent="0.25">
      <c r="A241" s="3">
        <v>45689</v>
      </c>
      <c r="B241" s="1" t="s">
        <v>211</v>
      </c>
      <c r="C241" s="1" t="s">
        <v>529</v>
      </c>
      <c r="D241" s="1" t="s">
        <v>84</v>
      </c>
      <c r="E241" s="1" t="s">
        <v>530</v>
      </c>
      <c r="F241" s="1" t="s">
        <v>33</v>
      </c>
      <c r="G241">
        <v>78241</v>
      </c>
      <c r="H241">
        <v>130</v>
      </c>
      <c r="I241" s="4">
        <v>7048.8</v>
      </c>
      <c r="J241">
        <v>63.27</v>
      </c>
      <c r="K241">
        <v>1.1599999999999999</v>
      </c>
      <c r="L241">
        <v>0</v>
      </c>
      <c r="M241">
        <v>0</v>
      </c>
      <c r="N241">
        <v>1</v>
      </c>
      <c r="O241">
        <v>0</v>
      </c>
      <c r="P241">
        <v>1</v>
      </c>
      <c r="Q241">
        <v>0</v>
      </c>
      <c r="R241">
        <v>0</v>
      </c>
      <c r="S241">
        <v>0</v>
      </c>
      <c r="T241" t="s">
        <v>34</v>
      </c>
    </row>
    <row r="242" spans="1:20" x14ac:dyDescent="0.25">
      <c r="A242" s="3">
        <v>45689</v>
      </c>
      <c r="B242" s="1" t="s">
        <v>211</v>
      </c>
      <c r="C242" s="1" t="s">
        <v>531</v>
      </c>
      <c r="D242" s="1" t="s">
        <v>84</v>
      </c>
      <c r="E242" s="1" t="s">
        <v>532</v>
      </c>
      <c r="F242" s="1" t="s">
        <v>37</v>
      </c>
      <c r="G242">
        <v>184</v>
      </c>
      <c r="H242">
        <v>0</v>
      </c>
      <c r="I242" s="4">
        <v>23.05</v>
      </c>
      <c r="J242">
        <v>0</v>
      </c>
      <c r="K242">
        <v>0</v>
      </c>
      <c r="L242">
        <v>0</v>
      </c>
      <c r="M242">
        <v>0</v>
      </c>
      <c r="N242">
        <v>0</v>
      </c>
      <c r="O242">
        <v>0</v>
      </c>
      <c r="P242">
        <v>0</v>
      </c>
      <c r="Q242">
        <v>0</v>
      </c>
      <c r="R242">
        <v>0</v>
      </c>
      <c r="S242">
        <v>0</v>
      </c>
      <c r="T242" t="s">
        <v>34</v>
      </c>
    </row>
    <row r="243" spans="1:20" x14ac:dyDescent="0.25">
      <c r="A243" s="3">
        <v>45689</v>
      </c>
      <c r="B243" s="1" t="s">
        <v>211</v>
      </c>
      <c r="C243" s="1" t="s">
        <v>533</v>
      </c>
      <c r="D243" s="1" t="s">
        <v>84</v>
      </c>
      <c r="E243" s="1" t="s">
        <v>534</v>
      </c>
      <c r="F243" s="1" t="s">
        <v>40</v>
      </c>
      <c r="G243">
        <v>6950</v>
      </c>
      <c r="H243">
        <v>71</v>
      </c>
      <c r="I243" s="4">
        <v>987.55</v>
      </c>
      <c r="J243">
        <v>50</v>
      </c>
      <c r="K243">
        <v>1.07</v>
      </c>
      <c r="L243">
        <v>0</v>
      </c>
      <c r="M243">
        <v>0</v>
      </c>
      <c r="N243">
        <v>0</v>
      </c>
      <c r="O243">
        <v>0</v>
      </c>
      <c r="P243">
        <v>0</v>
      </c>
      <c r="Q243">
        <v>0</v>
      </c>
      <c r="R243">
        <v>0</v>
      </c>
      <c r="S243">
        <v>0</v>
      </c>
      <c r="T243" t="s">
        <v>34</v>
      </c>
    </row>
    <row r="244" spans="1:20" x14ac:dyDescent="0.25">
      <c r="A244" s="3">
        <v>45689</v>
      </c>
      <c r="B244" s="1" t="s">
        <v>211</v>
      </c>
      <c r="C244" s="1" t="s">
        <v>535</v>
      </c>
      <c r="D244" s="1" t="s">
        <v>42</v>
      </c>
      <c r="E244" s="1" t="s">
        <v>536</v>
      </c>
      <c r="F244" s="1" t="s">
        <v>33</v>
      </c>
      <c r="G244">
        <v>74367</v>
      </c>
      <c r="H244">
        <v>139</v>
      </c>
      <c r="I244" s="4">
        <v>7223.84</v>
      </c>
      <c r="J244">
        <v>56.9</v>
      </c>
      <c r="K244">
        <v>1.0900000000000001</v>
      </c>
      <c r="L244">
        <v>0</v>
      </c>
      <c r="M244">
        <v>1</v>
      </c>
      <c r="N244">
        <v>4</v>
      </c>
      <c r="O244">
        <v>1</v>
      </c>
      <c r="P244">
        <v>2</v>
      </c>
      <c r="Q244">
        <v>1</v>
      </c>
      <c r="R244">
        <v>0</v>
      </c>
      <c r="S244">
        <v>0</v>
      </c>
      <c r="T244" t="s">
        <v>34</v>
      </c>
    </row>
    <row r="245" spans="1:20" x14ac:dyDescent="0.25">
      <c r="A245" s="3">
        <v>45689</v>
      </c>
      <c r="B245" s="1" t="s">
        <v>211</v>
      </c>
      <c r="C245" s="1" t="s">
        <v>537</v>
      </c>
      <c r="D245" s="1" t="s">
        <v>42</v>
      </c>
      <c r="E245" s="1" t="s">
        <v>538</v>
      </c>
      <c r="F245" s="1" t="s">
        <v>37</v>
      </c>
      <c r="G245">
        <v>171</v>
      </c>
      <c r="H245">
        <v>0</v>
      </c>
      <c r="I245" s="4">
        <v>29.53</v>
      </c>
      <c r="J245">
        <v>0</v>
      </c>
      <c r="K245">
        <v>0</v>
      </c>
      <c r="L245">
        <v>0</v>
      </c>
      <c r="M245">
        <v>0</v>
      </c>
      <c r="N245">
        <v>0</v>
      </c>
      <c r="O245">
        <v>0</v>
      </c>
      <c r="P245">
        <v>0</v>
      </c>
      <c r="Q245">
        <v>0</v>
      </c>
      <c r="R245">
        <v>0</v>
      </c>
      <c r="S245">
        <v>0</v>
      </c>
      <c r="T245" t="s">
        <v>34</v>
      </c>
    </row>
    <row r="246" spans="1:20" x14ac:dyDescent="0.25">
      <c r="A246" s="3">
        <v>45689</v>
      </c>
      <c r="B246" s="1" t="s">
        <v>211</v>
      </c>
      <c r="C246" s="1" t="s">
        <v>539</v>
      </c>
      <c r="D246" s="1" t="s">
        <v>42</v>
      </c>
      <c r="E246" s="1" t="s">
        <v>540</v>
      </c>
      <c r="F246" s="1" t="s">
        <v>40</v>
      </c>
      <c r="G246">
        <v>7093</v>
      </c>
      <c r="H246">
        <v>61</v>
      </c>
      <c r="I246" s="4">
        <v>1058.1099999999999</v>
      </c>
      <c r="J246">
        <v>52</v>
      </c>
      <c r="K246">
        <v>1.24</v>
      </c>
      <c r="L246">
        <v>0</v>
      </c>
      <c r="M246">
        <v>0</v>
      </c>
      <c r="N246">
        <v>0</v>
      </c>
      <c r="O246">
        <v>0</v>
      </c>
      <c r="P246">
        <v>0</v>
      </c>
      <c r="Q246">
        <v>0</v>
      </c>
      <c r="R246">
        <v>0</v>
      </c>
      <c r="S246">
        <v>0</v>
      </c>
      <c r="T246" t="s">
        <v>34</v>
      </c>
    </row>
    <row r="247" spans="1:20" x14ac:dyDescent="0.25">
      <c r="A247" s="3">
        <v>45689</v>
      </c>
      <c r="B247" s="1" t="s">
        <v>211</v>
      </c>
      <c r="C247" s="1" t="s">
        <v>541</v>
      </c>
      <c r="D247" s="1" t="s">
        <v>31</v>
      </c>
      <c r="E247" s="1" t="s">
        <v>542</v>
      </c>
      <c r="F247" s="1" t="s">
        <v>33</v>
      </c>
      <c r="G247">
        <v>102652</v>
      </c>
      <c r="H247">
        <v>132</v>
      </c>
      <c r="I247" s="4">
        <v>10504.81</v>
      </c>
      <c r="J247">
        <v>66.67</v>
      </c>
      <c r="K247">
        <v>1.05</v>
      </c>
      <c r="L247">
        <v>0</v>
      </c>
      <c r="M247">
        <v>0</v>
      </c>
      <c r="N247">
        <v>3</v>
      </c>
      <c r="O247">
        <v>2</v>
      </c>
      <c r="P247">
        <v>0</v>
      </c>
      <c r="Q247">
        <v>1</v>
      </c>
      <c r="R247">
        <v>0</v>
      </c>
      <c r="S247">
        <v>0</v>
      </c>
      <c r="T247" t="s">
        <v>34</v>
      </c>
    </row>
    <row r="248" spans="1:20" x14ac:dyDescent="0.25">
      <c r="A248" s="3">
        <v>45689</v>
      </c>
      <c r="B248" s="1" t="s">
        <v>211</v>
      </c>
      <c r="C248" s="1" t="s">
        <v>543</v>
      </c>
      <c r="D248" s="1" t="s">
        <v>31</v>
      </c>
      <c r="E248" s="1" t="s">
        <v>544</v>
      </c>
      <c r="F248" s="1" t="s">
        <v>37</v>
      </c>
      <c r="G248">
        <v>229</v>
      </c>
      <c r="H248">
        <v>1</v>
      </c>
      <c r="I248" s="4">
        <v>28.39</v>
      </c>
      <c r="J248">
        <v>0</v>
      </c>
      <c r="K248">
        <v>0</v>
      </c>
      <c r="L248">
        <v>0</v>
      </c>
      <c r="M248">
        <v>0</v>
      </c>
      <c r="N248">
        <v>0</v>
      </c>
      <c r="O248">
        <v>0</v>
      </c>
      <c r="P248">
        <v>0</v>
      </c>
      <c r="Q248">
        <v>0</v>
      </c>
      <c r="R248">
        <v>0</v>
      </c>
      <c r="S248">
        <v>0</v>
      </c>
      <c r="T248" t="s">
        <v>34</v>
      </c>
    </row>
    <row r="249" spans="1:20" x14ac:dyDescent="0.25">
      <c r="A249" s="3">
        <v>45689</v>
      </c>
      <c r="B249" s="1" t="s">
        <v>211</v>
      </c>
      <c r="C249" s="1" t="s">
        <v>545</v>
      </c>
      <c r="D249" s="1" t="s">
        <v>31</v>
      </c>
      <c r="E249" s="1" t="s">
        <v>546</v>
      </c>
      <c r="F249" s="1" t="s">
        <v>40</v>
      </c>
      <c r="G249">
        <v>11910</v>
      </c>
      <c r="H249">
        <v>170</v>
      </c>
      <c r="I249" s="4">
        <v>1900.04</v>
      </c>
      <c r="J249">
        <v>51.55</v>
      </c>
      <c r="K249">
        <v>1.1299999999999999</v>
      </c>
      <c r="L249">
        <v>0</v>
      </c>
      <c r="M249">
        <v>0</v>
      </c>
      <c r="N249">
        <v>0</v>
      </c>
      <c r="O249">
        <v>0</v>
      </c>
      <c r="P249">
        <v>0</v>
      </c>
      <c r="Q249">
        <v>0</v>
      </c>
      <c r="R249">
        <v>0</v>
      </c>
      <c r="S249">
        <v>0</v>
      </c>
      <c r="T249" t="s">
        <v>34</v>
      </c>
    </row>
    <row r="250" spans="1:20" x14ac:dyDescent="0.25">
      <c r="A250" s="3">
        <v>45689</v>
      </c>
      <c r="B250" s="1" t="s">
        <v>211</v>
      </c>
      <c r="C250" s="1" t="s">
        <v>547</v>
      </c>
      <c r="D250" s="1" t="s">
        <v>49</v>
      </c>
      <c r="E250" s="1" t="s">
        <v>548</v>
      </c>
      <c r="F250" s="1" t="s">
        <v>33</v>
      </c>
      <c r="G250">
        <v>72822</v>
      </c>
      <c r="H250">
        <v>26</v>
      </c>
      <c r="I250" s="4">
        <v>12332.41</v>
      </c>
      <c r="J250">
        <v>53.33</v>
      </c>
      <c r="K250">
        <v>1</v>
      </c>
      <c r="L250">
        <v>0</v>
      </c>
      <c r="M250">
        <v>0</v>
      </c>
      <c r="N250">
        <v>2</v>
      </c>
      <c r="O250">
        <v>1</v>
      </c>
      <c r="P250">
        <v>1</v>
      </c>
      <c r="Q250">
        <v>0</v>
      </c>
      <c r="R250">
        <v>1</v>
      </c>
      <c r="S250">
        <v>0</v>
      </c>
      <c r="T250" t="s">
        <v>34</v>
      </c>
    </row>
    <row r="251" spans="1:20" x14ac:dyDescent="0.25">
      <c r="A251" s="3">
        <v>45689</v>
      </c>
      <c r="B251" s="1" t="s">
        <v>211</v>
      </c>
      <c r="C251" s="1" t="s">
        <v>549</v>
      </c>
      <c r="D251" s="1" t="s">
        <v>49</v>
      </c>
      <c r="E251" s="1" t="s">
        <v>550</v>
      </c>
      <c r="F251" s="1" t="s">
        <v>206</v>
      </c>
      <c r="G251">
        <v>533494</v>
      </c>
      <c r="H251">
        <v>1936</v>
      </c>
      <c r="I251" s="4">
        <v>110613.95</v>
      </c>
      <c r="J251">
        <v>59.58</v>
      </c>
      <c r="K251">
        <v>1.17</v>
      </c>
      <c r="L251">
        <v>1</v>
      </c>
      <c r="M251">
        <v>1</v>
      </c>
      <c r="N251">
        <v>4</v>
      </c>
      <c r="O251">
        <v>1</v>
      </c>
      <c r="P251">
        <v>0</v>
      </c>
      <c r="Q251">
        <v>2</v>
      </c>
      <c r="R251">
        <v>0</v>
      </c>
      <c r="S251">
        <v>0</v>
      </c>
      <c r="T251" t="s">
        <v>34</v>
      </c>
    </row>
    <row r="252" spans="1:20" x14ac:dyDescent="0.25">
      <c r="A252" s="3">
        <v>45689</v>
      </c>
      <c r="B252" s="1" t="s">
        <v>211</v>
      </c>
      <c r="C252" s="1" t="s">
        <v>551</v>
      </c>
      <c r="D252" s="1" t="s">
        <v>49</v>
      </c>
      <c r="E252" s="1" t="s">
        <v>552</v>
      </c>
      <c r="F252" s="1" t="s">
        <v>37</v>
      </c>
      <c r="G252">
        <v>12</v>
      </c>
      <c r="H252">
        <v>0</v>
      </c>
      <c r="I252" s="4">
        <v>2.08</v>
      </c>
      <c r="J252">
        <v>0</v>
      </c>
      <c r="K252">
        <v>0</v>
      </c>
      <c r="L252">
        <v>0</v>
      </c>
      <c r="M252">
        <v>0</v>
      </c>
      <c r="N252">
        <v>0</v>
      </c>
      <c r="O252">
        <v>0</v>
      </c>
      <c r="P252">
        <v>0</v>
      </c>
      <c r="Q252">
        <v>0</v>
      </c>
      <c r="R252">
        <v>0</v>
      </c>
      <c r="S252">
        <v>0</v>
      </c>
      <c r="T252" t="s">
        <v>34</v>
      </c>
    </row>
    <row r="253" spans="1:20" x14ac:dyDescent="0.25">
      <c r="A253" s="3">
        <v>45689</v>
      </c>
      <c r="B253" s="1" t="s">
        <v>211</v>
      </c>
      <c r="C253" s="1" t="s">
        <v>553</v>
      </c>
      <c r="D253" s="1" t="s">
        <v>49</v>
      </c>
      <c r="E253" s="1" t="s">
        <v>554</v>
      </c>
      <c r="F253" s="1" t="s">
        <v>40</v>
      </c>
      <c r="G253">
        <v>821</v>
      </c>
      <c r="H253">
        <v>3</v>
      </c>
      <c r="I253" s="4">
        <v>179.2</v>
      </c>
      <c r="J253">
        <v>0</v>
      </c>
      <c r="K253">
        <v>1</v>
      </c>
      <c r="L253">
        <v>0</v>
      </c>
      <c r="M253">
        <v>0</v>
      </c>
      <c r="N253">
        <v>0</v>
      </c>
      <c r="O253">
        <v>0</v>
      </c>
      <c r="P253">
        <v>0</v>
      </c>
      <c r="Q253">
        <v>0</v>
      </c>
      <c r="R253">
        <v>0</v>
      </c>
      <c r="S253">
        <v>0</v>
      </c>
      <c r="T253" t="s">
        <v>34</v>
      </c>
    </row>
    <row r="254" spans="1:20" x14ac:dyDescent="0.25">
      <c r="A254" s="3">
        <v>45689</v>
      </c>
      <c r="B254" s="1" t="s">
        <v>211</v>
      </c>
      <c r="C254" s="1" t="s">
        <v>555</v>
      </c>
      <c r="D254" s="1" t="s">
        <v>56</v>
      </c>
      <c r="E254" s="1" t="s">
        <v>556</v>
      </c>
      <c r="F254" s="1" t="s">
        <v>33</v>
      </c>
      <c r="G254">
        <v>779317</v>
      </c>
      <c r="H254">
        <v>272</v>
      </c>
      <c r="I254" s="4">
        <v>119537.55</v>
      </c>
      <c r="J254">
        <v>43.2</v>
      </c>
      <c r="K254">
        <v>1.17</v>
      </c>
      <c r="L254">
        <v>3</v>
      </c>
      <c r="M254">
        <v>1</v>
      </c>
      <c r="N254">
        <v>17</v>
      </c>
      <c r="O254">
        <v>5</v>
      </c>
      <c r="P254">
        <v>4</v>
      </c>
      <c r="Q254">
        <v>2</v>
      </c>
      <c r="R254">
        <v>0</v>
      </c>
      <c r="S254">
        <v>0</v>
      </c>
      <c r="T254" t="s">
        <v>34</v>
      </c>
    </row>
    <row r="255" spans="1:20" x14ac:dyDescent="0.25">
      <c r="A255" s="3">
        <v>45689</v>
      </c>
      <c r="B255" s="1" t="s">
        <v>211</v>
      </c>
      <c r="C255" s="1" t="s">
        <v>557</v>
      </c>
      <c r="D255" s="1" t="s">
        <v>56</v>
      </c>
      <c r="E255" s="1" t="s">
        <v>558</v>
      </c>
      <c r="F255" s="1" t="s">
        <v>37</v>
      </c>
      <c r="G255">
        <v>244</v>
      </c>
      <c r="H255">
        <v>1</v>
      </c>
      <c r="I255" s="4">
        <v>46.6</v>
      </c>
      <c r="J255">
        <v>0</v>
      </c>
      <c r="K255">
        <v>1</v>
      </c>
      <c r="L255">
        <v>0</v>
      </c>
      <c r="M255">
        <v>0</v>
      </c>
      <c r="N255">
        <v>0</v>
      </c>
      <c r="O255">
        <v>0</v>
      </c>
      <c r="P255">
        <v>0</v>
      </c>
      <c r="Q255">
        <v>0</v>
      </c>
      <c r="R255">
        <v>0</v>
      </c>
      <c r="S255">
        <v>0</v>
      </c>
      <c r="T255" t="s">
        <v>34</v>
      </c>
    </row>
    <row r="256" spans="1:20" x14ac:dyDescent="0.25">
      <c r="A256" s="3">
        <v>45689</v>
      </c>
      <c r="B256" s="1" t="s">
        <v>211</v>
      </c>
      <c r="C256" s="1" t="s">
        <v>559</v>
      </c>
      <c r="D256" s="1" t="s">
        <v>56</v>
      </c>
      <c r="E256" s="1" t="s">
        <v>560</v>
      </c>
      <c r="F256" s="1" t="s">
        <v>40</v>
      </c>
      <c r="G256">
        <v>13193</v>
      </c>
      <c r="H256">
        <v>47</v>
      </c>
      <c r="I256" s="4">
        <v>2448.0500000000002</v>
      </c>
      <c r="J256">
        <v>30.56</v>
      </c>
      <c r="K256">
        <v>1.36</v>
      </c>
      <c r="L256">
        <v>0</v>
      </c>
      <c r="M256">
        <v>0</v>
      </c>
      <c r="N256">
        <v>0</v>
      </c>
      <c r="O256">
        <v>0</v>
      </c>
      <c r="P256">
        <v>0</v>
      </c>
      <c r="Q256">
        <v>0</v>
      </c>
      <c r="R256">
        <v>0</v>
      </c>
      <c r="S256">
        <v>0</v>
      </c>
      <c r="T256" t="s">
        <v>34</v>
      </c>
    </row>
    <row r="257" spans="1:20" x14ac:dyDescent="0.25">
      <c r="A257" s="3">
        <v>45689</v>
      </c>
      <c r="B257" s="1" t="s">
        <v>211</v>
      </c>
      <c r="C257" s="1" t="s">
        <v>561</v>
      </c>
      <c r="D257" s="1" t="s">
        <v>63</v>
      </c>
      <c r="E257" s="1" t="s">
        <v>562</v>
      </c>
      <c r="F257" s="1" t="s">
        <v>33</v>
      </c>
      <c r="G257">
        <v>289337</v>
      </c>
      <c r="H257">
        <v>157</v>
      </c>
      <c r="I257" s="4">
        <v>43191.48</v>
      </c>
      <c r="J257">
        <v>40.78</v>
      </c>
      <c r="K257">
        <v>1.28</v>
      </c>
      <c r="L257">
        <v>0</v>
      </c>
      <c r="M257">
        <v>0</v>
      </c>
      <c r="N257">
        <v>17</v>
      </c>
      <c r="O257">
        <v>4</v>
      </c>
      <c r="P257">
        <v>6</v>
      </c>
      <c r="Q257">
        <v>2</v>
      </c>
      <c r="R257">
        <v>2</v>
      </c>
      <c r="S257">
        <v>1</v>
      </c>
      <c r="T257" t="s">
        <v>34</v>
      </c>
    </row>
    <row r="258" spans="1:20" x14ac:dyDescent="0.25">
      <c r="A258" s="3">
        <v>45689</v>
      </c>
      <c r="B258" s="1" t="s">
        <v>211</v>
      </c>
      <c r="C258" s="1" t="s">
        <v>563</v>
      </c>
      <c r="D258" s="1" t="s">
        <v>63</v>
      </c>
      <c r="E258" s="1" t="s">
        <v>564</v>
      </c>
      <c r="F258" s="1" t="s">
        <v>37</v>
      </c>
      <c r="G258">
        <v>387</v>
      </c>
      <c r="H258">
        <v>0</v>
      </c>
      <c r="I258" s="4">
        <v>64.41</v>
      </c>
      <c r="J258">
        <v>0</v>
      </c>
      <c r="K258">
        <v>0</v>
      </c>
      <c r="L258">
        <v>0</v>
      </c>
      <c r="M258">
        <v>0</v>
      </c>
      <c r="N258">
        <v>0</v>
      </c>
      <c r="O258">
        <v>0</v>
      </c>
      <c r="P258">
        <v>0</v>
      </c>
      <c r="Q258">
        <v>0</v>
      </c>
      <c r="R258">
        <v>0</v>
      </c>
      <c r="S258">
        <v>0</v>
      </c>
      <c r="T258" t="s">
        <v>34</v>
      </c>
    </row>
    <row r="259" spans="1:20" x14ac:dyDescent="0.25">
      <c r="A259" s="3">
        <v>45689</v>
      </c>
      <c r="B259" s="1" t="s">
        <v>211</v>
      </c>
      <c r="C259" s="1" t="s">
        <v>565</v>
      </c>
      <c r="D259" s="1" t="s">
        <v>63</v>
      </c>
      <c r="E259" s="1" t="s">
        <v>566</v>
      </c>
      <c r="F259" s="1" t="s">
        <v>40</v>
      </c>
      <c r="G259">
        <v>125552</v>
      </c>
      <c r="H259">
        <v>554</v>
      </c>
      <c r="I259" s="4">
        <v>20916.73</v>
      </c>
      <c r="J259">
        <v>28.88</v>
      </c>
      <c r="K259">
        <v>1.25</v>
      </c>
      <c r="L259">
        <v>0</v>
      </c>
      <c r="M259">
        <v>0</v>
      </c>
      <c r="N259">
        <v>0</v>
      </c>
      <c r="O259">
        <v>0</v>
      </c>
      <c r="P259">
        <v>0</v>
      </c>
      <c r="Q259">
        <v>0</v>
      </c>
      <c r="R259">
        <v>0</v>
      </c>
      <c r="S259">
        <v>0</v>
      </c>
      <c r="T259" t="s">
        <v>34</v>
      </c>
    </row>
    <row r="260" spans="1:20" x14ac:dyDescent="0.25">
      <c r="A260" s="3">
        <v>45689</v>
      </c>
      <c r="B260" s="1" t="s">
        <v>211</v>
      </c>
      <c r="C260" s="1" t="s">
        <v>567</v>
      </c>
      <c r="D260" s="1" t="s">
        <v>70</v>
      </c>
      <c r="E260" s="1" t="s">
        <v>568</v>
      </c>
      <c r="F260" s="1" t="s">
        <v>33</v>
      </c>
      <c r="G260">
        <v>277656</v>
      </c>
      <c r="H260">
        <v>121</v>
      </c>
      <c r="I260" s="4">
        <v>41697.120000000003</v>
      </c>
      <c r="J260">
        <v>47.19</v>
      </c>
      <c r="K260">
        <v>1.25</v>
      </c>
      <c r="L260">
        <v>1</v>
      </c>
      <c r="M260">
        <v>0</v>
      </c>
      <c r="N260">
        <v>14</v>
      </c>
      <c r="O260">
        <v>7</v>
      </c>
      <c r="P260">
        <v>3</v>
      </c>
      <c r="Q260">
        <v>2</v>
      </c>
      <c r="R260">
        <v>1</v>
      </c>
      <c r="S260">
        <v>0</v>
      </c>
      <c r="T260" t="s">
        <v>34</v>
      </c>
    </row>
    <row r="261" spans="1:20" x14ac:dyDescent="0.25">
      <c r="A261" s="3">
        <v>45689</v>
      </c>
      <c r="B261" s="1" t="s">
        <v>211</v>
      </c>
      <c r="C261" s="1" t="s">
        <v>569</v>
      </c>
      <c r="D261" s="1" t="s">
        <v>70</v>
      </c>
      <c r="E261" s="1" t="s">
        <v>570</v>
      </c>
      <c r="F261" s="1" t="s">
        <v>37</v>
      </c>
      <c r="G261">
        <v>366</v>
      </c>
      <c r="H261">
        <v>0</v>
      </c>
      <c r="I261" s="4">
        <v>58.56</v>
      </c>
      <c r="J261">
        <v>0</v>
      </c>
      <c r="K261">
        <v>0</v>
      </c>
      <c r="L261">
        <v>0</v>
      </c>
      <c r="M261">
        <v>0</v>
      </c>
      <c r="N261">
        <v>0</v>
      </c>
      <c r="O261">
        <v>0</v>
      </c>
      <c r="P261">
        <v>0</v>
      </c>
      <c r="Q261">
        <v>0</v>
      </c>
      <c r="R261">
        <v>0</v>
      </c>
      <c r="S261">
        <v>0</v>
      </c>
      <c r="T261" t="s">
        <v>34</v>
      </c>
    </row>
    <row r="262" spans="1:20" x14ac:dyDescent="0.25">
      <c r="A262" s="3">
        <v>45689</v>
      </c>
      <c r="B262" s="1" t="s">
        <v>211</v>
      </c>
      <c r="C262" s="1" t="s">
        <v>571</v>
      </c>
      <c r="D262" s="1" t="s">
        <v>70</v>
      </c>
      <c r="E262" s="1" t="s">
        <v>572</v>
      </c>
      <c r="F262" s="1" t="s">
        <v>40</v>
      </c>
      <c r="G262">
        <v>112453</v>
      </c>
      <c r="H262">
        <v>537</v>
      </c>
      <c r="I262" s="4">
        <v>19648.84</v>
      </c>
      <c r="J262">
        <v>27.9</v>
      </c>
      <c r="K262">
        <v>1.22</v>
      </c>
      <c r="L262">
        <v>0</v>
      </c>
      <c r="M262">
        <v>0</v>
      </c>
      <c r="N262">
        <v>0</v>
      </c>
      <c r="O262">
        <v>0</v>
      </c>
      <c r="P262">
        <v>0</v>
      </c>
      <c r="Q262">
        <v>0</v>
      </c>
      <c r="R262">
        <v>0</v>
      </c>
      <c r="S262">
        <v>0</v>
      </c>
      <c r="T262" t="s">
        <v>34</v>
      </c>
    </row>
    <row r="263" spans="1:20" x14ac:dyDescent="0.25">
      <c r="A263" s="3">
        <v>45689</v>
      </c>
      <c r="B263" s="1" t="s">
        <v>211</v>
      </c>
      <c r="C263" s="1" t="s">
        <v>573</v>
      </c>
      <c r="D263" s="1" t="s">
        <v>56</v>
      </c>
      <c r="E263" s="1" t="s">
        <v>574</v>
      </c>
      <c r="F263" s="1" t="s">
        <v>33</v>
      </c>
      <c r="G263">
        <v>90355</v>
      </c>
      <c r="H263">
        <v>37</v>
      </c>
      <c r="I263" s="4">
        <v>13008.03</v>
      </c>
      <c r="J263">
        <v>30</v>
      </c>
      <c r="K263">
        <v>1.1499999999999999</v>
      </c>
      <c r="L263">
        <v>1</v>
      </c>
      <c r="M263">
        <v>0</v>
      </c>
      <c r="N263">
        <v>1</v>
      </c>
      <c r="O263">
        <v>0</v>
      </c>
      <c r="P263">
        <v>0</v>
      </c>
      <c r="Q263">
        <v>0</v>
      </c>
      <c r="R263">
        <v>0</v>
      </c>
      <c r="S263">
        <v>0</v>
      </c>
      <c r="T263" t="s">
        <v>34</v>
      </c>
    </row>
    <row r="264" spans="1:20" x14ac:dyDescent="0.25">
      <c r="A264" s="3">
        <v>45689</v>
      </c>
      <c r="B264" s="1" t="s">
        <v>211</v>
      </c>
      <c r="C264" s="1" t="s">
        <v>575</v>
      </c>
      <c r="D264" s="1" t="s">
        <v>56</v>
      </c>
      <c r="E264" s="1" t="s">
        <v>576</v>
      </c>
      <c r="F264" s="1" t="s">
        <v>206</v>
      </c>
      <c r="G264">
        <v>242711</v>
      </c>
      <c r="H264">
        <v>586</v>
      </c>
      <c r="I264" s="4">
        <v>44618.19</v>
      </c>
      <c r="J264">
        <v>51.99</v>
      </c>
      <c r="K264">
        <v>1.1000000000000001</v>
      </c>
      <c r="L264">
        <v>0</v>
      </c>
      <c r="M264">
        <v>0</v>
      </c>
      <c r="N264">
        <v>1</v>
      </c>
      <c r="O264">
        <v>0</v>
      </c>
      <c r="P264">
        <v>1</v>
      </c>
      <c r="Q264">
        <v>0</v>
      </c>
      <c r="R264">
        <v>0</v>
      </c>
      <c r="S264">
        <v>0</v>
      </c>
      <c r="T264" t="s">
        <v>34</v>
      </c>
    </row>
    <row r="265" spans="1:20" x14ac:dyDescent="0.25">
      <c r="A265" s="3">
        <v>45689</v>
      </c>
      <c r="B265" s="1" t="s">
        <v>211</v>
      </c>
      <c r="C265" s="1" t="s">
        <v>577</v>
      </c>
      <c r="D265" s="1" t="s">
        <v>56</v>
      </c>
      <c r="E265" s="1" t="s">
        <v>578</v>
      </c>
      <c r="F265" s="1" t="s">
        <v>37</v>
      </c>
      <c r="G265">
        <v>51</v>
      </c>
      <c r="H265">
        <v>0</v>
      </c>
      <c r="I265" s="4">
        <v>8.99</v>
      </c>
      <c r="J265">
        <v>0</v>
      </c>
      <c r="K265">
        <v>0</v>
      </c>
      <c r="L265">
        <v>0</v>
      </c>
      <c r="M265">
        <v>0</v>
      </c>
      <c r="N265">
        <v>0</v>
      </c>
      <c r="O265">
        <v>0</v>
      </c>
      <c r="P265">
        <v>0</v>
      </c>
      <c r="Q265">
        <v>0</v>
      </c>
      <c r="R265">
        <v>0</v>
      </c>
      <c r="S265">
        <v>0</v>
      </c>
      <c r="T265" t="s">
        <v>34</v>
      </c>
    </row>
    <row r="266" spans="1:20" x14ac:dyDescent="0.25">
      <c r="A266" s="3">
        <v>45689</v>
      </c>
      <c r="B266" s="1" t="s">
        <v>211</v>
      </c>
      <c r="C266" s="1" t="s">
        <v>579</v>
      </c>
      <c r="D266" s="1" t="s">
        <v>56</v>
      </c>
      <c r="E266" s="1" t="s">
        <v>580</v>
      </c>
      <c r="F266" s="1" t="s">
        <v>40</v>
      </c>
      <c r="G266">
        <v>1420</v>
      </c>
      <c r="H266">
        <v>5</v>
      </c>
      <c r="I266" s="4">
        <v>261.23</v>
      </c>
      <c r="J266">
        <v>33.33</v>
      </c>
      <c r="K266">
        <v>1</v>
      </c>
      <c r="L266">
        <v>0</v>
      </c>
      <c r="M266">
        <v>0</v>
      </c>
      <c r="N266">
        <v>0</v>
      </c>
      <c r="O266">
        <v>0</v>
      </c>
      <c r="P266">
        <v>0</v>
      </c>
      <c r="Q266">
        <v>0</v>
      </c>
      <c r="R266">
        <v>0</v>
      </c>
      <c r="S266">
        <v>0</v>
      </c>
      <c r="T266" t="s">
        <v>34</v>
      </c>
    </row>
    <row r="267" spans="1:20" x14ac:dyDescent="0.25">
      <c r="A267" s="3">
        <v>45689</v>
      </c>
      <c r="B267" s="1" t="s">
        <v>211</v>
      </c>
      <c r="C267" s="1" t="s">
        <v>581</v>
      </c>
      <c r="D267" s="1" t="s">
        <v>63</v>
      </c>
      <c r="E267" s="1" t="s">
        <v>582</v>
      </c>
      <c r="F267" s="1" t="s">
        <v>33</v>
      </c>
      <c r="G267">
        <v>91055</v>
      </c>
      <c r="H267">
        <v>38</v>
      </c>
      <c r="I267" s="4">
        <v>12667.13</v>
      </c>
      <c r="J267">
        <v>39.130000000000003</v>
      </c>
      <c r="K267">
        <v>1.1299999999999999</v>
      </c>
      <c r="L267">
        <v>0</v>
      </c>
      <c r="M267">
        <v>0</v>
      </c>
      <c r="N267">
        <v>2</v>
      </c>
      <c r="O267">
        <v>0</v>
      </c>
      <c r="P267">
        <v>0</v>
      </c>
      <c r="Q267">
        <v>0</v>
      </c>
      <c r="R267">
        <v>1</v>
      </c>
      <c r="S267">
        <v>1</v>
      </c>
      <c r="T267" t="s">
        <v>34</v>
      </c>
    </row>
    <row r="268" spans="1:20" x14ac:dyDescent="0.25">
      <c r="A268" s="3">
        <v>45689</v>
      </c>
      <c r="B268" s="1" t="s">
        <v>211</v>
      </c>
      <c r="C268" s="1" t="s">
        <v>583</v>
      </c>
      <c r="D268" s="1" t="s">
        <v>63</v>
      </c>
      <c r="E268" s="1" t="s">
        <v>584</v>
      </c>
      <c r="F268" s="1" t="s">
        <v>206</v>
      </c>
      <c r="G268">
        <v>285879</v>
      </c>
      <c r="H268">
        <v>702</v>
      </c>
      <c r="I268" s="4">
        <v>52272.51</v>
      </c>
      <c r="J268">
        <v>50.43</v>
      </c>
      <c r="K268">
        <v>1.1200000000000001</v>
      </c>
      <c r="L268">
        <v>0</v>
      </c>
      <c r="M268">
        <v>0</v>
      </c>
      <c r="N268">
        <v>1</v>
      </c>
      <c r="O268">
        <v>0</v>
      </c>
      <c r="P268">
        <v>1</v>
      </c>
      <c r="Q268">
        <v>0</v>
      </c>
      <c r="R268">
        <v>0</v>
      </c>
      <c r="S268">
        <v>0</v>
      </c>
      <c r="T268" t="s">
        <v>34</v>
      </c>
    </row>
    <row r="269" spans="1:20" x14ac:dyDescent="0.25">
      <c r="A269" s="3">
        <v>45689</v>
      </c>
      <c r="B269" s="1" t="s">
        <v>211</v>
      </c>
      <c r="C269" s="1" t="s">
        <v>585</v>
      </c>
      <c r="D269" s="1" t="s">
        <v>63</v>
      </c>
      <c r="E269" s="1" t="s">
        <v>586</v>
      </c>
      <c r="F269" s="1" t="s">
        <v>37</v>
      </c>
      <c r="G269">
        <v>47</v>
      </c>
      <c r="H269">
        <v>0</v>
      </c>
      <c r="I269" s="4">
        <v>6.37</v>
      </c>
      <c r="J269">
        <v>0</v>
      </c>
      <c r="K269">
        <v>0</v>
      </c>
      <c r="L269">
        <v>0</v>
      </c>
      <c r="M269">
        <v>0</v>
      </c>
      <c r="N269">
        <v>0</v>
      </c>
      <c r="O269">
        <v>0</v>
      </c>
      <c r="P269">
        <v>0</v>
      </c>
      <c r="Q269">
        <v>0</v>
      </c>
      <c r="R269">
        <v>0</v>
      </c>
      <c r="S269">
        <v>0</v>
      </c>
      <c r="T269" t="s">
        <v>34</v>
      </c>
    </row>
    <row r="270" spans="1:20" x14ac:dyDescent="0.25">
      <c r="A270" s="3">
        <v>45689</v>
      </c>
      <c r="B270" s="1" t="s">
        <v>211</v>
      </c>
      <c r="C270" s="1" t="s">
        <v>587</v>
      </c>
      <c r="D270" s="1" t="s">
        <v>63</v>
      </c>
      <c r="E270" s="1" t="s">
        <v>588</v>
      </c>
      <c r="F270" s="1" t="s">
        <v>40</v>
      </c>
      <c r="G270">
        <v>1526</v>
      </c>
      <c r="H270">
        <v>2</v>
      </c>
      <c r="I270" s="4">
        <v>290.11</v>
      </c>
      <c r="J270">
        <v>66.67</v>
      </c>
      <c r="K270">
        <v>1.33</v>
      </c>
      <c r="L270">
        <v>0</v>
      </c>
      <c r="M270">
        <v>0</v>
      </c>
      <c r="N270">
        <v>0</v>
      </c>
      <c r="O270">
        <v>0</v>
      </c>
      <c r="P270">
        <v>0</v>
      </c>
      <c r="Q270">
        <v>0</v>
      </c>
      <c r="R270">
        <v>0</v>
      </c>
      <c r="S270">
        <v>0</v>
      </c>
      <c r="T270" t="s">
        <v>34</v>
      </c>
    </row>
    <row r="271" spans="1:20" x14ac:dyDescent="0.25">
      <c r="A271" s="3">
        <v>45689</v>
      </c>
      <c r="B271" s="1" t="s">
        <v>211</v>
      </c>
      <c r="C271" s="1" t="s">
        <v>589</v>
      </c>
      <c r="D271" s="1" t="s">
        <v>70</v>
      </c>
      <c r="E271" s="1" t="s">
        <v>590</v>
      </c>
      <c r="F271" s="1" t="s">
        <v>33</v>
      </c>
      <c r="G271">
        <v>77689</v>
      </c>
      <c r="H271">
        <v>24</v>
      </c>
      <c r="I271" s="4">
        <v>11560.57</v>
      </c>
      <c r="J271">
        <v>28.57</v>
      </c>
      <c r="K271">
        <v>1.07</v>
      </c>
      <c r="L271">
        <v>0</v>
      </c>
      <c r="M271">
        <v>0</v>
      </c>
      <c r="N271">
        <v>1</v>
      </c>
      <c r="O271">
        <v>0</v>
      </c>
      <c r="P271">
        <v>0</v>
      </c>
      <c r="Q271">
        <v>0</v>
      </c>
      <c r="R271">
        <v>1</v>
      </c>
      <c r="S271">
        <v>0</v>
      </c>
      <c r="T271" t="s">
        <v>34</v>
      </c>
    </row>
    <row r="272" spans="1:20" x14ac:dyDescent="0.25">
      <c r="A272" s="3">
        <v>45689</v>
      </c>
      <c r="B272" s="1" t="s">
        <v>211</v>
      </c>
      <c r="C272" s="1" t="s">
        <v>591</v>
      </c>
      <c r="D272" s="1" t="s">
        <v>70</v>
      </c>
      <c r="E272" s="1" t="s">
        <v>592</v>
      </c>
      <c r="F272" s="1" t="s">
        <v>206</v>
      </c>
      <c r="G272">
        <v>231919</v>
      </c>
      <c r="H272">
        <v>594</v>
      </c>
      <c r="I272" s="4">
        <v>44925.64</v>
      </c>
      <c r="J272">
        <v>56.08</v>
      </c>
      <c r="K272">
        <v>1.1599999999999999</v>
      </c>
      <c r="L272">
        <v>0</v>
      </c>
      <c r="M272">
        <v>0</v>
      </c>
      <c r="N272">
        <v>0</v>
      </c>
      <c r="O272">
        <v>0</v>
      </c>
      <c r="P272">
        <v>0</v>
      </c>
      <c r="Q272">
        <v>0</v>
      </c>
      <c r="R272">
        <v>0</v>
      </c>
      <c r="S272">
        <v>0</v>
      </c>
      <c r="T272" t="s">
        <v>34</v>
      </c>
    </row>
    <row r="273" spans="1:20" x14ac:dyDescent="0.25">
      <c r="A273" s="3">
        <v>45689</v>
      </c>
      <c r="B273" s="1" t="s">
        <v>211</v>
      </c>
      <c r="C273" s="1" t="s">
        <v>593</v>
      </c>
      <c r="D273" s="1" t="s">
        <v>70</v>
      </c>
      <c r="E273" s="1" t="s">
        <v>594</v>
      </c>
      <c r="F273" s="1" t="s">
        <v>37</v>
      </c>
      <c r="G273">
        <v>39</v>
      </c>
      <c r="H273">
        <v>0</v>
      </c>
      <c r="I273" s="4">
        <v>4.68</v>
      </c>
      <c r="J273">
        <v>0</v>
      </c>
      <c r="K273">
        <v>0</v>
      </c>
      <c r="L273">
        <v>0</v>
      </c>
      <c r="M273">
        <v>0</v>
      </c>
      <c r="N273">
        <v>0</v>
      </c>
      <c r="O273">
        <v>0</v>
      </c>
      <c r="P273">
        <v>0</v>
      </c>
      <c r="Q273">
        <v>0</v>
      </c>
      <c r="R273">
        <v>0</v>
      </c>
      <c r="S273">
        <v>0</v>
      </c>
      <c r="T273" t="s">
        <v>34</v>
      </c>
    </row>
    <row r="274" spans="1:20" x14ac:dyDescent="0.25">
      <c r="A274" s="3">
        <v>45689</v>
      </c>
      <c r="B274" s="1" t="s">
        <v>211</v>
      </c>
      <c r="C274" s="1" t="s">
        <v>595</v>
      </c>
      <c r="D274" s="1" t="s">
        <v>70</v>
      </c>
      <c r="E274" s="1" t="s">
        <v>596</v>
      </c>
      <c r="F274" s="1" t="s">
        <v>40</v>
      </c>
      <c r="G274">
        <v>1104</v>
      </c>
      <c r="H274">
        <v>3</v>
      </c>
      <c r="I274" s="4">
        <v>207.01</v>
      </c>
      <c r="J274">
        <v>66.67</v>
      </c>
      <c r="K274">
        <v>1</v>
      </c>
      <c r="L274">
        <v>0</v>
      </c>
      <c r="M274">
        <v>0</v>
      </c>
      <c r="N274">
        <v>0</v>
      </c>
      <c r="O274">
        <v>0</v>
      </c>
      <c r="P274">
        <v>0</v>
      </c>
      <c r="Q274">
        <v>0</v>
      </c>
      <c r="R274">
        <v>0</v>
      </c>
      <c r="S274">
        <v>0</v>
      </c>
      <c r="T274" t="s">
        <v>34</v>
      </c>
    </row>
    <row r="275" spans="1:20" x14ac:dyDescent="0.25">
      <c r="A275" s="3">
        <v>45689</v>
      </c>
      <c r="B275" s="1" t="s">
        <v>211</v>
      </c>
      <c r="C275" s="1" t="s">
        <v>597</v>
      </c>
      <c r="D275" s="1" t="s">
        <v>77</v>
      </c>
      <c r="E275" s="1" t="s">
        <v>598</v>
      </c>
      <c r="F275" s="1" t="s">
        <v>33</v>
      </c>
      <c r="G275">
        <v>42550</v>
      </c>
      <c r="H275">
        <v>9</v>
      </c>
      <c r="I275" s="4">
        <v>6266.32</v>
      </c>
      <c r="J275">
        <v>37.5</v>
      </c>
      <c r="K275">
        <v>2.75</v>
      </c>
      <c r="L275">
        <v>0</v>
      </c>
      <c r="M275">
        <v>0</v>
      </c>
      <c r="N275">
        <v>0</v>
      </c>
      <c r="O275">
        <v>0</v>
      </c>
      <c r="P275">
        <v>0</v>
      </c>
      <c r="Q275">
        <v>0</v>
      </c>
      <c r="R275">
        <v>0</v>
      </c>
      <c r="S275">
        <v>0</v>
      </c>
      <c r="T275" t="s">
        <v>34</v>
      </c>
    </row>
    <row r="276" spans="1:20" x14ac:dyDescent="0.25">
      <c r="A276" s="3">
        <v>45689</v>
      </c>
      <c r="B276" s="1" t="s">
        <v>211</v>
      </c>
      <c r="C276" s="1" t="s">
        <v>599</v>
      </c>
      <c r="D276" s="1" t="s">
        <v>77</v>
      </c>
      <c r="E276" s="1" t="s">
        <v>600</v>
      </c>
      <c r="F276" s="1" t="s">
        <v>37</v>
      </c>
      <c r="G276">
        <v>41</v>
      </c>
      <c r="H276">
        <v>0</v>
      </c>
      <c r="I276" s="4">
        <v>6.49</v>
      </c>
      <c r="J276">
        <v>0</v>
      </c>
      <c r="K276">
        <v>0</v>
      </c>
      <c r="L276">
        <v>0</v>
      </c>
      <c r="M276">
        <v>0</v>
      </c>
      <c r="N276">
        <v>0</v>
      </c>
      <c r="O276">
        <v>0</v>
      </c>
      <c r="P276">
        <v>0</v>
      </c>
      <c r="Q276">
        <v>0</v>
      </c>
      <c r="R276">
        <v>0</v>
      </c>
      <c r="S276">
        <v>0</v>
      </c>
      <c r="T276" t="s">
        <v>34</v>
      </c>
    </row>
    <row r="277" spans="1:20" x14ac:dyDescent="0.25">
      <c r="A277" s="3">
        <v>45689</v>
      </c>
      <c r="B277" s="1" t="s">
        <v>211</v>
      </c>
      <c r="C277" s="1" t="s">
        <v>601</v>
      </c>
      <c r="D277" s="1" t="s">
        <v>77</v>
      </c>
      <c r="E277" s="1" t="s">
        <v>602</v>
      </c>
      <c r="F277" s="1" t="s">
        <v>40</v>
      </c>
      <c r="G277">
        <v>4490</v>
      </c>
      <c r="H277">
        <v>22</v>
      </c>
      <c r="I277" s="4">
        <v>831.85</v>
      </c>
      <c r="J277">
        <v>63.33</v>
      </c>
      <c r="K277">
        <v>1.1000000000000001</v>
      </c>
      <c r="L277">
        <v>0</v>
      </c>
      <c r="M277">
        <v>0</v>
      </c>
      <c r="N277">
        <v>0</v>
      </c>
      <c r="O277">
        <v>0</v>
      </c>
      <c r="P277">
        <v>0</v>
      </c>
      <c r="Q277">
        <v>0</v>
      </c>
      <c r="R277">
        <v>0</v>
      </c>
      <c r="S277">
        <v>0</v>
      </c>
      <c r="T277" t="s">
        <v>34</v>
      </c>
    </row>
    <row r="278" spans="1:20" x14ac:dyDescent="0.25">
      <c r="A278" s="3">
        <v>45689</v>
      </c>
      <c r="B278" s="1" t="s">
        <v>211</v>
      </c>
      <c r="C278" s="1" t="s">
        <v>603</v>
      </c>
      <c r="D278" s="1" t="s">
        <v>84</v>
      </c>
      <c r="E278" s="1" t="s">
        <v>604</v>
      </c>
      <c r="F278" s="1" t="s">
        <v>33</v>
      </c>
      <c r="G278">
        <v>45484</v>
      </c>
      <c r="H278">
        <v>20</v>
      </c>
      <c r="I278" s="4">
        <v>6906.48</v>
      </c>
      <c r="J278">
        <v>42.86</v>
      </c>
      <c r="K278">
        <v>1.62</v>
      </c>
      <c r="L278">
        <v>0</v>
      </c>
      <c r="M278">
        <v>0</v>
      </c>
      <c r="N278">
        <v>1</v>
      </c>
      <c r="O278">
        <v>1</v>
      </c>
      <c r="P278">
        <v>0</v>
      </c>
      <c r="Q278">
        <v>0</v>
      </c>
      <c r="R278">
        <v>0</v>
      </c>
      <c r="S278">
        <v>0</v>
      </c>
      <c r="T278" t="s">
        <v>34</v>
      </c>
    </row>
    <row r="279" spans="1:20" x14ac:dyDescent="0.25">
      <c r="A279" s="3">
        <v>45689</v>
      </c>
      <c r="B279" s="1" t="s">
        <v>211</v>
      </c>
      <c r="C279" s="1" t="s">
        <v>605</v>
      </c>
      <c r="D279" s="1" t="s">
        <v>84</v>
      </c>
      <c r="E279" s="1" t="s">
        <v>606</v>
      </c>
      <c r="F279" s="1" t="s">
        <v>37</v>
      </c>
      <c r="G279">
        <v>60</v>
      </c>
      <c r="H279">
        <v>0</v>
      </c>
      <c r="I279" s="4">
        <v>9.25</v>
      </c>
      <c r="J279">
        <v>0</v>
      </c>
      <c r="K279">
        <v>0</v>
      </c>
      <c r="L279">
        <v>0</v>
      </c>
      <c r="M279">
        <v>0</v>
      </c>
      <c r="N279">
        <v>0</v>
      </c>
      <c r="O279">
        <v>0</v>
      </c>
      <c r="P279">
        <v>0</v>
      </c>
      <c r="Q279">
        <v>0</v>
      </c>
      <c r="R279">
        <v>0</v>
      </c>
      <c r="S279">
        <v>0</v>
      </c>
      <c r="T279" t="s">
        <v>34</v>
      </c>
    </row>
    <row r="280" spans="1:20" x14ac:dyDescent="0.25">
      <c r="A280" s="3">
        <v>45689</v>
      </c>
      <c r="B280" s="1" t="s">
        <v>211</v>
      </c>
      <c r="C280" s="1" t="s">
        <v>607</v>
      </c>
      <c r="D280" s="1" t="s">
        <v>84</v>
      </c>
      <c r="E280" s="1" t="s">
        <v>608</v>
      </c>
      <c r="F280" s="1" t="s">
        <v>40</v>
      </c>
      <c r="G280">
        <v>5500</v>
      </c>
      <c r="H280">
        <v>28</v>
      </c>
      <c r="I280" s="4">
        <v>1013.13</v>
      </c>
      <c r="J280">
        <v>47.06</v>
      </c>
      <c r="K280">
        <v>1.1200000000000001</v>
      </c>
      <c r="L280">
        <v>0</v>
      </c>
      <c r="M280">
        <v>0</v>
      </c>
      <c r="N280">
        <v>0</v>
      </c>
      <c r="O280">
        <v>0</v>
      </c>
      <c r="P280">
        <v>0</v>
      </c>
      <c r="Q280">
        <v>0</v>
      </c>
      <c r="R280">
        <v>0</v>
      </c>
      <c r="S280">
        <v>0</v>
      </c>
      <c r="T280" t="s">
        <v>34</v>
      </c>
    </row>
    <row r="281" spans="1:20" x14ac:dyDescent="0.25">
      <c r="A281" s="3">
        <v>45689</v>
      </c>
      <c r="B281" s="1" t="s">
        <v>211</v>
      </c>
      <c r="C281" s="1" t="s">
        <v>609</v>
      </c>
      <c r="D281" s="1" t="s">
        <v>89</v>
      </c>
      <c r="E281" s="1" t="s">
        <v>610</v>
      </c>
      <c r="F281" s="1" t="s">
        <v>33</v>
      </c>
      <c r="G281">
        <v>40769</v>
      </c>
      <c r="H281">
        <v>18</v>
      </c>
      <c r="I281" s="4">
        <v>6268.35</v>
      </c>
      <c r="J281">
        <v>25</v>
      </c>
      <c r="K281">
        <v>1.42</v>
      </c>
      <c r="L281">
        <v>0</v>
      </c>
      <c r="M281">
        <v>0</v>
      </c>
      <c r="N281">
        <v>3</v>
      </c>
      <c r="O281">
        <v>2</v>
      </c>
      <c r="P281">
        <v>0</v>
      </c>
      <c r="Q281">
        <v>1</v>
      </c>
      <c r="R281">
        <v>0</v>
      </c>
      <c r="S281">
        <v>0</v>
      </c>
      <c r="T281" t="s">
        <v>34</v>
      </c>
    </row>
    <row r="282" spans="1:20" x14ac:dyDescent="0.25">
      <c r="A282" s="3">
        <v>45689</v>
      </c>
      <c r="B282" s="1" t="s">
        <v>211</v>
      </c>
      <c r="C282" s="1" t="s">
        <v>611</v>
      </c>
      <c r="D282" s="1" t="s">
        <v>89</v>
      </c>
      <c r="E282" s="1" t="s">
        <v>612</v>
      </c>
      <c r="F282" s="1" t="s">
        <v>37</v>
      </c>
      <c r="G282">
        <v>61</v>
      </c>
      <c r="H282">
        <v>0</v>
      </c>
      <c r="I282" s="4">
        <v>10.93</v>
      </c>
      <c r="J282">
        <v>0</v>
      </c>
      <c r="K282">
        <v>0</v>
      </c>
      <c r="L282">
        <v>0</v>
      </c>
      <c r="M282">
        <v>0</v>
      </c>
      <c r="N282">
        <v>0</v>
      </c>
      <c r="O282">
        <v>0</v>
      </c>
      <c r="P282">
        <v>0</v>
      </c>
      <c r="Q282">
        <v>0</v>
      </c>
      <c r="R282">
        <v>0</v>
      </c>
      <c r="S282">
        <v>0</v>
      </c>
      <c r="T282" t="s">
        <v>34</v>
      </c>
    </row>
    <row r="283" spans="1:20" x14ac:dyDescent="0.25">
      <c r="A283" s="3">
        <v>45689</v>
      </c>
      <c r="B283" s="1" t="s">
        <v>211</v>
      </c>
      <c r="C283" s="1" t="s">
        <v>613</v>
      </c>
      <c r="D283" s="1" t="s">
        <v>89</v>
      </c>
      <c r="E283" s="1" t="s">
        <v>614</v>
      </c>
      <c r="F283" s="1" t="s">
        <v>40</v>
      </c>
      <c r="G283">
        <v>4326</v>
      </c>
      <c r="H283">
        <v>18</v>
      </c>
      <c r="I283" s="4">
        <v>785.72</v>
      </c>
      <c r="J283">
        <v>50</v>
      </c>
      <c r="K283">
        <v>1.1100000000000001</v>
      </c>
      <c r="L283">
        <v>0</v>
      </c>
      <c r="M283">
        <v>0</v>
      </c>
      <c r="N283">
        <v>0</v>
      </c>
      <c r="O283">
        <v>0</v>
      </c>
      <c r="P283">
        <v>0</v>
      </c>
      <c r="Q283">
        <v>0</v>
      </c>
      <c r="R283">
        <v>0</v>
      </c>
      <c r="S283">
        <v>0</v>
      </c>
      <c r="T283" t="s">
        <v>34</v>
      </c>
    </row>
    <row r="284" spans="1:20" x14ac:dyDescent="0.25">
      <c r="A284" s="3">
        <v>45689</v>
      </c>
      <c r="B284" s="1" t="s">
        <v>334</v>
      </c>
      <c r="C284" s="1" t="s">
        <v>615</v>
      </c>
      <c r="D284" s="1" t="s">
        <v>77</v>
      </c>
      <c r="E284" s="1" t="s">
        <v>616</v>
      </c>
      <c r="F284" s="1" t="s">
        <v>33</v>
      </c>
      <c r="G284">
        <v>58715</v>
      </c>
      <c r="H284">
        <v>12</v>
      </c>
      <c r="I284" s="4">
        <v>2775.88</v>
      </c>
      <c r="J284">
        <v>20</v>
      </c>
      <c r="K284">
        <v>1.1000000000000001</v>
      </c>
      <c r="L284">
        <v>0</v>
      </c>
      <c r="M284">
        <v>0</v>
      </c>
      <c r="N284">
        <v>0</v>
      </c>
      <c r="O284">
        <v>0</v>
      </c>
      <c r="P284">
        <v>0</v>
      </c>
      <c r="Q284">
        <v>0</v>
      </c>
      <c r="R284">
        <v>0</v>
      </c>
      <c r="S284">
        <v>0</v>
      </c>
      <c r="T284" t="s">
        <v>34</v>
      </c>
    </row>
    <row r="285" spans="1:20" x14ac:dyDescent="0.25">
      <c r="A285" s="3">
        <v>45689</v>
      </c>
      <c r="B285" s="1" t="s">
        <v>334</v>
      </c>
      <c r="C285" s="1" t="s">
        <v>617</v>
      </c>
      <c r="D285" s="1" t="s">
        <v>77</v>
      </c>
      <c r="E285" s="1" t="s">
        <v>618</v>
      </c>
      <c r="F285" s="1" t="s">
        <v>37</v>
      </c>
      <c r="G285">
        <v>13</v>
      </c>
      <c r="H285">
        <v>0</v>
      </c>
      <c r="I285" s="4">
        <v>0.56999999999999995</v>
      </c>
      <c r="J285">
        <v>0</v>
      </c>
      <c r="K285">
        <v>0</v>
      </c>
      <c r="L285">
        <v>0</v>
      </c>
      <c r="M285">
        <v>0</v>
      </c>
      <c r="N285">
        <v>0</v>
      </c>
      <c r="O285">
        <v>0</v>
      </c>
      <c r="P285">
        <v>0</v>
      </c>
      <c r="Q285">
        <v>0</v>
      </c>
      <c r="R285">
        <v>0</v>
      </c>
      <c r="S285">
        <v>0</v>
      </c>
      <c r="T285" t="s">
        <v>34</v>
      </c>
    </row>
    <row r="286" spans="1:20" x14ac:dyDescent="0.25">
      <c r="A286" s="3">
        <v>45689</v>
      </c>
      <c r="B286" s="1" t="s">
        <v>334</v>
      </c>
      <c r="C286" s="1" t="s">
        <v>619</v>
      </c>
      <c r="D286" s="1" t="s">
        <v>77</v>
      </c>
      <c r="E286" s="1" t="s">
        <v>620</v>
      </c>
      <c r="F286" s="1" t="s">
        <v>40</v>
      </c>
      <c r="G286">
        <v>3666</v>
      </c>
      <c r="H286">
        <v>1</v>
      </c>
      <c r="I286" s="4">
        <v>136.51</v>
      </c>
      <c r="J286">
        <v>0</v>
      </c>
      <c r="K286">
        <v>2</v>
      </c>
      <c r="L286">
        <v>0</v>
      </c>
      <c r="M286">
        <v>0</v>
      </c>
      <c r="N286">
        <v>0</v>
      </c>
      <c r="O286">
        <v>0</v>
      </c>
      <c r="P286">
        <v>0</v>
      </c>
      <c r="Q286">
        <v>0</v>
      </c>
      <c r="R286">
        <v>0</v>
      </c>
      <c r="S286">
        <v>0</v>
      </c>
      <c r="T286" t="s">
        <v>34</v>
      </c>
    </row>
    <row r="287" spans="1:20" x14ac:dyDescent="0.25">
      <c r="A287" s="3">
        <v>45689</v>
      </c>
      <c r="B287" s="1" t="s">
        <v>334</v>
      </c>
      <c r="C287" s="1" t="s">
        <v>621</v>
      </c>
      <c r="D287" s="1" t="s">
        <v>84</v>
      </c>
      <c r="E287" s="1" t="s">
        <v>622</v>
      </c>
      <c r="F287" s="1" t="s">
        <v>33</v>
      </c>
      <c r="G287">
        <v>709974</v>
      </c>
      <c r="H287">
        <v>221</v>
      </c>
      <c r="I287" s="4">
        <v>31119.87</v>
      </c>
      <c r="J287">
        <v>42.86</v>
      </c>
      <c r="K287">
        <v>1.07</v>
      </c>
      <c r="L287">
        <v>1</v>
      </c>
      <c r="M287">
        <v>0</v>
      </c>
      <c r="N287">
        <v>4</v>
      </c>
      <c r="O287">
        <v>0</v>
      </c>
      <c r="P287">
        <v>1</v>
      </c>
      <c r="Q287">
        <v>2</v>
      </c>
      <c r="R287">
        <v>1</v>
      </c>
      <c r="S287">
        <v>0</v>
      </c>
      <c r="T287" t="s">
        <v>34</v>
      </c>
    </row>
    <row r="288" spans="1:20" x14ac:dyDescent="0.25">
      <c r="A288" s="3">
        <v>45689</v>
      </c>
      <c r="B288" s="1" t="s">
        <v>334</v>
      </c>
      <c r="C288" s="1" t="s">
        <v>623</v>
      </c>
      <c r="D288" s="1" t="s">
        <v>84</v>
      </c>
      <c r="E288" s="1" t="s">
        <v>624</v>
      </c>
      <c r="F288" s="1" t="s">
        <v>37</v>
      </c>
      <c r="G288">
        <v>768</v>
      </c>
      <c r="H288">
        <v>0</v>
      </c>
      <c r="I288" s="4">
        <v>26.53</v>
      </c>
      <c r="J288">
        <v>0</v>
      </c>
      <c r="K288">
        <v>0</v>
      </c>
      <c r="L288">
        <v>0</v>
      </c>
      <c r="M288">
        <v>0</v>
      </c>
      <c r="N288">
        <v>0</v>
      </c>
      <c r="O288">
        <v>0</v>
      </c>
      <c r="P288">
        <v>0</v>
      </c>
      <c r="Q288">
        <v>0</v>
      </c>
      <c r="R288">
        <v>0</v>
      </c>
      <c r="S288">
        <v>0</v>
      </c>
      <c r="T288" t="s">
        <v>34</v>
      </c>
    </row>
    <row r="289" spans="1:20" x14ac:dyDescent="0.25">
      <c r="A289" s="3">
        <v>45689</v>
      </c>
      <c r="B289" s="1" t="s">
        <v>334</v>
      </c>
      <c r="C289" s="1" t="s">
        <v>625</v>
      </c>
      <c r="D289" s="1" t="s">
        <v>84</v>
      </c>
      <c r="E289" s="1" t="s">
        <v>626</v>
      </c>
      <c r="F289" s="1" t="s">
        <v>40</v>
      </c>
      <c r="G289">
        <v>166804</v>
      </c>
      <c r="H289">
        <v>334</v>
      </c>
      <c r="I289" s="4">
        <v>8866.57</v>
      </c>
      <c r="J289">
        <v>33.450000000000003</v>
      </c>
      <c r="K289">
        <v>1.1599999999999999</v>
      </c>
      <c r="L289">
        <v>0</v>
      </c>
      <c r="M289">
        <v>0</v>
      </c>
      <c r="N289">
        <v>0</v>
      </c>
      <c r="O289">
        <v>0</v>
      </c>
      <c r="P289">
        <v>0</v>
      </c>
      <c r="Q289">
        <v>0</v>
      </c>
      <c r="R289">
        <v>0</v>
      </c>
      <c r="S289">
        <v>0</v>
      </c>
      <c r="T289" t="s">
        <v>34</v>
      </c>
    </row>
    <row r="290" spans="1:20" x14ac:dyDescent="0.25">
      <c r="A290" s="3">
        <v>45689</v>
      </c>
      <c r="B290" s="1" t="s">
        <v>334</v>
      </c>
      <c r="C290" s="1" t="s">
        <v>627</v>
      </c>
      <c r="D290" s="1" t="s">
        <v>89</v>
      </c>
      <c r="E290" s="1" t="s">
        <v>628</v>
      </c>
      <c r="F290" s="1" t="s">
        <v>33</v>
      </c>
      <c r="G290">
        <v>1503994</v>
      </c>
      <c r="H290">
        <v>315</v>
      </c>
      <c r="I290" s="4">
        <v>53962.87</v>
      </c>
      <c r="J290">
        <v>54.31</v>
      </c>
      <c r="K290">
        <v>1.39</v>
      </c>
      <c r="L290">
        <v>2</v>
      </c>
      <c r="M290">
        <v>0</v>
      </c>
      <c r="N290">
        <v>12</v>
      </c>
      <c r="O290">
        <v>3</v>
      </c>
      <c r="P290">
        <v>3</v>
      </c>
      <c r="Q290">
        <v>2</v>
      </c>
      <c r="R290">
        <v>0</v>
      </c>
      <c r="S290">
        <v>0</v>
      </c>
      <c r="T290" t="s">
        <v>34</v>
      </c>
    </row>
    <row r="291" spans="1:20" x14ac:dyDescent="0.25">
      <c r="A291" s="3">
        <v>45689</v>
      </c>
      <c r="B291" s="1" t="s">
        <v>334</v>
      </c>
      <c r="C291" s="1" t="s">
        <v>629</v>
      </c>
      <c r="D291" s="1" t="s">
        <v>89</v>
      </c>
      <c r="E291" s="1" t="s">
        <v>630</v>
      </c>
      <c r="F291" s="1" t="s">
        <v>37</v>
      </c>
      <c r="G291">
        <v>765</v>
      </c>
      <c r="H291">
        <v>0</v>
      </c>
      <c r="I291" s="4">
        <v>13.32</v>
      </c>
      <c r="J291">
        <v>0</v>
      </c>
      <c r="K291">
        <v>0</v>
      </c>
      <c r="L291">
        <v>0</v>
      </c>
      <c r="M291">
        <v>0</v>
      </c>
      <c r="N291">
        <v>0</v>
      </c>
      <c r="O291">
        <v>0</v>
      </c>
      <c r="P291">
        <v>0</v>
      </c>
      <c r="Q291">
        <v>0</v>
      </c>
      <c r="R291">
        <v>0</v>
      </c>
      <c r="S291">
        <v>0</v>
      </c>
      <c r="T291" t="s">
        <v>34</v>
      </c>
    </row>
    <row r="292" spans="1:20" x14ac:dyDescent="0.25">
      <c r="A292" s="3">
        <v>45689</v>
      </c>
      <c r="B292" s="1" t="s">
        <v>334</v>
      </c>
      <c r="C292" s="1" t="s">
        <v>631</v>
      </c>
      <c r="D292" s="1" t="s">
        <v>89</v>
      </c>
      <c r="E292" s="1" t="s">
        <v>632</v>
      </c>
      <c r="F292" s="1" t="s">
        <v>40</v>
      </c>
      <c r="G292">
        <v>1472102</v>
      </c>
      <c r="H292">
        <v>2507</v>
      </c>
      <c r="I292" s="4">
        <v>35947.49</v>
      </c>
      <c r="J292">
        <v>23.72</v>
      </c>
      <c r="K292">
        <v>1.18</v>
      </c>
      <c r="L292">
        <v>0</v>
      </c>
      <c r="M292">
        <v>0</v>
      </c>
      <c r="N292">
        <v>0</v>
      </c>
      <c r="O292">
        <v>0</v>
      </c>
      <c r="P292">
        <v>0</v>
      </c>
      <c r="Q292">
        <v>0</v>
      </c>
      <c r="R292">
        <v>0</v>
      </c>
      <c r="S292">
        <v>0</v>
      </c>
      <c r="T292" t="s">
        <v>34</v>
      </c>
    </row>
    <row r="293" spans="1:20" x14ac:dyDescent="0.25">
      <c r="A293" s="3">
        <v>45689</v>
      </c>
      <c r="B293" s="1" t="s">
        <v>334</v>
      </c>
      <c r="C293" s="1" t="s">
        <v>633</v>
      </c>
      <c r="D293" s="1" t="s">
        <v>96</v>
      </c>
      <c r="E293" s="1" t="s">
        <v>634</v>
      </c>
      <c r="F293" s="1" t="s">
        <v>33</v>
      </c>
      <c r="G293">
        <v>9366</v>
      </c>
      <c r="H293">
        <v>6</v>
      </c>
      <c r="I293" s="4">
        <v>222.92</v>
      </c>
      <c r="J293">
        <v>33.33</v>
      </c>
      <c r="K293">
        <v>1</v>
      </c>
      <c r="L293">
        <v>0</v>
      </c>
      <c r="M293">
        <v>0</v>
      </c>
      <c r="N293">
        <v>1</v>
      </c>
      <c r="O293">
        <v>0</v>
      </c>
      <c r="P293">
        <v>0</v>
      </c>
      <c r="Q293">
        <v>1</v>
      </c>
      <c r="R293">
        <v>0</v>
      </c>
      <c r="S293">
        <v>0</v>
      </c>
      <c r="T293" t="s">
        <v>34</v>
      </c>
    </row>
    <row r="294" spans="1:20" x14ac:dyDescent="0.25">
      <c r="A294" s="3">
        <v>45689</v>
      </c>
      <c r="B294" s="1" t="s">
        <v>334</v>
      </c>
      <c r="C294" s="1" t="s">
        <v>635</v>
      </c>
      <c r="D294" s="1" t="s">
        <v>96</v>
      </c>
      <c r="E294" s="1" t="s">
        <v>636</v>
      </c>
      <c r="F294" s="1" t="s">
        <v>206</v>
      </c>
      <c r="G294">
        <v>131382</v>
      </c>
      <c r="H294">
        <v>80</v>
      </c>
      <c r="I294" s="4">
        <v>2590.48</v>
      </c>
      <c r="J294">
        <v>43.4</v>
      </c>
      <c r="K294">
        <v>1.08</v>
      </c>
      <c r="L294">
        <v>0</v>
      </c>
      <c r="M294">
        <v>0</v>
      </c>
      <c r="N294">
        <v>0</v>
      </c>
      <c r="O294">
        <v>0</v>
      </c>
      <c r="P294">
        <v>0</v>
      </c>
      <c r="Q294">
        <v>0</v>
      </c>
      <c r="R294">
        <v>0</v>
      </c>
      <c r="S294">
        <v>0</v>
      </c>
      <c r="T294" t="s">
        <v>34</v>
      </c>
    </row>
    <row r="295" spans="1:20" x14ac:dyDescent="0.25">
      <c r="A295" s="3">
        <v>45689</v>
      </c>
      <c r="B295" s="1" t="s">
        <v>334</v>
      </c>
      <c r="C295" s="1" t="s">
        <v>637</v>
      </c>
      <c r="D295" s="1" t="s">
        <v>96</v>
      </c>
      <c r="E295" s="1" t="s">
        <v>638</v>
      </c>
      <c r="F295" s="1" t="s">
        <v>37</v>
      </c>
      <c r="G295">
        <v>4</v>
      </c>
      <c r="H295">
        <v>0</v>
      </c>
      <c r="I295" s="4">
        <v>0.21</v>
      </c>
      <c r="J295">
        <v>0</v>
      </c>
      <c r="K295">
        <v>0</v>
      </c>
      <c r="L295">
        <v>0</v>
      </c>
      <c r="M295">
        <v>0</v>
      </c>
      <c r="N295">
        <v>0</v>
      </c>
      <c r="O295">
        <v>0</v>
      </c>
      <c r="P295">
        <v>0</v>
      </c>
      <c r="Q295">
        <v>0</v>
      </c>
      <c r="R295">
        <v>0</v>
      </c>
      <c r="S295">
        <v>0</v>
      </c>
      <c r="T295" t="s">
        <v>34</v>
      </c>
    </row>
    <row r="296" spans="1:20" x14ac:dyDescent="0.25">
      <c r="A296" s="3">
        <v>45689</v>
      </c>
      <c r="B296" s="1" t="s">
        <v>334</v>
      </c>
      <c r="C296" s="1" t="s">
        <v>639</v>
      </c>
      <c r="D296" s="1" t="s">
        <v>96</v>
      </c>
      <c r="E296" s="1" t="s">
        <v>640</v>
      </c>
      <c r="F296" s="1" t="s">
        <v>40</v>
      </c>
      <c r="G296">
        <v>109</v>
      </c>
      <c r="H296">
        <v>0</v>
      </c>
      <c r="I296" s="4">
        <v>3.21</v>
      </c>
      <c r="J296">
        <v>0</v>
      </c>
      <c r="K296">
        <v>0</v>
      </c>
      <c r="L296">
        <v>0</v>
      </c>
      <c r="M296">
        <v>0</v>
      </c>
      <c r="N296">
        <v>0</v>
      </c>
      <c r="O296">
        <v>0</v>
      </c>
      <c r="P296">
        <v>0</v>
      </c>
      <c r="Q296">
        <v>0</v>
      </c>
      <c r="R296">
        <v>0</v>
      </c>
      <c r="S296">
        <v>0</v>
      </c>
      <c r="T296" t="s">
        <v>34</v>
      </c>
    </row>
    <row r="297" spans="1:20" x14ac:dyDescent="0.25">
      <c r="A297" s="3">
        <v>45689</v>
      </c>
      <c r="B297" s="1" t="s">
        <v>641</v>
      </c>
      <c r="C297" s="1" t="s">
        <v>642</v>
      </c>
      <c r="D297" s="1" t="s">
        <v>96</v>
      </c>
      <c r="E297" s="1" t="s">
        <v>643</v>
      </c>
      <c r="F297" s="1" t="s">
        <v>33</v>
      </c>
      <c r="G297">
        <v>3259613</v>
      </c>
      <c r="H297">
        <v>342</v>
      </c>
      <c r="I297" s="4">
        <v>46878.76</v>
      </c>
      <c r="J297">
        <v>49.03</v>
      </c>
      <c r="K297">
        <v>1.08</v>
      </c>
      <c r="L297">
        <v>0</v>
      </c>
      <c r="M297">
        <v>0</v>
      </c>
      <c r="N297">
        <v>7</v>
      </c>
      <c r="O297">
        <v>2</v>
      </c>
      <c r="P297">
        <v>3</v>
      </c>
      <c r="Q297">
        <v>1</v>
      </c>
      <c r="R297">
        <v>0</v>
      </c>
      <c r="S297">
        <v>0</v>
      </c>
      <c r="T297" t="s">
        <v>34</v>
      </c>
    </row>
    <row r="298" spans="1:20" x14ac:dyDescent="0.25">
      <c r="A298" s="3">
        <v>45689</v>
      </c>
      <c r="B298" s="1" t="s">
        <v>641</v>
      </c>
      <c r="C298" s="1" t="s">
        <v>644</v>
      </c>
      <c r="D298" s="1" t="s">
        <v>96</v>
      </c>
      <c r="E298" s="1" t="s">
        <v>645</v>
      </c>
      <c r="F298" s="1" t="s">
        <v>206</v>
      </c>
      <c r="G298">
        <v>1538080</v>
      </c>
      <c r="H298">
        <v>2077</v>
      </c>
      <c r="I298" s="4">
        <v>16733.48</v>
      </c>
      <c r="J298">
        <v>40.450000000000003</v>
      </c>
      <c r="K298">
        <v>1.1499999999999999</v>
      </c>
      <c r="L298">
        <v>0</v>
      </c>
      <c r="M298">
        <v>0</v>
      </c>
      <c r="N298">
        <v>0</v>
      </c>
      <c r="O298">
        <v>0</v>
      </c>
      <c r="P298">
        <v>0</v>
      </c>
      <c r="Q298">
        <v>0</v>
      </c>
      <c r="R298">
        <v>0</v>
      </c>
      <c r="S298">
        <v>0</v>
      </c>
      <c r="T298" t="s">
        <v>34</v>
      </c>
    </row>
    <row r="299" spans="1:20" x14ac:dyDescent="0.25">
      <c r="A299" s="3">
        <v>45689</v>
      </c>
      <c r="B299" s="1" t="s">
        <v>641</v>
      </c>
      <c r="C299" s="1" t="s">
        <v>646</v>
      </c>
      <c r="D299" s="1" t="s">
        <v>96</v>
      </c>
      <c r="E299" s="1" t="s">
        <v>647</v>
      </c>
      <c r="F299" s="1" t="s">
        <v>37</v>
      </c>
      <c r="G299">
        <v>496</v>
      </c>
      <c r="H299">
        <v>0</v>
      </c>
      <c r="I299" s="4">
        <v>10.32</v>
      </c>
      <c r="J299">
        <v>0</v>
      </c>
      <c r="K299">
        <v>0</v>
      </c>
      <c r="L299">
        <v>0</v>
      </c>
      <c r="M299">
        <v>0</v>
      </c>
      <c r="N299">
        <v>0</v>
      </c>
      <c r="O299">
        <v>0</v>
      </c>
      <c r="P299">
        <v>0</v>
      </c>
      <c r="Q299">
        <v>0</v>
      </c>
      <c r="R299">
        <v>0</v>
      </c>
      <c r="S299">
        <v>0</v>
      </c>
      <c r="T299" t="s">
        <v>34</v>
      </c>
    </row>
    <row r="300" spans="1:20" x14ac:dyDescent="0.25">
      <c r="A300" s="3">
        <v>45689</v>
      </c>
      <c r="B300" s="1" t="s">
        <v>641</v>
      </c>
      <c r="C300" s="1" t="s">
        <v>648</v>
      </c>
      <c r="D300" s="1" t="s">
        <v>96</v>
      </c>
      <c r="E300" s="1" t="s">
        <v>649</v>
      </c>
      <c r="F300" s="1" t="s">
        <v>40</v>
      </c>
      <c r="G300">
        <v>67434</v>
      </c>
      <c r="H300">
        <v>152</v>
      </c>
      <c r="I300" s="4">
        <v>1541.19</v>
      </c>
      <c r="J300">
        <v>45.61</v>
      </c>
      <c r="K300">
        <v>1.07</v>
      </c>
      <c r="L300">
        <v>0</v>
      </c>
      <c r="M300">
        <v>0</v>
      </c>
      <c r="N300">
        <v>0</v>
      </c>
      <c r="O300">
        <v>0</v>
      </c>
      <c r="P300">
        <v>0</v>
      </c>
      <c r="Q300">
        <v>0</v>
      </c>
      <c r="R300">
        <v>0</v>
      </c>
      <c r="S300">
        <v>0</v>
      </c>
      <c r="T300" t="s">
        <v>34</v>
      </c>
    </row>
    <row r="301" spans="1:20" x14ac:dyDescent="0.25">
      <c r="A301" s="3">
        <v>45689</v>
      </c>
      <c r="B301" s="1" t="s">
        <v>641</v>
      </c>
      <c r="C301" s="1" t="s">
        <v>650</v>
      </c>
      <c r="D301" s="1" t="s">
        <v>31</v>
      </c>
      <c r="E301" s="1" t="s">
        <v>651</v>
      </c>
      <c r="F301" s="1" t="s">
        <v>33</v>
      </c>
      <c r="G301">
        <v>556</v>
      </c>
      <c r="H301">
        <v>0</v>
      </c>
      <c r="I301" s="4">
        <v>6.97</v>
      </c>
      <c r="J301">
        <v>0</v>
      </c>
      <c r="K301">
        <v>0</v>
      </c>
      <c r="L301">
        <v>0</v>
      </c>
      <c r="M301">
        <v>0</v>
      </c>
      <c r="N301">
        <v>0</v>
      </c>
      <c r="O301">
        <v>0</v>
      </c>
      <c r="P301">
        <v>0</v>
      </c>
      <c r="Q301">
        <v>0</v>
      </c>
      <c r="R301">
        <v>0</v>
      </c>
      <c r="S301">
        <v>0</v>
      </c>
      <c r="T301" t="s">
        <v>34</v>
      </c>
    </row>
    <row r="302" spans="1:20" x14ac:dyDescent="0.25">
      <c r="A302" s="3">
        <v>45689</v>
      </c>
      <c r="B302" s="1" t="s">
        <v>641</v>
      </c>
      <c r="C302" s="1" t="s">
        <v>652</v>
      </c>
      <c r="D302" s="1" t="s">
        <v>31</v>
      </c>
      <c r="E302" s="1" t="s">
        <v>653</v>
      </c>
      <c r="F302" s="1" t="s">
        <v>206</v>
      </c>
      <c r="G302">
        <v>63</v>
      </c>
      <c r="H302">
        <v>1</v>
      </c>
      <c r="I302" s="4">
        <v>0.79</v>
      </c>
      <c r="J302">
        <v>0</v>
      </c>
      <c r="K302">
        <v>0</v>
      </c>
      <c r="L302">
        <v>0</v>
      </c>
      <c r="M302">
        <v>0</v>
      </c>
      <c r="N302">
        <v>0</v>
      </c>
      <c r="O302">
        <v>0</v>
      </c>
      <c r="P302">
        <v>0</v>
      </c>
      <c r="Q302">
        <v>0</v>
      </c>
      <c r="R302">
        <v>0</v>
      </c>
      <c r="S302">
        <v>0</v>
      </c>
      <c r="T302" t="s">
        <v>34</v>
      </c>
    </row>
    <row r="303" spans="1:20" x14ac:dyDescent="0.25">
      <c r="A303" s="3">
        <v>45689</v>
      </c>
      <c r="B303" s="1" t="s">
        <v>641</v>
      </c>
      <c r="C303" s="1" t="s">
        <v>654</v>
      </c>
      <c r="D303" s="1" t="s">
        <v>31</v>
      </c>
      <c r="E303" s="1" t="s">
        <v>655</v>
      </c>
      <c r="F303" s="1" t="s">
        <v>40</v>
      </c>
      <c r="G303">
        <v>6</v>
      </c>
      <c r="H303">
        <v>0</v>
      </c>
      <c r="I303" s="4">
        <v>0.16</v>
      </c>
      <c r="J303">
        <v>0</v>
      </c>
      <c r="K303">
        <v>0</v>
      </c>
      <c r="L303">
        <v>0</v>
      </c>
      <c r="M303">
        <v>0</v>
      </c>
      <c r="N303">
        <v>0</v>
      </c>
      <c r="O303">
        <v>0</v>
      </c>
      <c r="P303">
        <v>0</v>
      </c>
      <c r="Q303">
        <v>0</v>
      </c>
      <c r="R303">
        <v>0</v>
      </c>
      <c r="S303">
        <v>0</v>
      </c>
      <c r="T303" t="s">
        <v>34</v>
      </c>
    </row>
    <row r="304" spans="1:20" x14ac:dyDescent="0.25">
      <c r="A304" s="3">
        <v>45689</v>
      </c>
      <c r="B304" s="1" t="s">
        <v>641</v>
      </c>
      <c r="C304" s="1" t="s">
        <v>656</v>
      </c>
      <c r="D304" s="1" t="s">
        <v>42</v>
      </c>
      <c r="E304" s="1" t="s">
        <v>657</v>
      </c>
      <c r="F304" s="1" t="s">
        <v>33</v>
      </c>
      <c r="G304">
        <v>45765</v>
      </c>
      <c r="H304">
        <v>4</v>
      </c>
      <c r="I304" s="4">
        <v>684.88</v>
      </c>
      <c r="J304">
        <v>66.67</v>
      </c>
      <c r="K304">
        <v>1</v>
      </c>
      <c r="L304">
        <v>0</v>
      </c>
      <c r="M304">
        <v>0</v>
      </c>
      <c r="N304">
        <v>1</v>
      </c>
      <c r="O304">
        <v>0</v>
      </c>
      <c r="P304">
        <v>1</v>
      </c>
      <c r="Q304">
        <v>0</v>
      </c>
      <c r="R304">
        <v>0</v>
      </c>
      <c r="S304">
        <v>0</v>
      </c>
      <c r="T304" t="s">
        <v>34</v>
      </c>
    </row>
    <row r="305" spans="1:20" x14ac:dyDescent="0.25">
      <c r="A305" s="3">
        <v>45689</v>
      </c>
      <c r="B305" s="1" t="s">
        <v>641</v>
      </c>
      <c r="C305" s="1" t="s">
        <v>658</v>
      </c>
      <c r="D305" s="1" t="s">
        <v>42</v>
      </c>
      <c r="E305" s="1" t="s">
        <v>659</v>
      </c>
      <c r="F305" s="1" t="s">
        <v>206</v>
      </c>
      <c r="G305">
        <v>4710</v>
      </c>
      <c r="H305">
        <v>3</v>
      </c>
      <c r="I305" s="4">
        <v>48.73</v>
      </c>
      <c r="J305">
        <v>0</v>
      </c>
      <c r="K305">
        <v>1</v>
      </c>
      <c r="L305">
        <v>0</v>
      </c>
      <c r="M305">
        <v>0</v>
      </c>
      <c r="N305">
        <v>0</v>
      </c>
      <c r="O305">
        <v>0</v>
      </c>
      <c r="P305">
        <v>0</v>
      </c>
      <c r="Q305">
        <v>0</v>
      </c>
      <c r="R305">
        <v>0</v>
      </c>
      <c r="S305">
        <v>0</v>
      </c>
      <c r="T305" t="s">
        <v>34</v>
      </c>
    </row>
    <row r="306" spans="1:20" x14ac:dyDescent="0.25">
      <c r="A306" s="3">
        <v>45689</v>
      </c>
      <c r="B306" s="1" t="s">
        <v>641</v>
      </c>
      <c r="C306" s="1" t="s">
        <v>660</v>
      </c>
      <c r="D306" s="1" t="s">
        <v>42</v>
      </c>
      <c r="E306" s="1" t="s">
        <v>661</v>
      </c>
      <c r="F306" s="1" t="s">
        <v>37</v>
      </c>
      <c r="G306">
        <v>4</v>
      </c>
      <c r="H306">
        <v>0</v>
      </c>
      <c r="I306" s="4">
        <v>0.09</v>
      </c>
      <c r="J306">
        <v>0</v>
      </c>
      <c r="K306">
        <v>0</v>
      </c>
      <c r="L306">
        <v>0</v>
      </c>
      <c r="M306">
        <v>0</v>
      </c>
      <c r="N306">
        <v>0</v>
      </c>
      <c r="O306">
        <v>0</v>
      </c>
      <c r="P306">
        <v>0</v>
      </c>
      <c r="Q306">
        <v>0</v>
      </c>
      <c r="R306">
        <v>0</v>
      </c>
      <c r="S306">
        <v>0</v>
      </c>
      <c r="T306" t="s">
        <v>34</v>
      </c>
    </row>
    <row r="307" spans="1:20" x14ac:dyDescent="0.25">
      <c r="A307" s="3">
        <v>45689</v>
      </c>
      <c r="B307" s="1" t="s">
        <v>641</v>
      </c>
      <c r="C307" s="1" t="s">
        <v>662</v>
      </c>
      <c r="D307" s="1" t="s">
        <v>42</v>
      </c>
      <c r="E307" s="1" t="s">
        <v>663</v>
      </c>
      <c r="F307" s="1" t="s">
        <v>40</v>
      </c>
      <c r="G307">
        <v>177</v>
      </c>
      <c r="H307">
        <v>0</v>
      </c>
      <c r="I307" s="4">
        <v>4.13</v>
      </c>
      <c r="J307">
        <v>0</v>
      </c>
      <c r="K307">
        <v>0</v>
      </c>
      <c r="L307">
        <v>0</v>
      </c>
      <c r="M307">
        <v>0</v>
      </c>
      <c r="N307">
        <v>0</v>
      </c>
      <c r="O307">
        <v>0</v>
      </c>
      <c r="P307">
        <v>0</v>
      </c>
      <c r="Q307">
        <v>0</v>
      </c>
      <c r="R307">
        <v>0</v>
      </c>
      <c r="S307">
        <v>0</v>
      </c>
      <c r="T307" t="s">
        <v>34</v>
      </c>
    </row>
    <row r="308" spans="1:20" x14ac:dyDescent="0.25">
      <c r="A308" s="3">
        <v>45689</v>
      </c>
      <c r="B308" s="1" t="s">
        <v>641</v>
      </c>
      <c r="C308" s="1" t="s">
        <v>664</v>
      </c>
      <c r="D308" s="1" t="s">
        <v>49</v>
      </c>
      <c r="E308" s="1" t="s">
        <v>665</v>
      </c>
      <c r="F308" s="1" t="s">
        <v>33</v>
      </c>
      <c r="G308">
        <v>1936</v>
      </c>
      <c r="H308">
        <v>0</v>
      </c>
      <c r="I308" s="4">
        <v>30.33</v>
      </c>
      <c r="J308">
        <v>0</v>
      </c>
      <c r="K308">
        <v>0</v>
      </c>
      <c r="L308">
        <v>0</v>
      </c>
      <c r="M308">
        <v>0</v>
      </c>
      <c r="N308">
        <v>0</v>
      </c>
      <c r="O308">
        <v>0</v>
      </c>
      <c r="P308">
        <v>0</v>
      </c>
      <c r="Q308">
        <v>0</v>
      </c>
      <c r="R308">
        <v>0</v>
      </c>
      <c r="S308">
        <v>0</v>
      </c>
      <c r="T308" t="s">
        <v>34</v>
      </c>
    </row>
    <row r="309" spans="1:20" x14ac:dyDescent="0.25">
      <c r="A309" s="3">
        <v>45689</v>
      </c>
      <c r="B309" s="1" t="s">
        <v>641</v>
      </c>
      <c r="C309" s="1" t="s">
        <v>666</v>
      </c>
      <c r="D309" s="1" t="s">
        <v>49</v>
      </c>
      <c r="E309" s="1" t="s">
        <v>667</v>
      </c>
      <c r="F309" s="1" t="s">
        <v>206</v>
      </c>
      <c r="G309">
        <v>803</v>
      </c>
      <c r="H309">
        <v>0</v>
      </c>
      <c r="I309" s="4">
        <v>7.91</v>
      </c>
      <c r="J309">
        <v>0</v>
      </c>
      <c r="K309">
        <v>0</v>
      </c>
      <c r="L309">
        <v>0</v>
      </c>
      <c r="M309">
        <v>0</v>
      </c>
      <c r="N309">
        <v>0</v>
      </c>
      <c r="O309">
        <v>0</v>
      </c>
      <c r="P309">
        <v>0</v>
      </c>
      <c r="Q309">
        <v>0</v>
      </c>
      <c r="R309">
        <v>0</v>
      </c>
      <c r="S309">
        <v>0</v>
      </c>
      <c r="T309" t="s">
        <v>34</v>
      </c>
    </row>
    <row r="310" spans="1:20" x14ac:dyDescent="0.25">
      <c r="A310" s="3">
        <v>45689</v>
      </c>
      <c r="B310" s="1" t="s">
        <v>641</v>
      </c>
      <c r="C310" s="1" t="s">
        <v>668</v>
      </c>
      <c r="D310" s="1" t="s">
        <v>49</v>
      </c>
      <c r="E310" s="1" t="s">
        <v>669</v>
      </c>
      <c r="F310" s="1" t="s">
        <v>37</v>
      </c>
      <c r="G310">
        <v>2</v>
      </c>
      <c r="H310">
        <v>0</v>
      </c>
      <c r="I310" s="4">
        <v>0.05</v>
      </c>
      <c r="J310">
        <v>0</v>
      </c>
      <c r="K310">
        <v>0</v>
      </c>
      <c r="L310">
        <v>0</v>
      </c>
      <c r="M310">
        <v>0</v>
      </c>
      <c r="N310">
        <v>0</v>
      </c>
      <c r="O310">
        <v>0</v>
      </c>
      <c r="P310">
        <v>0</v>
      </c>
      <c r="Q310">
        <v>0</v>
      </c>
      <c r="R310">
        <v>0</v>
      </c>
      <c r="S310">
        <v>0</v>
      </c>
      <c r="T310" t="s">
        <v>34</v>
      </c>
    </row>
    <row r="311" spans="1:20" x14ac:dyDescent="0.25">
      <c r="A311" s="3">
        <v>45689</v>
      </c>
      <c r="B311" s="1" t="s">
        <v>641</v>
      </c>
      <c r="C311" s="1" t="s">
        <v>670</v>
      </c>
      <c r="D311" s="1" t="s">
        <v>49</v>
      </c>
      <c r="E311" s="1" t="s">
        <v>671</v>
      </c>
      <c r="F311" s="1" t="s">
        <v>40</v>
      </c>
      <c r="G311">
        <v>23</v>
      </c>
      <c r="H311">
        <v>0</v>
      </c>
      <c r="I311" s="4">
        <v>0.44</v>
      </c>
      <c r="J311">
        <v>0</v>
      </c>
      <c r="K311">
        <v>0</v>
      </c>
      <c r="L311">
        <v>0</v>
      </c>
      <c r="M311">
        <v>0</v>
      </c>
      <c r="N311">
        <v>0</v>
      </c>
      <c r="O311">
        <v>0</v>
      </c>
      <c r="P311">
        <v>0</v>
      </c>
      <c r="Q311">
        <v>0</v>
      </c>
      <c r="R311">
        <v>0</v>
      </c>
      <c r="S311">
        <v>0</v>
      </c>
      <c r="T311" t="s">
        <v>34</v>
      </c>
    </row>
    <row r="312" spans="1:20" x14ac:dyDescent="0.25">
      <c r="A312" s="3">
        <v>45689</v>
      </c>
      <c r="B312" s="1" t="s">
        <v>641</v>
      </c>
      <c r="C312" s="1" t="s">
        <v>672</v>
      </c>
      <c r="D312" s="1" t="s">
        <v>56</v>
      </c>
      <c r="E312" s="1" t="s">
        <v>673</v>
      </c>
      <c r="F312" s="1" t="s">
        <v>33</v>
      </c>
      <c r="G312">
        <v>2442413</v>
      </c>
      <c r="H312">
        <v>251</v>
      </c>
      <c r="I312" s="4">
        <v>35717.69</v>
      </c>
      <c r="J312">
        <v>51.6</v>
      </c>
      <c r="K312">
        <v>1.06</v>
      </c>
      <c r="L312">
        <v>0</v>
      </c>
      <c r="M312">
        <v>0</v>
      </c>
      <c r="N312">
        <v>4</v>
      </c>
      <c r="O312">
        <v>2</v>
      </c>
      <c r="P312">
        <v>2</v>
      </c>
      <c r="Q312">
        <v>0</v>
      </c>
      <c r="R312">
        <v>0</v>
      </c>
      <c r="S312">
        <v>0</v>
      </c>
      <c r="T312" t="s">
        <v>34</v>
      </c>
    </row>
    <row r="313" spans="1:20" x14ac:dyDescent="0.25">
      <c r="A313" s="3">
        <v>45689</v>
      </c>
      <c r="B313" s="1" t="s">
        <v>641</v>
      </c>
      <c r="C313" s="1" t="s">
        <v>674</v>
      </c>
      <c r="D313" s="1" t="s">
        <v>56</v>
      </c>
      <c r="E313" s="1" t="s">
        <v>675</v>
      </c>
      <c r="F313" s="1" t="s">
        <v>206</v>
      </c>
      <c r="G313">
        <v>1464894</v>
      </c>
      <c r="H313">
        <v>2043</v>
      </c>
      <c r="I313" s="4">
        <v>15723.45</v>
      </c>
      <c r="J313">
        <v>42.07</v>
      </c>
      <c r="K313">
        <v>1.1200000000000001</v>
      </c>
      <c r="L313">
        <v>0</v>
      </c>
      <c r="M313">
        <v>0</v>
      </c>
      <c r="N313">
        <v>0</v>
      </c>
      <c r="O313">
        <v>0</v>
      </c>
      <c r="P313">
        <v>0</v>
      </c>
      <c r="Q313">
        <v>0</v>
      </c>
      <c r="R313">
        <v>0</v>
      </c>
      <c r="S313">
        <v>0</v>
      </c>
      <c r="T313" t="s">
        <v>34</v>
      </c>
    </row>
    <row r="314" spans="1:20" x14ac:dyDescent="0.25">
      <c r="A314" s="3">
        <v>45689</v>
      </c>
      <c r="B314" s="1" t="s">
        <v>641</v>
      </c>
      <c r="C314" s="1" t="s">
        <v>676</v>
      </c>
      <c r="D314" s="1" t="s">
        <v>56</v>
      </c>
      <c r="E314" s="1" t="s">
        <v>677</v>
      </c>
      <c r="F314" s="1" t="s">
        <v>37</v>
      </c>
      <c r="G314">
        <v>632</v>
      </c>
      <c r="H314">
        <v>1</v>
      </c>
      <c r="I314" s="4">
        <v>12.99</v>
      </c>
      <c r="J314">
        <v>0</v>
      </c>
      <c r="K314">
        <v>0</v>
      </c>
      <c r="L314">
        <v>0</v>
      </c>
      <c r="M314">
        <v>0</v>
      </c>
      <c r="N314">
        <v>0</v>
      </c>
      <c r="O314">
        <v>0</v>
      </c>
      <c r="P314">
        <v>0</v>
      </c>
      <c r="Q314">
        <v>0</v>
      </c>
      <c r="R314">
        <v>0</v>
      </c>
      <c r="S314">
        <v>0</v>
      </c>
      <c r="T314" t="s">
        <v>34</v>
      </c>
    </row>
    <row r="315" spans="1:20" x14ac:dyDescent="0.25">
      <c r="A315" s="3">
        <v>45689</v>
      </c>
      <c r="B315" s="1" t="s">
        <v>641</v>
      </c>
      <c r="C315" s="1" t="s">
        <v>678</v>
      </c>
      <c r="D315" s="1" t="s">
        <v>56</v>
      </c>
      <c r="E315" s="1" t="s">
        <v>679</v>
      </c>
      <c r="F315" s="1" t="s">
        <v>40</v>
      </c>
      <c r="G315">
        <v>78716</v>
      </c>
      <c r="H315">
        <v>188</v>
      </c>
      <c r="I315" s="4">
        <v>1753.96</v>
      </c>
      <c r="J315">
        <v>44.72</v>
      </c>
      <c r="K315">
        <v>1.1000000000000001</v>
      </c>
      <c r="L315">
        <v>0</v>
      </c>
      <c r="M315">
        <v>0</v>
      </c>
      <c r="N315">
        <v>0</v>
      </c>
      <c r="O315">
        <v>0</v>
      </c>
      <c r="P315">
        <v>0</v>
      </c>
      <c r="Q315">
        <v>0</v>
      </c>
      <c r="R315">
        <v>0</v>
      </c>
      <c r="S315">
        <v>0</v>
      </c>
      <c r="T315" t="s">
        <v>34</v>
      </c>
    </row>
    <row r="316" spans="1:20" x14ac:dyDescent="0.25">
      <c r="A316" s="3">
        <v>45689</v>
      </c>
      <c r="B316" s="1" t="s">
        <v>641</v>
      </c>
      <c r="C316" s="1" t="s">
        <v>680</v>
      </c>
      <c r="D316" s="1" t="s">
        <v>63</v>
      </c>
      <c r="E316" s="1" t="s">
        <v>681</v>
      </c>
      <c r="F316" s="1" t="s">
        <v>33</v>
      </c>
      <c r="G316">
        <v>81</v>
      </c>
      <c r="H316">
        <v>0</v>
      </c>
      <c r="I316" s="4">
        <v>1.0900000000000001</v>
      </c>
      <c r="J316">
        <v>0</v>
      </c>
      <c r="K316">
        <v>0</v>
      </c>
      <c r="L316">
        <v>0</v>
      </c>
      <c r="M316">
        <v>0</v>
      </c>
      <c r="N316">
        <v>0</v>
      </c>
      <c r="O316">
        <v>0</v>
      </c>
      <c r="P316">
        <v>0</v>
      </c>
      <c r="Q316">
        <v>0</v>
      </c>
      <c r="R316">
        <v>0</v>
      </c>
      <c r="S316">
        <v>0</v>
      </c>
      <c r="T316" t="s">
        <v>34</v>
      </c>
    </row>
    <row r="317" spans="1:20" x14ac:dyDescent="0.25">
      <c r="A317" s="3">
        <v>45689</v>
      </c>
      <c r="B317" s="1" t="s">
        <v>641</v>
      </c>
      <c r="C317" s="1" t="s">
        <v>682</v>
      </c>
      <c r="D317" s="1" t="s">
        <v>63</v>
      </c>
      <c r="E317" s="1" t="s">
        <v>683</v>
      </c>
      <c r="F317" s="1" t="s">
        <v>206</v>
      </c>
      <c r="G317">
        <v>56</v>
      </c>
      <c r="H317">
        <v>0</v>
      </c>
      <c r="I317" s="4">
        <v>0.68</v>
      </c>
      <c r="J317">
        <v>0</v>
      </c>
      <c r="K317">
        <v>0</v>
      </c>
      <c r="L317">
        <v>0</v>
      </c>
      <c r="M317">
        <v>0</v>
      </c>
      <c r="N317">
        <v>0</v>
      </c>
      <c r="O317">
        <v>0</v>
      </c>
      <c r="P317">
        <v>0</v>
      </c>
      <c r="Q317">
        <v>0</v>
      </c>
      <c r="R317">
        <v>0</v>
      </c>
      <c r="S317">
        <v>0</v>
      </c>
      <c r="T317" t="s">
        <v>34</v>
      </c>
    </row>
    <row r="318" spans="1:20" x14ac:dyDescent="0.25">
      <c r="A318" s="3">
        <v>45689</v>
      </c>
      <c r="B318" s="1" t="s">
        <v>641</v>
      </c>
      <c r="C318" s="1" t="s">
        <v>684</v>
      </c>
      <c r="D318" s="1" t="s">
        <v>63</v>
      </c>
      <c r="E318" s="1" t="s">
        <v>685</v>
      </c>
      <c r="F318" s="1" t="s">
        <v>40</v>
      </c>
      <c r="G318">
        <v>2</v>
      </c>
      <c r="H318">
        <v>0</v>
      </c>
      <c r="I318" s="4">
        <v>0.01</v>
      </c>
      <c r="J318">
        <v>0</v>
      </c>
      <c r="K318">
        <v>0</v>
      </c>
      <c r="L318">
        <v>0</v>
      </c>
      <c r="M318">
        <v>0</v>
      </c>
      <c r="N318">
        <v>0</v>
      </c>
      <c r="O318">
        <v>0</v>
      </c>
      <c r="P318">
        <v>0</v>
      </c>
      <c r="Q318">
        <v>0</v>
      </c>
      <c r="R318">
        <v>0</v>
      </c>
      <c r="S318">
        <v>0</v>
      </c>
      <c r="T318" t="s">
        <v>34</v>
      </c>
    </row>
    <row r="319" spans="1:20" x14ac:dyDescent="0.25">
      <c r="A319" s="3">
        <v>45689</v>
      </c>
      <c r="B319" s="1" t="s">
        <v>641</v>
      </c>
      <c r="C319" s="1" t="s">
        <v>686</v>
      </c>
      <c r="D319" s="1" t="s">
        <v>70</v>
      </c>
      <c r="E319" s="1" t="s">
        <v>687</v>
      </c>
      <c r="F319" s="1" t="s">
        <v>33</v>
      </c>
      <c r="G319">
        <v>41377</v>
      </c>
      <c r="H319">
        <v>4</v>
      </c>
      <c r="I319" s="4">
        <v>606.99</v>
      </c>
      <c r="J319">
        <v>50</v>
      </c>
      <c r="K319">
        <v>1</v>
      </c>
      <c r="L319">
        <v>0</v>
      </c>
      <c r="M319">
        <v>1</v>
      </c>
      <c r="N319">
        <v>2</v>
      </c>
      <c r="O319">
        <v>1</v>
      </c>
      <c r="P319">
        <v>0</v>
      </c>
      <c r="Q319">
        <v>0</v>
      </c>
      <c r="R319">
        <v>0</v>
      </c>
      <c r="S319">
        <v>0</v>
      </c>
      <c r="T319" t="s">
        <v>34</v>
      </c>
    </row>
    <row r="320" spans="1:20" x14ac:dyDescent="0.25">
      <c r="A320" s="3">
        <v>45689</v>
      </c>
      <c r="B320" s="1" t="s">
        <v>641</v>
      </c>
      <c r="C320" s="1" t="s">
        <v>688</v>
      </c>
      <c r="D320" s="1" t="s">
        <v>70</v>
      </c>
      <c r="E320" s="1" t="s">
        <v>689</v>
      </c>
      <c r="F320" s="1" t="s">
        <v>206</v>
      </c>
      <c r="G320">
        <v>5403</v>
      </c>
      <c r="H320">
        <v>4</v>
      </c>
      <c r="I320" s="4">
        <v>56.8</v>
      </c>
      <c r="J320">
        <v>100</v>
      </c>
      <c r="K320">
        <v>1</v>
      </c>
      <c r="L320">
        <v>0</v>
      </c>
      <c r="M320">
        <v>0</v>
      </c>
      <c r="N320">
        <v>0</v>
      </c>
      <c r="O320">
        <v>0</v>
      </c>
      <c r="P320">
        <v>0</v>
      </c>
      <c r="Q320">
        <v>0</v>
      </c>
      <c r="R320">
        <v>0</v>
      </c>
      <c r="S320">
        <v>0</v>
      </c>
      <c r="T320" t="s">
        <v>34</v>
      </c>
    </row>
    <row r="321" spans="1:20" x14ac:dyDescent="0.25">
      <c r="A321" s="3">
        <v>45689</v>
      </c>
      <c r="B321" s="1" t="s">
        <v>641</v>
      </c>
      <c r="C321" s="1" t="s">
        <v>690</v>
      </c>
      <c r="D321" s="1" t="s">
        <v>70</v>
      </c>
      <c r="E321" s="1" t="s">
        <v>691</v>
      </c>
      <c r="F321" s="1" t="s">
        <v>37</v>
      </c>
      <c r="G321">
        <v>6</v>
      </c>
      <c r="H321">
        <v>0</v>
      </c>
      <c r="I321" s="4">
        <v>0.11</v>
      </c>
      <c r="J321">
        <v>0</v>
      </c>
      <c r="K321">
        <v>0</v>
      </c>
      <c r="L321">
        <v>0</v>
      </c>
      <c r="M321">
        <v>0</v>
      </c>
      <c r="N321">
        <v>0</v>
      </c>
      <c r="O321">
        <v>0</v>
      </c>
      <c r="P321">
        <v>0</v>
      </c>
      <c r="Q321">
        <v>0</v>
      </c>
      <c r="R321">
        <v>0</v>
      </c>
      <c r="S321">
        <v>0</v>
      </c>
      <c r="T321" t="s">
        <v>34</v>
      </c>
    </row>
    <row r="322" spans="1:20" x14ac:dyDescent="0.25">
      <c r="A322" s="3">
        <v>45689</v>
      </c>
      <c r="B322" s="1" t="s">
        <v>641</v>
      </c>
      <c r="C322" s="1" t="s">
        <v>692</v>
      </c>
      <c r="D322" s="1" t="s">
        <v>70</v>
      </c>
      <c r="E322" s="1" t="s">
        <v>693</v>
      </c>
      <c r="F322" s="1" t="s">
        <v>40</v>
      </c>
      <c r="G322">
        <v>232</v>
      </c>
      <c r="H322">
        <v>0</v>
      </c>
      <c r="I322" s="4">
        <v>4.96</v>
      </c>
      <c r="J322">
        <v>0</v>
      </c>
      <c r="K322">
        <v>0</v>
      </c>
      <c r="L322">
        <v>0</v>
      </c>
      <c r="M322">
        <v>0</v>
      </c>
      <c r="N322">
        <v>0</v>
      </c>
      <c r="O322">
        <v>0</v>
      </c>
      <c r="P322">
        <v>0</v>
      </c>
      <c r="Q322">
        <v>0</v>
      </c>
      <c r="R322">
        <v>0</v>
      </c>
      <c r="S322">
        <v>0</v>
      </c>
      <c r="T322" t="s">
        <v>34</v>
      </c>
    </row>
    <row r="323" spans="1:20" x14ac:dyDescent="0.25">
      <c r="A323" s="3">
        <v>45689</v>
      </c>
      <c r="B323" s="1" t="s">
        <v>641</v>
      </c>
      <c r="C323" s="1" t="s">
        <v>694</v>
      </c>
      <c r="D323" s="1" t="s">
        <v>77</v>
      </c>
      <c r="E323" s="1" t="s">
        <v>695</v>
      </c>
      <c r="F323" s="1" t="s">
        <v>33</v>
      </c>
      <c r="G323">
        <v>1672</v>
      </c>
      <c r="H323">
        <v>0</v>
      </c>
      <c r="I323" s="4">
        <v>23.67</v>
      </c>
      <c r="J323">
        <v>0</v>
      </c>
      <c r="K323">
        <v>0</v>
      </c>
      <c r="L323">
        <v>0</v>
      </c>
      <c r="M323">
        <v>0</v>
      </c>
      <c r="N323">
        <v>0</v>
      </c>
      <c r="O323">
        <v>0</v>
      </c>
      <c r="P323">
        <v>0</v>
      </c>
      <c r="Q323">
        <v>0</v>
      </c>
      <c r="R323">
        <v>0</v>
      </c>
      <c r="S323">
        <v>0</v>
      </c>
      <c r="T323" t="s">
        <v>34</v>
      </c>
    </row>
    <row r="324" spans="1:20" x14ac:dyDescent="0.25">
      <c r="A324" s="3">
        <v>45689</v>
      </c>
      <c r="B324" s="1" t="s">
        <v>641</v>
      </c>
      <c r="C324" s="1" t="s">
        <v>696</v>
      </c>
      <c r="D324" s="1" t="s">
        <v>77</v>
      </c>
      <c r="E324" s="1" t="s">
        <v>697</v>
      </c>
      <c r="F324" s="1" t="s">
        <v>206</v>
      </c>
      <c r="G324">
        <v>1106</v>
      </c>
      <c r="H324">
        <v>2</v>
      </c>
      <c r="I324" s="4">
        <v>10.93</v>
      </c>
      <c r="J324">
        <v>0</v>
      </c>
      <c r="K324">
        <v>1</v>
      </c>
      <c r="L324">
        <v>0</v>
      </c>
      <c r="M324">
        <v>0</v>
      </c>
      <c r="N324">
        <v>0</v>
      </c>
      <c r="O324">
        <v>0</v>
      </c>
      <c r="P324">
        <v>0</v>
      </c>
      <c r="Q324">
        <v>0</v>
      </c>
      <c r="R324">
        <v>0</v>
      </c>
      <c r="S324">
        <v>0</v>
      </c>
      <c r="T324" t="s">
        <v>34</v>
      </c>
    </row>
    <row r="325" spans="1:20" x14ac:dyDescent="0.25">
      <c r="A325" s="3">
        <v>45689</v>
      </c>
      <c r="B325" s="1" t="s">
        <v>641</v>
      </c>
      <c r="C325" s="1" t="s">
        <v>698</v>
      </c>
      <c r="D325" s="1" t="s">
        <v>77</v>
      </c>
      <c r="E325" s="1" t="s">
        <v>699</v>
      </c>
      <c r="F325" s="1" t="s">
        <v>37</v>
      </c>
      <c r="G325">
        <v>4</v>
      </c>
      <c r="H325">
        <v>0</v>
      </c>
      <c r="I325" s="4">
        <v>0.11</v>
      </c>
      <c r="J325">
        <v>0</v>
      </c>
      <c r="K325">
        <v>0</v>
      </c>
      <c r="L325">
        <v>0</v>
      </c>
      <c r="M325">
        <v>0</v>
      </c>
      <c r="N325">
        <v>0</v>
      </c>
      <c r="O325">
        <v>0</v>
      </c>
      <c r="P325">
        <v>0</v>
      </c>
      <c r="Q325">
        <v>0</v>
      </c>
      <c r="R325">
        <v>0</v>
      </c>
      <c r="S325">
        <v>0</v>
      </c>
      <c r="T325" t="s">
        <v>34</v>
      </c>
    </row>
    <row r="326" spans="1:20" x14ac:dyDescent="0.25">
      <c r="A326" s="3">
        <v>45689</v>
      </c>
      <c r="B326" s="1" t="s">
        <v>641</v>
      </c>
      <c r="C326" s="1" t="s">
        <v>700</v>
      </c>
      <c r="D326" s="1" t="s">
        <v>77</v>
      </c>
      <c r="E326" s="1" t="s">
        <v>701</v>
      </c>
      <c r="F326" s="1" t="s">
        <v>40</v>
      </c>
      <c r="G326">
        <v>62</v>
      </c>
      <c r="H326">
        <v>0</v>
      </c>
      <c r="I326" s="4">
        <v>1.23</v>
      </c>
      <c r="J326">
        <v>0</v>
      </c>
      <c r="K326">
        <v>0</v>
      </c>
      <c r="L326">
        <v>0</v>
      </c>
      <c r="M326">
        <v>0</v>
      </c>
      <c r="N326">
        <v>0</v>
      </c>
      <c r="O326">
        <v>0</v>
      </c>
      <c r="P326">
        <v>0</v>
      </c>
      <c r="Q326">
        <v>0</v>
      </c>
      <c r="R326">
        <v>0</v>
      </c>
      <c r="S326">
        <v>0</v>
      </c>
      <c r="T326" t="s">
        <v>34</v>
      </c>
    </row>
    <row r="327" spans="1:20" x14ac:dyDescent="0.25">
      <c r="A327" s="3">
        <v>45689</v>
      </c>
      <c r="B327" s="1" t="s">
        <v>641</v>
      </c>
      <c r="C327" s="1" t="s">
        <v>702</v>
      </c>
      <c r="D327" s="1" t="s">
        <v>84</v>
      </c>
      <c r="E327" s="1" t="s">
        <v>703</v>
      </c>
      <c r="F327" s="1" t="s">
        <v>33</v>
      </c>
      <c r="G327">
        <v>1588319</v>
      </c>
      <c r="H327">
        <v>221</v>
      </c>
      <c r="I327" s="4">
        <v>24923.64</v>
      </c>
      <c r="J327">
        <v>55</v>
      </c>
      <c r="K327">
        <v>1.24</v>
      </c>
      <c r="L327">
        <v>0</v>
      </c>
      <c r="M327">
        <v>0</v>
      </c>
      <c r="N327">
        <v>2</v>
      </c>
      <c r="O327">
        <v>2</v>
      </c>
      <c r="P327">
        <v>1</v>
      </c>
      <c r="Q327">
        <v>0</v>
      </c>
      <c r="R327">
        <v>0</v>
      </c>
      <c r="S327">
        <v>0</v>
      </c>
      <c r="T327" t="s">
        <v>34</v>
      </c>
    </row>
    <row r="328" spans="1:20" x14ac:dyDescent="0.25">
      <c r="A328" s="3">
        <v>45689</v>
      </c>
      <c r="B328" s="1" t="s">
        <v>641</v>
      </c>
      <c r="C328" s="1" t="s">
        <v>704</v>
      </c>
      <c r="D328" s="1" t="s">
        <v>84</v>
      </c>
      <c r="E328" s="1" t="s">
        <v>705</v>
      </c>
      <c r="F328" s="1" t="s">
        <v>206</v>
      </c>
      <c r="G328">
        <v>3779226</v>
      </c>
      <c r="H328">
        <v>4736</v>
      </c>
      <c r="I328" s="4">
        <v>37427.410000000003</v>
      </c>
      <c r="J328">
        <v>34.29</v>
      </c>
      <c r="K328">
        <v>1.1399999999999999</v>
      </c>
      <c r="L328">
        <v>0</v>
      </c>
      <c r="M328">
        <v>0</v>
      </c>
      <c r="N328">
        <v>0</v>
      </c>
      <c r="O328">
        <v>0</v>
      </c>
      <c r="P328">
        <v>0</v>
      </c>
      <c r="Q328">
        <v>0</v>
      </c>
      <c r="R328">
        <v>0</v>
      </c>
      <c r="S328">
        <v>0</v>
      </c>
      <c r="T328" t="s">
        <v>34</v>
      </c>
    </row>
    <row r="329" spans="1:20" x14ac:dyDescent="0.25">
      <c r="A329" s="3">
        <v>45689</v>
      </c>
      <c r="B329" s="1" t="s">
        <v>641</v>
      </c>
      <c r="C329" s="1" t="s">
        <v>706</v>
      </c>
      <c r="D329" s="1" t="s">
        <v>84</v>
      </c>
      <c r="E329" s="1" t="s">
        <v>707</v>
      </c>
      <c r="F329" s="1" t="s">
        <v>37</v>
      </c>
      <c r="G329">
        <v>1116</v>
      </c>
      <c r="H329">
        <v>0</v>
      </c>
      <c r="I329" s="4">
        <v>23.85</v>
      </c>
      <c r="J329">
        <v>0</v>
      </c>
      <c r="K329">
        <v>0</v>
      </c>
      <c r="L329">
        <v>0</v>
      </c>
      <c r="M329">
        <v>0</v>
      </c>
      <c r="N329">
        <v>0</v>
      </c>
      <c r="O329">
        <v>0</v>
      </c>
      <c r="P329">
        <v>0</v>
      </c>
      <c r="Q329">
        <v>0</v>
      </c>
      <c r="R329">
        <v>0</v>
      </c>
      <c r="S329">
        <v>0</v>
      </c>
      <c r="T329" t="s">
        <v>34</v>
      </c>
    </row>
    <row r="330" spans="1:20" x14ac:dyDescent="0.25">
      <c r="A330" s="3">
        <v>45689</v>
      </c>
      <c r="B330" s="1" t="s">
        <v>641</v>
      </c>
      <c r="C330" s="1" t="s">
        <v>708</v>
      </c>
      <c r="D330" s="1" t="s">
        <v>84</v>
      </c>
      <c r="E330" s="1" t="s">
        <v>709</v>
      </c>
      <c r="F330" s="1" t="s">
        <v>40</v>
      </c>
      <c r="G330">
        <v>240307</v>
      </c>
      <c r="H330">
        <v>622</v>
      </c>
      <c r="I330" s="4">
        <v>5258.96</v>
      </c>
      <c r="J330">
        <v>28.37</v>
      </c>
      <c r="K330">
        <v>1.1599999999999999</v>
      </c>
      <c r="L330">
        <v>0</v>
      </c>
      <c r="M330">
        <v>0</v>
      </c>
      <c r="N330">
        <v>0</v>
      </c>
      <c r="O330">
        <v>0</v>
      </c>
      <c r="P330">
        <v>0</v>
      </c>
      <c r="Q330">
        <v>0</v>
      </c>
      <c r="R330">
        <v>0</v>
      </c>
      <c r="S330">
        <v>0</v>
      </c>
      <c r="T330" t="s">
        <v>34</v>
      </c>
    </row>
    <row r="331" spans="1:20" x14ac:dyDescent="0.25">
      <c r="A331" s="3">
        <v>45689</v>
      </c>
      <c r="B331" s="1" t="s">
        <v>641</v>
      </c>
      <c r="C331" s="1" t="s">
        <v>710</v>
      </c>
      <c r="D331" s="1" t="s">
        <v>89</v>
      </c>
      <c r="E331" s="1" t="s">
        <v>711</v>
      </c>
      <c r="F331" s="1" t="s">
        <v>33</v>
      </c>
      <c r="G331">
        <v>67</v>
      </c>
      <c r="H331">
        <v>0</v>
      </c>
      <c r="I331" s="4">
        <v>0.97</v>
      </c>
      <c r="J331">
        <v>0</v>
      </c>
      <c r="K331">
        <v>0</v>
      </c>
      <c r="L331">
        <v>0</v>
      </c>
      <c r="M331">
        <v>0</v>
      </c>
      <c r="N331">
        <v>0</v>
      </c>
      <c r="O331">
        <v>0</v>
      </c>
      <c r="P331">
        <v>0</v>
      </c>
      <c r="Q331">
        <v>0</v>
      </c>
      <c r="R331">
        <v>0</v>
      </c>
      <c r="S331">
        <v>0</v>
      </c>
      <c r="T331" t="s">
        <v>34</v>
      </c>
    </row>
    <row r="332" spans="1:20" x14ac:dyDescent="0.25">
      <c r="A332" s="3">
        <v>45689</v>
      </c>
      <c r="B332" s="1" t="s">
        <v>641</v>
      </c>
      <c r="C332" s="1" t="s">
        <v>712</v>
      </c>
      <c r="D332" s="1" t="s">
        <v>89</v>
      </c>
      <c r="E332" s="1" t="s">
        <v>713</v>
      </c>
      <c r="F332" s="1" t="s">
        <v>206</v>
      </c>
      <c r="G332">
        <v>66</v>
      </c>
      <c r="H332">
        <v>0</v>
      </c>
      <c r="I332" s="4">
        <v>0.91</v>
      </c>
      <c r="J332">
        <v>0</v>
      </c>
      <c r="K332">
        <v>0</v>
      </c>
      <c r="L332">
        <v>0</v>
      </c>
      <c r="M332">
        <v>0</v>
      </c>
      <c r="N332">
        <v>0</v>
      </c>
      <c r="O332">
        <v>0</v>
      </c>
      <c r="P332">
        <v>0</v>
      </c>
      <c r="Q332">
        <v>0</v>
      </c>
      <c r="R332">
        <v>0</v>
      </c>
      <c r="S332">
        <v>0</v>
      </c>
      <c r="T332" t="s">
        <v>34</v>
      </c>
    </row>
    <row r="333" spans="1:20" x14ac:dyDescent="0.25">
      <c r="A333" s="3">
        <v>45689</v>
      </c>
      <c r="B333" s="1" t="s">
        <v>641</v>
      </c>
      <c r="C333" s="1" t="s">
        <v>714</v>
      </c>
      <c r="D333" s="1" t="s">
        <v>89</v>
      </c>
      <c r="E333" s="1" t="s">
        <v>715</v>
      </c>
      <c r="F333" s="1" t="s">
        <v>40</v>
      </c>
      <c r="G333">
        <v>2</v>
      </c>
      <c r="H333">
        <v>0</v>
      </c>
      <c r="I333" s="4">
        <v>0.05</v>
      </c>
      <c r="J333">
        <v>0</v>
      </c>
      <c r="K333">
        <v>0</v>
      </c>
      <c r="L333">
        <v>0</v>
      </c>
      <c r="M333">
        <v>0</v>
      </c>
      <c r="N333">
        <v>0</v>
      </c>
      <c r="O333">
        <v>0</v>
      </c>
      <c r="P333">
        <v>0</v>
      </c>
      <c r="Q333">
        <v>0</v>
      </c>
      <c r="R333">
        <v>0</v>
      </c>
      <c r="S333">
        <v>0</v>
      </c>
      <c r="T333" t="s">
        <v>34</v>
      </c>
    </row>
    <row r="334" spans="1:20" x14ac:dyDescent="0.25">
      <c r="A334" s="3">
        <v>45689</v>
      </c>
      <c r="B334" s="1" t="s">
        <v>641</v>
      </c>
      <c r="C334" s="1" t="s">
        <v>716</v>
      </c>
      <c r="D334" s="1" t="s">
        <v>96</v>
      </c>
      <c r="E334" s="1" t="s">
        <v>717</v>
      </c>
      <c r="F334" s="1" t="s">
        <v>33</v>
      </c>
      <c r="G334">
        <v>29028</v>
      </c>
      <c r="H334">
        <v>5</v>
      </c>
      <c r="I334" s="4">
        <v>449.35</v>
      </c>
      <c r="J334">
        <v>33.33</v>
      </c>
      <c r="K334">
        <v>1</v>
      </c>
      <c r="L334">
        <v>0</v>
      </c>
      <c r="M334">
        <v>0</v>
      </c>
      <c r="N334">
        <v>0</v>
      </c>
      <c r="O334">
        <v>0</v>
      </c>
      <c r="P334">
        <v>0</v>
      </c>
      <c r="Q334">
        <v>0</v>
      </c>
      <c r="R334">
        <v>0</v>
      </c>
      <c r="S334">
        <v>0</v>
      </c>
      <c r="T334" t="s">
        <v>34</v>
      </c>
    </row>
    <row r="335" spans="1:20" x14ac:dyDescent="0.25">
      <c r="A335" s="3">
        <v>45689</v>
      </c>
      <c r="B335" s="1" t="s">
        <v>641</v>
      </c>
      <c r="C335" s="1" t="s">
        <v>718</v>
      </c>
      <c r="D335" s="1" t="s">
        <v>96</v>
      </c>
      <c r="E335" s="1" t="s">
        <v>719</v>
      </c>
      <c r="F335" s="1" t="s">
        <v>206</v>
      </c>
      <c r="G335">
        <v>14049</v>
      </c>
      <c r="H335">
        <v>7</v>
      </c>
      <c r="I335" s="4">
        <v>129.56</v>
      </c>
      <c r="J335">
        <v>28.57</v>
      </c>
      <c r="K335">
        <v>1.29</v>
      </c>
      <c r="L335">
        <v>0</v>
      </c>
      <c r="M335">
        <v>0</v>
      </c>
      <c r="N335">
        <v>0</v>
      </c>
      <c r="O335">
        <v>0</v>
      </c>
      <c r="P335">
        <v>0</v>
      </c>
      <c r="Q335">
        <v>0</v>
      </c>
      <c r="R335">
        <v>0</v>
      </c>
      <c r="S335">
        <v>0</v>
      </c>
      <c r="T335" t="s">
        <v>34</v>
      </c>
    </row>
    <row r="336" spans="1:20" x14ac:dyDescent="0.25">
      <c r="A336" s="3">
        <v>45689</v>
      </c>
      <c r="B336" s="1" t="s">
        <v>641</v>
      </c>
      <c r="C336" s="1" t="s">
        <v>720</v>
      </c>
      <c r="D336" s="1" t="s">
        <v>96</v>
      </c>
      <c r="E336" s="1" t="s">
        <v>721</v>
      </c>
      <c r="F336" s="1" t="s">
        <v>37</v>
      </c>
      <c r="G336">
        <v>16</v>
      </c>
      <c r="H336">
        <v>0</v>
      </c>
      <c r="I336" s="4">
        <v>0.35</v>
      </c>
      <c r="J336">
        <v>0</v>
      </c>
      <c r="K336">
        <v>0</v>
      </c>
      <c r="L336">
        <v>0</v>
      </c>
      <c r="M336">
        <v>0</v>
      </c>
      <c r="N336">
        <v>0</v>
      </c>
      <c r="O336">
        <v>0</v>
      </c>
      <c r="P336">
        <v>0</v>
      </c>
      <c r="Q336">
        <v>0</v>
      </c>
      <c r="R336">
        <v>0</v>
      </c>
      <c r="S336">
        <v>0</v>
      </c>
      <c r="T336" t="s">
        <v>34</v>
      </c>
    </row>
    <row r="337" spans="1:20" x14ac:dyDescent="0.25">
      <c r="A337" s="3">
        <v>45689</v>
      </c>
      <c r="B337" s="1" t="s">
        <v>641</v>
      </c>
      <c r="C337" s="1" t="s">
        <v>722</v>
      </c>
      <c r="D337" s="1" t="s">
        <v>96</v>
      </c>
      <c r="E337" s="1" t="s">
        <v>723</v>
      </c>
      <c r="F337" s="1" t="s">
        <v>40</v>
      </c>
      <c r="G337">
        <v>606</v>
      </c>
      <c r="H337">
        <v>1</v>
      </c>
      <c r="I337" s="4">
        <v>13.19</v>
      </c>
      <c r="J337">
        <v>100</v>
      </c>
      <c r="K337">
        <v>1</v>
      </c>
      <c r="L337">
        <v>0</v>
      </c>
      <c r="M337">
        <v>0</v>
      </c>
      <c r="N337">
        <v>0</v>
      </c>
      <c r="O337">
        <v>0</v>
      </c>
      <c r="P337">
        <v>0</v>
      </c>
      <c r="Q337">
        <v>0</v>
      </c>
      <c r="R337">
        <v>0</v>
      </c>
      <c r="S337">
        <v>0</v>
      </c>
      <c r="T337" t="s">
        <v>34</v>
      </c>
    </row>
    <row r="338" spans="1:20" x14ac:dyDescent="0.25">
      <c r="A338" s="3">
        <v>45689</v>
      </c>
      <c r="B338" s="1" t="s">
        <v>641</v>
      </c>
      <c r="C338" s="1" t="s">
        <v>724</v>
      </c>
      <c r="D338" s="1" t="s">
        <v>31</v>
      </c>
      <c r="E338" s="1" t="s">
        <v>725</v>
      </c>
      <c r="F338" s="1" t="s">
        <v>33</v>
      </c>
      <c r="G338">
        <v>1096</v>
      </c>
      <c r="H338">
        <v>0</v>
      </c>
      <c r="I338" s="4">
        <v>17.920000000000002</v>
      </c>
      <c r="J338">
        <v>0</v>
      </c>
      <c r="K338">
        <v>0</v>
      </c>
      <c r="L338">
        <v>0</v>
      </c>
      <c r="M338">
        <v>0</v>
      </c>
      <c r="N338">
        <v>0</v>
      </c>
      <c r="O338">
        <v>0</v>
      </c>
      <c r="P338">
        <v>0</v>
      </c>
      <c r="Q338">
        <v>0</v>
      </c>
      <c r="R338">
        <v>0</v>
      </c>
      <c r="S338">
        <v>0</v>
      </c>
      <c r="T338" t="s">
        <v>34</v>
      </c>
    </row>
    <row r="339" spans="1:20" x14ac:dyDescent="0.25">
      <c r="A339" s="3">
        <v>45689</v>
      </c>
      <c r="B339" s="1" t="s">
        <v>641</v>
      </c>
      <c r="C339" s="1" t="s">
        <v>726</v>
      </c>
      <c r="D339" s="1" t="s">
        <v>31</v>
      </c>
      <c r="E339" s="1" t="s">
        <v>727</v>
      </c>
      <c r="F339" s="1" t="s">
        <v>206</v>
      </c>
      <c r="G339">
        <v>4516</v>
      </c>
      <c r="H339">
        <v>3</v>
      </c>
      <c r="I339" s="4">
        <v>39.36</v>
      </c>
      <c r="J339">
        <v>50</v>
      </c>
      <c r="K339">
        <v>1.5</v>
      </c>
      <c r="L339">
        <v>0</v>
      </c>
      <c r="M339">
        <v>0</v>
      </c>
      <c r="N339">
        <v>0</v>
      </c>
      <c r="O339">
        <v>0</v>
      </c>
      <c r="P339">
        <v>0</v>
      </c>
      <c r="Q339">
        <v>0</v>
      </c>
      <c r="R339">
        <v>0</v>
      </c>
      <c r="S339">
        <v>0</v>
      </c>
      <c r="T339" t="s">
        <v>34</v>
      </c>
    </row>
    <row r="340" spans="1:20" x14ac:dyDescent="0.25">
      <c r="A340" s="3">
        <v>45689</v>
      </c>
      <c r="B340" s="1" t="s">
        <v>641</v>
      </c>
      <c r="C340" s="1" t="s">
        <v>728</v>
      </c>
      <c r="D340" s="1" t="s">
        <v>31</v>
      </c>
      <c r="E340" s="1" t="s">
        <v>729</v>
      </c>
      <c r="F340" s="1" t="s">
        <v>37</v>
      </c>
      <c r="G340">
        <v>1</v>
      </c>
      <c r="H340">
        <v>0</v>
      </c>
      <c r="I340" s="4">
        <v>0</v>
      </c>
      <c r="J340">
        <v>0</v>
      </c>
      <c r="K340">
        <v>0</v>
      </c>
      <c r="L340">
        <v>0</v>
      </c>
      <c r="M340">
        <v>0</v>
      </c>
      <c r="N340">
        <v>0</v>
      </c>
      <c r="O340">
        <v>0</v>
      </c>
      <c r="P340">
        <v>0</v>
      </c>
      <c r="Q340">
        <v>0</v>
      </c>
      <c r="R340">
        <v>0</v>
      </c>
      <c r="S340">
        <v>0</v>
      </c>
      <c r="T340" t="s">
        <v>34</v>
      </c>
    </row>
    <row r="341" spans="1:20" x14ac:dyDescent="0.25">
      <c r="A341" s="3">
        <v>45689</v>
      </c>
      <c r="B341" s="1" t="s">
        <v>641</v>
      </c>
      <c r="C341" s="1" t="s">
        <v>730</v>
      </c>
      <c r="D341" s="1" t="s">
        <v>31</v>
      </c>
      <c r="E341" s="1" t="s">
        <v>731</v>
      </c>
      <c r="F341" s="1" t="s">
        <v>40</v>
      </c>
      <c r="G341">
        <v>145</v>
      </c>
      <c r="H341">
        <v>0</v>
      </c>
      <c r="I341" s="4">
        <v>2.83</v>
      </c>
      <c r="J341">
        <v>0</v>
      </c>
      <c r="K341">
        <v>0</v>
      </c>
      <c r="L341">
        <v>0</v>
      </c>
      <c r="M341">
        <v>0</v>
      </c>
      <c r="N341">
        <v>0</v>
      </c>
      <c r="O341">
        <v>0</v>
      </c>
      <c r="P341">
        <v>0</v>
      </c>
      <c r="Q341">
        <v>0</v>
      </c>
      <c r="R341">
        <v>0</v>
      </c>
      <c r="S341">
        <v>0</v>
      </c>
      <c r="T341" t="s">
        <v>34</v>
      </c>
    </row>
    <row r="342" spans="1:20" x14ac:dyDescent="0.25">
      <c r="A342" s="3">
        <v>45689</v>
      </c>
      <c r="B342" s="1" t="s">
        <v>732</v>
      </c>
      <c r="C342" s="1" t="s">
        <v>733</v>
      </c>
      <c r="D342" s="1" t="s">
        <v>42</v>
      </c>
      <c r="E342" s="1" t="s">
        <v>734</v>
      </c>
      <c r="F342" s="1" t="s">
        <v>33</v>
      </c>
      <c r="G342">
        <v>48658</v>
      </c>
      <c r="H342">
        <v>119</v>
      </c>
      <c r="I342" s="4">
        <v>2544.09</v>
      </c>
      <c r="J342">
        <v>71.790000000000006</v>
      </c>
      <c r="K342">
        <v>1.03</v>
      </c>
      <c r="L342">
        <v>0</v>
      </c>
      <c r="M342">
        <v>0</v>
      </c>
      <c r="N342">
        <v>0</v>
      </c>
      <c r="O342">
        <v>0</v>
      </c>
      <c r="P342">
        <v>0</v>
      </c>
      <c r="Q342">
        <v>0</v>
      </c>
      <c r="R342">
        <v>0</v>
      </c>
      <c r="S342">
        <v>0</v>
      </c>
      <c r="T342" t="s">
        <v>34</v>
      </c>
    </row>
    <row r="343" spans="1:20" x14ac:dyDescent="0.25">
      <c r="A343" s="3">
        <v>45689</v>
      </c>
      <c r="B343" s="1" t="s">
        <v>732</v>
      </c>
      <c r="C343" s="1" t="s">
        <v>735</v>
      </c>
      <c r="D343" s="1" t="s">
        <v>42</v>
      </c>
      <c r="E343" s="1" t="s">
        <v>736</v>
      </c>
      <c r="F343" s="1" t="s">
        <v>206</v>
      </c>
      <c r="G343">
        <v>55470</v>
      </c>
      <c r="H343">
        <v>156</v>
      </c>
      <c r="I343" s="4">
        <v>3962.75</v>
      </c>
      <c r="J343">
        <v>59.49</v>
      </c>
      <c r="K343">
        <v>1.1499999999999999</v>
      </c>
      <c r="L343">
        <v>0</v>
      </c>
      <c r="M343">
        <v>0</v>
      </c>
      <c r="N343">
        <v>0</v>
      </c>
      <c r="O343">
        <v>0</v>
      </c>
      <c r="P343">
        <v>0</v>
      </c>
      <c r="Q343">
        <v>0</v>
      </c>
      <c r="R343">
        <v>0</v>
      </c>
      <c r="S343">
        <v>0</v>
      </c>
      <c r="T343" t="s">
        <v>34</v>
      </c>
    </row>
    <row r="344" spans="1:20" x14ac:dyDescent="0.25">
      <c r="A344" s="3">
        <v>45689</v>
      </c>
      <c r="B344" s="1" t="s">
        <v>732</v>
      </c>
      <c r="C344" s="1" t="s">
        <v>737</v>
      </c>
      <c r="D344" s="1" t="s">
        <v>42</v>
      </c>
      <c r="E344" s="1" t="s">
        <v>738</v>
      </c>
      <c r="F344" s="1" t="s">
        <v>37</v>
      </c>
      <c r="G344">
        <v>85</v>
      </c>
      <c r="H344">
        <v>1</v>
      </c>
      <c r="I344" s="4">
        <v>9.09</v>
      </c>
      <c r="J344">
        <v>0</v>
      </c>
      <c r="K344">
        <v>0</v>
      </c>
      <c r="L344">
        <v>0</v>
      </c>
      <c r="M344">
        <v>0</v>
      </c>
      <c r="N344">
        <v>0</v>
      </c>
      <c r="O344">
        <v>0</v>
      </c>
      <c r="P344">
        <v>0</v>
      </c>
      <c r="Q344">
        <v>0</v>
      </c>
      <c r="R344">
        <v>0</v>
      </c>
      <c r="S344">
        <v>0</v>
      </c>
      <c r="T344" t="s">
        <v>34</v>
      </c>
    </row>
    <row r="345" spans="1:20" x14ac:dyDescent="0.25">
      <c r="A345" s="3">
        <v>45689</v>
      </c>
      <c r="B345" s="1" t="s">
        <v>732</v>
      </c>
      <c r="C345" s="1" t="s">
        <v>739</v>
      </c>
      <c r="D345" s="1" t="s">
        <v>42</v>
      </c>
      <c r="E345" s="1" t="s">
        <v>740</v>
      </c>
      <c r="F345" s="1" t="s">
        <v>40</v>
      </c>
      <c r="G345">
        <v>9650</v>
      </c>
      <c r="H345">
        <v>54</v>
      </c>
      <c r="I345" s="4">
        <v>850.64</v>
      </c>
      <c r="J345">
        <v>63.64</v>
      </c>
      <c r="K345">
        <v>1.06</v>
      </c>
      <c r="L345">
        <v>0</v>
      </c>
      <c r="M345">
        <v>0</v>
      </c>
      <c r="N345">
        <v>0</v>
      </c>
      <c r="O345">
        <v>0</v>
      </c>
      <c r="P345">
        <v>0</v>
      </c>
      <c r="Q345">
        <v>0</v>
      </c>
      <c r="R345">
        <v>0</v>
      </c>
      <c r="S345">
        <v>0</v>
      </c>
      <c r="T345" t="s">
        <v>34</v>
      </c>
    </row>
    <row r="346" spans="1:20" x14ac:dyDescent="0.25">
      <c r="A346" s="3">
        <v>45689</v>
      </c>
      <c r="B346" s="1" t="s">
        <v>732</v>
      </c>
      <c r="C346" s="1" t="s">
        <v>741</v>
      </c>
      <c r="D346" s="1" t="s">
        <v>49</v>
      </c>
      <c r="E346" s="1" t="s">
        <v>742</v>
      </c>
      <c r="F346" s="1" t="s">
        <v>33</v>
      </c>
      <c r="G346">
        <v>68981</v>
      </c>
      <c r="H346">
        <v>17</v>
      </c>
      <c r="I346" s="4">
        <v>3966.39</v>
      </c>
      <c r="J346">
        <v>62.5</v>
      </c>
      <c r="K346">
        <v>1</v>
      </c>
      <c r="L346">
        <v>0</v>
      </c>
      <c r="M346">
        <v>0</v>
      </c>
      <c r="N346">
        <v>0</v>
      </c>
      <c r="O346">
        <v>0</v>
      </c>
      <c r="P346">
        <v>0</v>
      </c>
      <c r="Q346">
        <v>0</v>
      </c>
      <c r="R346">
        <v>0</v>
      </c>
      <c r="S346">
        <v>0</v>
      </c>
      <c r="T346" t="s">
        <v>34</v>
      </c>
    </row>
    <row r="347" spans="1:20" x14ac:dyDescent="0.25">
      <c r="A347" s="3">
        <v>45689</v>
      </c>
      <c r="B347" s="1" t="s">
        <v>732</v>
      </c>
      <c r="C347" s="1" t="s">
        <v>743</v>
      </c>
      <c r="D347" s="1" t="s">
        <v>49</v>
      </c>
      <c r="E347" s="1" t="s">
        <v>744</v>
      </c>
      <c r="F347" s="1" t="s">
        <v>206</v>
      </c>
      <c r="G347">
        <v>109683</v>
      </c>
      <c r="H347">
        <v>90</v>
      </c>
      <c r="I347" s="4">
        <v>5047.95</v>
      </c>
      <c r="J347">
        <v>52.78</v>
      </c>
      <c r="K347">
        <v>1.07</v>
      </c>
      <c r="L347">
        <v>0</v>
      </c>
      <c r="M347">
        <v>0</v>
      </c>
      <c r="N347">
        <v>0</v>
      </c>
      <c r="O347">
        <v>0</v>
      </c>
      <c r="P347">
        <v>0</v>
      </c>
      <c r="Q347">
        <v>0</v>
      </c>
      <c r="R347">
        <v>0</v>
      </c>
      <c r="S347">
        <v>0</v>
      </c>
      <c r="T347" t="s">
        <v>34</v>
      </c>
    </row>
    <row r="348" spans="1:20" x14ac:dyDescent="0.25">
      <c r="A348" s="3">
        <v>45689</v>
      </c>
      <c r="B348" s="1" t="s">
        <v>732</v>
      </c>
      <c r="C348" s="1" t="s">
        <v>745</v>
      </c>
      <c r="D348" s="1" t="s">
        <v>49</v>
      </c>
      <c r="E348" s="1" t="s">
        <v>746</v>
      </c>
      <c r="F348" s="1" t="s">
        <v>37</v>
      </c>
      <c r="G348">
        <v>90</v>
      </c>
      <c r="H348">
        <v>0</v>
      </c>
      <c r="I348" s="4">
        <v>6.83</v>
      </c>
      <c r="J348">
        <v>0</v>
      </c>
      <c r="K348">
        <v>0</v>
      </c>
      <c r="L348">
        <v>0</v>
      </c>
      <c r="M348">
        <v>0</v>
      </c>
      <c r="N348">
        <v>0</v>
      </c>
      <c r="O348">
        <v>0</v>
      </c>
      <c r="P348">
        <v>0</v>
      </c>
      <c r="Q348">
        <v>0</v>
      </c>
      <c r="R348">
        <v>0</v>
      </c>
      <c r="S348">
        <v>0</v>
      </c>
      <c r="T348" t="s">
        <v>34</v>
      </c>
    </row>
    <row r="349" spans="1:20" x14ac:dyDescent="0.25">
      <c r="A349" s="3">
        <v>45689</v>
      </c>
      <c r="B349" s="1" t="s">
        <v>732</v>
      </c>
      <c r="C349" s="1" t="s">
        <v>747</v>
      </c>
      <c r="D349" s="1" t="s">
        <v>49</v>
      </c>
      <c r="E349" s="1" t="s">
        <v>748</v>
      </c>
      <c r="F349" s="1" t="s">
        <v>40</v>
      </c>
      <c r="G349">
        <v>10587</v>
      </c>
      <c r="H349">
        <v>10</v>
      </c>
      <c r="I349" s="4">
        <v>836.33</v>
      </c>
      <c r="J349">
        <v>14.29</v>
      </c>
      <c r="K349">
        <v>1.1399999999999999</v>
      </c>
      <c r="L349">
        <v>0</v>
      </c>
      <c r="M349">
        <v>0</v>
      </c>
      <c r="N349">
        <v>0</v>
      </c>
      <c r="O349">
        <v>0</v>
      </c>
      <c r="P349">
        <v>0</v>
      </c>
      <c r="Q349">
        <v>0</v>
      </c>
      <c r="R349">
        <v>0</v>
      </c>
      <c r="S349">
        <v>0</v>
      </c>
      <c r="T349" t="s">
        <v>34</v>
      </c>
    </row>
    <row r="350" spans="1:20" x14ac:dyDescent="0.25">
      <c r="A350" s="3">
        <v>45689</v>
      </c>
      <c r="B350" s="1" t="s">
        <v>732</v>
      </c>
      <c r="C350" s="1" t="s">
        <v>749</v>
      </c>
      <c r="D350" s="1" t="s">
        <v>56</v>
      </c>
      <c r="E350" s="1" t="s">
        <v>750</v>
      </c>
      <c r="F350" s="1" t="s">
        <v>33</v>
      </c>
      <c r="G350">
        <v>1662504</v>
      </c>
      <c r="H350">
        <v>401</v>
      </c>
      <c r="I350" s="4">
        <v>104430.69</v>
      </c>
      <c r="J350">
        <v>47.39</v>
      </c>
      <c r="K350">
        <v>1.18</v>
      </c>
      <c r="L350">
        <v>1</v>
      </c>
      <c r="M350">
        <v>1</v>
      </c>
      <c r="N350">
        <v>16</v>
      </c>
      <c r="O350">
        <v>7</v>
      </c>
      <c r="P350">
        <v>3</v>
      </c>
      <c r="Q350">
        <v>3</v>
      </c>
      <c r="R350">
        <v>0</v>
      </c>
      <c r="S350">
        <v>0</v>
      </c>
      <c r="T350" t="s">
        <v>34</v>
      </c>
    </row>
    <row r="351" spans="1:20" x14ac:dyDescent="0.25">
      <c r="A351" s="3">
        <v>45689</v>
      </c>
      <c r="B351" s="1" t="s">
        <v>732</v>
      </c>
      <c r="C351" s="1" t="s">
        <v>751</v>
      </c>
      <c r="D351" s="1" t="s">
        <v>56</v>
      </c>
      <c r="E351" s="1" t="s">
        <v>752</v>
      </c>
      <c r="F351" s="1" t="s">
        <v>206</v>
      </c>
      <c r="G351">
        <v>905720</v>
      </c>
      <c r="H351">
        <v>703</v>
      </c>
      <c r="I351" s="4">
        <v>37885.599999999999</v>
      </c>
      <c r="J351">
        <v>46.83</v>
      </c>
      <c r="K351">
        <v>1.1599999999999999</v>
      </c>
      <c r="L351">
        <v>0</v>
      </c>
      <c r="M351">
        <v>0</v>
      </c>
      <c r="N351">
        <v>0</v>
      </c>
      <c r="O351">
        <v>0</v>
      </c>
      <c r="P351">
        <v>0</v>
      </c>
      <c r="Q351">
        <v>0</v>
      </c>
      <c r="R351">
        <v>0</v>
      </c>
      <c r="S351">
        <v>0</v>
      </c>
      <c r="T351" t="s">
        <v>34</v>
      </c>
    </row>
    <row r="352" spans="1:20" x14ac:dyDescent="0.25">
      <c r="A352" s="3">
        <v>45689</v>
      </c>
      <c r="B352" s="1" t="s">
        <v>732</v>
      </c>
      <c r="C352" s="1" t="s">
        <v>753</v>
      </c>
      <c r="D352" s="1" t="s">
        <v>56</v>
      </c>
      <c r="E352" s="1" t="s">
        <v>754</v>
      </c>
      <c r="F352" s="1" t="s">
        <v>37</v>
      </c>
      <c r="G352">
        <v>527</v>
      </c>
      <c r="H352">
        <v>0</v>
      </c>
      <c r="I352" s="4">
        <v>40.53</v>
      </c>
      <c r="J352">
        <v>0</v>
      </c>
      <c r="K352">
        <v>0</v>
      </c>
      <c r="L352">
        <v>0</v>
      </c>
      <c r="M352">
        <v>0</v>
      </c>
      <c r="N352">
        <v>0</v>
      </c>
      <c r="O352">
        <v>0</v>
      </c>
      <c r="P352">
        <v>0</v>
      </c>
      <c r="Q352">
        <v>0</v>
      </c>
      <c r="R352">
        <v>0</v>
      </c>
      <c r="S352">
        <v>0</v>
      </c>
      <c r="T352" t="s">
        <v>34</v>
      </c>
    </row>
    <row r="353" spans="1:20" x14ac:dyDescent="0.25">
      <c r="A353" s="3">
        <v>45689</v>
      </c>
      <c r="B353" s="1" t="s">
        <v>732</v>
      </c>
      <c r="C353" s="1" t="s">
        <v>755</v>
      </c>
      <c r="D353" s="1" t="s">
        <v>56</v>
      </c>
      <c r="E353" s="1" t="s">
        <v>756</v>
      </c>
      <c r="F353" s="1" t="s">
        <v>40</v>
      </c>
      <c r="G353">
        <v>41898</v>
      </c>
      <c r="H353">
        <v>60</v>
      </c>
      <c r="I353" s="4">
        <v>3127.19</v>
      </c>
      <c r="J353">
        <v>45.57</v>
      </c>
      <c r="K353">
        <v>1.1299999999999999</v>
      </c>
      <c r="L353">
        <v>0</v>
      </c>
      <c r="M353">
        <v>0</v>
      </c>
      <c r="N353">
        <v>0</v>
      </c>
      <c r="O353">
        <v>0</v>
      </c>
      <c r="P353">
        <v>0</v>
      </c>
      <c r="Q353">
        <v>0</v>
      </c>
      <c r="R353">
        <v>0</v>
      </c>
      <c r="S353">
        <v>0</v>
      </c>
      <c r="T353" t="s">
        <v>34</v>
      </c>
    </row>
    <row r="354" spans="1:20" x14ac:dyDescent="0.25">
      <c r="A354" s="3">
        <v>45689</v>
      </c>
      <c r="B354" s="1" t="s">
        <v>757</v>
      </c>
      <c r="C354" s="1" t="s">
        <v>758</v>
      </c>
      <c r="D354" s="1" t="s">
        <v>63</v>
      </c>
      <c r="E354" s="1" t="s">
        <v>759</v>
      </c>
      <c r="F354" s="1" t="s">
        <v>33</v>
      </c>
      <c r="G354">
        <v>74907</v>
      </c>
      <c r="H354">
        <v>86</v>
      </c>
      <c r="I354" s="4">
        <v>5496.59</v>
      </c>
      <c r="J354">
        <v>43.24</v>
      </c>
      <c r="K354">
        <v>1.27</v>
      </c>
      <c r="L354">
        <v>0</v>
      </c>
      <c r="M354">
        <v>0</v>
      </c>
      <c r="N354">
        <v>0</v>
      </c>
      <c r="O354">
        <v>0</v>
      </c>
      <c r="P354">
        <v>0</v>
      </c>
      <c r="Q354">
        <v>0</v>
      </c>
      <c r="R354">
        <v>0</v>
      </c>
      <c r="S354">
        <v>0</v>
      </c>
      <c r="T354" t="s">
        <v>34</v>
      </c>
    </row>
    <row r="355" spans="1:20" x14ac:dyDescent="0.25">
      <c r="A355" s="3">
        <v>45689</v>
      </c>
      <c r="B355" s="1" t="s">
        <v>757</v>
      </c>
      <c r="C355" s="1" t="s">
        <v>760</v>
      </c>
      <c r="D355" s="1" t="s">
        <v>63</v>
      </c>
      <c r="E355" s="1" t="s">
        <v>761</v>
      </c>
      <c r="F355" s="1" t="s">
        <v>206</v>
      </c>
      <c r="G355">
        <v>38036</v>
      </c>
      <c r="H355">
        <v>101</v>
      </c>
      <c r="I355" s="4">
        <v>3798.55</v>
      </c>
      <c r="J355">
        <v>66.67</v>
      </c>
      <c r="K355">
        <v>1.29</v>
      </c>
      <c r="L355">
        <v>0</v>
      </c>
      <c r="M355">
        <v>0</v>
      </c>
      <c r="N355">
        <v>0</v>
      </c>
      <c r="O355">
        <v>0</v>
      </c>
      <c r="P355">
        <v>0</v>
      </c>
      <c r="Q355">
        <v>0</v>
      </c>
      <c r="R355">
        <v>0</v>
      </c>
      <c r="S355">
        <v>0</v>
      </c>
      <c r="T355" t="s">
        <v>34</v>
      </c>
    </row>
    <row r="356" spans="1:20" x14ac:dyDescent="0.25">
      <c r="A356" s="3">
        <v>45689</v>
      </c>
      <c r="B356" s="1" t="s">
        <v>757</v>
      </c>
      <c r="C356" s="1" t="s">
        <v>762</v>
      </c>
      <c r="D356" s="1" t="s">
        <v>63</v>
      </c>
      <c r="E356" s="1" t="s">
        <v>763</v>
      </c>
      <c r="F356" s="1" t="s">
        <v>37</v>
      </c>
      <c r="G356">
        <v>119</v>
      </c>
      <c r="H356">
        <v>0</v>
      </c>
      <c r="I356" s="4">
        <v>17.170000000000002</v>
      </c>
      <c r="J356">
        <v>0</v>
      </c>
      <c r="K356">
        <v>0</v>
      </c>
      <c r="L356">
        <v>0</v>
      </c>
      <c r="M356">
        <v>0</v>
      </c>
      <c r="N356">
        <v>0</v>
      </c>
      <c r="O356">
        <v>0</v>
      </c>
      <c r="P356">
        <v>0</v>
      </c>
      <c r="Q356">
        <v>0</v>
      </c>
      <c r="R356">
        <v>0</v>
      </c>
      <c r="S356">
        <v>0</v>
      </c>
      <c r="T356" t="s">
        <v>34</v>
      </c>
    </row>
    <row r="357" spans="1:20" x14ac:dyDescent="0.25">
      <c r="A357" s="3">
        <v>45689</v>
      </c>
      <c r="B357" s="1" t="s">
        <v>757</v>
      </c>
      <c r="C357" s="1" t="s">
        <v>764</v>
      </c>
      <c r="D357" s="1" t="s">
        <v>63</v>
      </c>
      <c r="E357" s="1" t="s">
        <v>765</v>
      </c>
      <c r="F357" s="1" t="s">
        <v>40</v>
      </c>
      <c r="G357">
        <v>5860</v>
      </c>
      <c r="H357">
        <v>45</v>
      </c>
      <c r="I357" s="4">
        <v>912.24</v>
      </c>
      <c r="J357">
        <v>29.41</v>
      </c>
      <c r="K357">
        <v>1.0900000000000001</v>
      </c>
      <c r="L357">
        <v>0</v>
      </c>
      <c r="M357">
        <v>0</v>
      </c>
      <c r="N357">
        <v>0</v>
      </c>
      <c r="O357">
        <v>0</v>
      </c>
      <c r="P357">
        <v>0</v>
      </c>
      <c r="Q357">
        <v>0</v>
      </c>
      <c r="R357">
        <v>0</v>
      </c>
      <c r="S357">
        <v>0</v>
      </c>
      <c r="T357" t="s">
        <v>34</v>
      </c>
    </row>
    <row r="358" spans="1:20" x14ac:dyDescent="0.25">
      <c r="A358" s="3">
        <v>45689</v>
      </c>
      <c r="B358" s="1" t="s">
        <v>757</v>
      </c>
      <c r="C358" s="1" t="s">
        <v>766</v>
      </c>
      <c r="D358" s="1" t="s">
        <v>70</v>
      </c>
      <c r="E358" s="1" t="s">
        <v>767</v>
      </c>
      <c r="F358" s="1" t="s">
        <v>33</v>
      </c>
      <c r="G358">
        <v>25029</v>
      </c>
      <c r="H358">
        <v>17</v>
      </c>
      <c r="I358" s="4">
        <v>3139.52</v>
      </c>
      <c r="J358">
        <v>12.5</v>
      </c>
      <c r="K358">
        <v>1.25</v>
      </c>
      <c r="L358">
        <v>0</v>
      </c>
      <c r="M358">
        <v>0</v>
      </c>
      <c r="N358">
        <v>2</v>
      </c>
      <c r="O358">
        <v>0</v>
      </c>
      <c r="P358">
        <v>2</v>
      </c>
      <c r="Q358">
        <v>0</v>
      </c>
      <c r="R358">
        <v>0</v>
      </c>
      <c r="S358">
        <v>0</v>
      </c>
      <c r="T358" t="s">
        <v>34</v>
      </c>
    </row>
    <row r="359" spans="1:20" x14ac:dyDescent="0.25">
      <c r="A359" s="3">
        <v>45689</v>
      </c>
      <c r="B359" s="1" t="s">
        <v>757</v>
      </c>
      <c r="C359" s="1" t="s">
        <v>768</v>
      </c>
      <c r="D359" s="1" t="s">
        <v>70</v>
      </c>
      <c r="E359" s="1" t="s">
        <v>769</v>
      </c>
      <c r="F359" s="1" t="s">
        <v>206</v>
      </c>
      <c r="G359">
        <v>93773</v>
      </c>
      <c r="H359">
        <v>126</v>
      </c>
      <c r="I359" s="4">
        <v>6797.51</v>
      </c>
      <c r="J359">
        <v>48.7</v>
      </c>
      <c r="K359">
        <v>1.2</v>
      </c>
      <c r="L359">
        <v>0</v>
      </c>
      <c r="M359">
        <v>0</v>
      </c>
      <c r="N359">
        <v>0</v>
      </c>
      <c r="O359">
        <v>0</v>
      </c>
      <c r="P359">
        <v>0</v>
      </c>
      <c r="Q359">
        <v>0</v>
      </c>
      <c r="R359">
        <v>0</v>
      </c>
      <c r="S359">
        <v>0</v>
      </c>
      <c r="T359" t="s">
        <v>34</v>
      </c>
    </row>
    <row r="360" spans="1:20" x14ac:dyDescent="0.25">
      <c r="A360" s="3">
        <v>45689</v>
      </c>
      <c r="B360" s="1" t="s">
        <v>757</v>
      </c>
      <c r="C360" s="1" t="s">
        <v>770</v>
      </c>
      <c r="D360" s="1" t="s">
        <v>70</v>
      </c>
      <c r="E360" s="1" t="s">
        <v>771</v>
      </c>
      <c r="F360" s="1" t="s">
        <v>37</v>
      </c>
      <c r="G360">
        <v>32</v>
      </c>
      <c r="H360">
        <v>0</v>
      </c>
      <c r="I360" s="4">
        <v>5.91</v>
      </c>
      <c r="J360">
        <v>0</v>
      </c>
      <c r="K360">
        <v>0</v>
      </c>
      <c r="L360">
        <v>0</v>
      </c>
      <c r="M360">
        <v>0</v>
      </c>
      <c r="N360">
        <v>0</v>
      </c>
      <c r="O360">
        <v>0</v>
      </c>
      <c r="P360">
        <v>0</v>
      </c>
      <c r="Q360">
        <v>0</v>
      </c>
      <c r="R360">
        <v>0</v>
      </c>
      <c r="S360">
        <v>0</v>
      </c>
      <c r="T360" t="s">
        <v>34</v>
      </c>
    </row>
    <row r="361" spans="1:20" x14ac:dyDescent="0.25">
      <c r="A361" s="3">
        <v>45689</v>
      </c>
      <c r="B361" s="1" t="s">
        <v>757</v>
      </c>
      <c r="C361" s="1" t="s">
        <v>772</v>
      </c>
      <c r="D361" s="1" t="s">
        <v>70</v>
      </c>
      <c r="E361" s="1" t="s">
        <v>773</v>
      </c>
      <c r="F361" s="1" t="s">
        <v>40</v>
      </c>
      <c r="G361">
        <v>4162</v>
      </c>
      <c r="H361">
        <v>10</v>
      </c>
      <c r="I361" s="4">
        <v>690.01</v>
      </c>
      <c r="J361">
        <v>40</v>
      </c>
      <c r="K361">
        <v>1</v>
      </c>
      <c r="L361">
        <v>0</v>
      </c>
      <c r="M361">
        <v>0</v>
      </c>
      <c r="N361">
        <v>0</v>
      </c>
      <c r="O361">
        <v>0</v>
      </c>
      <c r="P361">
        <v>0</v>
      </c>
      <c r="Q361">
        <v>0</v>
      </c>
      <c r="R361">
        <v>0</v>
      </c>
      <c r="S361">
        <v>0</v>
      </c>
      <c r="T361" t="s">
        <v>34</v>
      </c>
    </row>
    <row r="362" spans="1:20" x14ac:dyDescent="0.25">
      <c r="A362" s="3">
        <v>45689</v>
      </c>
      <c r="B362" s="1" t="s">
        <v>757</v>
      </c>
      <c r="C362" s="1" t="s">
        <v>774</v>
      </c>
      <c r="D362" s="1" t="s">
        <v>77</v>
      </c>
      <c r="E362" s="1" t="s">
        <v>775</v>
      </c>
      <c r="F362" s="1" t="s">
        <v>33</v>
      </c>
      <c r="G362">
        <v>754638</v>
      </c>
      <c r="H362">
        <v>320</v>
      </c>
      <c r="I362" s="4">
        <v>100496.51</v>
      </c>
      <c r="J362">
        <v>41.41</v>
      </c>
      <c r="K362">
        <v>1.22</v>
      </c>
      <c r="L362">
        <v>1</v>
      </c>
      <c r="M362">
        <v>0</v>
      </c>
      <c r="N362">
        <v>26</v>
      </c>
      <c r="O362">
        <v>7</v>
      </c>
      <c r="P362">
        <v>9</v>
      </c>
      <c r="Q362">
        <v>5</v>
      </c>
      <c r="R362">
        <v>1</v>
      </c>
      <c r="S362">
        <v>0</v>
      </c>
      <c r="T362" t="s">
        <v>34</v>
      </c>
    </row>
    <row r="363" spans="1:20" x14ac:dyDescent="0.25">
      <c r="A363" s="3">
        <v>45689</v>
      </c>
      <c r="B363" s="1" t="s">
        <v>757</v>
      </c>
      <c r="C363" s="1" t="s">
        <v>776</v>
      </c>
      <c r="D363" s="1" t="s">
        <v>77</v>
      </c>
      <c r="E363" s="1" t="s">
        <v>777</v>
      </c>
      <c r="F363" s="1" t="s">
        <v>206</v>
      </c>
      <c r="G363">
        <v>386722</v>
      </c>
      <c r="H363">
        <v>622</v>
      </c>
      <c r="I363" s="4">
        <v>37465.15</v>
      </c>
      <c r="J363">
        <v>49.08</v>
      </c>
      <c r="K363">
        <v>1.1000000000000001</v>
      </c>
      <c r="L363">
        <v>0</v>
      </c>
      <c r="M363">
        <v>0</v>
      </c>
      <c r="N363">
        <v>2</v>
      </c>
      <c r="O363">
        <v>0</v>
      </c>
      <c r="P363">
        <v>2</v>
      </c>
      <c r="Q363">
        <v>0</v>
      </c>
      <c r="R363">
        <v>0</v>
      </c>
      <c r="S363">
        <v>0</v>
      </c>
      <c r="T363" t="s">
        <v>34</v>
      </c>
    </row>
    <row r="364" spans="1:20" x14ac:dyDescent="0.25">
      <c r="A364" s="3">
        <v>45689</v>
      </c>
      <c r="B364" s="1" t="s">
        <v>757</v>
      </c>
      <c r="C364" s="1" t="s">
        <v>778</v>
      </c>
      <c r="D364" s="1" t="s">
        <v>77</v>
      </c>
      <c r="E364" s="1" t="s">
        <v>779</v>
      </c>
      <c r="F364" s="1" t="s">
        <v>37</v>
      </c>
      <c r="G364">
        <v>275</v>
      </c>
      <c r="H364">
        <v>0</v>
      </c>
      <c r="I364" s="4">
        <v>47</v>
      </c>
      <c r="J364">
        <v>0</v>
      </c>
      <c r="K364">
        <v>0</v>
      </c>
      <c r="L364">
        <v>0</v>
      </c>
      <c r="M364">
        <v>0</v>
      </c>
      <c r="N364">
        <v>0</v>
      </c>
      <c r="O364">
        <v>0</v>
      </c>
      <c r="P364">
        <v>0</v>
      </c>
      <c r="Q364">
        <v>0</v>
      </c>
      <c r="R364">
        <v>0</v>
      </c>
      <c r="S364">
        <v>0</v>
      </c>
      <c r="T364" t="s">
        <v>34</v>
      </c>
    </row>
    <row r="365" spans="1:20" x14ac:dyDescent="0.25">
      <c r="A365" s="3">
        <v>45689</v>
      </c>
      <c r="B365" s="1" t="s">
        <v>757</v>
      </c>
      <c r="C365" s="1" t="s">
        <v>780</v>
      </c>
      <c r="D365" s="1" t="s">
        <v>77</v>
      </c>
      <c r="E365" s="1" t="s">
        <v>781</v>
      </c>
      <c r="F365" s="1" t="s">
        <v>40</v>
      </c>
      <c r="G365">
        <v>11954</v>
      </c>
      <c r="H365">
        <v>42</v>
      </c>
      <c r="I365" s="4">
        <v>2149.5700000000002</v>
      </c>
      <c r="J365">
        <v>56.25</v>
      </c>
      <c r="K365">
        <v>1.06</v>
      </c>
      <c r="L365">
        <v>0</v>
      </c>
      <c r="M365">
        <v>0</v>
      </c>
      <c r="N365">
        <v>0</v>
      </c>
      <c r="O365">
        <v>0</v>
      </c>
      <c r="P365">
        <v>0</v>
      </c>
      <c r="Q365">
        <v>0</v>
      </c>
      <c r="R365">
        <v>0</v>
      </c>
      <c r="S365">
        <v>0</v>
      </c>
      <c r="T365" t="s">
        <v>34</v>
      </c>
    </row>
    <row r="366" spans="1:20" x14ac:dyDescent="0.25">
      <c r="A366" s="3">
        <v>45689</v>
      </c>
      <c r="B366" s="1" t="s">
        <v>782</v>
      </c>
      <c r="C366" s="1" t="s">
        <v>783</v>
      </c>
      <c r="D366" s="1" t="s">
        <v>84</v>
      </c>
      <c r="E366" s="1" t="s">
        <v>784</v>
      </c>
      <c r="F366" s="1" t="s">
        <v>33</v>
      </c>
      <c r="G366">
        <v>687026</v>
      </c>
      <c r="H366">
        <v>226</v>
      </c>
      <c r="I366" s="4">
        <v>34453.43</v>
      </c>
      <c r="J366">
        <v>68.650000000000006</v>
      </c>
      <c r="K366">
        <v>1.06</v>
      </c>
      <c r="L366">
        <v>0</v>
      </c>
      <c r="M366">
        <v>1</v>
      </c>
      <c r="N366">
        <v>6</v>
      </c>
      <c r="O366">
        <v>2</v>
      </c>
      <c r="P366">
        <v>2</v>
      </c>
      <c r="Q366">
        <v>0</v>
      </c>
      <c r="R366">
        <v>1</v>
      </c>
      <c r="S366">
        <v>0</v>
      </c>
      <c r="T366" t="s">
        <v>34</v>
      </c>
    </row>
    <row r="367" spans="1:20" x14ac:dyDescent="0.25">
      <c r="A367" s="3">
        <v>45689</v>
      </c>
      <c r="B367" s="1" t="s">
        <v>782</v>
      </c>
      <c r="C367" s="1" t="s">
        <v>785</v>
      </c>
      <c r="D367" s="1" t="s">
        <v>84</v>
      </c>
      <c r="E367" s="1" t="s">
        <v>786</v>
      </c>
      <c r="F367" s="1" t="s">
        <v>206</v>
      </c>
      <c r="G367">
        <v>1311149</v>
      </c>
      <c r="H367">
        <v>1318</v>
      </c>
      <c r="I367" s="4">
        <v>31767.61</v>
      </c>
      <c r="J367">
        <v>47.38</v>
      </c>
      <c r="K367">
        <v>1.1100000000000001</v>
      </c>
      <c r="L367">
        <v>0</v>
      </c>
      <c r="M367">
        <v>0</v>
      </c>
      <c r="N367">
        <v>0</v>
      </c>
      <c r="O367">
        <v>0</v>
      </c>
      <c r="P367">
        <v>0</v>
      </c>
      <c r="Q367">
        <v>0</v>
      </c>
      <c r="R367">
        <v>0</v>
      </c>
      <c r="S367">
        <v>0</v>
      </c>
      <c r="T367" t="s">
        <v>34</v>
      </c>
    </row>
    <row r="368" spans="1:20" x14ac:dyDescent="0.25">
      <c r="A368" s="3">
        <v>45689</v>
      </c>
      <c r="B368" s="1" t="s">
        <v>782</v>
      </c>
      <c r="C368" s="1" t="s">
        <v>787</v>
      </c>
      <c r="D368" s="1" t="s">
        <v>84</v>
      </c>
      <c r="E368" s="1" t="s">
        <v>788</v>
      </c>
      <c r="F368" s="1" t="s">
        <v>37</v>
      </c>
      <c r="G368">
        <v>517</v>
      </c>
      <c r="H368">
        <v>0</v>
      </c>
      <c r="I368" s="4">
        <v>29.48</v>
      </c>
      <c r="J368">
        <v>0</v>
      </c>
      <c r="K368">
        <v>0</v>
      </c>
      <c r="L368">
        <v>0</v>
      </c>
      <c r="M368">
        <v>0</v>
      </c>
      <c r="N368">
        <v>0</v>
      </c>
      <c r="O368">
        <v>0</v>
      </c>
      <c r="P368">
        <v>0</v>
      </c>
      <c r="Q368">
        <v>0</v>
      </c>
      <c r="R368">
        <v>0</v>
      </c>
      <c r="S368">
        <v>0</v>
      </c>
      <c r="T368" t="s">
        <v>34</v>
      </c>
    </row>
    <row r="369" spans="1:20" x14ac:dyDescent="0.25">
      <c r="A369" s="3">
        <v>45689</v>
      </c>
      <c r="B369" s="1" t="s">
        <v>782</v>
      </c>
      <c r="C369" s="1" t="s">
        <v>789</v>
      </c>
      <c r="D369" s="1" t="s">
        <v>84</v>
      </c>
      <c r="E369" s="1" t="s">
        <v>790</v>
      </c>
      <c r="F369" s="1" t="s">
        <v>40</v>
      </c>
      <c r="G369">
        <v>93708</v>
      </c>
      <c r="H369">
        <v>201</v>
      </c>
      <c r="I369" s="4">
        <v>4803.84</v>
      </c>
      <c r="J369">
        <v>51.32</v>
      </c>
      <c r="K369">
        <v>1.1000000000000001</v>
      </c>
      <c r="L369">
        <v>0</v>
      </c>
      <c r="M369">
        <v>0</v>
      </c>
      <c r="N369">
        <v>0</v>
      </c>
      <c r="O369">
        <v>0</v>
      </c>
      <c r="P369">
        <v>0</v>
      </c>
      <c r="Q369">
        <v>0</v>
      </c>
      <c r="R369">
        <v>0</v>
      </c>
      <c r="S369">
        <v>0</v>
      </c>
      <c r="T369" t="s">
        <v>34</v>
      </c>
    </row>
    <row r="370" spans="1:20" x14ac:dyDescent="0.25">
      <c r="A370" s="3">
        <v>45689</v>
      </c>
      <c r="B370" s="1" t="s">
        <v>782</v>
      </c>
      <c r="C370" s="1" t="s">
        <v>791</v>
      </c>
      <c r="D370" s="1" t="s">
        <v>89</v>
      </c>
      <c r="E370" s="1" t="s">
        <v>792</v>
      </c>
      <c r="F370" s="1" t="s">
        <v>33</v>
      </c>
      <c r="G370">
        <v>21532</v>
      </c>
      <c r="H370">
        <v>5</v>
      </c>
      <c r="I370" s="4">
        <v>1158.44</v>
      </c>
      <c r="J370">
        <v>0</v>
      </c>
      <c r="K370">
        <v>1</v>
      </c>
      <c r="L370">
        <v>0</v>
      </c>
      <c r="M370">
        <v>0</v>
      </c>
      <c r="N370">
        <v>1</v>
      </c>
      <c r="O370">
        <v>0</v>
      </c>
      <c r="P370">
        <v>1</v>
      </c>
      <c r="Q370">
        <v>0</v>
      </c>
      <c r="R370">
        <v>0</v>
      </c>
      <c r="S370">
        <v>0</v>
      </c>
      <c r="T370" t="s">
        <v>34</v>
      </c>
    </row>
    <row r="371" spans="1:20" x14ac:dyDescent="0.25">
      <c r="A371" s="3">
        <v>45689</v>
      </c>
      <c r="B371" s="1" t="s">
        <v>782</v>
      </c>
      <c r="C371" s="1" t="s">
        <v>793</v>
      </c>
      <c r="D371" s="1" t="s">
        <v>89</v>
      </c>
      <c r="E371" s="1" t="s">
        <v>794</v>
      </c>
      <c r="F371" s="1" t="s">
        <v>206</v>
      </c>
      <c r="G371">
        <v>13492</v>
      </c>
      <c r="H371">
        <v>14</v>
      </c>
      <c r="I371" s="4">
        <v>405.11</v>
      </c>
      <c r="J371">
        <v>33.33</v>
      </c>
      <c r="K371">
        <v>1.33</v>
      </c>
      <c r="L371">
        <v>0</v>
      </c>
      <c r="M371">
        <v>0</v>
      </c>
      <c r="N371">
        <v>0</v>
      </c>
      <c r="O371">
        <v>0</v>
      </c>
      <c r="P371">
        <v>0</v>
      </c>
      <c r="Q371">
        <v>0</v>
      </c>
      <c r="R371">
        <v>0</v>
      </c>
      <c r="S371">
        <v>0</v>
      </c>
      <c r="T371" t="s">
        <v>34</v>
      </c>
    </row>
    <row r="372" spans="1:20" x14ac:dyDescent="0.25">
      <c r="A372" s="3">
        <v>45689</v>
      </c>
      <c r="B372" s="1" t="s">
        <v>782</v>
      </c>
      <c r="C372" s="1" t="s">
        <v>795</v>
      </c>
      <c r="D372" s="1" t="s">
        <v>89</v>
      </c>
      <c r="E372" s="1" t="s">
        <v>796</v>
      </c>
      <c r="F372" s="1" t="s">
        <v>37</v>
      </c>
      <c r="G372">
        <v>9</v>
      </c>
      <c r="H372">
        <v>0</v>
      </c>
      <c r="I372" s="4">
        <v>0.59</v>
      </c>
      <c r="J372">
        <v>0</v>
      </c>
      <c r="K372">
        <v>0</v>
      </c>
      <c r="L372">
        <v>0</v>
      </c>
      <c r="M372">
        <v>0</v>
      </c>
      <c r="N372">
        <v>0</v>
      </c>
      <c r="O372">
        <v>0</v>
      </c>
      <c r="P372">
        <v>0</v>
      </c>
      <c r="Q372">
        <v>0</v>
      </c>
      <c r="R372">
        <v>0</v>
      </c>
      <c r="S372">
        <v>0</v>
      </c>
      <c r="T372" t="s">
        <v>34</v>
      </c>
    </row>
    <row r="373" spans="1:20" x14ac:dyDescent="0.25">
      <c r="A373" s="3">
        <v>45689</v>
      </c>
      <c r="B373" s="1" t="s">
        <v>782</v>
      </c>
      <c r="C373" s="1" t="s">
        <v>797</v>
      </c>
      <c r="D373" s="1" t="s">
        <v>89</v>
      </c>
      <c r="E373" s="1" t="s">
        <v>798</v>
      </c>
      <c r="F373" s="1" t="s">
        <v>40</v>
      </c>
      <c r="G373">
        <v>931</v>
      </c>
      <c r="H373">
        <v>3</v>
      </c>
      <c r="I373" s="4">
        <v>48.85</v>
      </c>
      <c r="J373">
        <v>50</v>
      </c>
      <c r="K373">
        <v>1.33</v>
      </c>
      <c r="L373">
        <v>0</v>
      </c>
      <c r="M373">
        <v>0</v>
      </c>
      <c r="N373">
        <v>0</v>
      </c>
      <c r="O373">
        <v>0</v>
      </c>
      <c r="P373">
        <v>0</v>
      </c>
      <c r="Q373">
        <v>0</v>
      </c>
      <c r="R373">
        <v>0</v>
      </c>
      <c r="S373">
        <v>0</v>
      </c>
      <c r="T373" t="s">
        <v>34</v>
      </c>
    </row>
    <row r="374" spans="1:20" x14ac:dyDescent="0.25">
      <c r="A374" s="3">
        <v>45689</v>
      </c>
      <c r="B374" s="1" t="s">
        <v>782</v>
      </c>
      <c r="C374" s="1" t="s">
        <v>799</v>
      </c>
      <c r="D374" s="1" t="s">
        <v>96</v>
      </c>
      <c r="E374" s="1" t="s">
        <v>800</v>
      </c>
      <c r="F374" s="1" t="s">
        <v>33</v>
      </c>
      <c r="G374">
        <v>644108</v>
      </c>
      <c r="H374">
        <v>152</v>
      </c>
      <c r="I374" s="4">
        <v>30443.4</v>
      </c>
      <c r="J374">
        <v>52.38</v>
      </c>
      <c r="K374">
        <v>1.04</v>
      </c>
      <c r="L374">
        <v>0</v>
      </c>
      <c r="M374">
        <v>1</v>
      </c>
      <c r="N374">
        <v>2</v>
      </c>
      <c r="O374">
        <v>2</v>
      </c>
      <c r="P374">
        <v>0</v>
      </c>
      <c r="Q374">
        <v>0</v>
      </c>
      <c r="R374">
        <v>0</v>
      </c>
      <c r="S374">
        <v>0</v>
      </c>
      <c r="T374" t="s">
        <v>34</v>
      </c>
    </row>
    <row r="375" spans="1:20" x14ac:dyDescent="0.25">
      <c r="A375" s="3">
        <v>45689</v>
      </c>
      <c r="B375" s="1" t="s">
        <v>782</v>
      </c>
      <c r="C375" s="1" t="s">
        <v>801</v>
      </c>
      <c r="D375" s="1" t="s">
        <v>96</v>
      </c>
      <c r="E375" s="1" t="s">
        <v>802</v>
      </c>
      <c r="F375" s="1" t="s">
        <v>206</v>
      </c>
      <c r="G375">
        <v>655586</v>
      </c>
      <c r="H375">
        <v>690</v>
      </c>
      <c r="I375" s="4">
        <v>15577.28</v>
      </c>
      <c r="J375">
        <v>47.42</v>
      </c>
      <c r="K375">
        <v>1.1299999999999999</v>
      </c>
      <c r="L375">
        <v>0</v>
      </c>
      <c r="M375">
        <v>0</v>
      </c>
      <c r="N375">
        <v>0</v>
      </c>
      <c r="O375">
        <v>0</v>
      </c>
      <c r="P375">
        <v>0</v>
      </c>
      <c r="Q375">
        <v>0</v>
      </c>
      <c r="R375">
        <v>0</v>
      </c>
      <c r="S375">
        <v>0</v>
      </c>
      <c r="T375" t="s">
        <v>34</v>
      </c>
    </row>
    <row r="376" spans="1:20" x14ac:dyDescent="0.25">
      <c r="A376" s="3">
        <v>45689</v>
      </c>
      <c r="B376" s="1" t="s">
        <v>782</v>
      </c>
      <c r="C376" s="1" t="s">
        <v>803</v>
      </c>
      <c r="D376" s="1" t="s">
        <v>96</v>
      </c>
      <c r="E376" s="1" t="s">
        <v>804</v>
      </c>
      <c r="F376" s="1" t="s">
        <v>37</v>
      </c>
      <c r="G376">
        <v>266</v>
      </c>
      <c r="H376">
        <v>0</v>
      </c>
      <c r="I376" s="4">
        <v>15.25</v>
      </c>
      <c r="J376">
        <v>0</v>
      </c>
      <c r="K376">
        <v>0</v>
      </c>
      <c r="L376">
        <v>0</v>
      </c>
      <c r="M376">
        <v>0</v>
      </c>
      <c r="N376">
        <v>0</v>
      </c>
      <c r="O376">
        <v>0</v>
      </c>
      <c r="P376">
        <v>0</v>
      </c>
      <c r="Q376">
        <v>0</v>
      </c>
      <c r="R376">
        <v>0</v>
      </c>
      <c r="S376">
        <v>0</v>
      </c>
      <c r="T376" t="s">
        <v>34</v>
      </c>
    </row>
    <row r="377" spans="1:20" x14ac:dyDescent="0.25">
      <c r="A377" s="3">
        <v>45689</v>
      </c>
      <c r="B377" s="1" t="s">
        <v>782</v>
      </c>
      <c r="C377" s="1" t="s">
        <v>805</v>
      </c>
      <c r="D377" s="1" t="s">
        <v>96</v>
      </c>
      <c r="E377" s="1" t="s">
        <v>806</v>
      </c>
      <c r="F377" s="1" t="s">
        <v>40</v>
      </c>
      <c r="G377">
        <v>40779</v>
      </c>
      <c r="H377">
        <v>96</v>
      </c>
      <c r="I377" s="4">
        <v>2004.27</v>
      </c>
      <c r="J377">
        <v>56.59</v>
      </c>
      <c r="K377">
        <v>1.08</v>
      </c>
      <c r="L377">
        <v>0</v>
      </c>
      <c r="M377">
        <v>0</v>
      </c>
      <c r="N377">
        <v>0</v>
      </c>
      <c r="O377">
        <v>0</v>
      </c>
      <c r="P377">
        <v>0</v>
      </c>
      <c r="Q377">
        <v>0</v>
      </c>
      <c r="R377">
        <v>0</v>
      </c>
      <c r="S377">
        <v>0</v>
      </c>
      <c r="T377" t="s">
        <v>34</v>
      </c>
    </row>
    <row r="378" spans="1:20" x14ac:dyDescent="0.25">
      <c r="A378" s="3">
        <v>45689</v>
      </c>
      <c r="B378" s="1" t="s">
        <v>782</v>
      </c>
      <c r="C378" s="1" t="s">
        <v>807</v>
      </c>
      <c r="D378" s="1" t="s">
        <v>31</v>
      </c>
      <c r="E378" s="1" t="s">
        <v>808</v>
      </c>
      <c r="F378" s="1" t="s">
        <v>33</v>
      </c>
      <c r="G378">
        <v>12197</v>
      </c>
      <c r="H378">
        <v>2</v>
      </c>
      <c r="I378" s="4">
        <v>610.57000000000005</v>
      </c>
      <c r="J378">
        <v>100</v>
      </c>
      <c r="K378">
        <v>1</v>
      </c>
      <c r="L378">
        <v>0</v>
      </c>
      <c r="M378">
        <v>0</v>
      </c>
      <c r="N378">
        <v>0</v>
      </c>
      <c r="O378">
        <v>0</v>
      </c>
      <c r="P378">
        <v>0</v>
      </c>
      <c r="Q378">
        <v>0</v>
      </c>
      <c r="R378">
        <v>0</v>
      </c>
      <c r="S378">
        <v>0</v>
      </c>
      <c r="T378" t="s">
        <v>34</v>
      </c>
    </row>
    <row r="379" spans="1:20" x14ac:dyDescent="0.25">
      <c r="A379" s="3">
        <v>45689</v>
      </c>
      <c r="B379" s="1" t="s">
        <v>782</v>
      </c>
      <c r="C379" s="1" t="s">
        <v>809</v>
      </c>
      <c r="D379" s="1" t="s">
        <v>31</v>
      </c>
      <c r="E379" s="1" t="s">
        <v>810</v>
      </c>
      <c r="F379" s="1" t="s">
        <v>206</v>
      </c>
      <c r="G379">
        <v>6535</v>
      </c>
      <c r="H379">
        <v>6</v>
      </c>
      <c r="I379" s="4">
        <v>174.65</v>
      </c>
      <c r="J379">
        <v>0</v>
      </c>
      <c r="K379">
        <v>1</v>
      </c>
      <c r="L379">
        <v>0</v>
      </c>
      <c r="M379">
        <v>0</v>
      </c>
      <c r="N379">
        <v>0</v>
      </c>
      <c r="O379">
        <v>0</v>
      </c>
      <c r="P379">
        <v>0</v>
      </c>
      <c r="Q379">
        <v>0</v>
      </c>
      <c r="R379">
        <v>0</v>
      </c>
      <c r="S379">
        <v>0</v>
      </c>
      <c r="T379" t="s">
        <v>34</v>
      </c>
    </row>
    <row r="380" spans="1:20" x14ac:dyDescent="0.25">
      <c r="A380" s="3">
        <v>45689</v>
      </c>
      <c r="B380" s="1" t="s">
        <v>782</v>
      </c>
      <c r="C380" s="1" t="s">
        <v>811</v>
      </c>
      <c r="D380" s="1" t="s">
        <v>31</v>
      </c>
      <c r="E380" s="1" t="s">
        <v>812</v>
      </c>
      <c r="F380" s="1" t="s">
        <v>37</v>
      </c>
      <c r="G380">
        <v>2</v>
      </c>
      <c r="H380">
        <v>0</v>
      </c>
      <c r="I380" s="4">
        <v>0.17</v>
      </c>
      <c r="J380">
        <v>0</v>
      </c>
      <c r="K380">
        <v>0</v>
      </c>
      <c r="L380">
        <v>0</v>
      </c>
      <c r="M380">
        <v>0</v>
      </c>
      <c r="N380">
        <v>0</v>
      </c>
      <c r="O380">
        <v>0</v>
      </c>
      <c r="P380">
        <v>0</v>
      </c>
      <c r="Q380">
        <v>0</v>
      </c>
      <c r="R380">
        <v>0</v>
      </c>
      <c r="S380">
        <v>0</v>
      </c>
      <c r="T380" t="s">
        <v>34</v>
      </c>
    </row>
    <row r="381" spans="1:20" x14ac:dyDescent="0.25">
      <c r="A381" s="3">
        <v>45689</v>
      </c>
      <c r="B381" s="1" t="s">
        <v>782</v>
      </c>
      <c r="C381" s="1" t="s">
        <v>813</v>
      </c>
      <c r="D381" s="1" t="s">
        <v>31</v>
      </c>
      <c r="E381" s="1" t="s">
        <v>814</v>
      </c>
      <c r="F381" s="1" t="s">
        <v>40</v>
      </c>
      <c r="G381">
        <v>438</v>
      </c>
      <c r="H381">
        <v>1</v>
      </c>
      <c r="I381" s="4">
        <v>22.93</v>
      </c>
      <c r="J381">
        <v>0</v>
      </c>
      <c r="K381">
        <v>0</v>
      </c>
      <c r="L381">
        <v>0</v>
      </c>
      <c r="M381">
        <v>0</v>
      </c>
      <c r="N381">
        <v>0</v>
      </c>
      <c r="O381">
        <v>0</v>
      </c>
      <c r="P381">
        <v>0</v>
      </c>
      <c r="Q381">
        <v>0</v>
      </c>
      <c r="R381">
        <v>0</v>
      </c>
      <c r="S381">
        <v>0</v>
      </c>
      <c r="T381" t="s">
        <v>34</v>
      </c>
    </row>
    <row r="382" spans="1:20" x14ac:dyDescent="0.25">
      <c r="A382" s="3">
        <v>45689</v>
      </c>
      <c r="B382" s="1" t="s">
        <v>782</v>
      </c>
      <c r="C382" s="1" t="s">
        <v>815</v>
      </c>
      <c r="D382" s="1" t="s">
        <v>42</v>
      </c>
      <c r="E382" s="1" t="s">
        <v>816</v>
      </c>
      <c r="F382" s="1" t="s">
        <v>33</v>
      </c>
      <c r="G382">
        <v>417963</v>
      </c>
      <c r="H382">
        <v>109</v>
      </c>
      <c r="I382" s="4">
        <v>19633.39</v>
      </c>
      <c r="J382">
        <v>57.83</v>
      </c>
      <c r="K382">
        <v>1.06</v>
      </c>
      <c r="L382">
        <v>1</v>
      </c>
      <c r="M382">
        <v>0</v>
      </c>
      <c r="N382">
        <v>3</v>
      </c>
      <c r="O382">
        <v>1</v>
      </c>
      <c r="P382">
        <v>1</v>
      </c>
      <c r="Q382">
        <v>0</v>
      </c>
      <c r="R382">
        <v>0</v>
      </c>
      <c r="S382">
        <v>0</v>
      </c>
      <c r="T382" t="s">
        <v>34</v>
      </c>
    </row>
    <row r="383" spans="1:20" x14ac:dyDescent="0.25">
      <c r="A383" s="3">
        <v>45689</v>
      </c>
      <c r="B383" s="1" t="s">
        <v>782</v>
      </c>
      <c r="C383" s="1" t="s">
        <v>817</v>
      </c>
      <c r="D383" s="1" t="s">
        <v>42</v>
      </c>
      <c r="E383" s="1" t="s">
        <v>818</v>
      </c>
      <c r="F383" s="1" t="s">
        <v>206</v>
      </c>
      <c r="G383">
        <v>871971</v>
      </c>
      <c r="H383">
        <v>1173</v>
      </c>
      <c r="I383" s="4">
        <v>23454.31</v>
      </c>
      <c r="J383">
        <v>47.29</v>
      </c>
      <c r="K383">
        <v>1.1499999999999999</v>
      </c>
      <c r="L383">
        <v>0</v>
      </c>
      <c r="M383">
        <v>0</v>
      </c>
      <c r="N383">
        <v>0</v>
      </c>
      <c r="O383">
        <v>0</v>
      </c>
      <c r="P383">
        <v>0</v>
      </c>
      <c r="Q383">
        <v>0</v>
      </c>
      <c r="R383">
        <v>0</v>
      </c>
      <c r="S383">
        <v>0</v>
      </c>
      <c r="T383" t="s">
        <v>34</v>
      </c>
    </row>
    <row r="384" spans="1:20" x14ac:dyDescent="0.25">
      <c r="A384" s="3">
        <v>45689</v>
      </c>
      <c r="B384" s="1" t="s">
        <v>782</v>
      </c>
      <c r="C384" s="1" t="s">
        <v>819</v>
      </c>
      <c r="D384" s="1" t="s">
        <v>42</v>
      </c>
      <c r="E384" s="1" t="s">
        <v>820</v>
      </c>
      <c r="F384" s="1" t="s">
        <v>37</v>
      </c>
      <c r="G384">
        <v>218</v>
      </c>
      <c r="H384">
        <v>0</v>
      </c>
      <c r="I384" s="4">
        <v>13.05</v>
      </c>
      <c r="J384">
        <v>0</v>
      </c>
      <c r="K384">
        <v>0</v>
      </c>
      <c r="L384">
        <v>0</v>
      </c>
      <c r="M384">
        <v>0</v>
      </c>
      <c r="N384">
        <v>0</v>
      </c>
      <c r="O384">
        <v>0</v>
      </c>
      <c r="P384">
        <v>0</v>
      </c>
      <c r="Q384">
        <v>0</v>
      </c>
      <c r="R384">
        <v>0</v>
      </c>
      <c r="S384">
        <v>0</v>
      </c>
      <c r="T384" t="s">
        <v>34</v>
      </c>
    </row>
    <row r="385" spans="1:20" x14ac:dyDescent="0.25">
      <c r="A385" s="3">
        <v>45689</v>
      </c>
      <c r="B385" s="1" t="s">
        <v>782</v>
      </c>
      <c r="C385" s="1" t="s">
        <v>821</v>
      </c>
      <c r="D385" s="1" t="s">
        <v>42</v>
      </c>
      <c r="E385" s="1" t="s">
        <v>822</v>
      </c>
      <c r="F385" s="1" t="s">
        <v>40</v>
      </c>
      <c r="G385">
        <v>34555</v>
      </c>
      <c r="H385">
        <v>76</v>
      </c>
      <c r="I385" s="4">
        <v>1745.89</v>
      </c>
      <c r="J385">
        <v>61.54</v>
      </c>
      <c r="K385">
        <v>1.08</v>
      </c>
      <c r="L385">
        <v>0</v>
      </c>
      <c r="M385">
        <v>0</v>
      </c>
      <c r="N385">
        <v>0</v>
      </c>
      <c r="O385">
        <v>0</v>
      </c>
      <c r="P385">
        <v>0</v>
      </c>
      <c r="Q385">
        <v>0</v>
      </c>
      <c r="R385">
        <v>0</v>
      </c>
      <c r="S385">
        <v>0</v>
      </c>
      <c r="T385" t="s">
        <v>34</v>
      </c>
    </row>
    <row r="386" spans="1:20" x14ac:dyDescent="0.25">
      <c r="A386" s="3">
        <v>45689</v>
      </c>
      <c r="B386" s="1" t="s">
        <v>782</v>
      </c>
      <c r="C386" s="1" t="s">
        <v>823</v>
      </c>
      <c r="D386" s="1" t="s">
        <v>49</v>
      </c>
      <c r="E386" s="1" t="s">
        <v>824</v>
      </c>
      <c r="F386" s="1" t="s">
        <v>33</v>
      </c>
      <c r="G386">
        <v>12718</v>
      </c>
      <c r="H386">
        <v>4</v>
      </c>
      <c r="I386" s="4">
        <v>640.41</v>
      </c>
      <c r="J386">
        <v>50</v>
      </c>
      <c r="K386">
        <v>1.25</v>
      </c>
      <c r="L386">
        <v>0</v>
      </c>
      <c r="M386">
        <v>0</v>
      </c>
      <c r="N386">
        <v>0</v>
      </c>
      <c r="O386">
        <v>0</v>
      </c>
      <c r="P386">
        <v>0</v>
      </c>
      <c r="Q386">
        <v>0</v>
      </c>
      <c r="R386">
        <v>0</v>
      </c>
      <c r="S386">
        <v>0</v>
      </c>
      <c r="T386" t="s">
        <v>34</v>
      </c>
    </row>
    <row r="387" spans="1:20" x14ac:dyDescent="0.25">
      <c r="A387" s="3">
        <v>45689</v>
      </c>
      <c r="B387" s="1" t="s">
        <v>782</v>
      </c>
      <c r="C387" s="1" t="s">
        <v>825</v>
      </c>
      <c r="D387" s="1" t="s">
        <v>49</v>
      </c>
      <c r="E387" s="1" t="s">
        <v>826</v>
      </c>
      <c r="F387" s="1" t="s">
        <v>206</v>
      </c>
      <c r="G387">
        <v>7578</v>
      </c>
      <c r="H387">
        <v>14</v>
      </c>
      <c r="I387" s="4">
        <v>254.28</v>
      </c>
      <c r="J387">
        <v>60</v>
      </c>
      <c r="K387">
        <v>1.2</v>
      </c>
      <c r="L387">
        <v>0</v>
      </c>
      <c r="M387">
        <v>0</v>
      </c>
      <c r="N387">
        <v>0</v>
      </c>
      <c r="O387">
        <v>0</v>
      </c>
      <c r="P387">
        <v>0</v>
      </c>
      <c r="Q387">
        <v>0</v>
      </c>
      <c r="R387">
        <v>0</v>
      </c>
      <c r="S387">
        <v>0</v>
      </c>
      <c r="T387" t="s">
        <v>34</v>
      </c>
    </row>
    <row r="388" spans="1:20" x14ac:dyDescent="0.25">
      <c r="A388" s="3">
        <v>45689</v>
      </c>
      <c r="B388" s="1" t="s">
        <v>782</v>
      </c>
      <c r="C388" s="1" t="s">
        <v>827</v>
      </c>
      <c r="D388" s="1" t="s">
        <v>49</v>
      </c>
      <c r="E388" s="1" t="s">
        <v>828</v>
      </c>
      <c r="F388" s="1" t="s">
        <v>40</v>
      </c>
      <c r="G388">
        <v>334</v>
      </c>
      <c r="H388">
        <v>1</v>
      </c>
      <c r="I388" s="4">
        <v>19.489999999999998</v>
      </c>
      <c r="J388">
        <v>100</v>
      </c>
      <c r="K388">
        <v>1</v>
      </c>
      <c r="L388">
        <v>0</v>
      </c>
      <c r="M388">
        <v>0</v>
      </c>
      <c r="N388">
        <v>0</v>
      </c>
      <c r="O388">
        <v>0</v>
      </c>
      <c r="P388">
        <v>0</v>
      </c>
      <c r="Q388">
        <v>0</v>
      </c>
      <c r="R388">
        <v>0</v>
      </c>
      <c r="S388">
        <v>0</v>
      </c>
      <c r="T388" t="s">
        <v>34</v>
      </c>
    </row>
    <row r="389" spans="1:20" x14ac:dyDescent="0.25">
      <c r="A389" s="3">
        <v>45689</v>
      </c>
      <c r="B389" s="1" t="s">
        <v>829</v>
      </c>
      <c r="C389" s="1" t="s">
        <v>830</v>
      </c>
      <c r="D389" s="1" t="s">
        <v>56</v>
      </c>
      <c r="E389" s="1" t="s">
        <v>831</v>
      </c>
      <c r="F389" s="1" t="s">
        <v>33</v>
      </c>
      <c r="G389">
        <v>765747</v>
      </c>
      <c r="H389">
        <v>235</v>
      </c>
      <c r="I389" s="4">
        <v>49203.37</v>
      </c>
      <c r="J389">
        <v>47.17</v>
      </c>
      <c r="K389">
        <v>1.35</v>
      </c>
      <c r="L389">
        <v>0</v>
      </c>
      <c r="M389">
        <v>0</v>
      </c>
      <c r="N389">
        <v>4</v>
      </c>
      <c r="O389">
        <v>2</v>
      </c>
      <c r="P389">
        <v>2</v>
      </c>
      <c r="Q389">
        <v>0</v>
      </c>
      <c r="R389">
        <v>0</v>
      </c>
      <c r="S389">
        <v>0</v>
      </c>
      <c r="T389" t="s">
        <v>34</v>
      </c>
    </row>
    <row r="390" spans="1:20" x14ac:dyDescent="0.25">
      <c r="A390" s="3">
        <v>45689</v>
      </c>
      <c r="B390" s="1" t="s">
        <v>829</v>
      </c>
      <c r="C390" s="1" t="s">
        <v>832</v>
      </c>
      <c r="D390" s="1" t="s">
        <v>56</v>
      </c>
      <c r="E390" s="1" t="s">
        <v>833</v>
      </c>
      <c r="F390" s="1" t="s">
        <v>206</v>
      </c>
      <c r="G390">
        <v>1554415</v>
      </c>
      <c r="H390">
        <v>1711</v>
      </c>
      <c r="I390" s="4">
        <v>64397.45</v>
      </c>
      <c r="J390">
        <v>40.64</v>
      </c>
      <c r="K390">
        <v>1.1299999999999999</v>
      </c>
      <c r="L390">
        <v>0</v>
      </c>
      <c r="M390">
        <v>0</v>
      </c>
      <c r="N390">
        <v>0</v>
      </c>
      <c r="O390">
        <v>0</v>
      </c>
      <c r="P390">
        <v>0</v>
      </c>
      <c r="Q390">
        <v>0</v>
      </c>
      <c r="R390">
        <v>0</v>
      </c>
      <c r="S390">
        <v>0</v>
      </c>
      <c r="T390" t="s">
        <v>34</v>
      </c>
    </row>
    <row r="391" spans="1:20" x14ac:dyDescent="0.25">
      <c r="A391" s="3">
        <v>45689</v>
      </c>
      <c r="B391" s="1" t="s">
        <v>829</v>
      </c>
      <c r="C391" s="1" t="s">
        <v>834</v>
      </c>
      <c r="D391" s="1" t="s">
        <v>56</v>
      </c>
      <c r="E391" s="1" t="s">
        <v>835</v>
      </c>
      <c r="F391" s="1" t="s">
        <v>37</v>
      </c>
      <c r="G391">
        <v>920</v>
      </c>
      <c r="H391">
        <v>1</v>
      </c>
      <c r="I391" s="4">
        <v>96.76</v>
      </c>
      <c r="J391">
        <v>0</v>
      </c>
      <c r="K391">
        <v>1</v>
      </c>
      <c r="L391">
        <v>0</v>
      </c>
      <c r="M391">
        <v>0</v>
      </c>
      <c r="N391">
        <v>0</v>
      </c>
      <c r="O391">
        <v>0</v>
      </c>
      <c r="P391">
        <v>0</v>
      </c>
      <c r="Q391">
        <v>0</v>
      </c>
      <c r="R391">
        <v>0</v>
      </c>
      <c r="S391">
        <v>0</v>
      </c>
      <c r="T391" t="s">
        <v>34</v>
      </c>
    </row>
    <row r="392" spans="1:20" x14ac:dyDescent="0.25">
      <c r="A392" s="3">
        <v>45689</v>
      </c>
      <c r="B392" s="1" t="s">
        <v>829</v>
      </c>
      <c r="C392" s="1" t="s">
        <v>836</v>
      </c>
      <c r="D392" s="1" t="s">
        <v>56</v>
      </c>
      <c r="E392" s="1" t="s">
        <v>837</v>
      </c>
      <c r="F392" s="1" t="s">
        <v>40</v>
      </c>
      <c r="G392">
        <v>66134</v>
      </c>
      <c r="H392">
        <v>214</v>
      </c>
      <c r="I392" s="4">
        <v>6587.96</v>
      </c>
      <c r="J392">
        <v>48.58</v>
      </c>
      <c r="K392">
        <v>1.08</v>
      </c>
      <c r="L392">
        <v>0</v>
      </c>
      <c r="M392">
        <v>0</v>
      </c>
      <c r="N392">
        <v>0</v>
      </c>
      <c r="O392">
        <v>0</v>
      </c>
      <c r="P392">
        <v>0</v>
      </c>
      <c r="Q392">
        <v>0</v>
      </c>
      <c r="R392">
        <v>0</v>
      </c>
      <c r="S392">
        <v>0</v>
      </c>
      <c r="T392" t="s">
        <v>34</v>
      </c>
    </row>
    <row r="393" spans="1:20" x14ac:dyDescent="0.25">
      <c r="A393" s="3">
        <v>45689</v>
      </c>
      <c r="B393" s="1" t="s">
        <v>829</v>
      </c>
      <c r="C393" s="1" t="s">
        <v>838</v>
      </c>
      <c r="D393" s="1" t="s">
        <v>63</v>
      </c>
      <c r="E393" s="1" t="s">
        <v>839</v>
      </c>
      <c r="F393" s="1" t="s">
        <v>33</v>
      </c>
      <c r="G393">
        <v>554762</v>
      </c>
      <c r="H393">
        <v>244</v>
      </c>
      <c r="I393" s="4">
        <v>40539.15</v>
      </c>
      <c r="J393">
        <v>47.85</v>
      </c>
      <c r="K393">
        <v>1.28</v>
      </c>
      <c r="L393">
        <v>0</v>
      </c>
      <c r="M393">
        <v>0</v>
      </c>
      <c r="N393">
        <v>2</v>
      </c>
      <c r="O393">
        <v>2</v>
      </c>
      <c r="P393">
        <v>0</v>
      </c>
      <c r="Q393">
        <v>0</v>
      </c>
      <c r="R393">
        <v>0</v>
      </c>
      <c r="S393">
        <v>0</v>
      </c>
      <c r="T393" t="s">
        <v>34</v>
      </c>
    </row>
    <row r="394" spans="1:20" x14ac:dyDescent="0.25">
      <c r="A394" s="3">
        <v>45689</v>
      </c>
      <c r="B394" s="1" t="s">
        <v>829</v>
      </c>
      <c r="C394" s="1" t="s">
        <v>840</v>
      </c>
      <c r="D394" s="1" t="s">
        <v>63</v>
      </c>
      <c r="E394" s="1" t="s">
        <v>841</v>
      </c>
      <c r="F394" s="1" t="s">
        <v>206</v>
      </c>
      <c r="G394">
        <v>971117</v>
      </c>
      <c r="H394">
        <v>1321</v>
      </c>
      <c r="I394" s="4">
        <v>43154.51</v>
      </c>
      <c r="J394">
        <v>42.44</v>
      </c>
      <c r="K394">
        <v>1.1299999999999999</v>
      </c>
      <c r="L394">
        <v>0</v>
      </c>
      <c r="M394">
        <v>0</v>
      </c>
      <c r="N394">
        <v>0</v>
      </c>
      <c r="O394">
        <v>0</v>
      </c>
      <c r="P394">
        <v>0</v>
      </c>
      <c r="Q394">
        <v>0</v>
      </c>
      <c r="R394">
        <v>0</v>
      </c>
      <c r="S394">
        <v>0</v>
      </c>
      <c r="T394" t="s">
        <v>34</v>
      </c>
    </row>
    <row r="395" spans="1:20" x14ac:dyDescent="0.25">
      <c r="A395" s="3">
        <v>45689</v>
      </c>
      <c r="B395" s="1" t="s">
        <v>829</v>
      </c>
      <c r="C395" s="1" t="s">
        <v>842</v>
      </c>
      <c r="D395" s="1" t="s">
        <v>63</v>
      </c>
      <c r="E395" s="1" t="s">
        <v>843</v>
      </c>
      <c r="F395" s="1" t="s">
        <v>37</v>
      </c>
      <c r="G395">
        <v>1058</v>
      </c>
      <c r="H395">
        <v>2</v>
      </c>
      <c r="I395" s="4">
        <v>99.89</v>
      </c>
      <c r="J395">
        <v>100</v>
      </c>
      <c r="K395">
        <v>1</v>
      </c>
      <c r="L395">
        <v>0</v>
      </c>
      <c r="M395">
        <v>0</v>
      </c>
      <c r="N395">
        <v>0</v>
      </c>
      <c r="O395">
        <v>0</v>
      </c>
      <c r="P395">
        <v>0</v>
      </c>
      <c r="Q395">
        <v>0</v>
      </c>
      <c r="R395">
        <v>0</v>
      </c>
      <c r="S395">
        <v>0</v>
      </c>
      <c r="T395" t="s">
        <v>34</v>
      </c>
    </row>
    <row r="396" spans="1:20" x14ac:dyDescent="0.25">
      <c r="A396" s="3">
        <v>45689</v>
      </c>
      <c r="B396" s="1" t="s">
        <v>829</v>
      </c>
      <c r="C396" s="1" t="s">
        <v>844</v>
      </c>
      <c r="D396" s="1" t="s">
        <v>63</v>
      </c>
      <c r="E396" s="1" t="s">
        <v>845</v>
      </c>
      <c r="F396" s="1" t="s">
        <v>40</v>
      </c>
      <c r="G396">
        <v>86524</v>
      </c>
      <c r="H396">
        <v>236</v>
      </c>
      <c r="I396" s="4">
        <v>8097.51</v>
      </c>
      <c r="J396">
        <v>52.94</v>
      </c>
      <c r="K396">
        <v>1.1100000000000001</v>
      </c>
      <c r="L396">
        <v>0</v>
      </c>
      <c r="M396">
        <v>0</v>
      </c>
      <c r="N396">
        <v>0</v>
      </c>
      <c r="O396">
        <v>0</v>
      </c>
      <c r="P396">
        <v>0</v>
      </c>
      <c r="Q396">
        <v>0</v>
      </c>
      <c r="R396">
        <v>0</v>
      </c>
      <c r="S396">
        <v>0</v>
      </c>
      <c r="T396" t="s">
        <v>34</v>
      </c>
    </row>
    <row r="397" spans="1:20" x14ac:dyDescent="0.25">
      <c r="A397" s="3">
        <v>45689</v>
      </c>
      <c r="B397" s="1" t="s">
        <v>829</v>
      </c>
      <c r="C397" s="1" t="s">
        <v>846</v>
      </c>
      <c r="D397" s="1" t="s">
        <v>70</v>
      </c>
      <c r="E397" s="1" t="s">
        <v>847</v>
      </c>
      <c r="F397" s="1" t="s">
        <v>33</v>
      </c>
      <c r="G397">
        <v>478917</v>
      </c>
      <c r="H397">
        <v>203</v>
      </c>
      <c r="I397" s="4">
        <v>34290.089999999997</v>
      </c>
      <c r="J397">
        <v>49.37</v>
      </c>
      <c r="K397">
        <v>1.1499999999999999</v>
      </c>
      <c r="L397">
        <v>0</v>
      </c>
      <c r="M397">
        <v>0</v>
      </c>
      <c r="N397">
        <v>6</v>
      </c>
      <c r="O397">
        <v>2</v>
      </c>
      <c r="P397">
        <v>3</v>
      </c>
      <c r="Q397">
        <v>0</v>
      </c>
      <c r="R397">
        <v>0</v>
      </c>
      <c r="S397">
        <v>0</v>
      </c>
      <c r="T397" t="s">
        <v>34</v>
      </c>
    </row>
    <row r="398" spans="1:20" x14ac:dyDescent="0.25">
      <c r="A398" s="3">
        <v>45689</v>
      </c>
      <c r="B398" s="1" t="s">
        <v>829</v>
      </c>
      <c r="C398" s="1" t="s">
        <v>848</v>
      </c>
      <c r="D398" s="1" t="s">
        <v>70</v>
      </c>
      <c r="E398" s="1" t="s">
        <v>849</v>
      </c>
      <c r="F398" s="1" t="s">
        <v>206</v>
      </c>
      <c r="G398">
        <v>1163096</v>
      </c>
      <c r="H398">
        <v>1472</v>
      </c>
      <c r="I398" s="4">
        <v>48081.81</v>
      </c>
      <c r="J398">
        <v>44.02</v>
      </c>
      <c r="K398">
        <v>1.1100000000000001</v>
      </c>
      <c r="L398">
        <v>0</v>
      </c>
      <c r="M398">
        <v>0</v>
      </c>
      <c r="N398">
        <v>0</v>
      </c>
      <c r="O398">
        <v>0</v>
      </c>
      <c r="P398">
        <v>0</v>
      </c>
      <c r="Q398">
        <v>0</v>
      </c>
      <c r="R398">
        <v>0</v>
      </c>
      <c r="S398">
        <v>0</v>
      </c>
      <c r="T398" t="s">
        <v>34</v>
      </c>
    </row>
    <row r="399" spans="1:20" x14ac:dyDescent="0.25">
      <c r="A399" s="3">
        <v>45689</v>
      </c>
      <c r="B399" s="1" t="s">
        <v>829</v>
      </c>
      <c r="C399" s="1" t="s">
        <v>850</v>
      </c>
      <c r="D399" s="1" t="s">
        <v>70</v>
      </c>
      <c r="E399" s="1" t="s">
        <v>851</v>
      </c>
      <c r="F399" s="1" t="s">
        <v>37</v>
      </c>
      <c r="G399">
        <v>836</v>
      </c>
      <c r="H399">
        <v>2</v>
      </c>
      <c r="I399" s="4">
        <v>77.989999999999995</v>
      </c>
      <c r="J399">
        <v>0</v>
      </c>
      <c r="K399">
        <v>0</v>
      </c>
      <c r="L399">
        <v>0</v>
      </c>
      <c r="M399">
        <v>0</v>
      </c>
      <c r="N399">
        <v>0</v>
      </c>
      <c r="O399">
        <v>0</v>
      </c>
      <c r="P399">
        <v>0</v>
      </c>
      <c r="Q399">
        <v>0</v>
      </c>
      <c r="R399">
        <v>0</v>
      </c>
      <c r="S399">
        <v>0</v>
      </c>
      <c r="T399" t="s">
        <v>34</v>
      </c>
    </row>
    <row r="400" spans="1:20" x14ac:dyDescent="0.25">
      <c r="A400" s="3">
        <v>45689</v>
      </c>
      <c r="B400" s="1" t="s">
        <v>829</v>
      </c>
      <c r="C400" s="1" t="s">
        <v>852</v>
      </c>
      <c r="D400" s="1" t="s">
        <v>70</v>
      </c>
      <c r="E400" s="1" t="s">
        <v>853</v>
      </c>
      <c r="F400" s="1" t="s">
        <v>40</v>
      </c>
      <c r="G400">
        <v>49489</v>
      </c>
      <c r="H400">
        <v>139</v>
      </c>
      <c r="I400" s="4">
        <v>4807.01</v>
      </c>
      <c r="J400">
        <v>60.27</v>
      </c>
      <c r="K400">
        <v>1.08</v>
      </c>
      <c r="L400">
        <v>0</v>
      </c>
      <c r="M400">
        <v>0</v>
      </c>
      <c r="N400">
        <v>0</v>
      </c>
      <c r="O400">
        <v>0</v>
      </c>
      <c r="P400">
        <v>0</v>
      </c>
      <c r="Q400">
        <v>0</v>
      </c>
      <c r="R400">
        <v>0</v>
      </c>
      <c r="S400">
        <v>0</v>
      </c>
      <c r="T400" t="s">
        <v>34</v>
      </c>
    </row>
    <row r="401" spans="1:20" x14ac:dyDescent="0.25">
      <c r="A401" s="3">
        <v>45689</v>
      </c>
      <c r="B401" s="1" t="s">
        <v>829</v>
      </c>
      <c r="C401" s="1" t="s">
        <v>854</v>
      </c>
      <c r="D401" s="1" t="s">
        <v>77</v>
      </c>
      <c r="E401" s="1" t="s">
        <v>855</v>
      </c>
      <c r="F401" s="1" t="s">
        <v>33</v>
      </c>
      <c r="G401">
        <v>552679</v>
      </c>
      <c r="H401">
        <v>251</v>
      </c>
      <c r="I401" s="4">
        <v>41963.33</v>
      </c>
      <c r="J401">
        <v>51.06</v>
      </c>
      <c r="K401">
        <v>1.1100000000000001</v>
      </c>
      <c r="L401">
        <v>0</v>
      </c>
      <c r="M401">
        <v>0</v>
      </c>
      <c r="N401">
        <v>2</v>
      </c>
      <c r="O401">
        <v>1</v>
      </c>
      <c r="P401">
        <v>0</v>
      </c>
      <c r="Q401">
        <v>0</v>
      </c>
      <c r="R401">
        <v>0</v>
      </c>
      <c r="S401">
        <v>0</v>
      </c>
      <c r="T401" t="s">
        <v>34</v>
      </c>
    </row>
    <row r="402" spans="1:20" x14ac:dyDescent="0.25">
      <c r="A402" s="3">
        <v>45689</v>
      </c>
      <c r="B402" s="1" t="s">
        <v>829</v>
      </c>
      <c r="C402" s="1" t="s">
        <v>856</v>
      </c>
      <c r="D402" s="1" t="s">
        <v>77</v>
      </c>
      <c r="E402" s="1" t="s">
        <v>857</v>
      </c>
      <c r="F402" s="1" t="s">
        <v>206</v>
      </c>
      <c r="G402">
        <v>947187</v>
      </c>
      <c r="H402">
        <v>1173</v>
      </c>
      <c r="I402" s="4">
        <v>39017.32</v>
      </c>
      <c r="J402">
        <v>41.28</v>
      </c>
      <c r="K402">
        <v>1.1399999999999999</v>
      </c>
      <c r="L402">
        <v>0</v>
      </c>
      <c r="M402">
        <v>0</v>
      </c>
      <c r="N402">
        <v>0</v>
      </c>
      <c r="O402">
        <v>0</v>
      </c>
      <c r="P402">
        <v>0</v>
      </c>
      <c r="Q402">
        <v>0</v>
      </c>
      <c r="R402">
        <v>0</v>
      </c>
      <c r="S402">
        <v>0</v>
      </c>
      <c r="T402" t="s">
        <v>34</v>
      </c>
    </row>
    <row r="403" spans="1:20" x14ac:dyDescent="0.25">
      <c r="A403" s="3">
        <v>45689</v>
      </c>
      <c r="B403" s="1" t="s">
        <v>829</v>
      </c>
      <c r="C403" s="1" t="s">
        <v>858</v>
      </c>
      <c r="D403" s="1" t="s">
        <v>77</v>
      </c>
      <c r="E403" s="1" t="s">
        <v>859</v>
      </c>
      <c r="F403" s="1" t="s">
        <v>37</v>
      </c>
      <c r="G403">
        <v>954</v>
      </c>
      <c r="H403">
        <v>3</v>
      </c>
      <c r="I403" s="4">
        <v>91.45</v>
      </c>
      <c r="J403">
        <v>100</v>
      </c>
      <c r="K403">
        <v>1</v>
      </c>
      <c r="L403">
        <v>0</v>
      </c>
      <c r="M403">
        <v>0</v>
      </c>
      <c r="N403">
        <v>0</v>
      </c>
      <c r="O403">
        <v>0</v>
      </c>
      <c r="P403">
        <v>0</v>
      </c>
      <c r="Q403">
        <v>0</v>
      </c>
      <c r="R403">
        <v>0</v>
      </c>
      <c r="S403">
        <v>0</v>
      </c>
      <c r="T403" t="s">
        <v>34</v>
      </c>
    </row>
    <row r="404" spans="1:20" x14ac:dyDescent="0.25">
      <c r="A404" s="3">
        <v>45689</v>
      </c>
      <c r="B404" s="1" t="s">
        <v>829</v>
      </c>
      <c r="C404" s="1" t="s">
        <v>860</v>
      </c>
      <c r="D404" s="1" t="s">
        <v>77</v>
      </c>
      <c r="E404" s="1" t="s">
        <v>861</v>
      </c>
      <c r="F404" s="1" t="s">
        <v>40</v>
      </c>
      <c r="G404">
        <v>95229</v>
      </c>
      <c r="H404">
        <v>290</v>
      </c>
      <c r="I404" s="4">
        <v>9082.84</v>
      </c>
      <c r="J404">
        <v>48.98</v>
      </c>
      <c r="K404">
        <v>1.08</v>
      </c>
      <c r="L404">
        <v>0</v>
      </c>
      <c r="M404">
        <v>0</v>
      </c>
      <c r="N404">
        <v>0</v>
      </c>
      <c r="O404">
        <v>0</v>
      </c>
      <c r="P404">
        <v>0</v>
      </c>
      <c r="Q404">
        <v>0</v>
      </c>
      <c r="R404">
        <v>0</v>
      </c>
      <c r="S404">
        <v>0</v>
      </c>
      <c r="T404" t="s">
        <v>34</v>
      </c>
    </row>
    <row r="405" spans="1:20" x14ac:dyDescent="0.25">
      <c r="A405" s="3">
        <v>45689</v>
      </c>
      <c r="B405" s="1" t="s">
        <v>829</v>
      </c>
      <c r="C405" s="1" t="s">
        <v>862</v>
      </c>
      <c r="D405" s="1" t="s">
        <v>84</v>
      </c>
      <c r="E405" s="1" t="s">
        <v>863</v>
      </c>
      <c r="F405" s="1" t="s">
        <v>33</v>
      </c>
      <c r="G405">
        <v>447410</v>
      </c>
      <c r="H405">
        <v>154</v>
      </c>
      <c r="I405" s="4">
        <v>33678.449999999997</v>
      </c>
      <c r="J405">
        <v>44.76</v>
      </c>
      <c r="K405">
        <v>1.1399999999999999</v>
      </c>
      <c r="L405">
        <v>0</v>
      </c>
      <c r="M405">
        <v>0</v>
      </c>
      <c r="N405">
        <v>2</v>
      </c>
      <c r="O405">
        <v>1</v>
      </c>
      <c r="P405">
        <v>0</v>
      </c>
      <c r="Q405">
        <v>1</v>
      </c>
      <c r="R405">
        <v>0</v>
      </c>
      <c r="S405">
        <v>0</v>
      </c>
      <c r="T405" t="s">
        <v>34</v>
      </c>
    </row>
    <row r="406" spans="1:20" x14ac:dyDescent="0.25">
      <c r="A406" s="3">
        <v>45689</v>
      </c>
      <c r="B406" s="1" t="s">
        <v>829</v>
      </c>
      <c r="C406" s="1" t="s">
        <v>864</v>
      </c>
      <c r="D406" s="1" t="s">
        <v>84</v>
      </c>
      <c r="E406" s="1" t="s">
        <v>865</v>
      </c>
      <c r="F406" s="1" t="s">
        <v>206</v>
      </c>
      <c r="G406">
        <v>1170024</v>
      </c>
      <c r="H406">
        <v>1298</v>
      </c>
      <c r="I406" s="4">
        <v>49083.65</v>
      </c>
      <c r="J406">
        <v>39.549999999999997</v>
      </c>
      <c r="K406">
        <v>1.1399999999999999</v>
      </c>
      <c r="L406">
        <v>0</v>
      </c>
      <c r="M406">
        <v>0</v>
      </c>
      <c r="N406">
        <v>0</v>
      </c>
      <c r="O406">
        <v>0</v>
      </c>
      <c r="P406">
        <v>0</v>
      </c>
      <c r="Q406">
        <v>0</v>
      </c>
      <c r="R406">
        <v>0</v>
      </c>
      <c r="S406">
        <v>0</v>
      </c>
      <c r="T406" t="s">
        <v>34</v>
      </c>
    </row>
    <row r="407" spans="1:20" x14ac:dyDescent="0.25">
      <c r="A407" s="3">
        <v>45689</v>
      </c>
      <c r="B407" s="1" t="s">
        <v>829</v>
      </c>
      <c r="C407" s="1" t="s">
        <v>866</v>
      </c>
      <c r="D407" s="1" t="s">
        <v>84</v>
      </c>
      <c r="E407" s="1" t="s">
        <v>867</v>
      </c>
      <c r="F407" s="1" t="s">
        <v>37</v>
      </c>
      <c r="G407">
        <v>786</v>
      </c>
      <c r="H407">
        <v>1</v>
      </c>
      <c r="I407" s="4">
        <v>73.31</v>
      </c>
      <c r="J407">
        <v>100</v>
      </c>
      <c r="K407">
        <v>1</v>
      </c>
      <c r="L407">
        <v>0</v>
      </c>
      <c r="M407">
        <v>0</v>
      </c>
      <c r="N407">
        <v>0</v>
      </c>
      <c r="O407">
        <v>0</v>
      </c>
      <c r="P407">
        <v>0</v>
      </c>
      <c r="Q407">
        <v>0</v>
      </c>
      <c r="R407">
        <v>0</v>
      </c>
      <c r="S407">
        <v>0</v>
      </c>
      <c r="T407" t="s">
        <v>34</v>
      </c>
    </row>
    <row r="408" spans="1:20" x14ac:dyDescent="0.25">
      <c r="A408" s="3">
        <v>45689</v>
      </c>
      <c r="B408" s="1" t="s">
        <v>829</v>
      </c>
      <c r="C408" s="1" t="s">
        <v>868</v>
      </c>
      <c r="D408" s="1" t="s">
        <v>84</v>
      </c>
      <c r="E408" s="1" t="s">
        <v>869</v>
      </c>
      <c r="F408" s="1" t="s">
        <v>40</v>
      </c>
      <c r="G408">
        <v>63556</v>
      </c>
      <c r="H408">
        <v>201</v>
      </c>
      <c r="I408" s="4">
        <v>6152.45</v>
      </c>
      <c r="J408">
        <v>49.13</v>
      </c>
      <c r="K408">
        <v>1.1599999999999999</v>
      </c>
      <c r="L408">
        <v>0</v>
      </c>
      <c r="M408">
        <v>0</v>
      </c>
      <c r="N408">
        <v>0</v>
      </c>
      <c r="O408">
        <v>0</v>
      </c>
      <c r="P408">
        <v>0</v>
      </c>
      <c r="Q408">
        <v>0</v>
      </c>
      <c r="R408">
        <v>0</v>
      </c>
      <c r="S408">
        <v>0</v>
      </c>
      <c r="T408" t="s">
        <v>34</v>
      </c>
    </row>
    <row r="409" spans="1:20" x14ac:dyDescent="0.25">
      <c r="A409" s="3">
        <v>45689</v>
      </c>
      <c r="B409" s="1" t="s">
        <v>829</v>
      </c>
      <c r="C409" s="1" t="s">
        <v>870</v>
      </c>
      <c r="D409" s="1" t="s">
        <v>89</v>
      </c>
      <c r="E409" s="1" t="s">
        <v>871</v>
      </c>
      <c r="F409" s="1" t="s">
        <v>33</v>
      </c>
      <c r="G409">
        <v>539495</v>
      </c>
      <c r="H409">
        <v>213</v>
      </c>
      <c r="I409" s="4">
        <v>40607.33</v>
      </c>
      <c r="J409">
        <v>51.13</v>
      </c>
      <c r="K409">
        <v>1.19</v>
      </c>
      <c r="L409">
        <v>0</v>
      </c>
      <c r="M409">
        <v>0</v>
      </c>
      <c r="N409">
        <v>3</v>
      </c>
      <c r="O409">
        <v>0</v>
      </c>
      <c r="P409">
        <v>2</v>
      </c>
      <c r="Q409">
        <v>1</v>
      </c>
      <c r="R409">
        <v>0</v>
      </c>
      <c r="S409">
        <v>0</v>
      </c>
      <c r="T409" t="s">
        <v>34</v>
      </c>
    </row>
    <row r="410" spans="1:20" x14ac:dyDescent="0.25">
      <c r="A410" s="3">
        <v>45689</v>
      </c>
      <c r="B410" s="1" t="s">
        <v>829</v>
      </c>
      <c r="C410" s="1" t="s">
        <v>872</v>
      </c>
      <c r="D410" s="1" t="s">
        <v>89</v>
      </c>
      <c r="E410" s="1" t="s">
        <v>873</v>
      </c>
      <c r="F410" s="1" t="s">
        <v>206</v>
      </c>
      <c r="G410">
        <v>1102803</v>
      </c>
      <c r="H410">
        <v>1290</v>
      </c>
      <c r="I410" s="4">
        <v>48592.6</v>
      </c>
      <c r="J410">
        <v>40.22</v>
      </c>
      <c r="K410">
        <v>1.1000000000000001</v>
      </c>
      <c r="L410">
        <v>0</v>
      </c>
      <c r="M410">
        <v>0</v>
      </c>
      <c r="N410">
        <v>0</v>
      </c>
      <c r="O410">
        <v>0</v>
      </c>
      <c r="P410">
        <v>0</v>
      </c>
      <c r="Q410">
        <v>0</v>
      </c>
      <c r="R410">
        <v>0</v>
      </c>
      <c r="S410">
        <v>0</v>
      </c>
      <c r="T410" t="s">
        <v>34</v>
      </c>
    </row>
    <row r="411" spans="1:20" x14ac:dyDescent="0.25">
      <c r="A411" s="3">
        <v>45689</v>
      </c>
      <c r="B411" s="1" t="s">
        <v>829</v>
      </c>
      <c r="C411" s="1" t="s">
        <v>874</v>
      </c>
      <c r="D411" s="1" t="s">
        <v>89</v>
      </c>
      <c r="E411" s="1" t="s">
        <v>875</v>
      </c>
      <c r="F411" s="1" t="s">
        <v>37</v>
      </c>
      <c r="G411">
        <v>890</v>
      </c>
      <c r="H411">
        <v>0</v>
      </c>
      <c r="I411" s="4">
        <v>84.85</v>
      </c>
      <c r="J411">
        <v>0</v>
      </c>
      <c r="K411">
        <v>0</v>
      </c>
      <c r="L411">
        <v>0</v>
      </c>
      <c r="M411">
        <v>0</v>
      </c>
      <c r="N411">
        <v>0</v>
      </c>
      <c r="O411">
        <v>0</v>
      </c>
      <c r="P411">
        <v>0</v>
      </c>
      <c r="Q411">
        <v>0</v>
      </c>
      <c r="R411">
        <v>0</v>
      </c>
      <c r="S411">
        <v>0</v>
      </c>
      <c r="T411" t="s">
        <v>34</v>
      </c>
    </row>
    <row r="412" spans="1:20" x14ac:dyDescent="0.25">
      <c r="A412" s="3">
        <v>45689</v>
      </c>
      <c r="B412" s="1" t="s">
        <v>829</v>
      </c>
      <c r="C412" s="1" t="s">
        <v>876</v>
      </c>
      <c r="D412" s="1" t="s">
        <v>89</v>
      </c>
      <c r="E412" s="1" t="s">
        <v>877</v>
      </c>
      <c r="F412" s="1" t="s">
        <v>40</v>
      </c>
      <c r="G412">
        <v>79278</v>
      </c>
      <c r="H412">
        <v>237</v>
      </c>
      <c r="I412" s="4">
        <v>7829.44</v>
      </c>
      <c r="J412">
        <v>45.45</v>
      </c>
      <c r="K412">
        <v>1.1299999999999999</v>
      </c>
      <c r="L412">
        <v>0</v>
      </c>
      <c r="M412">
        <v>0</v>
      </c>
      <c r="N412">
        <v>0</v>
      </c>
      <c r="O412">
        <v>0</v>
      </c>
      <c r="P412">
        <v>0</v>
      </c>
      <c r="Q412">
        <v>0</v>
      </c>
      <c r="R412">
        <v>0</v>
      </c>
      <c r="S412">
        <v>0</v>
      </c>
      <c r="T412" t="s">
        <v>34</v>
      </c>
    </row>
    <row r="413" spans="1:20" x14ac:dyDescent="0.25">
      <c r="A413" s="3">
        <v>45689</v>
      </c>
      <c r="B413" s="1" t="s">
        <v>878</v>
      </c>
      <c r="C413" s="1" t="s">
        <v>879</v>
      </c>
      <c r="D413" s="1" t="s">
        <v>96</v>
      </c>
      <c r="E413" s="1" t="s">
        <v>880</v>
      </c>
      <c r="F413" s="1" t="s">
        <v>33</v>
      </c>
      <c r="G413">
        <v>1016634</v>
      </c>
      <c r="H413">
        <v>168</v>
      </c>
      <c r="I413" s="4">
        <v>190167.29</v>
      </c>
      <c r="J413">
        <v>56.72</v>
      </c>
      <c r="K413">
        <v>1.4</v>
      </c>
      <c r="L413">
        <v>0</v>
      </c>
      <c r="M413">
        <v>0</v>
      </c>
      <c r="N413">
        <v>8</v>
      </c>
      <c r="O413">
        <v>1</v>
      </c>
      <c r="P413">
        <v>2</v>
      </c>
      <c r="Q413">
        <v>2</v>
      </c>
      <c r="R413">
        <v>0</v>
      </c>
      <c r="S413">
        <v>0</v>
      </c>
      <c r="T413" t="s">
        <v>34</v>
      </c>
    </row>
    <row r="414" spans="1:20" x14ac:dyDescent="0.25">
      <c r="A414" s="3">
        <v>45689</v>
      </c>
      <c r="B414" s="1" t="s">
        <v>878</v>
      </c>
      <c r="C414" s="1" t="s">
        <v>881</v>
      </c>
      <c r="D414" s="1" t="s">
        <v>96</v>
      </c>
      <c r="E414" s="1" t="s">
        <v>882</v>
      </c>
      <c r="F414" s="1" t="s">
        <v>206</v>
      </c>
      <c r="G414">
        <v>172127</v>
      </c>
      <c r="H414">
        <v>830</v>
      </c>
      <c r="I414" s="4">
        <v>55693.96</v>
      </c>
      <c r="J414">
        <v>58.38</v>
      </c>
      <c r="K414">
        <v>1.1200000000000001</v>
      </c>
      <c r="L414">
        <v>0</v>
      </c>
      <c r="M414">
        <v>0</v>
      </c>
      <c r="N414">
        <v>1</v>
      </c>
      <c r="O414">
        <v>1</v>
      </c>
      <c r="P414">
        <v>0</v>
      </c>
      <c r="Q414">
        <v>0</v>
      </c>
      <c r="R414">
        <v>0</v>
      </c>
      <c r="S414">
        <v>0</v>
      </c>
      <c r="T414" t="s">
        <v>34</v>
      </c>
    </row>
    <row r="415" spans="1:20" x14ac:dyDescent="0.25">
      <c r="A415" s="3">
        <v>45689</v>
      </c>
      <c r="B415" s="1" t="s">
        <v>878</v>
      </c>
      <c r="C415" s="1" t="s">
        <v>883</v>
      </c>
      <c r="D415" s="1" t="s">
        <v>96</v>
      </c>
      <c r="E415" s="1" t="s">
        <v>884</v>
      </c>
      <c r="F415" s="1" t="s">
        <v>37</v>
      </c>
      <c r="G415">
        <v>33676</v>
      </c>
      <c r="H415">
        <v>5</v>
      </c>
      <c r="I415" s="4">
        <v>7947.25</v>
      </c>
      <c r="J415">
        <v>50</v>
      </c>
      <c r="K415">
        <v>1</v>
      </c>
      <c r="L415">
        <v>0</v>
      </c>
      <c r="M415">
        <v>0</v>
      </c>
      <c r="N415">
        <v>0</v>
      </c>
      <c r="O415">
        <v>0</v>
      </c>
      <c r="P415">
        <v>0</v>
      </c>
      <c r="Q415">
        <v>0</v>
      </c>
      <c r="R415">
        <v>0</v>
      </c>
      <c r="S415">
        <v>0</v>
      </c>
      <c r="T415" t="s">
        <v>34</v>
      </c>
    </row>
    <row r="416" spans="1:20" x14ac:dyDescent="0.25">
      <c r="A416" s="3">
        <v>45689</v>
      </c>
      <c r="B416" s="1" t="s">
        <v>878</v>
      </c>
      <c r="C416" s="1" t="s">
        <v>885</v>
      </c>
      <c r="D416" s="1" t="s">
        <v>96</v>
      </c>
      <c r="E416" s="1" t="s">
        <v>886</v>
      </c>
      <c r="F416" s="1" t="s">
        <v>40</v>
      </c>
      <c r="G416">
        <v>10983</v>
      </c>
      <c r="H416">
        <v>54</v>
      </c>
      <c r="I416" s="4">
        <v>3166.53</v>
      </c>
      <c r="J416">
        <v>31.25</v>
      </c>
      <c r="K416">
        <v>1.38</v>
      </c>
      <c r="L416">
        <v>0</v>
      </c>
      <c r="M416">
        <v>0</v>
      </c>
      <c r="N416">
        <v>0</v>
      </c>
      <c r="O416">
        <v>0</v>
      </c>
      <c r="P416">
        <v>0</v>
      </c>
      <c r="Q416">
        <v>0</v>
      </c>
      <c r="R416">
        <v>0</v>
      </c>
      <c r="S416">
        <v>0</v>
      </c>
      <c r="T416" t="s">
        <v>34</v>
      </c>
    </row>
    <row r="417" spans="1:20" x14ac:dyDescent="0.25">
      <c r="A417" s="3">
        <v>45689</v>
      </c>
      <c r="B417" s="1" t="s">
        <v>878</v>
      </c>
      <c r="C417" s="1" t="s">
        <v>887</v>
      </c>
      <c r="D417" s="1" t="s">
        <v>31</v>
      </c>
      <c r="E417" s="1" t="s">
        <v>888</v>
      </c>
      <c r="F417" s="1" t="s">
        <v>33</v>
      </c>
      <c r="G417">
        <v>864619</v>
      </c>
      <c r="H417">
        <v>222</v>
      </c>
      <c r="I417" s="4">
        <v>187197.71</v>
      </c>
      <c r="J417">
        <v>50.56</v>
      </c>
      <c r="K417">
        <v>1.19</v>
      </c>
      <c r="L417">
        <v>0</v>
      </c>
      <c r="M417">
        <v>0</v>
      </c>
      <c r="N417">
        <v>7</v>
      </c>
      <c r="O417">
        <v>2</v>
      </c>
      <c r="P417">
        <v>3</v>
      </c>
      <c r="Q417">
        <v>2</v>
      </c>
      <c r="R417">
        <v>0</v>
      </c>
      <c r="S417">
        <v>0</v>
      </c>
      <c r="T417" t="s">
        <v>34</v>
      </c>
    </row>
    <row r="418" spans="1:20" x14ac:dyDescent="0.25">
      <c r="A418" s="3">
        <v>45689</v>
      </c>
      <c r="B418" s="1" t="s">
        <v>878</v>
      </c>
      <c r="C418" s="1" t="s">
        <v>889</v>
      </c>
      <c r="D418" s="1" t="s">
        <v>31</v>
      </c>
      <c r="E418" s="1" t="s">
        <v>890</v>
      </c>
      <c r="F418" s="1" t="s">
        <v>206</v>
      </c>
      <c r="G418">
        <v>362076</v>
      </c>
      <c r="H418">
        <v>4785</v>
      </c>
      <c r="I418" s="4">
        <v>118206.55</v>
      </c>
      <c r="J418">
        <v>40.17</v>
      </c>
      <c r="K418">
        <v>1.21</v>
      </c>
      <c r="L418">
        <v>0</v>
      </c>
      <c r="M418">
        <v>0</v>
      </c>
      <c r="N418">
        <v>2</v>
      </c>
      <c r="O418">
        <v>1</v>
      </c>
      <c r="P418">
        <v>1</v>
      </c>
      <c r="Q418">
        <v>0</v>
      </c>
      <c r="R418">
        <v>0</v>
      </c>
      <c r="S418">
        <v>0</v>
      </c>
      <c r="T418" t="s">
        <v>34</v>
      </c>
    </row>
    <row r="419" spans="1:20" x14ac:dyDescent="0.25">
      <c r="A419" s="3">
        <v>45689</v>
      </c>
      <c r="B419" s="1" t="s">
        <v>878</v>
      </c>
      <c r="C419" s="1" t="s">
        <v>891</v>
      </c>
      <c r="D419" s="1" t="s">
        <v>31</v>
      </c>
      <c r="E419" s="1" t="s">
        <v>892</v>
      </c>
      <c r="F419" s="1" t="s">
        <v>37</v>
      </c>
      <c r="G419">
        <v>316902</v>
      </c>
      <c r="H419">
        <v>22</v>
      </c>
      <c r="I419" s="4">
        <v>79913.53</v>
      </c>
      <c r="J419">
        <v>55</v>
      </c>
      <c r="K419">
        <v>1.05</v>
      </c>
      <c r="L419">
        <v>0</v>
      </c>
      <c r="M419">
        <v>0</v>
      </c>
      <c r="N419">
        <v>0</v>
      </c>
      <c r="O419">
        <v>0</v>
      </c>
      <c r="P419">
        <v>0</v>
      </c>
      <c r="Q419">
        <v>0</v>
      </c>
      <c r="R419">
        <v>0</v>
      </c>
      <c r="S419">
        <v>0</v>
      </c>
      <c r="T419" t="s">
        <v>34</v>
      </c>
    </row>
    <row r="420" spans="1:20" x14ac:dyDescent="0.25">
      <c r="A420" s="3">
        <v>45689</v>
      </c>
      <c r="B420" s="1" t="s">
        <v>878</v>
      </c>
      <c r="C420" s="1" t="s">
        <v>893</v>
      </c>
      <c r="D420" s="1" t="s">
        <v>31</v>
      </c>
      <c r="E420" s="1" t="s">
        <v>894</v>
      </c>
      <c r="F420" s="1" t="s">
        <v>40</v>
      </c>
      <c r="G420">
        <v>26146</v>
      </c>
      <c r="H420">
        <v>319</v>
      </c>
      <c r="I420" s="4">
        <v>7583.19</v>
      </c>
      <c r="J420">
        <v>31.91</v>
      </c>
      <c r="K420">
        <v>1.17</v>
      </c>
      <c r="L420">
        <v>0</v>
      </c>
      <c r="M420">
        <v>0</v>
      </c>
      <c r="N420">
        <v>0</v>
      </c>
      <c r="O420">
        <v>0</v>
      </c>
      <c r="P420">
        <v>0</v>
      </c>
      <c r="Q420">
        <v>0</v>
      </c>
      <c r="R420">
        <v>0</v>
      </c>
      <c r="S420">
        <v>0</v>
      </c>
      <c r="T420" t="s">
        <v>34</v>
      </c>
    </row>
    <row r="421" spans="1:20" x14ac:dyDescent="0.25">
      <c r="A421" s="3">
        <v>45689</v>
      </c>
      <c r="B421" s="1" t="s">
        <v>878</v>
      </c>
      <c r="C421" s="1" t="s">
        <v>895</v>
      </c>
      <c r="D421" s="1" t="s">
        <v>42</v>
      </c>
      <c r="E421" s="1" t="s">
        <v>896</v>
      </c>
      <c r="F421" s="1" t="s">
        <v>33</v>
      </c>
      <c r="G421">
        <v>535934</v>
      </c>
      <c r="H421">
        <v>111</v>
      </c>
      <c r="I421" s="4">
        <v>105174.44</v>
      </c>
      <c r="J421">
        <v>51.22</v>
      </c>
      <c r="K421">
        <v>1.37</v>
      </c>
      <c r="L421">
        <v>0</v>
      </c>
      <c r="M421">
        <v>1</v>
      </c>
      <c r="N421">
        <v>12</v>
      </c>
      <c r="O421">
        <v>2</v>
      </c>
      <c r="P421">
        <v>7</v>
      </c>
      <c r="Q421">
        <v>2</v>
      </c>
      <c r="R421">
        <v>0</v>
      </c>
      <c r="S421">
        <v>0</v>
      </c>
      <c r="T421" t="s">
        <v>34</v>
      </c>
    </row>
    <row r="422" spans="1:20" x14ac:dyDescent="0.25">
      <c r="A422" s="3">
        <v>45689</v>
      </c>
      <c r="B422" s="1" t="s">
        <v>878</v>
      </c>
      <c r="C422" s="1" t="s">
        <v>897</v>
      </c>
      <c r="D422" s="1" t="s">
        <v>42</v>
      </c>
      <c r="E422" s="1" t="s">
        <v>898</v>
      </c>
      <c r="F422" s="1" t="s">
        <v>206</v>
      </c>
      <c r="G422">
        <v>47972</v>
      </c>
      <c r="H422">
        <v>261</v>
      </c>
      <c r="I422" s="4">
        <v>17128.560000000001</v>
      </c>
      <c r="J422">
        <v>58.33</v>
      </c>
      <c r="K422">
        <v>1.0900000000000001</v>
      </c>
      <c r="L422">
        <v>0</v>
      </c>
      <c r="M422">
        <v>0</v>
      </c>
      <c r="N422">
        <v>2</v>
      </c>
      <c r="O422">
        <v>1</v>
      </c>
      <c r="P422">
        <v>2</v>
      </c>
      <c r="Q422">
        <v>0</v>
      </c>
      <c r="R422">
        <v>0</v>
      </c>
      <c r="S422">
        <v>0</v>
      </c>
      <c r="T422" t="s">
        <v>34</v>
      </c>
    </row>
    <row r="423" spans="1:20" x14ac:dyDescent="0.25">
      <c r="A423" s="3">
        <v>45689</v>
      </c>
      <c r="B423" s="1" t="s">
        <v>878</v>
      </c>
      <c r="C423" s="1" t="s">
        <v>899</v>
      </c>
      <c r="D423" s="1" t="s">
        <v>42</v>
      </c>
      <c r="E423" s="1" t="s">
        <v>900</v>
      </c>
      <c r="F423" s="1" t="s">
        <v>37</v>
      </c>
      <c r="G423">
        <v>24824</v>
      </c>
      <c r="H423">
        <v>1</v>
      </c>
      <c r="I423" s="4">
        <v>5721.32</v>
      </c>
      <c r="J423">
        <v>0</v>
      </c>
      <c r="K423">
        <v>1</v>
      </c>
      <c r="L423">
        <v>0</v>
      </c>
      <c r="M423">
        <v>0</v>
      </c>
      <c r="N423">
        <v>0</v>
      </c>
      <c r="O423">
        <v>0</v>
      </c>
      <c r="P423">
        <v>0</v>
      </c>
      <c r="Q423">
        <v>0</v>
      </c>
      <c r="R423">
        <v>0</v>
      </c>
      <c r="S423">
        <v>0</v>
      </c>
      <c r="T423" t="s">
        <v>34</v>
      </c>
    </row>
    <row r="424" spans="1:20" x14ac:dyDescent="0.25">
      <c r="A424" s="3">
        <v>45689</v>
      </c>
      <c r="B424" s="1" t="s">
        <v>878</v>
      </c>
      <c r="C424" s="1" t="s">
        <v>901</v>
      </c>
      <c r="D424" s="1" t="s">
        <v>42</v>
      </c>
      <c r="E424" s="1" t="s">
        <v>902</v>
      </c>
      <c r="F424" s="1" t="s">
        <v>40</v>
      </c>
      <c r="G424">
        <v>4670</v>
      </c>
      <c r="H424">
        <v>19</v>
      </c>
      <c r="I424" s="4">
        <v>1396.2</v>
      </c>
      <c r="J424">
        <v>45.45</v>
      </c>
      <c r="K424">
        <v>1.18</v>
      </c>
      <c r="L424">
        <v>0</v>
      </c>
      <c r="M424">
        <v>0</v>
      </c>
      <c r="N424">
        <v>0</v>
      </c>
      <c r="O424">
        <v>0</v>
      </c>
      <c r="P424">
        <v>0</v>
      </c>
      <c r="Q424">
        <v>0</v>
      </c>
      <c r="R424">
        <v>0</v>
      </c>
      <c r="S424">
        <v>0</v>
      </c>
      <c r="T424" t="s">
        <v>34</v>
      </c>
    </row>
    <row r="425" spans="1:20" x14ac:dyDescent="0.25">
      <c r="A425" s="3">
        <v>45689</v>
      </c>
      <c r="B425" s="1" t="s">
        <v>878</v>
      </c>
      <c r="C425" s="1" t="s">
        <v>903</v>
      </c>
      <c r="D425" s="1" t="s">
        <v>49</v>
      </c>
      <c r="E425" s="1" t="s">
        <v>904</v>
      </c>
      <c r="F425" s="1" t="s">
        <v>33</v>
      </c>
      <c r="G425">
        <v>1680724</v>
      </c>
      <c r="H425">
        <v>279</v>
      </c>
      <c r="I425" s="4">
        <v>300790.49</v>
      </c>
      <c r="J425">
        <v>55.71</v>
      </c>
      <c r="K425">
        <v>1.1599999999999999</v>
      </c>
      <c r="L425">
        <v>0</v>
      </c>
      <c r="M425">
        <v>0</v>
      </c>
      <c r="N425">
        <v>16</v>
      </c>
      <c r="O425">
        <v>7</v>
      </c>
      <c r="P425">
        <v>5</v>
      </c>
      <c r="Q425">
        <v>2</v>
      </c>
      <c r="R425">
        <v>1</v>
      </c>
      <c r="S425">
        <v>1</v>
      </c>
      <c r="T425" t="s">
        <v>34</v>
      </c>
    </row>
    <row r="426" spans="1:20" x14ac:dyDescent="0.25">
      <c r="A426" s="3">
        <v>45689</v>
      </c>
      <c r="B426" s="1" t="s">
        <v>878</v>
      </c>
      <c r="C426" s="1" t="s">
        <v>905</v>
      </c>
      <c r="D426" s="1" t="s">
        <v>49</v>
      </c>
      <c r="E426" s="1" t="s">
        <v>906</v>
      </c>
      <c r="F426" s="1" t="s">
        <v>206</v>
      </c>
      <c r="G426">
        <v>285698</v>
      </c>
      <c r="H426">
        <v>2545</v>
      </c>
      <c r="I426" s="4">
        <v>98042.44</v>
      </c>
      <c r="J426">
        <v>46.23</v>
      </c>
      <c r="K426">
        <v>1.21</v>
      </c>
      <c r="L426">
        <v>0</v>
      </c>
      <c r="M426">
        <v>0</v>
      </c>
      <c r="N426">
        <v>2</v>
      </c>
      <c r="O426">
        <v>1</v>
      </c>
      <c r="P426">
        <v>1</v>
      </c>
      <c r="Q426">
        <v>1</v>
      </c>
      <c r="R426">
        <v>0</v>
      </c>
      <c r="S426">
        <v>0</v>
      </c>
      <c r="T426" t="s">
        <v>34</v>
      </c>
    </row>
    <row r="427" spans="1:20" x14ac:dyDescent="0.25">
      <c r="A427" s="3">
        <v>45689</v>
      </c>
      <c r="B427" s="1" t="s">
        <v>878</v>
      </c>
      <c r="C427" s="1" t="s">
        <v>907</v>
      </c>
      <c r="D427" s="1" t="s">
        <v>49</v>
      </c>
      <c r="E427" s="1" t="s">
        <v>908</v>
      </c>
      <c r="F427" s="1" t="s">
        <v>37</v>
      </c>
      <c r="G427">
        <v>281244</v>
      </c>
      <c r="H427">
        <v>22</v>
      </c>
      <c r="I427" s="4">
        <v>69988.649999999994</v>
      </c>
      <c r="J427">
        <v>80</v>
      </c>
      <c r="K427">
        <v>1</v>
      </c>
      <c r="L427">
        <v>0</v>
      </c>
      <c r="M427">
        <v>0</v>
      </c>
      <c r="N427">
        <v>0</v>
      </c>
      <c r="O427">
        <v>0</v>
      </c>
      <c r="P427">
        <v>0</v>
      </c>
      <c r="Q427">
        <v>0</v>
      </c>
      <c r="R427">
        <v>0</v>
      </c>
      <c r="S427">
        <v>0</v>
      </c>
      <c r="T427" t="s">
        <v>34</v>
      </c>
    </row>
    <row r="428" spans="1:20" x14ac:dyDescent="0.25">
      <c r="A428" s="3">
        <v>45689</v>
      </c>
      <c r="B428" s="1" t="s">
        <v>878</v>
      </c>
      <c r="C428" s="1" t="s">
        <v>909</v>
      </c>
      <c r="D428" s="1" t="s">
        <v>49</v>
      </c>
      <c r="E428" s="1" t="s">
        <v>910</v>
      </c>
      <c r="F428" s="1" t="s">
        <v>40</v>
      </c>
      <c r="G428">
        <v>26149</v>
      </c>
      <c r="H428">
        <v>248</v>
      </c>
      <c r="I428" s="4">
        <v>7372.16</v>
      </c>
      <c r="J428">
        <v>37.700000000000003</v>
      </c>
      <c r="K428">
        <v>1.27</v>
      </c>
      <c r="L428">
        <v>0</v>
      </c>
      <c r="M428">
        <v>0</v>
      </c>
      <c r="N428">
        <v>0</v>
      </c>
      <c r="O428">
        <v>0</v>
      </c>
      <c r="P428">
        <v>0</v>
      </c>
      <c r="Q428">
        <v>0</v>
      </c>
      <c r="R428">
        <v>0</v>
      </c>
      <c r="S428">
        <v>0</v>
      </c>
      <c r="T428" t="s">
        <v>34</v>
      </c>
    </row>
    <row r="429" spans="1:20" x14ac:dyDescent="0.25">
      <c r="A429" s="3">
        <v>45689</v>
      </c>
      <c r="B429" s="1" t="s">
        <v>911</v>
      </c>
      <c r="C429" s="1" t="s">
        <v>912</v>
      </c>
      <c r="D429" s="1" t="s">
        <v>56</v>
      </c>
      <c r="E429" s="1" t="s">
        <v>913</v>
      </c>
      <c r="F429" s="1" t="s">
        <v>33</v>
      </c>
      <c r="G429">
        <v>1712331</v>
      </c>
      <c r="H429">
        <v>194</v>
      </c>
      <c r="I429" s="4">
        <v>44879.08</v>
      </c>
      <c r="J429">
        <v>50</v>
      </c>
      <c r="K429">
        <v>1.19</v>
      </c>
      <c r="L429">
        <v>0</v>
      </c>
      <c r="M429">
        <v>0</v>
      </c>
      <c r="N429">
        <v>1</v>
      </c>
      <c r="O429">
        <v>1</v>
      </c>
      <c r="P429">
        <v>0</v>
      </c>
      <c r="Q429">
        <v>0</v>
      </c>
      <c r="R429">
        <v>0</v>
      </c>
      <c r="S429">
        <v>0</v>
      </c>
      <c r="T429" t="s">
        <v>34</v>
      </c>
    </row>
    <row r="430" spans="1:20" x14ac:dyDescent="0.25">
      <c r="A430" s="3">
        <v>45689</v>
      </c>
      <c r="B430" s="1" t="s">
        <v>911</v>
      </c>
      <c r="C430" s="1" t="s">
        <v>914</v>
      </c>
      <c r="D430" s="1" t="s">
        <v>56</v>
      </c>
      <c r="E430" s="1" t="s">
        <v>915</v>
      </c>
      <c r="F430" s="1" t="s">
        <v>206</v>
      </c>
      <c r="G430">
        <v>652558</v>
      </c>
      <c r="H430">
        <v>553</v>
      </c>
      <c r="I430" s="4">
        <v>27271.59</v>
      </c>
      <c r="J430">
        <v>51.37</v>
      </c>
      <c r="K430">
        <v>1.24</v>
      </c>
      <c r="L430">
        <v>0</v>
      </c>
      <c r="M430">
        <v>0</v>
      </c>
      <c r="N430">
        <v>1</v>
      </c>
      <c r="O430">
        <v>0</v>
      </c>
      <c r="P430">
        <v>1</v>
      </c>
      <c r="Q430">
        <v>0</v>
      </c>
      <c r="R430">
        <v>0</v>
      </c>
      <c r="S430">
        <v>0</v>
      </c>
      <c r="T430" t="s">
        <v>34</v>
      </c>
    </row>
    <row r="431" spans="1:20" x14ac:dyDescent="0.25">
      <c r="A431" s="3">
        <v>45689</v>
      </c>
      <c r="B431" s="1" t="s">
        <v>911</v>
      </c>
      <c r="C431" s="1" t="s">
        <v>916</v>
      </c>
      <c r="D431" s="1" t="s">
        <v>56</v>
      </c>
      <c r="E431" s="1" t="s">
        <v>917</v>
      </c>
      <c r="F431" s="1" t="s">
        <v>37</v>
      </c>
      <c r="G431">
        <v>462</v>
      </c>
      <c r="H431">
        <v>0</v>
      </c>
      <c r="I431" s="4">
        <v>30.19</v>
      </c>
      <c r="J431">
        <v>0</v>
      </c>
      <c r="K431">
        <v>0</v>
      </c>
      <c r="L431">
        <v>0</v>
      </c>
      <c r="M431">
        <v>0</v>
      </c>
      <c r="N431">
        <v>0</v>
      </c>
      <c r="O431">
        <v>0</v>
      </c>
      <c r="P431">
        <v>0</v>
      </c>
      <c r="Q431">
        <v>0</v>
      </c>
      <c r="R431">
        <v>0</v>
      </c>
      <c r="S431">
        <v>0</v>
      </c>
      <c r="T431" t="s">
        <v>34</v>
      </c>
    </row>
    <row r="432" spans="1:20" x14ac:dyDescent="0.25">
      <c r="A432" s="3">
        <v>45689</v>
      </c>
      <c r="B432" s="1" t="s">
        <v>911</v>
      </c>
      <c r="C432" s="1" t="s">
        <v>918</v>
      </c>
      <c r="D432" s="1" t="s">
        <v>56</v>
      </c>
      <c r="E432" s="1" t="s">
        <v>919</v>
      </c>
      <c r="F432" s="1" t="s">
        <v>40</v>
      </c>
      <c r="G432">
        <v>40746</v>
      </c>
      <c r="H432">
        <v>55</v>
      </c>
      <c r="I432" s="4">
        <v>1969.59</v>
      </c>
      <c r="J432">
        <v>60</v>
      </c>
      <c r="K432">
        <v>1.03</v>
      </c>
      <c r="L432">
        <v>0</v>
      </c>
      <c r="M432">
        <v>0</v>
      </c>
      <c r="N432">
        <v>0</v>
      </c>
      <c r="O432">
        <v>0</v>
      </c>
      <c r="P432">
        <v>0</v>
      </c>
      <c r="Q432">
        <v>0</v>
      </c>
      <c r="R432">
        <v>0</v>
      </c>
      <c r="S432">
        <v>0</v>
      </c>
      <c r="T432" t="s">
        <v>34</v>
      </c>
    </row>
    <row r="433" spans="1:20" x14ac:dyDescent="0.25">
      <c r="A433" s="3">
        <v>45689</v>
      </c>
      <c r="B433" s="1" t="s">
        <v>911</v>
      </c>
      <c r="C433" s="1" t="s">
        <v>920</v>
      </c>
      <c r="D433" s="1" t="s">
        <v>63</v>
      </c>
      <c r="E433" s="1" t="s">
        <v>921</v>
      </c>
      <c r="F433" s="1" t="s">
        <v>33</v>
      </c>
      <c r="G433">
        <v>726287</v>
      </c>
      <c r="H433">
        <v>115</v>
      </c>
      <c r="I433" s="4">
        <v>11665.47</v>
      </c>
      <c r="J433">
        <v>68.06</v>
      </c>
      <c r="K433">
        <v>1.1100000000000001</v>
      </c>
      <c r="L433">
        <v>0</v>
      </c>
      <c r="M433">
        <v>0</v>
      </c>
      <c r="N433">
        <v>0</v>
      </c>
      <c r="O433">
        <v>0</v>
      </c>
      <c r="P433">
        <v>0</v>
      </c>
      <c r="Q433">
        <v>0</v>
      </c>
      <c r="R433">
        <v>0</v>
      </c>
      <c r="S433">
        <v>0</v>
      </c>
      <c r="T433" t="s">
        <v>34</v>
      </c>
    </row>
    <row r="434" spans="1:20" x14ac:dyDescent="0.25">
      <c r="A434" s="3">
        <v>45689</v>
      </c>
      <c r="B434" s="1" t="s">
        <v>911</v>
      </c>
      <c r="C434" s="1" t="s">
        <v>922</v>
      </c>
      <c r="D434" s="1" t="s">
        <v>63</v>
      </c>
      <c r="E434" s="1" t="s">
        <v>923</v>
      </c>
      <c r="F434" s="1" t="s">
        <v>206</v>
      </c>
      <c r="G434">
        <v>408211</v>
      </c>
      <c r="H434">
        <v>346</v>
      </c>
      <c r="I434" s="4">
        <v>3983.44</v>
      </c>
      <c r="J434">
        <v>37.04</v>
      </c>
      <c r="K434">
        <v>1.21</v>
      </c>
      <c r="L434">
        <v>0</v>
      </c>
      <c r="M434">
        <v>0</v>
      </c>
      <c r="N434">
        <v>0</v>
      </c>
      <c r="O434">
        <v>0</v>
      </c>
      <c r="P434">
        <v>0</v>
      </c>
      <c r="Q434">
        <v>0</v>
      </c>
      <c r="R434">
        <v>0</v>
      </c>
      <c r="S434">
        <v>0</v>
      </c>
      <c r="T434" t="s">
        <v>34</v>
      </c>
    </row>
    <row r="435" spans="1:20" x14ac:dyDescent="0.25">
      <c r="A435" s="3">
        <v>45689</v>
      </c>
      <c r="B435" s="1" t="s">
        <v>911</v>
      </c>
      <c r="C435" s="1" t="s">
        <v>924</v>
      </c>
      <c r="D435" s="1" t="s">
        <v>63</v>
      </c>
      <c r="E435" s="1" t="s">
        <v>925</v>
      </c>
      <c r="F435" s="1" t="s">
        <v>37</v>
      </c>
      <c r="G435">
        <v>2146</v>
      </c>
      <c r="H435">
        <v>0</v>
      </c>
      <c r="I435" s="4">
        <v>39.909999999999997</v>
      </c>
      <c r="J435">
        <v>0</v>
      </c>
      <c r="K435">
        <v>0</v>
      </c>
      <c r="L435">
        <v>0</v>
      </c>
      <c r="M435">
        <v>0</v>
      </c>
      <c r="N435">
        <v>0</v>
      </c>
      <c r="O435">
        <v>0</v>
      </c>
      <c r="P435">
        <v>0</v>
      </c>
      <c r="Q435">
        <v>0</v>
      </c>
      <c r="R435">
        <v>0</v>
      </c>
      <c r="S435">
        <v>0</v>
      </c>
      <c r="T435" t="s">
        <v>34</v>
      </c>
    </row>
    <row r="436" spans="1:20" x14ac:dyDescent="0.25">
      <c r="A436" s="3">
        <v>45689</v>
      </c>
      <c r="B436" s="1" t="s">
        <v>911</v>
      </c>
      <c r="C436" s="1" t="s">
        <v>926</v>
      </c>
      <c r="D436" s="1" t="s">
        <v>63</v>
      </c>
      <c r="E436" s="1" t="s">
        <v>927</v>
      </c>
      <c r="F436" s="1" t="s">
        <v>40</v>
      </c>
      <c r="G436">
        <v>39667</v>
      </c>
      <c r="H436">
        <v>56</v>
      </c>
      <c r="I436" s="4">
        <v>975.05</v>
      </c>
      <c r="J436">
        <v>41.18</v>
      </c>
      <c r="K436">
        <v>1.25</v>
      </c>
      <c r="L436">
        <v>0</v>
      </c>
      <c r="M436">
        <v>0</v>
      </c>
      <c r="N436">
        <v>0</v>
      </c>
      <c r="O436">
        <v>0</v>
      </c>
      <c r="P436">
        <v>0</v>
      </c>
      <c r="Q436">
        <v>0</v>
      </c>
      <c r="R436">
        <v>0</v>
      </c>
      <c r="S436">
        <v>0</v>
      </c>
      <c r="T436" t="s">
        <v>34</v>
      </c>
    </row>
    <row r="437" spans="1:20" x14ac:dyDescent="0.25">
      <c r="A437" s="3">
        <v>45689</v>
      </c>
      <c r="B437" s="1" t="s">
        <v>911</v>
      </c>
      <c r="C437" s="1" t="s">
        <v>928</v>
      </c>
      <c r="D437" s="1" t="s">
        <v>70</v>
      </c>
      <c r="E437" s="1" t="s">
        <v>929</v>
      </c>
      <c r="F437" s="1" t="s">
        <v>33</v>
      </c>
      <c r="G437">
        <v>432434</v>
      </c>
      <c r="H437">
        <v>53</v>
      </c>
      <c r="I437" s="4">
        <v>6905.01</v>
      </c>
      <c r="J437">
        <v>50</v>
      </c>
      <c r="K437">
        <v>1.1100000000000001</v>
      </c>
      <c r="L437">
        <v>0</v>
      </c>
      <c r="M437">
        <v>0</v>
      </c>
      <c r="N437">
        <v>2</v>
      </c>
      <c r="O437">
        <v>0</v>
      </c>
      <c r="P437">
        <v>1</v>
      </c>
      <c r="Q437">
        <v>0</v>
      </c>
      <c r="R437">
        <v>0</v>
      </c>
      <c r="S437">
        <v>1</v>
      </c>
      <c r="T437" t="s">
        <v>34</v>
      </c>
    </row>
    <row r="438" spans="1:20" x14ac:dyDescent="0.25">
      <c r="A438" s="3">
        <v>45689</v>
      </c>
      <c r="B438" s="1" t="s">
        <v>911</v>
      </c>
      <c r="C438" s="1" t="s">
        <v>930</v>
      </c>
      <c r="D438" s="1" t="s">
        <v>70</v>
      </c>
      <c r="E438" s="1" t="s">
        <v>931</v>
      </c>
      <c r="F438" s="1" t="s">
        <v>206</v>
      </c>
      <c r="G438">
        <v>99856</v>
      </c>
      <c r="H438">
        <v>54</v>
      </c>
      <c r="I438" s="4">
        <v>1018.44</v>
      </c>
      <c r="J438">
        <v>32.76</v>
      </c>
      <c r="K438">
        <v>1.1399999999999999</v>
      </c>
      <c r="L438">
        <v>0</v>
      </c>
      <c r="M438">
        <v>0</v>
      </c>
      <c r="N438">
        <v>0</v>
      </c>
      <c r="O438">
        <v>0</v>
      </c>
      <c r="P438">
        <v>0</v>
      </c>
      <c r="Q438">
        <v>0</v>
      </c>
      <c r="R438">
        <v>0</v>
      </c>
      <c r="S438">
        <v>0</v>
      </c>
      <c r="T438" t="s">
        <v>34</v>
      </c>
    </row>
    <row r="439" spans="1:20" x14ac:dyDescent="0.25">
      <c r="A439" s="3">
        <v>45689</v>
      </c>
      <c r="B439" s="1" t="s">
        <v>911</v>
      </c>
      <c r="C439" s="1" t="s">
        <v>932</v>
      </c>
      <c r="D439" s="1" t="s">
        <v>70</v>
      </c>
      <c r="E439" s="1" t="s">
        <v>933</v>
      </c>
      <c r="F439" s="1" t="s">
        <v>37</v>
      </c>
      <c r="G439">
        <v>226</v>
      </c>
      <c r="H439">
        <v>0</v>
      </c>
      <c r="I439" s="4">
        <v>4.72</v>
      </c>
      <c r="J439">
        <v>0</v>
      </c>
      <c r="K439">
        <v>0</v>
      </c>
      <c r="L439">
        <v>0</v>
      </c>
      <c r="M439">
        <v>0</v>
      </c>
      <c r="N439">
        <v>0</v>
      </c>
      <c r="O439">
        <v>0</v>
      </c>
      <c r="P439">
        <v>0</v>
      </c>
      <c r="Q439">
        <v>0</v>
      </c>
      <c r="R439">
        <v>0</v>
      </c>
      <c r="S439">
        <v>0</v>
      </c>
      <c r="T439" t="s">
        <v>34</v>
      </c>
    </row>
    <row r="440" spans="1:20" x14ac:dyDescent="0.25">
      <c r="A440" s="3">
        <v>45689</v>
      </c>
      <c r="B440" s="1" t="s">
        <v>911</v>
      </c>
      <c r="C440" s="1" t="s">
        <v>934</v>
      </c>
      <c r="D440" s="1" t="s">
        <v>70</v>
      </c>
      <c r="E440" s="1" t="s">
        <v>935</v>
      </c>
      <c r="F440" s="1" t="s">
        <v>40</v>
      </c>
      <c r="G440">
        <v>8586</v>
      </c>
      <c r="H440">
        <v>13</v>
      </c>
      <c r="I440" s="4">
        <v>265.57</v>
      </c>
      <c r="J440">
        <v>50</v>
      </c>
      <c r="K440">
        <v>1</v>
      </c>
      <c r="L440">
        <v>0</v>
      </c>
      <c r="M440">
        <v>0</v>
      </c>
      <c r="N440">
        <v>0</v>
      </c>
      <c r="O440">
        <v>0</v>
      </c>
      <c r="P440">
        <v>0</v>
      </c>
      <c r="Q440">
        <v>0</v>
      </c>
      <c r="R440">
        <v>0</v>
      </c>
      <c r="S440">
        <v>0</v>
      </c>
      <c r="T440" t="s">
        <v>34</v>
      </c>
    </row>
    <row r="441" spans="1:20" x14ac:dyDescent="0.25">
      <c r="A441" s="3">
        <v>45689</v>
      </c>
      <c r="B441" s="1" t="s">
        <v>911</v>
      </c>
      <c r="C441" s="1" t="s">
        <v>936</v>
      </c>
      <c r="D441" s="1" t="s">
        <v>77</v>
      </c>
      <c r="E441" s="1" t="s">
        <v>937</v>
      </c>
      <c r="F441" s="1" t="s">
        <v>33</v>
      </c>
      <c r="G441">
        <v>1358587</v>
      </c>
      <c r="H441">
        <v>144</v>
      </c>
      <c r="I441" s="4">
        <v>20646.39</v>
      </c>
      <c r="J441">
        <v>55.32</v>
      </c>
      <c r="K441">
        <v>1.1100000000000001</v>
      </c>
      <c r="L441">
        <v>0</v>
      </c>
      <c r="M441">
        <v>0</v>
      </c>
      <c r="N441">
        <v>1</v>
      </c>
      <c r="O441">
        <v>0</v>
      </c>
      <c r="P441">
        <v>1</v>
      </c>
      <c r="Q441">
        <v>0</v>
      </c>
      <c r="R441">
        <v>0</v>
      </c>
      <c r="S441">
        <v>0</v>
      </c>
      <c r="T441" t="s">
        <v>34</v>
      </c>
    </row>
    <row r="442" spans="1:20" x14ac:dyDescent="0.25">
      <c r="A442" s="3">
        <v>45689</v>
      </c>
      <c r="B442" s="1" t="s">
        <v>911</v>
      </c>
      <c r="C442" s="1" t="s">
        <v>938</v>
      </c>
      <c r="D442" s="1" t="s">
        <v>77</v>
      </c>
      <c r="E442" s="1" t="s">
        <v>939</v>
      </c>
      <c r="F442" s="1" t="s">
        <v>206</v>
      </c>
      <c r="G442">
        <v>328892</v>
      </c>
      <c r="H442">
        <v>179</v>
      </c>
      <c r="I442" s="4">
        <v>3209.95</v>
      </c>
      <c r="J442">
        <v>38.19</v>
      </c>
      <c r="K442">
        <v>1.1100000000000001</v>
      </c>
      <c r="L442">
        <v>0</v>
      </c>
      <c r="M442">
        <v>0</v>
      </c>
      <c r="N442">
        <v>0</v>
      </c>
      <c r="O442">
        <v>0</v>
      </c>
      <c r="P442">
        <v>0</v>
      </c>
      <c r="Q442">
        <v>0</v>
      </c>
      <c r="R442">
        <v>0</v>
      </c>
      <c r="S442">
        <v>0</v>
      </c>
      <c r="T442" t="s">
        <v>34</v>
      </c>
    </row>
    <row r="443" spans="1:20" x14ac:dyDescent="0.25">
      <c r="A443" s="3">
        <v>45689</v>
      </c>
      <c r="B443" s="1" t="s">
        <v>911</v>
      </c>
      <c r="C443" s="1" t="s">
        <v>940</v>
      </c>
      <c r="D443" s="1" t="s">
        <v>77</v>
      </c>
      <c r="E443" s="1" t="s">
        <v>941</v>
      </c>
      <c r="F443" s="1" t="s">
        <v>37</v>
      </c>
      <c r="G443">
        <v>526</v>
      </c>
      <c r="H443">
        <v>0</v>
      </c>
      <c r="I443" s="4">
        <v>16.59</v>
      </c>
      <c r="J443">
        <v>0</v>
      </c>
      <c r="K443">
        <v>0</v>
      </c>
      <c r="L443">
        <v>0</v>
      </c>
      <c r="M443">
        <v>0</v>
      </c>
      <c r="N443">
        <v>0</v>
      </c>
      <c r="O443">
        <v>0</v>
      </c>
      <c r="P443">
        <v>0</v>
      </c>
      <c r="Q443">
        <v>0</v>
      </c>
      <c r="R443">
        <v>0</v>
      </c>
      <c r="S443">
        <v>0</v>
      </c>
      <c r="T443" t="s">
        <v>34</v>
      </c>
    </row>
    <row r="444" spans="1:20" x14ac:dyDescent="0.25">
      <c r="A444" s="3">
        <v>45689</v>
      </c>
      <c r="B444" s="1" t="s">
        <v>911</v>
      </c>
      <c r="C444" s="1" t="s">
        <v>942</v>
      </c>
      <c r="D444" s="1" t="s">
        <v>77</v>
      </c>
      <c r="E444" s="1" t="s">
        <v>943</v>
      </c>
      <c r="F444" s="1" t="s">
        <v>40</v>
      </c>
      <c r="G444">
        <v>43769</v>
      </c>
      <c r="H444">
        <v>49</v>
      </c>
      <c r="I444" s="4">
        <v>1201.83</v>
      </c>
      <c r="J444">
        <v>57.41</v>
      </c>
      <c r="K444">
        <v>1.1499999999999999</v>
      </c>
      <c r="L444">
        <v>0</v>
      </c>
      <c r="M444">
        <v>0</v>
      </c>
      <c r="N444">
        <v>0</v>
      </c>
      <c r="O444">
        <v>0</v>
      </c>
      <c r="P444">
        <v>0</v>
      </c>
      <c r="Q444">
        <v>0</v>
      </c>
      <c r="R444">
        <v>0</v>
      </c>
      <c r="S444">
        <v>0</v>
      </c>
      <c r="T444" t="s">
        <v>34</v>
      </c>
    </row>
    <row r="445" spans="1:20" x14ac:dyDescent="0.25">
      <c r="A445" s="3">
        <v>45689</v>
      </c>
      <c r="B445" s="1" t="s">
        <v>29</v>
      </c>
      <c r="C445" s="1" t="s">
        <v>944</v>
      </c>
      <c r="D445" s="1" t="s">
        <v>84</v>
      </c>
      <c r="E445" s="1" t="s">
        <v>945</v>
      </c>
      <c r="F445" s="1" t="s">
        <v>33</v>
      </c>
      <c r="G445">
        <v>106260</v>
      </c>
      <c r="H445">
        <v>25</v>
      </c>
      <c r="I445" s="4">
        <v>13529.04</v>
      </c>
      <c r="J445">
        <v>25</v>
      </c>
      <c r="K445">
        <v>1.3</v>
      </c>
      <c r="L445">
        <v>0</v>
      </c>
      <c r="M445">
        <v>0</v>
      </c>
      <c r="N445">
        <v>1</v>
      </c>
      <c r="O445">
        <v>1</v>
      </c>
      <c r="P445">
        <v>0</v>
      </c>
      <c r="Q445">
        <v>0</v>
      </c>
      <c r="R445">
        <v>0</v>
      </c>
      <c r="S445">
        <v>0</v>
      </c>
      <c r="T445" t="s">
        <v>34</v>
      </c>
    </row>
    <row r="446" spans="1:20" x14ac:dyDescent="0.25">
      <c r="A446" s="3">
        <v>45689</v>
      </c>
      <c r="B446" s="1" t="s">
        <v>29</v>
      </c>
      <c r="C446" s="1" t="s">
        <v>946</v>
      </c>
      <c r="D446" s="1" t="s">
        <v>84</v>
      </c>
      <c r="E446" s="1" t="s">
        <v>947</v>
      </c>
      <c r="F446" s="1" t="s">
        <v>206</v>
      </c>
      <c r="G446">
        <v>75695</v>
      </c>
      <c r="H446">
        <v>65</v>
      </c>
      <c r="I446" s="4">
        <v>3833.91</v>
      </c>
      <c r="J446">
        <v>36.36</v>
      </c>
      <c r="K446">
        <v>1</v>
      </c>
      <c r="L446">
        <v>0</v>
      </c>
      <c r="M446">
        <v>0</v>
      </c>
      <c r="N446">
        <v>0</v>
      </c>
      <c r="O446">
        <v>0</v>
      </c>
      <c r="P446">
        <v>0</v>
      </c>
      <c r="Q446">
        <v>0</v>
      </c>
      <c r="R446">
        <v>0</v>
      </c>
      <c r="S446">
        <v>0</v>
      </c>
      <c r="T446" t="s">
        <v>34</v>
      </c>
    </row>
    <row r="447" spans="1:20" x14ac:dyDescent="0.25">
      <c r="A447" s="3">
        <v>45689</v>
      </c>
      <c r="B447" s="1" t="s">
        <v>29</v>
      </c>
      <c r="C447" s="1" t="s">
        <v>948</v>
      </c>
      <c r="D447" s="1" t="s">
        <v>84</v>
      </c>
      <c r="E447" s="1" t="s">
        <v>949</v>
      </c>
      <c r="F447" s="1" t="s">
        <v>37</v>
      </c>
      <c r="G447">
        <v>151</v>
      </c>
      <c r="H447">
        <v>0</v>
      </c>
      <c r="I447" s="4">
        <v>18.05</v>
      </c>
      <c r="J447">
        <v>0</v>
      </c>
      <c r="K447">
        <v>0</v>
      </c>
      <c r="L447">
        <v>0</v>
      </c>
      <c r="M447">
        <v>0</v>
      </c>
      <c r="N447">
        <v>0</v>
      </c>
      <c r="O447">
        <v>0</v>
      </c>
      <c r="P447">
        <v>0</v>
      </c>
      <c r="Q447">
        <v>0</v>
      </c>
      <c r="R447">
        <v>0</v>
      </c>
      <c r="S447">
        <v>0</v>
      </c>
      <c r="T447" t="s">
        <v>34</v>
      </c>
    </row>
    <row r="448" spans="1:20" x14ac:dyDescent="0.25">
      <c r="A448" s="3">
        <v>45689</v>
      </c>
      <c r="B448" s="1" t="s">
        <v>29</v>
      </c>
      <c r="C448" s="1" t="s">
        <v>950</v>
      </c>
      <c r="D448" s="1" t="s">
        <v>84</v>
      </c>
      <c r="E448" s="1" t="s">
        <v>951</v>
      </c>
      <c r="F448" s="1" t="s">
        <v>40</v>
      </c>
      <c r="G448">
        <v>7329</v>
      </c>
      <c r="H448">
        <v>9</v>
      </c>
      <c r="I448" s="4">
        <v>1103.71</v>
      </c>
      <c r="J448">
        <v>44.44</v>
      </c>
      <c r="K448">
        <v>1</v>
      </c>
      <c r="L448">
        <v>0</v>
      </c>
      <c r="M448">
        <v>0</v>
      </c>
      <c r="N448">
        <v>0</v>
      </c>
      <c r="O448">
        <v>0</v>
      </c>
      <c r="P448">
        <v>0</v>
      </c>
      <c r="Q448">
        <v>0</v>
      </c>
      <c r="R448">
        <v>0</v>
      </c>
      <c r="S448">
        <v>0</v>
      </c>
      <c r="T448" t="s">
        <v>34</v>
      </c>
    </row>
    <row r="449" spans="1:20" x14ac:dyDescent="0.25">
      <c r="A449" s="3">
        <v>45689</v>
      </c>
      <c r="B449" s="1" t="s">
        <v>29</v>
      </c>
      <c r="C449" s="1" t="s">
        <v>952</v>
      </c>
      <c r="D449" s="1" t="s">
        <v>89</v>
      </c>
      <c r="E449" s="1" t="s">
        <v>953</v>
      </c>
      <c r="F449" s="1" t="s">
        <v>33</v>
      </c>
      <c r="G449">
        <v>92471</v>
      </c>
      <c r="H449">
        <v>38</v>
      </c>
      <c r="I449" s="4">
        <v>13974.24</v>
      </c>
      <c r="J449">
        <v>37.5</v>
      </c>
      <c r="K449">
        <v>1.08</v>
      </c>
      <c r="L449">
        <v>0</v>
      </c>
      <c r="M449">
        <v>0</v>
      </c>
      <c r="N449">
        <v>1</v>
      </c>
      <c r="O449">
        <v>1</v>
      </c>
      <c r="P449">
        <v>0</v>
      </c>
      <c r="Q449">
        <v>0</v>
      </c>
      <c r="R449">
        <v>0</v>
      </c>
      <c r="S449">
        <v>0</v>
      </c>
      <c r="T449" t="s">
        <v>34</v>
      </c>
    </row>
    <row r="450" spans="1:20" x14ac:dyDescent="0.25">
      <c r="A450" s="3">
        <v>45689</v>
      </c>
      <c r="B450" s="1" t="s">
        <v>29</v>
      </c>
      <c r="C450" s="1" t="s">
        <v>954</v>
      </c>
      <c r="D450" s="1" t="s">
        <v>89</v>
      </c>
      <c r="E450" s="1" t="s">
        <v>955</v>
      </c>
      <c r="F450" s="1" t="s">
        <v>206</v>
      </c>
      <c r="G450">
        <v>81083</v>
      </c>
      <c r="H450">
        <v>83</v>
      </c>
      <c r="I450" s="4">
        <v>5466.2</v>
      </c>
      <c r="J450">
        <v>44.74</v>
      </c>
      <c r="K450">
        <v>1.18</v>
      </c>
      <c r="L450">
        <v>0</v>
      </c>
      <c r="M450">
        <v>0</v>
      </c>
      <c r="N450">
        <v>0</v>
      </c>
      <c r="O450">
        <v>0</v>
      </c>
      <c r="P450">
        <v>0</v>
      </c>
      <c r="Q450">
        <v>0</v>
      </c>
      <c r="R450">
        <v>0</v>
      </c>
      <c r="S450">
        <v>0</v>
      </c>
      <c r="T450" t="s">
        <v>34</v>
      </c>
    </row>
    <row r="451" spans="1:20" x14ac:dyDescent="0.25">
      <c r="A451" s="3">
        <v>45689</v>
      </c>
      <c r="B451" s="1" t="s">
        <v>29</v>
      </c>
      <c r="C451" s="1" t="s">
        <v>956</v>
      </c>
      <c r="D451" s="1" t="s">
        <v>89</v>
      </c>
      <c r="E451" s="1" t="s">
        <v>957</v>
      </c>
      <c r="F451" s="1" t="s">
        <v>37</v>
      </c>
      <c r="G451">
        <v>182</v>
      </c>
      <c r="H451">
        <v>0</v>
      </c>
      <c r="I451" s="4">
        <v>26.96</v>
      </c>
      <c r="J451">
        <v>0</v>
      </c>
      <c r="K451">
        <v>0</v>
      </c>
      <c r="L451">
        <v>0</v>
      </c>
      <c r="M451">
        <v>0</v>
      </c>
      <c r="N451">
        <v>0</v>
      </c>
      <c r="O451">
        <v>0</v>
      </c>
      <c r="P451">
        <v>0</v>
      </c>
      <c r="Q451">
        <v>0</v>
      </c>
      <c r="R451">
        <v>0</v>
      </c>
      <c r="S451">
        <v>0</v>
      </c>
      <c r="T451" t="s">
        <v>34</v>
      </c>
    </row>
    <row r="452" spans="1:20" x14ac:dyDescent="0.25">
      <c r="A452" s="3">
        <v>45689</v>
      </c>
      <c r="B452" s="1" t="s">
        <v>29</v>
      </c>
      <c r="C452" s="1" t="s">
        <v>958</v>
      </c>
      <c r="D452" s="1" t="s">
        <v>89</v>
      </c>
      <c r="E452" s="1" t="s">
        <v>959</v>
      </c>
      <c r="F452" s="1" t="s">
        <v>40</v>
      </c>
      <c r="G452">
        <v>9656</v>
      </c>
      <c r="H452">
        <v>11</v>
      </c>
      <c r="I452" s="4">
        <v>1368.33</v>
      </c>
      <c r="J452">
        <v>25</v>
      </c>
      <c r="K452">
        <v>1</v>
      </c>
      <c r="L452">
        <v>0</v>
      </c>
      <c r="M452">
        <v>0</v>
      </c>
      <c r="N452">
        <v>0</v>
      </c>
      <c r="O452">
        <v>0</v>
      </c>
      <c r="P452">
        <v>0</v>
      </c>
      <c r="Q452">
        <v>0</v>
      </c>
      <c r="R452">
        <v>0</v>
      </c>
      <c r="S452">
        <v>0</v>
      </c>
      <c r="T452" t="s">
        <v>34</v>
      </c>
    </row>
    <row r="453" spans="1:20" x14ac:dyDescent="0.25">
      <c r="A453" s="3">
        <v>45689</v>
      </c>
      <c r="B453" s="1" t="s">
        <v>29</v>
      </c>
      <c r="C453" s="1" t="s">
        <v>960</v>
      </c>
      <c r="D453" s="1" t="s">
        <v>96</v>
      </c>
      <c r="E453" s="1" t="s">
        <v>961</v>
      </c>
      <c r="F453" s="1" t="s">
        <v>33</v>
      </c>
      <c r="G453">
        <v>55299</v>
      </c>
      <c r="H453">
        <v>25</v>
      </c>
      <c r="I453" s="4">
        <v>7836.07</v>
      </c>
      <c r="J453">
        <v>20</v>
      </c>
      <c r="K453">
        <v>1.1499999999999999</v>
      </c>
      <c r="L453">
        <v>0</v>
      </c>
      <c r="M453">
        <v>1</v>
      </c>
      <c r="N453">
        <v>2</v>
      </c>
      <c r="O453">
        <v>1</v>
      </c>
      <c r="P453">
        <v>0</v>
      </c>
      <c r="Q453">
        <v>0</v>
      </c>
      <c r="R453">
        <v>0</v>
      </c>
      <c r="S453">
        <v>0</v>
      </c>
      <c r="T453" t="s">
        <v>34</v>
      </c>
    </row>
    <row r="454" spans="1:20" x14ac:dyDescent="0.25">
      <c r="A454" s="3">
        <v>45689</v>
      </c>
      <c r="B454" s="1" t="s">
        <v>29</v>
      </c>
      <c r="C454" s="1" t="s">
        <v>962</v>
      </c>
      <c r="D454" s="1" t="s">
        <v>96</v>
      </c>
      <c r="E454" s="1" t="s">
        <v>963</v>
      </c>
      <c r="F454" s="1" t="s">
        <v>206</v>
      </c>
      <c r="G454">
        <v>94054</v>
      </c>
      <c r="H454">
        <v>110</v>
      </c>
      <c r="I454" s="4">
        <v>8348.23</v>
      </c>
      <c r="J454">
        <v>51.69</v>
      </c>
      <c r="K454">
        <v>1.1599999999999999</v>
      </c>
      <c r="L454">
        <v>1</v>
      </c>
      <c r="M454">
        <v>0</v>
      </c>
      <c r="N454">
        <v>1</v>
      </c>
      <c r="O454">
        <v>0</v>
      </c>
      <c r="P454">
        <v>0</v>
      </c>
      <c r="Q454">
        <v>0</v>
      </c>
      <c r="R454">
        <v>0</v>
      </c>
      <c r="S454">
        <v>0</v>
      </c>
      <c r="T454" t="s">
        <v>34</v>
      </c>
    </row>
    <row r="455" spans="1:20" x14ac:dyDescent="0.25">
      <c r="A455" s="3">
        <v>45689</v>
      </c>
      <c r="B455" s="1" t="s">
        <v>29</v>
      </c>
      <c r="C455" s="1" t="s">
        <v>964</v>
      </c>
      <c r="D455" s="1" t="s">
        <v>96</v>
      </c>
      <c r="E455" s="1" t="s">
        <v>965</v>
      </c>
      <c r="F455" s="1" t="s">
        <v>37</v>
      </c>
      <c r="G455">
        <v>123</v>
      </c>
      <c r="H455">
        <v>0</v>
      </c>
      <c r="I455" s="4">
        <v>22.12</v>
      </c>
      <c r="J455">
        <v>0</v>
      </c>
      <c r="K455">
        <v>0</v>
      </c>
      <c r="L455">
        <v>0</v>
      </c>
      <c r="M455">
        <v>0</v>
      </c>
      <c r="N455">
        <v>0</v>
      </c>
      <c r="O455">
        <v>0</v>
      </c>
      <c r="P455">
        <v>0</v>
      </c>
      <c r="Q455">
        <v>0</v>
      </c>
      <c r="R455">
        <v>0</v>
      </c>
      <c r="S455">
        <v>0</v>
      </c>
      <c r="T455" t="s">
        <v>34</v>
      </c>
    </row>
    <row r="456" spans="1:20" x14ac:dyDescent="0.25">
      <c r="A456" s="3">
        <v>45689</v>
      </c>
      <c r="B456" s="1" t="s">
        <v>29</v>
      </c>
      <c r="C456" s="1" t="s">
        <v>966</v>
      </c>
      <c r="D456" s="1" t="s">
        <v>96</v>
      </c>
      <c r="E456" s="1" t="s">
        <v>967</v>
      </c>
      <c r="F456" s="1" t="s">
        <v>40</v>
      </c>
      <c r="G456">
        <v>7671</v>
      </c>
      <c r="H456">
        <v>18</v>
      </c>
      <c r="I456" s="4">
        <v>987.27</v>
      </c>
      <c r="J456">
        <v>53.33</v>
      </c>
      <c r="K456">
        <v>1.07</v>
      </c>
      <c r="L456">
        <v>0</v>
      </c>
      <c r="M456">
        <v>0</v>
      </c>
      <c r="N456">
        <v>0</v>
      </c>
      <c r="O456">
        <v>0</v>
      </c>
      <c r="P456">
        <v>0</v>
      </c>
      <c r="Q456">
        <v>0</v>
      </c>
      <c r="R456">
        <v>0</v>
      </c>
      <c r="S456">
        <v>0</v>
      </c>
      <c r="T456" t="s">
        <v>34</v>
      </c>
    </row>
    <row r="457" spans="1:20" x14ac:dyDescent="0.25">
      <c r="A457" s="3">
        <v>45689</v>
      </c>
      <c r="B457" s="1" t="s">
        <v>29</v>
      </c>
      <c r="C457" s="1" t="s">
        <v>968</v>
      </c>
      <c r="D457" s="1" t="s">
        <v>31</v>
      </c>
      <c r="E457" s="1" t="s">
        <v>969</v>
      </c>
      <c r="F457" s="1" t="s">
        <v>33</v>
      </c>
      <c r="G457">
        <v>78193</v>
      </c>
      <c r="H457">
        <v>32</v>
      </c>
      <c r="I457" s="4">
        <v>9857.0499999999993</v>
      </c>
      <c r="J457">
        <v>61.54</v>
      </c>
      <c r="K457">
        <v>1.62</v>
      </c>
      <c r="L457">
        <v>0</v>
      </c>
      <c r="M457">
        <v>0</v>
      </c>
      <c r="N457">
        <v>0</v>
      </c>
      <c r="O457">
        <v>0</v>
      </c>
      <c r="P457">
        <v>0</v>
      </c>
      <c r="Q457">
        <v>0</v>
      </c>
      <c r="R457">
        <v>0</v>
      </c>
      <c r="S457">
        <v>0</v>
      </c>
      <c r="T457" t="s">
        <v>34</v>
      </c>
    </row>
    <row r="458" spans="1:20" x14ac:dyDescent="0.25">
      <c r="A458" s="3">
        <v>45689</v>
      </c>
      <c r="B458" s="1" t="s">
        <v>29</v>
      </c>
      <c r="C458" s="1" t="s">
        <v>970</v>
      </c>
      <c r="D458" s="1" t="s">
        <v>31</v>
      </c>
      <c r="E458" s="1" t="s">
        <v>971</v>
      </c>
      <c r="F458" s="1" t="s">
        <v>206</v>
      </c>
      <c r="G458">
        <v>62480</v>
      </c>
      <c r="H458">
        <v>54</v>
      </c>
      <c r="I458" s="4">
        <v>3680.52</v>
      </c>
      <c r="J458">
        <v>50</v>
      </c>
      <c r="K458">
        <v>1.18</v>
      </c>
      <c r="L458">
        <v>0</v>
      </c>
      <c r="M458">
        <v>0</v>
      </c>
      <c r="N458">
        <v>1</v>
      </c>
      <c r="O458">
        <v>1</v>
      </c>
      <c r="P458">
        <v>0</v>
      </c>
      <c r="Q458">
        <v>0</v>
      </c>
      <c r="R458">
        <v>0</v>
      </c>
      <c r="S458">
        <v>0</v>
      </c>
      <c r="T458" t="s">
        <v>34</v>
      </c>
    </row>
    <row r="459" spans="1:20" x14ac:dyDescent="0.25">
      <c r="A459" s="3">
        <v>45689</v>
      </c>
      <c r="B459" s="1" t="s">
        <v>29</v>
      </c>
      <c r="C459" s="1" t="s">
        <v>972</v>
      </c>
      <c r="D459" s="1" t="s">
        <v>31</v>
      </c>
      <c r="E459" s="1" t="s">
        <v>973</v>
      </c>
      <c r="F459" s="1" t="s">
        <v>37</v>
      </c>
      <c r="G459">
        <v>74</v>
      </c>
      <c r="H459">
        <v>0</v>
      </c>
      <c r="I459" s="4">
        <v>10.130000000000001</v>
      </c>
      <c r="J459">
        <v>0</v>
      </c>
      <c r="K459">
        <v>0</v>
      </c>
      <c r="L459">
        <v>0</v>
      </c>
      <c r="M459">
        <v>0</v>
      </c>
      <c r="N459">
        <v>0</v>
      </c>
      <c r="O459">
        <v>0</v>
      </c>
      <c r="P459">
        <v>0</v>
      </c>
      <c r="Q459">
        <v>0</v>
      </c>
      <c r="R459">
        <v>0</v>
      </c>
      <c r="S459">
        <v>0</v>
      </c>
      <c r="T459" t="s">
        <v>34</v>
      </c>
    </row>
    <row r="460" spans="1:20" x14ac:dyDescent="0.25">
      <c r="A460" s="3">
        <v>45689</v>
      </c>
      <c r="B460" s="1" t="s">
        <v>29</v>
      </c>
      <c r="C460" s="1" t="s">
        <v>974</v>
      </c>
      <c r="D460" s="1" t="s">
        <v>31</v>
      </c>
      <c r="E460" s="1" t="s">
        <v>975</v>
      </c>
      <c r="F460" s="1" t="s">
        <v>40</v>
      </c>
      <c r="G460">
        <v>3877</v>
      </c>
      <c r="H460">
        <v>8</v>
      </c>
      <c r="I460" s="4">
        <v>602.95000000000005</v>
      </c>
      <c r="J460">
        <v>28.57</v>
      </c>
      <c r="K460">
        <v>1</v>
      </c>
      <c r="L460">
        <v>0</v>
      </c>
      <c r="M460">
        <v>0</v>
      </c>
      <c r="N460">
        <v>0</v>
      </c>
      <c r="O460">
        <v>0</v>
      </c>
      <c r="P460">
        <v>0</v>
      </c>
      <c r="Q460">
        <v>0</v>
      </c>
      <c r="R460">
        <v>0</v>
      </c>
      <c r="S460">
        <v>0</v>
      </c>
      <c r="T460" t="s">
        <v>34</v>
      </c>
    </row>
    <row r="461" spans="1:20" x14ac:dyDescent="0.25">
      <c r="A461" s="3">
        <v>45689</v>
      </c>
      <c r="B461" s="1" t="s">
        <v>29</v>
      </c>
      <c r="C461" s="1" t="s">
        <v>976</v>
      </c>
      <c r="D461" s="1" t="s">
        <v>42</v>
      </c>
      <c r="E461" s="1" t="s">
        <v>977</v>
      </c>
      <c r="F461" s="1" t="s">
        <v>33</v>
      </c>
      <c r="G461">
        <v>72841</v>
      </c>
      <c r="H461">
        <v>23</v>
      </c>
      <c r="I461" s="4">
        <v>12360.39</v>
      </c>
      <c r="J461">
        <v>52.94</v>
      </c>
      <c r="K461">
        <v>1.1200000000000001</v>
      </c>
      <c r="L461">
        <v>0</v>
      </c>
      <c r="M461">
        <v>0</v>
      </c>
      <c r="N461">
        <v>0</v>
      </c>
      <c r="O461">
        <v>0</v>
      </c>
      <c r="P461">
        <v>0</v>
      </c>
      <c r="Q461">
        <v>0</v>
      </c>
      <c r="R461">
        <v>0</v>
      </c>
      <c r="S461">
        <v>0</v>
      </c>
      <c r="T461" t="s">
        <v>34</v>
      </c>
    </row>
    <row r="462" spans="1:20" x14ac:dyDescent="0.25">
      <c r="A462" s="3">
        <v>45689</v>
      </c>
      <c r="B462" s="1" t="s">
        <v>29</v>
      </c>
      <c r="C462" s="1" t="s">
        <v>978</v>
      </c>
      <c r="D462" s="1" t="s">
        <v>42</v>
      </c>
      <c r="E462" s="1" t="s">
        <v>979</v>
      </c>
      <c r="F462" s="1" t="s">
        <v>37</v>
      </c>
      <c r="G462">
        <v>90</v>
      </c>
      <c r="H462">
        <v>0</v>
      </c>
      <c r="I462" s="4">
        <v>13.07</v>
      </c>
      <c r="J462">
        <v>0</v>
      </c>
      <c r="K462">
        <v>0</v>
      </c>
      <c r="L462">
        <v>0</v>
      </c>
      <c r="M462">
        <v>0</v>
      </c>
      <c r="N462">
        <v>0</v>
      </c>
      <c r="O462">
        <v>0</v>
      </c>
      <c r="P462">
        <v>0</v>
      </c>
      <c r="Q462">
        <v>0</v>
      </c>
      <c r="R462">
        <v>0</v>
      </c>
      <c r="S462">
        <v>0</v>
      </c>
      <c r="T462" t="s">
        <v>34</v>
      </c>
    </row>
    <row r="463" spans="1:20" x14ac:dyDescent="0.25">
      <c r="A463" s="3">
        <v>45689</v>
      </c>
      <c r="B463" s="1" t="s">
        <v>29</v>
      </c>
      <c r="C463" s="1" t="s">
        <v>980</v>
      </c>
      <c r="D463" s="1" t="s">
        <v>42</v>
      </c>
      <c r="E463" s="1" t="s">
        <v>981</v>
      </c>
      <c r="F463" s="1" t="s">
        <v>40</v>
      </c>
      <c r="G463">
        <v>1362</v>
      </c>
      <c r="H463">
        <v>9</v>
      </c>
      <c r="I463" s="4">
        <v>357.75</v>
      </c>
      <c r="J463">
        <v>71.430000000000007</v>
      </c>
      <c r="K463">
        <v>1</v>
      </c>
      <c r="L463">
        <v>0</v>
      </c>
      <c r="M463">
        <v>0</v>
      </c>
      <c r="N463">
        <v>0</v>
      </c>
      <c r="O463">
        <v>0</v>
      </c>
      <c r="P463">
        <v>0</v>
      </c>
      <c r="Q463">
        <v>0</v>
      </c>
      <c r="R463">
        <v>0</v>
      </c>
      <c r="S463">
        <v>0</v>
      </c>
      <c r="T463" t="s">
        <v>34</v>
      </c>
    </row>
    <row r="464" spans="1:20" x14ac:dyDescent="0.25">
      <c r="A464" s="3">
        <v>45717</v>
      </c>
      <c r="B464" s="1" t="s">
        <v>194</v>
      </c>
      <c r="C464" s="1" t="s">
        <v>982</v>
      </c>
      <c r="D464" s="1" t="s">
        <v>77</v>
      </c>
      <c r="E464" s="1" t="s">
        <v>983</v>
      </c>
      <c r="F464" s="1" t="s">
        <v>33</v>
      </c>
      <c r="G464">
        <v>972883</v>
      </c>
      <c r="H464">
        <v>393</v>
      </c>
      <c r="I464" s="4">
        <v>209577.19</v>
      </c>
      <c r="J464">
        <v>40.85</v>
      </c>
      <c r="K464">
        <v>1.26</v>
      </c>
      <c r="L464">
        <v>1</v>
      </c>
      <c r="M464">
        <v>0</v>
      </c>
      <c r="N464">
        <v>13</v>
      </c>
      <c r="O464">
        <v>6</v>
      </c>
      <c r="P464">
        <v>4</v>
      </c>
      <c r="Q464">
        <v>1</v>
      </c>
      <c r="R464">
        <v>1</v>
      </c>
      <c r="S464">
        <v>0</v>
      </c>
      <c r="T464" t="s">
        <v>34</v>
      </c>
    </row>
    <row r="465" spans="1:20" x14ac:dyDescent="0.25">
      <c r="A465" s="3">
        <v>45717</v>
      </c>
      <c r="B465" s="1" t="s">
        <v>194</v>
      </c>
      <c r="C465" s="1" t="s">
        <v>984</v>
      </c>
      <c r="D465" s="1" t="s">
        <v>77</v>
      </c>
      <c r="E465" s="1" t="s">
        <v>985</v>
      </c>
      <c r="F465" s="1" t="s">
        <v>37</v>
      </c>
      <c r="G465">
        <v>214</v>
      </c>
      <c r="H465">
        <v>0</v>
      </c>
      <c r="I465" s="4">
        <v>41.11</v>
      </c>
      <c r="J465">
        <v>0</v>
      </c>
      <c r="K465">
        <v>0</v>
      </c>
      <c r="L465">
        <v>0</v>
      </c>
      <c r="M465">
        <v>0</v>
      </c>
      <c r="N465">
        <v>0</v>
      </c>
      <c r="O465">
        <v>0</v>
      </c>
      <c r="P465">
        <v>0</v>
      </c>
      <c r="Q465">
        <v>0</v>
      </c>
      <c r="R465">
        <v>0</v>
      </c>
      <c r="S465">
        <v>0</v>
      </c>
      <c r="T465" t="s">
        <v>34</v>
      </c>
    </row>
    <row r="466" spans="1:20" x14ac:dyDescent="0.25">
      <c r="A466" s="3">
        <v>45717</v>
      </c>
      <c r="B466" s="1" t="s">
        <v>194</v>
      </c>
      <c r="C466" s="1" t="s">
        <v>986</v>
      </c>
      <c r="D466" s="1" t="s">
        <v>77</v>
      </c>
      <c r="E466" s="1" t="s">
        <v>987</v>
      </c>
      <c r="F466" s="1" t="s">
        <v>40</v>
      </c>
      <c r="G466">
        <v>86774</v>
      </c>
      <c r="H466">
        <v>181</v>
      </c>
      <c r="I466" s="4">
        <v>10939.77</v>
      </c>
      <c r="J466">
        <v>34.11</v>
      </c>
      <c r="K466">
        <v>1.1000000000000001</v>
      </c>
      <c r="L466">
        <v>0</v>
      </c>
      <c r="M466">
        <v>0</v>
      </c>
      <c r="N466">
        <v>0</v>
      </c>
      <c r="O466">
        <v>0</v>
      </c>
      <c r="P466">
        <v>0</v>
      </c>
      <c r="Q466">
        <v>0</v>
      </c>
      <c r="R466">
        <v>0</v>
      </c>
      <c r="S466">
        <v>0</v>
      </c>
      <c r="T466" t="s">
        <v>34</v>
      </c>
    </row>
    <row r="467" spans="1:20" x14ac:dyDescent="0.25">
      <c r="A467" s="3">
        <v>45717</v>
      </c>
      <c r="B467" s="1" t="s">
        <v>201</v>
      </c>
      <c r="C467" s="1" t="s">
        <v>988</v>
      </c>
      <c r="D467" s="1" t="s">
        <v>84</v>
      </c>
      <c r="E467" s="1" t="s">
        <v>989</v>
      </c>
      <c r="F467" s="1" t="s">
        <v>33</v>
      </c>
      <c r="G467">
        <v>1080394</v>
      </c>
      <c r="H467">
        <v>222</v>
      </c>
      <c r="I467" s="4">
        <v>166787.31</v>
      </c>
      <c r="J467">
        <v>49.66</v>
      </c>
      <c r="K467">
        <v>1.22</v>
      </c>
      <c r="L467">
        <v>0</v>
      </c>
      <c r="M467">
        <v>0</v>
      </c>
      <c r="N467">
        <v>15</v>
      </c>
      <c r="O467">
        <v>3</v>
      </c>
      <c r="P467">
        <v>6</v>
      </c>
      <c r="Q467">
        <v>3</v>
      </c>
      <c r="R467">
        <v>0</v>
      </c>
      <c r="S467">
        <v>0</v>
      </c>
      <c r="T467" t="s">
        <v>34</v>
      </c>
    </row>
    <row r="468" spans="1:20" x14ac:dyDescent="0.25">
      <c r="A468" s="3">
        <v>45717</v>
      </c>
      <c r="B468" s="1" t="s">
        <v>201</v>
      </c>
      <c r="C468" s="1" t="s">
        <v>990</v>
      </c>
      <c r="D468" s="1" t="s">
        <v>84</v>
      </c>
      <c r="E468" s="1" t="s">
        <v>991</v>
      </c>
      <c r="F468" s="1" t="s">
        <v>206</v>
      </c>
      <c r="G468">
        <v>1010566</v>
      </c>
      <c r="H468">
        <v>9266</v>
      </c>
      <c r="I468" s="4">
        <v>247745.6</v>
      </c>
      <c r="J468">
        <v>38.090000000000003</v>
      </c>
      <c r="K468">
        <v>1.2</v>
      </c>
      <c r="L468">
        <v>1</v>
      </c>
      <c r="M468">
        <v>1</v>
      </c>
      <c r="N468">
        <v>16</v>
      </c>
      <c r="O468">
        <v>8</v>
      </c>
      <c r="P468">
        <v>6</v>
      </c>
      <c r="Q468">
        <v>0</v>
      </c>
      <c r="R468">
        <v>1</v>
      </c>
      <c r="S468">
        <v>0</v>
      </c>
      <c r="T468" t="s">
        <v>34</v>
      </c>
    </row>
    <row r="469" spans="1:20" x14ac:dyDescent="0.25">
      <c r="A469" s="3">
        <v>45717</v>
      </c>
      <c r="B469" s="1" t="s">
        <v>201</v>
      </c>
      <c r="C469" s="1" t="s">
        <v>992</v>
      </c>
      <c r="D469" s="1" t="s">
        <v>84</v>
      </c>
      <c r="E469" s="1" t="s">
        <v>993</v>
      </c>
      <c r="F469" s="1" t="s">
        <v>37</v>
      </c>
      <c r="G469">
        <v>122137</v>
      </c>
      <c r="H469">
        <v>24</v>
      </c>
      <c r="I469" s="4">
        <v>26620.23</v>
      </c>
      <c r="J469">
        <v>60</v>
      </c>
      <c r="K469">
        <v>1.1000000000000001</v>
      </c>
      <c r="L469">
        <v>0</v>
      </c>
      <c r="M469">
        <v>0</v>
      </c>
      <c r="N469">
        <v>0</v>
      </c>
      <c r="O469">
        <v>0</v>
      </c>
      <c r="P469">
        <v>0</v>
      </c>
      <c r="Q469">
        <v>0</v>
      </c>
      <c r="R469">
        <v>0</v>
      </c>
      <c r="S469">
        <v>0</v>
      </c>
      <c r="T469" t="s">
        <v>34</v>
      </c>
    </row>
    <row r="470" spans="1:20" x14ac:dyDescent="0.25">
      <c r="A470" s="3">
        <v>45717</v>
      </c>
      <c r="B470" s="1" t="s">
        <v>201</v>
      </c>
      <c r="C470" s="1" t="s">
        <v>994</v>
      </c>
      <c r="D470" s="1" t="s">
        <v>84</v>
      </c>
      <c r="E470" s="1" t="s">
        <v>995</v>
      </c>
      <c r="F470" s="1" t="s">
        <v>40</v>
      </c>
      <c r="G470">
        <v>30439</v>
      </c>
      <c r="H470">
        <v>627</v>
      </c>
      <c r="I470" s="4">
        <v>6916.31</v>
      </c>
      <c r="J470">
        <v>35.450000000000003</v>
      </c>
      <c r="K470">
        <v>1.22</v>
      </c>
      <c r="L470">
        <v>0</v>
      </c>
      <c r="M470">
        <v>0</v>
      </c>
      <c r="N470">
        <v>0</v>
      </c>
      <c r="O470">
        <v>0</v>
      </c>
      <c r="P470">
        <v>0</v>
      </c>
      <c r="Q470">
        <v>0</v>
      </c>
      <c r="R470">
        <v>0</v>
      </c>
      <c r="S470">
        <v>0</v>
      </c>
      <c r="T470" t="s">
        <v>34</v>
      </c>
    </row>
    <row r="471" spans="1:20" x14ac:dyDescent="0.25">
      <c r="A471" s="3">
        <v>45717</v>
      </c>
      <c r="B471" s="1" t="s">
        <v>211</v>
      </c>
      <c r="C471" s="1" t="s">
        <v>996</v>
      </c>
      <c r="D471" s="1" t="s">
        <v>89</v>
      </c>
      <c r="E471" s="1" t="s">
        <v>997</v>
      </c>
      <c r="F471" s="1" t="s">
        <v>33</v>
      </c>
      <c r="G471">
        <v>76453</v>
      </c>
      <c r="H471">
        <v>65</v>
      </c>
      <c r="I471" s="4">
        <v>8480.48</v>
      </c>
      <c r="J471">
        <v>62.86</v>
      </c>
      <c r="K471">
        <v>1.2</v>
      </c>
      <c r="L471">
        <v>0</v>
      </c>
      <c r="M471">
        <v>0</v>
      </c>
      <c r="N471">
        <v>1</v>
      </c>
      <c r="O471">
        <v>0</v>
      </c>
      <c r="P471">
        <v>1</v>
      </c>
      <c r="Q471">
        <v>0</v>
      </c>
      <c r="R471">
        <v>0</v>
      </c>
      <c r="S471">
        <v>0</v>
      </c>
      <c r="T471" t="s">
        <v>34</v>
      </c>
    </row>
    <row r="472" spans="1:20" x14ac:dyDescent="0.25">
      <c r="A472" s="3">
        <v>45717</v>
      </c>
      <c r="B472" s="1" t="s">
        <v>211</v>
      </c>
      <c r="C472" s="1" t="s">
        <v>998</v>
      </c>
      <c r="D472" s="1" t="s">
        <v>89</v>
      </c>
      <c r="E472" s="1" t="s">
        <v>999</v>
      </c>
      <c r="F472" s="1" t="s">
        <v>37</v>
      </c>
      <c r="G472">
        <v>124</v>
      </c>
      <c r="H472">
        <v>1</v>
      </c>
      <c r="I472" s="4">
        <v>15.37</v>
      </c>
      <c r="J472">
        <v>0</v>
      </c>
      <c r="K472">
        <v>0</v>
      </c>
      <c r="L472">
        <v>0</v>
      </c>
      <c r="M472">
        <v>0</v>
      </c>
      <c r="N472">
        <v>0</v>
      </c>
      <c r="O472">
        <v>0</v>
      </c>
      <c r="P472">
        <v>0</v>
      </c>
      <c r="Q472">
        <v>0</v>
      </c>
      <c r="R472">
        <v>0</v>
      </c>
      <c r="S472">
        <v>0</v>
      </c>
      <c r="T472" t="s">
        <v>34</v>
      </c>
    </row>
    <row r="473" spans="1:20" x14ac:dyDescent="0.25">
      <c r="A473" s="3">
        <v>45717</v>
      </c>
      <c r="B473" s="1" t="s">
        <v>211</v>
      </c>
      <c r="C473" s="1" t="s">
        <v>1000</v>
      </c>
      <c r="D473" s="1" t="s">
        <v>89</v>
      </c>
      <c r="E473" s="1" t="s">
        <v>1001</v>
      </c>
      <c r="F473" s="1" t="s">
        <v>40</v>
      </c>
      <c r="G473">
        <v>4481</v>
      </c>
      <c r="H473">
        <v>32</v>
      </c>
      <c r="I473" s="4">
        <v>731.89</v>
      </c>
      <c r="J473">
        <v>42.86</v>
      </c>
      <c r="K473">
        <v>1.18</v>
      </c>
      <c r="L473">
        <v>0</v>
      </c>
      <c r="M473">
        <v>0</v>
      </c>
      <c r="N473">
        <v>0</v>
      </c>
      <c r="O473">
        <v>0</v>
      </c>
      <c r="P473">
        <v>0</v>
      </c>
      <c r="Q473">
        <v>0</v>
      </c>
      <c r="R473">
        <v>0</v>
      </c>
      <c r="S473">
        <v>0</v>
      </c>
      <c r="T473" t="s">
        <v>34</v>
      </c>
    </row>
    <row r="474" spans="1:20" x14ac:dyDescent="0.25">
      <c r="A474" s="3">
        <v>45717</v>
      </c>
      <c r="B474" s="1" t="s">
        <v>211</v>
      </c>
      <c r="C474" s="1" t="s">
        <v>1002</v>
      </c>
      <c r="D474" s="1" t="s">
        <v>96</v>
      </c>
      <c r="E474" s="1" t="s">
        <v>1003</v>
      </c>
      <c r="F474" s="1" t="s">
        <v>33</v>
      </c>
      <c r="G474">
        <v>242780</v>
      </c>
      <c r="H474">
        <v>137</v>
      </c>
      <c r="I474" s="4">
        <v>34188.800000000003</v>
      </c>
      <c r="J474">
        <v>42.52</v>
      </c>
      <c r="K474">
        <v>1.54</v>
      </c>
      <c r="L474">
        <v>2</v>
      </c>
      <c r="M474">
        <v>0</v>
      </c>
      <c r="N474">
        <v>5</v>
      </c>
      <c r="O474">
        <v>2</v>
      </c>
      <c r="P474">
        <v>1</v>
      </c>
      <c r="Q474">
        <v>0</v>
      </c>
      <c r="R474">
        <v>0</v>
      </c>
      <c r="S474">
        <v>0</v>
      </c>
      <c r="T474" t="s">
        <v>34</v>
      </c>
    </row>
    <row r="475" spans="1:20" x14ac:dyDescent="0.25">
      <c r="A475" s="3">
        <v>45717</v>
      </c>
      <c r="B475" s="1" t="s">
        <v>211</v>
      </c>
      <c r="C475" s="1" t="s">
        <v>1004</v>
      </c>
      <c r="D475" s="1" t="s">
        <v>96</v>
      </c>
      <c r="E475" s="1" t="s">
        <v>1005</v>
      </c>
      <c r="F475" s="1" t="s">
        <v>37</v>
      </c>
      <c r="G475">
        <v>476</v>
      </c>
      <c r="H475">
        <v>2</v>
      </c>
      <c r="I475" s="4">
        <v>82.85</v>
      </c>
      <c r="J475">
        <v>100</v>
      </c>
      <c r="K475">
        <v>1</v>
      </c>
      <c r="L475">
        <v>0</v>
      </c>
      <c r="M475">
        <v>0</v>
      </c>
      <c r="N475">
        <v>0</v>
      </c>
      <c r="O475">
        <v>0</v>
      </c>
      <c r="P475">
        <v>0</v>
      </c>
      <c r="Q475">
        <v>0</v>
      </c>
      <c r="R475">
        <v>0</v>
      </c>
      <c r="S475">
        <v>0</v>
      </c>
      <c r="T475" t="s">
        <v>34</v>
      </c>
    </row>
    <row r="476" spans="1:20" x14ac:dyDescent="0.25">
      <c r="A476" s="3">
        <v>45717</v>
      </c>
      <c r="B476" s="1" t="s">
        <v>211</v>
      </c>
      <c r="C476" s="1" t="s">
        <v>1006</v>
      </c>
      <c r="D476" s="1" t="s">
        <v>96</v>
      </c>
      <c r="E476" s="1" t="s">
        <v>1007</v>
      </c>
      <c r="F476" s="1" t="s">
        <v>40</v>
      </c>
      <c r="G476">
        <v>128037</v>
      </c>
      <c r="H476">
        <v>537</v>
      </c>
      <c r="I476" s="4">
        <v>18526.93</v>
      </c>
      <c r="J476">
        <v>24.18</v>
      </c>
      <c r="K476">
        <v>1.23</v>
      </c>
      <c r="L476">
        <v>0</v>
      </c>
      <c r="M476">
        <v>0</v>
      </c>
      <c r="N476">
        <v>0</v>
      </c>
      <c r="O476">
        <v>0</v>
      </c>
      <c r="P476">
        <v>0</v>
      </c>
      <c r="Q476">
        <v>0</v>
      </c>
      <c r="R476">
        <v>0</v>
      </c>
      <c r="S476">
        <v>0</v>
      </c>
      <c r="T476" t="s">
        <v>34</v>
      </c>
    </row>
    <row r="477" spans="1:20" x14ac:dyDescent="0.25">
      <c r="A477" s="3">
        <v>45717</v>
      </c>
      <c r="B477" s="1" t="s">
        <v>211</v>
      </c>
      <c r="C477" s="1" t="s">
        <v>1008</v>
      </c>
      <c r="D477" s="1" t="s">
        <v>31</v>
      </c>
      <c r="E477" s="1" t="s">
        <v>1009</v>
      </c>
      <c r="F477" s="1" t="s">
        <v>33</v>
      </c>
      <c r="G477">
        <v>274689</v>
      </c>
      <c r="H477">
        <v>125</v>
      </c>
      <c r="I477" s="4">
        <v>39299.160000000003</v>
      </c>
      <c r="J477">
        <v>47.92</v>
      </c>
      <c r="K477">
        <v>1.39</v>
      </c>
      <c r="L477">
        <v>0</v>
      </c>
      <c r="M477">
        <v>0</v>
      </c>
      <c r="N477">
        <v>6</v>
      </c>
      <c r="O477">
        <v>3</v>
      </c>
      <c r="P477">
        <v>2</v>
      </c>
      <c r="Q477">
        <v>0</v>
      </c>
      <c r="R477">
        <v>0</v>
      </c>
      <c r="S477">
        <v>0</v>
      </c>
      <c r="T477" t="s">
        <v>34</v>
      </c>
    </row>
    <row r="478" spans="1:20" x14ac:dyDescent="0.25">
      <c r="A478" s="3">
        <v>45717</v>
      </c>
      <c r="B478" s="1" t="s">
        <v>211</v>
      </c>
      <c r="C478" s="1" t="s">
        <v>1010</v>
      </c>
      <c r="D478" s="1" t="s">
        <v>31</v>
      </c>
      <c r="E478" s="1" t="s">
        <v>1011</v>
      </c>
      <c r="F478" s="1" t="s">
        <v>37</v>
      </c>
      <c r="G478">
        <v>508</v>
      </c>
      <c r="H478">
        <v>3</v>
      </c>
      <c r="I478" s="4">
        <v>85.45</v>
      </c>
      <c r="J478">
        <v>0</v>
      </c>
      <c r="K478">
        <v>1</v>
      </c>
      <c r="L478">
        <v>0</v>
      </c>
      <c r="M478">
        <v>0</v>
      </c>
      <c r="N478">
        <v>0</v>
      </c>
      <c r="O478">
        <v>0</v>
      </c>
      <c r="P478">
        <v>0</v>
      </c>
      <c r="Q478">
        <v>0</v>
      </c>
      <c r="R478">
        <v>0</v>
      </c>
      <c r="S478">
        <v>0</v>
      </c>
      <c r="T478" t="s">
        <v>34</v>
      </c>
    </row>
    <row r="479" spans="1:20" x14ac:dyDescent="0.25">
      <c r="A479" s="3">
        <v>45717</v>
      </c>
      <c r="B479" s="1" t="s">
        <v>211</v>
      </c>
      <c r="C479" s="1" t="s">
        <v>1012</v>
      </c>
      <c r="D479" s="1" t="s">
        <v>31</v>
      </c>
      <c r="E479" s="1" t="s">
        <v>1013</v>
      </c>
      <c r="F479" s="1" t="s">
        <v>40</v>
      </c>
      <c r="G479">
        <v>159147</v>
      </c>
      <c r="H479">
        <v>661</v>
      </c>
      <c r="I479" s="4">
        <v>22771.89</v>
      </c>
      <c r="J479">
        <v>25.98</v>
      </c>
      <c r="K479">
        <v>1.2</v>
      </c>
      <c r="L479">
        <v>0</v>
      </c>
      <c r="M479">
        <v>0</v>
      </c>
      <c r="N479">
        <v>0</v>
      </c>
      <c r="O479">
        <v>0</v>
      </c>
      <c r="P479">
        <v>0</v>
      </c>
      <c r="Q479">
        <v>0</v>
      </c>
      <c r="R479">
        <v>0</v>
      </c>
      <c r="S479">
        <v>0</v>
      </c>
      <c r="T479" t="s">
        <v>34</v>
      </c>
    </row>
    <row r="480" spans="1:20" x14ac:dyDescent="0.25">
      <c r="A480" s="3">
        <v>45717</v>
      </c>
      <c r="B480" s="1" t="s">
        <v>211</v>
      </c>
      <c r="C480" s="1" t="s">
        <v>1014</v>
      </c>
      <c r="D480" s="1" t="s">
        <v>42</v>
      </c>
      <c r="E480" s="1" t="s">
        <v>1015</v>
      </c>
      <c r="F480" s="1" t="s">
        <v>33</v>
      </c>
      <c r="G480">
        <v>53007</v>
      </c>
      <c r="H480">
        <v>51</v>
      </c>
      <c r="I480" s="4">
        <v>5924.87</v>
      </c>
      <c r="J480">
        <v>47.83</v>
      </c>
      <c r="K480">
        <v>1.17</v>
      </c>
      <c r="L480">
        <v>0</v>
      </c>
      <c r="M480">
        <v>0</v>
      </c>
      <c r="N480">
        <v>3</v>
      </c>
      <c r="O480">
        <v>2</v>
      </c>
      <c r="P480">
        <v>0</v>
      </c>
      <c r="Q480">
        <v>2</v>
      </c>
      <c r="R480">
        <v>0</v>
      </c>
      <c r="S480">
        <v>0</v>
      </c>
      <c r="T480" t="s">
        <v>34</v>
      </c>
    </row>
    <row r="481" spans="1:20" x14ac:dyDescent="0.25">
      <c r="A481" s="3">
        <v>45717</v>
      </c>
      <c r="B481" s="1" t="s">
        <v>211</v>
      </c>
      <c r="C481" s="1" t="s">
        <v>1016</v>
      </c>
      <c r="D481" s="1" t="s">
        <v>42</v>
      </c>
      <c r="E481" s="1" t="s">
        <v>1017</v>
      </c>
      <c r="F481" s="1" t="s">
        <v>37</v>
      </c>
      <c r="G481">
        <v>100</v>
      </c>
      <c r="H481">
        <v>1</v>
      </c>
      <c r="I481" s="4">
        <v>13.84</v>
      </c>
      <c r="J481">
        <v>100</v>
      </c>
      <c r="K481">
        <v>1</v>
      </c>
      <c r="L481">
        <v>0</v>
      </c>
      <c r="M481">
        <v>0</v>
      </c>
      <c r="N481">
        <v>0</v>
      </c>
      <c r="O481">
        <v>0</v>
      </c>
      <c r="P481">
        <v>0</v>
      </c>
      <c r="Q481">
        <v>0</v>
      </c>
      <c r="R481">
        <v>0</v>
      </c>
      <c r="S481">
        <v>0</v>
      </c>
      <c r="T481" t="s">
        <v>34</v>
      </c>
    </row>
    <row r="482" spans="1:20" x14ac:dyDescent="0.25">
      <c r="A482" s="3">
        <v>45717</v>
      </c>
      <c r="B482" s="1" t="s">
        <v>211</v>
      </c>
      <c r="C482" s="1" t="s">
        <v>1018</v>
      </c>
      <c r="D482" s="1" t="s">
        <v>42</v>
      </c>
      <c r="E482" s="1" t="s">
        <v>1019</v>
      </c>
      <c r="F482" s="1" t="s">
        <v>40</v>
      </c>
      <c r="G482">
        <v>4058</v>
      </c>
      <c r="H482">
        <v>25</v>
      </c>
      <c r="I482" s="4">
        <v>612.79999999999995</v>
      </c>
      <c r="J482">
        <v>48.28</v>
      </c>
      <c r="K482">
        <v>1.07</v>
      </c>
      <c r="L482">
        <v>0</v>
      </c>
      <c r="M482">
        <v>0</v>
      </c>
      <c r="N482">
        <v>0</v>
      </c>
      <c r="O482">
        <v>0</v>
      </c>
      <c r="P482">
        <v>0</v>
      </c>
      <c r="Q482">
        <v>0</v>
      </c>
      <c r="R482">
        <v>0</v>
      </c>
      <c r="S482">
        <v>0</v>
      </c>
      <c r="T482" t="s">
        <v>34</v>
      </c>
    </row>
    <row r="483" spans="1:20" x14ac:dyDescent="0.25">
      <c r="A483" s="3">
        <v>45717</v>
      </c>
      <c r="B483" s="1" t="s">
        <v>211</v>
      </c>
      <c r="C483" s="1" t="s">
        <v>1020</v>
      </c>
      <c r="D483" s="1" t="s">
        <v>49</v>
      </c>
      <c r="E483" s="1" t="s">
        <v>1021</v>
      </c>
      <c r="F483" s="1" t="s">
        <v>33</v>
      </c>
      <c r="G483">
        <v>121192</v>
      </c>
      <c r="H483">
        <v>140</v>
      </c>
      <c r="I483" s="4">
        <v>14223.08</v>
      </c>
      <c r="J483">
        <v>61.54</v>
      </c>
      <c r="K483">
        <v>1.1200000000000001</v>
      </c>
      <c r="L483">
        <v>0</v>
      </c>
      <c r="M483">
        <v>0</v>
      </c>
      <c r="N483">
        <v>2</v>
      </c>
      <c r="O483">
        <v>0</v>
      </c>
      <c r="P483">
        <v>2</v>
      </c>
      <c r="Q483">
        <v>0</v>
      </c>
      <c r="R483">
        <v>0</v>
      </c>
      <c r="S483">
        <v>0</v>
      </c>
      <c r="T483" t="s">
        <v>34</v>
      </c>
    </row>
    <row r="484" spans="1:20" x14ac:dyDescent="0.25">
      <c r="A484" s="3">
        <v>45717</v>
      </c>
      <c r="B484" s="1" t="s">
        <v>211</v>
      </c>
      <c r="C484" s="1" t="s">
        <v>1022</v>
      </c>
      <c r="D484" s="1" t="s">
        <v>49</v>
      </c>
      <c r="E484" s="1" t="s">
        <v>1023</v>
      </c>
      <c r="F484" s="1" t="s">
        <v>37</v>
      </c>
      <c r="G484">
        <v>218</v>
      </c>
      <c r="H484">
        <v>1</v>
      </c>
      <c r="I484" s="4">
        <v>31.67</v>
      </c>
      <c r="J484">
        <v>0</v>
      </c>
      <c r="K484">
        <v>0</v>
      </c>
      <c r="L484">
        <v>0</v>
      </c>
      <c r="M484">
        <v>0</v>
      </c>
      <c r="N484">
        <v>0</v>
      </c>
      <c r="O484">
        <v>0</v>
      </c>
      <c r="P484">
        <v>0</v>
      </c>
      <c r="Q484">
        <v>0</v>
      </c>
      <c r="R484">
        <v>0</v>
      </c>
      <c r="S484">
        <v>0</v>
      </c>
      <c r="T484" t="s">
        <v>34</v>
      </c>
    </row>
    <row r="485" spans="1:20" x14ac:dyDescent="0.25">
      <c r="A485" s="3">
        <v>45717</v>
      </c>
      <c r="B485" s="1" t="s">
        <v>211</v>
      </c>
      <c r="C485" s="1" t="s">
        <v>1024</v>
      </c>
      <c r="D485" s="1" t="s">
        <v>49</v>
      </c>
      <c r="E485" s="1" t="s">
        <v>1025</v>
      </c>
      <c r="F485" s="1" t="s">
        <v>40</v>
      </c>
      <c r="G485">
        <v>12249</v>
      </c>
      <c r="H485">
        <v>130</v>
      </c>
      <c r="I485" s="4">
        <v>2311.12</v>
      </c>
      <c r="J485">
        <v>44.86</v>
      </c>
      <c r="K485">
        <v>1.1000000000000001</v>
      </c>
      <c r="L485">
        <v>0</v>
      </c>
      <c r="M485">
        <v>0</v>
      </c>
      <c r="N485">
        <v>0</v>
      </c>
      <c r="O485">
        <v>0</v>
      </c>
      <c r="P485">
        <v>0</v>
      </c>
      <c r="Q485">
        <v>0</v>
      </c>
      <c r="R485">
        <v>0</v>
      </c>
      <c r="S485">
        <v>0</v>
      </c>
      <c r="T485" t="s">
        <v>34</v>
      </c>
    </row>
    <row r="486" spans="1:20" x14ac:dyDescent="0.25">
      <c r="A486" s="3">
        <v>45717</v>
      </c>
      <c r="B486" s="1" t="s">
        <v>211</v>
      </c>
      <c r="C486" s="1" t="s">
        <v>1026</v>
      </c>
      <c r="D486" s="1" t="s">
        <v>56</v>
      </c>
      <c r="E486" s="1" t="s">
        <v>1027</v>
      </c>
      <c r="F486" s="1" t="s">
        <v>33</v>
      </c>
      <c r="G486">
        <v>391391</v>
      </c>
      <c r="H486">
        <v>191</v>
      </c>
      <c r="I486" s="4">
        <v>55438.71</v>
      </c>
      <c r="J486">
        <v>40.97</v>
      </c>
      <c r="K486">
        <v>1.26</v>
      </c>
      <c r="L486">
        <v>0</v>
      </c>
      <c r="M486">
        <v>0</v>
      </c>
      <c r="N486">
        <v>10</v>
      </c>
      <c r="O486">
        <v>2</v>
      </c>
      <c r="P486">
        <v>6</v>
      </c>
      <c r="Q486">
        <v>2</v>
      </c>
      <c r="R486">
        <v>0</v>
      </c>
      <c r="S486">
        <v>0</v>
      </c>
      <c r="T486" t="s">
        <v>34</v>
      </c>
    </row>
    <row r="487" spans="1:20" x14ac:dyDescent="0.25">
      <c r="A487" s="3">
        <v>45717</v>
      </c>
      <c r="B487" s="1" t="s">
        <v>211</v>
      </c>
      <c r="C487" s="1" t="s">
        <v>1028</v>
      </c>
      <c r="D487" s="1" t="s">
        <v>56</v>
      </c>
      <c r="E487" s="1" t="s">
        <v>1029</v>
      </c>
      <c r="F487" s="1" t="s">
        <v>37</v>
      </c>
      <c r="G487">
        <v>572</v>
      </c>
      <c r="H487">
        <v>0</v>
      </c>
      <c r="I487" s="4">
        <v>95.01</v>
      </c>
      <c r="J487">
        <v>0</v>
      </c>
      <c r="K487">
        <v>0</v>
      </c>
      <c r="L487">
        <v>0</v>
      </c>
      <c r="M487">
        <v>0</v>
      </c>
      <c r="N487">
        <v>0</v>
      </c>
      <c r="O487">
        <v>0</v>
      </c>
      <c r="P487">
        <v>0</v>
      </c>
      <c r="Q487">
        <v>0</v>
      </c>
      <c r="R487">
        <v>0</v>
      </c>
      <c r="S487">
        <v>0</v>
      </c>
      <c r="T487" t="s">
        <v>34</v>
      </c>
    </row>
    <row r="488" spans="1:20" x14ac:dyDescent="0.25">
      <c r="A488" s="3">
        <v>45717</v>
      </c>
      <c r="B488" s="1" t="s">
        <v>211</v>
      </c>
      <c r="C488" s="1" t="s">
        <v>1030</v>
      </c>
      <c r="D488" s="1" t="s">
        <v>56</v>
      </c>
      <c r="E488" s="1" t="s">
        <v>1031</v>
      </c>
      <c r="F488" s="1" t="s">
        <v>40</v>
      </c>
      <c r="G488">
        <v>50353</v>
      </c>
      <c r="H488">
        <v>338</v>
      </c>
      <c r="I488" s="4">
        <v>9508.16</v>
      </c>
      <c r="J488">
        <v>30.23</v>
      </c>
      <c r="K488">
        <v>1.1499999999999999</v>
      </c>
      <c r="L488">
        <v>0</v>
      </c>
      <c r="M488">
        <v>0</v>
      </c>
      <c r="N488">
        <v>0</v>
      </c>
      <c r="O488">
        <v>0</v>
      </c>
      <c r="P488">
        <v>0</v>
      </c>
      <c r="Q488">
        <v>0</v>
      </c>
      <c r="R488">
        <v>0</v>
      </c>
      <c r="S488">
        <v>0</v>
      </c>
      <c r="T488" t="s">
        <v>34</v>
      </c>
    </row>
    <row r="489" spans="1:20" x14ac:dyDescent="0.25">
      <c r="A489" s="3">
        <v>45717</v>
      </c>
      <c r="B489" s="1" t="s">
        <v>211</v>
      </c>
      <c r="C489" s="1" t="s">
        <v>1032</v>
      </c>
      <c r="D489" s="1" t="s">
        <v>70</v>
      </c>
      <c r="E489" s="1" t="s">
        <v>1033</v>
      </c>
      <c r="F489" s="1" t="s">
        <v>33</v>
      </c>
      <c r="G489">
        <v>307678</v>
      </c>
      <c r="H489">
        <v>124</v>
      </c>
      <c r="I489" s="4">
        <v>50573.07</v>
      </c>
      <c r="J489">
        <v>36.270000000000003</v>
      </c>
      <c r="K489">
        <v>1.63</v>
      </c>
      <c r="L489">
        <v>4</v>
      </c>
      <c r="M489">
        <v>2</v>
      </c>
      <c r="N489">
        <v>19</v>
      </c>
      <c r="O489">
        <v>7</v>
      </c>
      <c r="P489">
        <v>2</v>
      </c>
      <c r="Q489">
        <v>1</v>
      </c>
      <c r="R489">
        <v>1</v>
      </c>
      <c r="S489">
        <v>1</v>
      </c>
      <c r="T489" t="s">
        <v>34</v>
      </c>
    </row>
    <row r="490" spans="1:20" x14ac:dyDescent="0.25">
      <c r="A490" s="3">
        <v>45717</v>
      </c>
      <c r="B490" s="1" t="s">
        <v>211</v>
      </c>
      <c r="C490" s="1" t="s">
        <v>1034</v>
      </c>
      <c r="D490" s="1" t="s">
        <v>70</v>
      </c>
      <c r="E490" s="1" t="s">
        <v>1035</v>
      </c>
      <c r="F490" s="1" t="s">
        <v>37</v>
      </c>
      <c r="G490">
        <v>216</v>
      </c>
      <c r="H490">
        <v>0</v>
      </c>
      <c r="I490" s="4">
        <v>40.520000000000003</v>
      </c>
      <c r="J490">
        <v>0</v>
      </c>
      <c r="K490">
        <v>0</v>
      </c>
      <c r="L490">
        <v>0</v>
      </c>
      <c r="M490">
        <v>0</v>
      </c>
      <c r="N490">
        <v>0</v>
      </c>
      <c r="O490">
        <v>0</v>
      </c>
      <c r="P490">
        <v>0</v>
      </c>
      <c r="Q490">
        <v>0</v>
      </c>
      <c r="R490">
        <v>0</v>
      </c>
      <c r="S490">
        <v>0</v>
      </c>
      <c r="T490" t="s">
        <v>34</v>
      </c>
    </row>
    <row r="491" spans="1:20" x14ac:dyDescent="0.25">
      <c r="A491" s="3">
        <v>45717</v>
      </c>
      <c r="B491" s="1" t="s">
        <v>211</v>
      </c>
      <c r="C491" s="1" t="s">
        <v>1036</v>
      </c>
      <c r="D491" s="1" t="s">
        <v>70</v>
      </c>
      <c r="E491" s="1" t="s">
        <v>1037</v>
      </c>
      <c r="F491" s="1" t="s">
        <v>40</v>
      </c>
      <c r="G491">
        <v>10464</v>
      </c>
      <c r="H491">
        <v>48</v>
      </c>
      <c r="I491" s="4">
        <v>2110.29</v>
      </c>
      <c r="J491">
        <v>26.32</v>
      </c>
      <c r="K491">
        <v>1.1399999999999999</v>
      </c>
      <c r="L491">
        <v>0</v>
      </c>
      <c r="M491">
        <v>0</v>
      </c>
      <c r="N491">
        <v>0</v>
      </c>
      <c r="O491">
        <v>0</v>
      </c>
      <c r="P491">
        <v>0</v>
      </c>
      <c r="Q491">
        <v>0</v>
      </c>
      <c r="R491">
        <v>0</v>
      </c>
      <c r="S491">
        <v>0</v>
      </c>
      <c r="T491" t="s">
        <v>34</v>
      </c>
    </row>
    <row r="492" spans="1:20" x14ac:dyDescent="0.25">
      <c r="A492" s="3">
        <v>45717</v>
      </c>
      <c r="B492" s="1" t="s">
        <v>211</v>
      </c>
      <c r="C492" s="1" t="s">
        <v>1038</v>
      </c>
      <c r="D492" s="1" t="s">
        <v>77</v>
      </c>
      <c r="E492" s="1" t="s">
        <v>1039</v>
      </c>
      <c r="F492" s="1" t="s">
        <v>33</v>
      </c>
      <c r="G492">
        <v>1125248</v>
      </c>
      <c r="H492">
        <v>432</v>
      </c>
      <c r="I492" s="4">
        <v>182435.27</v>
      </c>
      <c r="J492">
        <v>44.89</v>
      </c>
      <c r="K492">
        <v>1.1000000000000001</v>
      </c>
      <c r="L492">
        <v>3</v>
      </c>
      <c r="M492">
        <v>2</v>
      </c>
      <c r="N492">
        <v>19</v>
      </c>
      <c r="O492">
        <v>3</v>
      </c>
      <c r="P492">
        <v>2</v>
      </c>
      <c r="Q492">
        <v>5</v>
      </c>
      <c r="R492">
        <v>0</v>
      </c>
      <c r="S492">
        <v>0</v>
      </c>
      <c r="T492" t="s">
        <v>34</v>
      </c>
    </row>
    <row r="493" spans="1:20" x14ac:dyDescent="0.25">
      <c r="A493" s="3">
        <v>45717</v>
      </c>
      <c r="B493" s="1" t="s">
        <v>211</v>
      </c>
      <c r="C493" s="1" t="s">
        <v>1040</v>
      </c>
      <c r="D493" s="1" t="s">
        <v>77</v>
      </c>
      <c r="E493" s="1" t="s">
        <v>1041</v>
      </c>
      <c r="F493" s="1" t="s">
        <v>37</v>
      </c>
      <c r="G493">
        <v>465</v>
      </c>
      <c r="H493">
        <v>2</v>
      </c>
      <c r="I493" s="4">
        <v>82.04</v>
      </c>
      <c r="J493">
        <v>0</v>
      </c>
      <c r="K493">
        <v>0</v>
      </c>
      <c r="L493">
        <v>0</v>
      </c>
      <c r="M493">
        <v>0</v>
      </c>
      <c r="N493">
        <v>0</v>
      </c>
      <c r="O493">
        <v>0</v>
      </c>
      <c r="P493">
        <v>0</v>
      </c>
      <c r="Q493">
        <v>0</v>
      </c>
      <c r="R493">
        <v>0</v>
      </c>
      <c r="S493">
        <v>0</v>
      </c>
      <c r="T493" t="s">
        <v>34</v>
      </c>
    </row>
    <row r="494" spans="1:20" x14ac:dyDescent="0.25">
      <c r="A494" s="3">
        <v>45717</v>
      </c>
      <c r="B494" s="1" t="s">
        <v>211</v>
      </c>
      <c r="C494" s="1" t="s">
        <v>1042</v>
      </c>
      <c r="D494" s="1" t="s">
        <v>77</v>
      </c>
      <c r="E494" s="1" t="s">
        <v>1043</v>
      </c>
      <c r="F494" s="1" t="s">
        <v>40</v>
      </c>
      <c r="G494">
        <v>11721</v>
      </c>
      <c r="H494">
        <v>38</v>
      </c>
      <c r="I494" s="4">
        <v>2421.56</v>
      </c>
      <c r="J494">
        <v>44.44</v>
      </c>
      <c r="K494">
        <v>1.19</v>
      </c>
      <c r="L494">
        <v>0</v>
      </c>
      <c r="M494">
        <v>0</v>
      </c>
      <c r="N494">
        <v>0</v>
      </c>
      <c r="O494">
        <v>0</v>
      </c>
      <c r="P494">
        <v>0</v>
      </c>
      <c r="Q494">
        <v>0</v>
      </c>
      <c r="R494">
        <v>0</v>
      </c>
      <c r="S494">
        <v>0</v>
      </c>
      <c r="T494" t="s">
        <v>34</v>
      </c>
    </row>
    <row r="495" spans="1:20" x14ac:dyDescent="0.25">
      <c r="A495" s="3">
        <v>45717</v>
      </c>
      <c r="B495" s="1" t="s">
        <v>211</v>
      </c>
      <c r="C495" s="1" t="s">
        <v>1044</v>
      </c>
      <c r="D495" s="1" t="s">
        <v>84</v>
      </c>
      <c r="E495" s="1" t="s">
        <v>1045</v>
      </c>
      <c r="F495" s="1" t="s">
        <v>33</v>
      </c>
      <c r="G495">
        <v>67529</v>
      </c>
      <c r="H495">
        <v>50</v>
      </c>
      <c r="I495" s="4">
        <v>7372.32</v>
      </c>
      <c r="J495">
        <v>60.71</v>
      </c>
      <c r="K495">
        <v>1.04</v>
      </c>
      <c r="L495">
        <v>0</v>
      </c>
      <c r="M495">
        <v>0</v>
      </c>
      <c r="N495">
        <v>1</v>
      </c>
      <c r="O495">
        <v>0</v>
      </c>
      <c r="P495">
        <v>0</v>
      </c>
      <c r="Q495">
        <v>0</v>
      </c>
      <c r="R495">
        <v>0</v>
      </c>
      <c r="S495">
        <v>0</v>
      </c>
      <c r="T495" t="s">
        <v>34</v>
      </c>
    </row>
    <row r="496" spans="1:20" x14ac:dyDescent="0.25">
      <c r="A496" s="3">
        <v>45717</v>
      </c>
      <c r="B496" s="1" t="s">
        <v>211</v>
      </c>
      <c r="C496" s="1" t="s">
        <v>1046</v>
      </c>
      <c r="D496" s="1" t="s">
        <v>84</v>
      </c>
      <c r="E496" s="1" t="s">
        <v>1047</v>
      </c>
      <c r="F496" s="1" t="s">
        <v>37</v>
      </c>
      <c r="G496">
        <v>110</v>
      </c>
      <c r="H496">
        <v>0</v>
      </c>
      <c r="I496" s="4">
        <v>14.03</v>
      </c>
      <c r="J496">
        <v>0</v>
      </c>
      <c r="K496">
        <v>0</v>
      </c>
      <c r="L496">
        <v>0</v>
      </c>
      <c r="M496">
        <v>0</v>
      </c>
      <c r="N496">
        <v>0</v>
      </c>
      <c r="O496">
        <v>0</v>
      </c>
      <c r="P496">
        <v>0</v>
      </c>
      <c r="Q496">
        <v>0</v>
      </c>
      <c r="R496">
        <v>0</v>
      </c>
      <c r="S496">
        <v>0</v>
      </c>
      <c r="T496" t="s">
        <v>34</v>
      </c>
    </row>
    <row r="497" spans="1:20" x14ac:dyDescent="0.25">
      <c r="A497" s="3">
        <v>45717</v>
      </c>
      <c r="B497" s="1" t="s">
        <v>211</v>
      </c>
      <c r="C497" s="1" t="s">
        <v>1048</v>
      </c>
      <c r="D497" s="1" t="s">
        <v>84</v>
      </c>
      <c r="E497" s="1" t="s">
        <v>1049</v>
      </c>
      <c r="F497" s="1" t="s">
        <v>40</v>
      </c>
      <c r="G497">
        <v>4214</v>
      </c>
      <c r="H497">
        <v>30</v>
      </c>
      <c r="I497" s="4">
        <v>698.92</v>
      </c>
      <c r="J497">
        <v>50</v>
      </c>
      <c r="K497">
        <v>1</v>
      </c>
      <c r="L497">
        <v>0</v>
      </c>
      <c r="M497">
        <v>0</v>
      </c>
      <c r="N497">
        <v>0</v>
      </c>
      <c r="O497">
        <v>0</v>
      </c>
      <c r="P497">
        <v>0</v>
      </c>
      <c r="Q497">
        <v>0</v>
      </c>
      <c r="R497">
        <v>0</v>
      </c>
      <c r="S497">
        <v>0</v>
      </c>
      <c r="T497" t="s">
        <v>34</v>
      </c>
    </row>
    <row r="498" spans="1:20" x14ac:dyDescent="0.25">
      <c r="A498" s="3">
        <v>45717</v>
      </c>
      <c r="B498" s="1" t="s">
        <v>211</v>
      </c>
      <c r="C498" s="1" t="s">
        <v>1050</v>
      </c>
      <c r="D498" s="1" t="s">
        <v>42</v>
      </c>
      <c r="E498" s="1" t="s">
        <v>1051</v>
      </c>
      <c r="F498" s="1" t="s">
        <v>33</v>
      </c>
      <c r="G498">
        <v>74682</v>
      </c>
      <c r="H498">
        <v>66</v>
      </c>
      <c r="I498" s="4">
        <v>8097.65</v>
      </c>
      <c r="J498">
        <v>53.57</v>
      </c>
      <c r="K498">
        <v>1.46</v>
      </c>
      <c r="L498">
        <v>0</v>
      </c>
      <c r="M498">
        <v>0</v>
      </c>
      <c r="N498">
        <v>2</v>
      </c>
      <c r="O498">
        <v>2</v>
      </c>
      <c r="P498">
        <v>1</v>
      </c>
      <c r="Q498">
        <v>0</v>
      </c>
      <c r="R498">
        <v>0</v>
      </c>
      <c r="S498">
        <v>0</v>
      </c>
      <c r="T498" t="s">
        <v>34</v>
      </c>
    </row>
    <row r="499" spans="1:20" x14ac:dyDescent="0.25">
      <c r="A499" s="3">
        <v>45717</v>
      </c>
      <c r="B499" s="1" t="s">
        <v>211</v>
      </c>
      <c r="C499" s="1" t="s">
        <v>1052</v>
      </c>
      <c r="D499" s="1" t="s">
        <v>42</v>
      </c>
      <c r="E499" s="1" t="s">
        <v>1053</v>
      </c>
      <c r="F499" s="1" t="s">
        <v>37</v>
      </c>
      <c r="G499">
        <v>109</v>
      </c>
      <c r="H499">
        <v>2</v>
      </c>
      <c r="I499" s="4">
        <v>15.79</v>
      </c>
      <c r="J499">
        <v>0</v>
      </c>
      <c r="K499">
        <v>0</v>
      </c>
      <c r="L499">
        <v>0</v>
      </c>
      <c r="M499">
        <v>0</v>
      </c>
      <c r="N499">
        <v>0</v>
      </c>
      <c r="O499">
        <v>0</v>
      </c>
      <c r="P499">
        <v>0</v>
      </c>
      <c r="Q499">
        <v>0</v>
      </c>
      <c r="R499">
        <v>0</v>
      </c>
      <c r="S499">
        <v>0</v>
      </c>
      <c r="T499" t="s">
        <v>34</v>
      </c>
    </row>
    <row r="500" spans="1:20" x14ac:dyDescent="0.25">
      <c r="A500" s="3">
        <v>45717</v>
      </c>
      <c r="B500" s="1" t="s">
        <v>211</v>
      </c>
      <c r="C500" s="1" t="s">
        <v>1054</v>
      </c>
      <c r="D500" s="1" t="s">
        <v>42</v>
      </c>
      <c r="E500" s="1" t="s">
        <v>1055</v>
      </c>
      <c r="F500" s="1" t="s">
        <v>40</v>
      </c>
      <c r="G500">
        <v>4869</v>
      </c>
      <c r="H500">
        <v>40</v>
      </c>
      <c r="I500" s="4">
        <v>788.32</v>
      </c>
      <c r="J500">
        <v>36</v>
      </c>
      <c r="K500">
        <v>1.04</v>
      </c>
      <c r="L500">
        <v>0</v>
      </c>
      <c r="M500">
        <v>0</v>
      </c>
      <c r="N500">
        <v>0</v>
      </c>
      <c r="O500">
        <v>0</v>
      </c>
      <c r="P500">
        <v>0</v>
      </c>
      <c r="Q500">
        <v>0</v>
      </c>
      <c r="R500">
        <v>0</v>
      </c>
      <c r="S500">
        <v>0</v>
      </c>
      <c r="T500" t="s">
        <v>34</v>
      </c>
    </row>
    <row r="501" spans="1:20" x14ac:dyDescent="0.25">
      <c r="A501" s="3">
        <v>45717</v>
      </c>
      <c r="B501" s="1" t="s">
        <v>211</v>
      </c>
      <c r="C501" s="1" t="s">
        <v>1056</v>
      </c>
      <c r="D501" s="1" t="s">
        <v>31</v>
      </c>
      <c r="E501" s="1" t="s">
        <v>1057</v>
      </c>
      <c r="F501" s="1" t="s">
        <v>33</v>
      </c>
      <c r="G501">
        <v>119348</v>
      </c>
      <c r="H501">
        <v>106</v>
      </c>
      <c r="I501" s="4">
        <v>14103.04</v>
      </c>
      <c r="J501">
        <v>54.84</v>
      </c>
      <c r="K501">
        <v>1.1499999999999999</v>
      </c>
      <c r="L501">
        <v>1</v>
      </c>
      <c r="M501">
        <v>0</v>
      </c>
      <c r="N501">
        <v>2</v>
      </c>
      <c r="O501">
        <v>0</v>
      </c>
      <c r="P501">
        <v>0</v>
      </c>
      <c r="Q501">
        <v>0</v>
      </c>
      <c r="R501">
        <v>1</v>
      </c>
      <c r="S501">
        <v>0</v>
      </c>
      <c r="T501" t="s">
        <v>34</v>
      </c>
    </row>
    <row r="502" spans="1:20" x14ac:dyDescent="0.25">
      <c r="A502" s="3">
        <v>45717</v>
      </c>
      <c r="B502" s="1" t="s">
        <v>211</v>
      </c>
      <c r="C502" s="1" t="s">
        <v>1058</v>
      </c>
      <c r="D502" s="1" t="s">
        <v>31</v>
      </c>
      <c r="E502" s="1" t="s">
        <v>1059</v>
      </c>
      <c r="F502" s="1" t="s">
        <v>37</v>
      </c>
      <c r="G502">
        <v>230</v>
      </c>
      <c r="H502">
        <v>1</v>
      </c>
      <c r="I502" s="4">
        <v>32.229999999999997</v>
      </c>
      <c r="J502">
        <v>0</v>
      </c>
      <c r="K502">
        <v>0</v>
      </c>
      <c r="L502">
        <v>0</v>
      </c>
      <c r="M502">
        <v>0</v>
      </c>
      <c r="N502">
        <v>0</v>
      </c>
      <c r="O502">
        <v>0</v>
      </c>
      <c r="P502">
        <v>0</v>
      </c>
      <c r="Q502">
        <v>0</v>
      </c>
      <c r="R502">
        <v>0</v>
      </c>
      <c r="S502">
        <v>0</v>
      </c>
      <c r="T502" t="s">
        <v>34</v>
      </c>
    </row>
    <row r="503" spans="1:20" x14ac:dyDescent="0.25">
      <c r="A503" s="3">
        <v>45717</v>
      </c>
      <c r="B503" s="1" t="s">
        <v>211</v>
      </c>
      <c r="C503" s="1" t="s">
        <v>1060</v>
      </c>
      <c r="D503" s="1" t="s">
        <v>31</v>
      </c>
      <c r="E503" s="1" t="s">
        <v>1061</v>
      </c>
      <c r="F503" s="1" t="s">
        <v>40</v>
      </c>
      <c r="G503">
        <v>11110</v>
      </c>
      <c r="H503">
        <v>159</v>
      </c>
      <c r="I503" s="4">
        <v>2019.07</v>
      </c>
      <c r="J503">
        <v>41.18</v>
      </c>
      <c r="K503">
        <v>1.17</v>
      </c>
      <c r="L503">
        <v>0</v>
      </c>
      <c r="M503">
        <v>0</v>
      </c>
      <c r="N503">
        <v>0</v>
      </c>
      <c r="O503">
        <v>0</v>
      </c>
      <c r="P503">
        <v>0</v>
      </c>
      <c r="Q503">
        <v>0</v>
      </c>
      <c r="R503">
        <v>0</v>
      </c>
      <c r="S503">
        <v>0</v>
      </c>
      <c r="T503" t="s">
        <v>34</v>
      </c>
    </row>
    <row r="504" spans="1:20" x14ac:dyDescent="0.25">
      <c r="A504" s="3">
        <v>45717</v>
      </c>
      <c r="B504" s="1" t="s">
        <v>211</v>
      </c>
      <c r="C504" s="1" t="s">
        <v>1062</v>
      </c>
      <c r="D504" s="1" t="s">
        <v>49</v>
      </c>
      <c r="E504" s="1" t="s">
        <v>1063</v>
      </c>
      <c r="F504" s="1" t="s">
        <v>33</v>
      </c>
      <c r="G504">
        <v>397234</v>
      </c>
      <c r="H504">
        <v>154</v>
      </c>
      <c r="I504" s="4">
        <v>67437.990000000005</v>
      </c>
      <c r="J504">
        <v>43.24</v>
      </c>
      <c r="K504">
        <v>1.2</v>
      </c>
      <c r="L504">
        <v>2</v>
      </c>
      <c r="M504">
        <v>0</v>
      </c>
      <c r="N504">
        <v>10</v>
      </c>
      <c r="O504">
        <v>2</v>
      </c>
      <c r="P504">
        <v>2</v>
      </c>
      <c r="Q504">
        <v>2</v>
      </c>
      <c r="R504">
        <v>1</v>
      </c>
      <c r="S504">
        <v>0</v>
      </c>
      <c r="T504" t="s">
        <v>34</v>
      </c>
    </row>
    <row r="505" spans="1:20" x14ac:dyDescent="0.25">
      <c r="A505" s="3">
        <v>45717</v>
      </c>
      <c r="B505" s="1" t="s">
        <v>211</v>
      </c>
      <c r="C505" s="1" t="s">
        <v>1064</v>
      </c>
      <c r="D505" s="1" t="s">
        <v>49</v>
      </c>
      <c r="E505" s="1" t="s">
        <v>1065</v>
      </c>
      <c r="F505" s="1" t="s">
        <v>206</v>
      </c>
      <c r="G505">
        <v>126607</v>
      </c>
      <c r="H505">
        <v>344</v>
      </c>
      <c r="I505" s="4">
        <v>23067.040000000001</v>
      </c>
      <c r="J505">
        <v>56.04</v>
      </c>
      <c r="K505">
        <v>1.22</v>
      </c>
      <c r="L505">
        <v>0</v>
      </c>
      <c r="M505">
        <v>0</v>
      </c>
      <c r="N505">
        <v>2</v>
      </c>
      <c r="O505">
        <v>1</v>
      </c>
      <c r="P505">
        <v>1</v>
      </c>
      <c r="Q505">
        <v>0</v>
      </c>
      <c r="R505">
        <v>0</v>
      </c>
      <c r="S505">
        <v>0</v>
      </c>
      <c r="T505" t="s">
        <v>34</v>
      </c>
    </row>
    <row r="506" spans="1:20" x14ac:dyDescent="0.25">
      <c r="A506" s="3">
        <v>45717</v>
      </c>
      <c r="B506" s="1" t="s">
        <v>211</v>
      </c>
      <c r="C506" s="1" t="s">
        <v>1066</v>
      </c>
      <c r="D506" s="1" t="s">
        <v>49</v>
      </c>
      <c r="E506" s="1" t="s">
        <v>1067</v>
      </c>
      <c r="F506" s="1" t="s">
        <v>37</v>
      </c>
      <c r="G506">
        <v>177</v>
      </c>
      <c r="H506">
        <v>0</v>
      </c>
      <c r="I506" s="4">
        <v>37.93</v>
      </c>
      <c r="J506">
        <v>0</v>
      </c>
      <c r="K506">
        <v>0</v>
      </c>
      <c r="L506">
        <v>0</v>
      </c>
      <c r="M506">
        <v>0</v>
      </c>
      <c r="N506">
        <v>0</v>
      </c>
      <c r="O506">
        <v>0</v>
      </c>
      <c r="P506">
        <v>0</v>
      </c>
      <c r="Q506">
        <v>0</v>
      </c>
      <c r="R506">
        <v>0</v>
      </c>
      <c r="S506">
        <v>0</v>
      </c>
      <c r="T506" t="s">
        <v>34</v>
      </c>
    </row>
    <row r="507" spans="1:20" x14ac:dyDescent="0.25">
      <c r="A507" s="3">
        <v>45717</v>
      </c>
      <c r="B507" s="1" t="s">
        <v>211</v>
      </c>
      <c r="C507" s="1" t="s">
        <v>1068</v>
      </c>
      <c r="D507" s="1" t="s">
        <v>49</v>
      </c>
      <c r="E507" s="1" t="s">
        <v>1069</v>
      </c>
      <c r="F507" s="1" t="s">
        <v>40</v>
      </c>
      <c r="G507">
        <v>8173</v>
      </c>
      <c r="H507">
        <v>21</v>
      </c>
      <c r="I507" s="4">
        <v>1307.6500000000001</v>
      </c>
      <c r="J507">
        <v>52.94</v>
      </c>
      <c r="K507">
        <v>1.53</v>
      </c>
      <c r="L507">
        <v>0</v>
      </c>
      <c r="M507">
        <v>0</v>
      </c>
      <c r="N507">
        <v>0</v>
      </c>
      <c r="O507">
        <v>0</v>
      </c>
      <c r="P507">
        <v>0</v>
      </c>
      <c r="Q507">
        <v>0</v>
      </c>
      <c r="R507">
        <v>0</v>
      </c>
      <c r="S507">
        <v>0</v>
      </c>
      <c r="T507" t="s">
        <v>34</v>
      </c>
    </row>
    <row r="508" spans="1:20" x14ac:dyDescent="0.25">
      <c r="A508" s="3">
        <v>45717</v>
      </c>
      <c r="B508" s="1" t="s">
        <v>211</v>
      </c>
      <c r="C508" s="1" t="s">
        <v>1070</v>
      </c>
      <c r="D508" s="1" t="s">
        <v>56</v>
      </c>
      <c r="E508" s="1" t="s">
        <v>1071</v>
      </c>
      <c r="F508" s="1" t="s">
        <v>33</v>
      </c>
      <c r="G508">
        <v>390515</v>
      </c>
      <c r="H508">
        <v>132</v>
      </c>
      <c r="I508" s="4">
        <v>57135.27</v>
      </c>
      <c r="J508">
        <v>53.95</v>
      </c>
      <c r="K508">
        <v>1.1100000000000001</v>
      </c>
      <c r="L508">
        <v>0</v>
      </c>
      <c r="M508">
        <v>0</v>
      </c>
      <c r="N508">
        <v>2</v>
      </c>
      <c r="O508">
        <v>2</v>
      </c>
      <c r="P508">
        <v>0</v>
      </c>
      <c r="Q508">
        <v>1</v>
      </c>
      <c r="R508">
        <v>0</v>
      </c>
      <c r="S508">
        <v>0</v>
      </c>
      <c r="T508" t="s">
        <v>34</v>
      </c>
    </row>
    <row r="509" spans="1:20" x14ac:dyDescent="0.25">
      <c r="A509" s="3">
        <v>45717</v>
      </c>
      <c r="B509" s="1" t="s">
        <v>211</v>
      </c>
      <c r="C509" s="1" t="s">
        <v>1072</v>
      </c>
      <c r="D509" s="1" t="s">
        <v>56</v>
      </c>
      <c r="E509" s="1" t="s">
        <v>1073</v>
      </c>
      <c r="F509" s="1" t="s">
        <v>37</v>
      </c>
      <c r="G509">
        <v>177</v>
      </c>
      <c r="H509">
        <v>0</v>
      </c>
      <c r="I509" s="4">
        <v>33.909999999999997</v>
      </c>
      <c r="J509">
        <v>0</v>
      </c>
      <c r="K509">
        <v>0</v>
      </c>
      <c r="L509">
        <v>0</v>
      </c>
      <c r="M509">
        <v>0</v>
      </c>
      <c r="N509">
        <v>0</v>
      </c>
      <c r="O509">
        <v>0</v>
      </c>
      <c r="P509">
        <v>0</v>
      </c>
      <c r="Q509">
        <v>0</v>
      </c>
      <c r="R509">
        <v>0</v>
      </c>
      <c r="S509">
        <v>0</v>
      </c>
      <c r="T509" t="s">
        <v>34</v>
      </c>
    </row>
    <row r="510" spans="1:20" x14ac:dyDescent="0.25">
      <c r="A510" s="3">
        <v>45717</v>
      </c>
      <c r="B510" s="1" t="s">
        <v>211</v>
      </c>
      <c r="C510" s="1" t="s">
        <v>1074</v>
      </c>
      <c r="D510" s="1" t="s">
        <v>56</v>
      </c>
      <c r="E510" s="1" t="s">
        <v>1075</v>
      </c>
      <c r="F510" s="1" t="s">
        <v>40</v>
      </c>
      <c r="G510">
        <v>9592</v>
      </c>
      <c r="H510">
        <v>46</v>
      </c>
      <c r="I510" s="4">
        <v>1563.61</v>
      </c>
      <c r="J510">
        <v>41.67</v>
      </c>
      <c r="K510">
        <v>1</v>
      </c>
      <c r="L510">
        <v>0</v>
      </c>
      <c r="M510">
        <v>0</v>
      </c>
      <c r="N510">
        <v>0</v>
      </c>
      <c r="O510">
        <v>0</v>
      </c>
      <c r="P510">
        <v>0</v>
      </c>
      <c r="Q510">
        <v>0</v>
      </c>
      <c r="R510">
        <v>0</v>
      </c>
      <c r="S510">
        <v>0</v>
      </c>
      <c r="T510" t="s">
        <v>34</v>
      </c>
    </row>
    <row r="511" spans="1:20" x14ac:dyDescent="0.25">
      <c r="A511" s="3">
        <v>45717</v>
      </c>
      <c r="B511" s="1" t="s">
        <v>211</v>
      </c>
      <c r="C511" s="1" t="s">
        <v>1076</v>
      </c>
      <c r="D511" s="1" t="s">
        <v>63</v>
      </c>
      <c r="E511" s="1" t="s">
        <v>1077</v>
      </c>
      <c r="F511" s="1" t="s">
        <v>33</v>
      </c>
      <c r="G511">
        <v>245174</v>
      </c>
      <c r="H511">
        <v>135</v>
      </c>
      <c r="I511" s="4">
        <v>37248.449999999997</v>
      </c>
      <c r="J511">
        <v>44.83</v>
      </c>
      <c r="K511">
        <v>1.49</v>
      </c>
      <c r="L511">
        <v>0</v>
      </c>
      <c r="M511">
        <v>0</v>
      </c>
      <c r="N511">
        <v>7</v>
      </c>
      <c r="O511">
        <v>3</v>
      </c>
      <c r="P511">
        <v>2</v>
      </c>
      <c r="Q511">
        <v>2</v>
      </c>
      <c r="R511">
        <v>0</v>
      </c>
      <c r="S511">
        <v>0</v>
      </c>
      <c r="T511" t="s">
        <v>34</v>
      </c>
    </row>
    <row r="512" spans="1:20" x14ac:dyDescent="0.25">
      <c r="A512" s="3">
        <v>45717</v>
      </c>
      <c r="B512" s="1" t="s">
        <v>211</v>
      </c>
      <c r="C512" s="1" t="s">
        <v>1078</v>
      </c>
      <c r="D512" s="1" t="s">
        <v>63</v>
      </c>
      <c r="E512" s="1" t="s">
        <v>1079</v>
      </c>
      <c r="F512" s="1" t="s">
        <v>37</v>
      </c>
      <c r="G512">
        <v>372</v>
      </c>
      <c r="H512">
        <v>1</v>
      </c>
      <c r="I512" s="4">
        <v>64.37</v>
      </c>
      <c r="J512">
        <v>0</v>
      </c>
      <c r="K512">
        <v>0</v>
      </c>
      <c r="L512">
        <v>0</v>
      </c>
      <c r="M512">
        <v>0</v>
      </c>
      <c r="N512">
        <v>0</v>
      </c>
      <c r="O512">
        <v>0</v>
      </c>
      <c r="P512">
        <v>0</v>
      </c>
      <c r="Q512">
        <v>0</v>
      </c>
      <c r="R512">
        <v>0</v>
      </c>
      <c r="S512">
        <v>0</v>
      </c>
      <c r="T512" t="s">
        <v>34</v>
      </c>
    </row>
    <row r="513" spans="1:20" x14ac:dyDescent="0.25">
      <c r="A513" s="3">
        <v>45717</v>
      </c>
      <c r="B513" s="1" t="s">
        <v>211</v>
      </c>
      <c r="C513" s="1" t="s">
        <v>1080</v>
      </c>
      <c r="D513" s="1" t="s">
        <v>63</v>
      </c>
      <c r="E513" s="1" t="s">
        <v>1081</v>
      </c>
      <c r="F513" s="1" t="s">
        <v>40</v>
      </c>
      <c r="G513">
        <v>124952</v>
      </c>
      <c r="H513">
        <v>507</v>
      </c>
      <c r="I513" s="4">
        <v>17775.37</v>
      </c>
      <c r="J513">
        <v>22.52</v>
      </c>
      <c r="K513">
        <v>1.25</v>
      </c>
      <c r="L513">
        <v>0</v>
      </c>
      <c r="M513">
        <v>0</v>
      </c>
      <c r="N513">
        <v>0</v>
      </c>
      <c r="O513">
        <v>0</v>
      </c>
      <c r="P513">
        <v>0</v>
      </c>
      <c r="Q513">
        <v>0</v>
      </c>
      <c r="R513">
        <v>0</v>
      </c>
      <c r="S513">
        <v>0</v>
      </c>
      <c r="T513" t="s">
        <v>34</v>
      </c>
    </row>
    <row r="514" spans="1:20" x14ac:dyDescent="0.25">
      <c r="A514" s="3">
        <v>45717</v>
      </c>
      <c r="B514" s="1" t="s">
        <v>211</v>
      </c>
      <c r="C514" s="1" t="s">
        <v>1082</v>
      </c>
      <c r="D514" s="1" t="s">
        <v>70</v>
      </c>
      <c r="E514" s="1" t="s">
        <v>1083</v>
      </c>
      <c r="F514" s="1" t="s">
        <v>33</v>
      </c>
      <c r="G514">
        <v>306610</v>
      </c>
      <c r="H514">
        <v>162</v>
      </c>
      <c r="I514" s="4">
        <v>46171.73</v>
      </c>
      <c r="J514">
        <v>45.53</v>
      </c>
      <c r="K514">
        <v>1.37</v>
      </c>
      <c r="L514">
        <v>1</v>
      </c>
      <c r="M514">
        <v>0</v>
      </c>
      <c r="N514">
        <v>10</v>
      </c>
      <c r="O514">
        <v>5</v>
      </c>
      <c r="P514">
        <v>2</v>
      </c>
      <c r="Q514">
        <v>1</v>
      </c>
      <c r="R514">
        <v>0</v>
      </c>
      <c r="S514">
        <v>0</v>
      </c>
      <c r="T514" t="s">
        <v>34</v>
      </c>
    </row>
    <row r="515" spans="1:20" x14ac:dyDescent="0.25">
      <c r="A515" s="3">
        <v>45717</v>
      </c>
      <c r="B515" s="1" t="s">
        <v>211</v>
      </c>
      <c r="C515" s="1" t="s">
        <v>1084</v>
      </c>
      <c r="D515" s="1" t="s">
        <v>70</v>
      </c>
      <c r="E515" s="1" t="s">
        <v>1085</v>
      </c>
      <c r="F515" s="1" t="s">
        <v>37</v>
      </c>
      <c r="G515">
        <v>422</v>
      </c>
      <c r="H515">
        <v>1</v>
      </c>
      <c r="I515" s="4">
        <v>72</v>
      </c>
      <c r="J515">
        <v>0</v>
      </c>
      <c r="K515">
        <v>1</v>
      </c>
      <c r="L515">
        <v>0</v>
      </c>
      <c r="M515">
        <v>0</v>
      </c>
      <c r="N515">
        <v>0</v>
      </c>
      <c r="O515">
        <v>0</v>
      </c>
      <c r="P515">
        <v>0</v>
      </c>
      <c r="Q515">
        <v>0</v>
      </c>
      <c r="R515">
        <v>0</v>
      </c>
      <c r="S515">
        <v>0</v>
      </c>
      <c r="T515" t="s">
        <v>34</v>
      </c>
    </row>
    <row r="516" spans="1:20" x14ac:dyDescent="0.25">
      <c r="A516" s="3">
        <v>45717</v>
      </c>
      <c r="B516" s="1" t="s">
        <v>211</v>
      </c>
      <c r="C516" s="1" t="s">
        <v>1086</v>
      </c>
      <c r="D516" s="1" t="s">
        <v>70</v>
      </c>
      <c r="E516" s="1" t="s">
        <v>1087</v>
      </c>
      <c r="F516" s="1" t="s">
        <v>40</v>
      </c>
      <c r="G516">
        <v>164777</v>
      </c>
      <c r="H516">
        <v>696</v>
      </c>
      <c r="I516" s="4">
        <v>23868.49</v>
      </c>
      <c r="J516">
        <v>22.38</v>
      </c>
      <c r="K516">
        <v>1.18</v>
      </c>
      <c r="L516">
        <v>0</v>
      </c>
      <c r="M516">
        <v>0</v>
      </c>
      <c r="N516">
        <v>0</v>
      </c>
      <c r="O516">
        <v>0</v>
      </c>
      <c r="P516">
        <v>0</v>
      </c>
      <c r="Q516">
        <v>0</v>
      </c>
      <c r="R516">
        <v>0</v>
      </c>
      <c r="S516">
        <v>0</v>
      </c>
      <c r="T516" t="s">
        <v>34</v>
      </c>
    </row>
    <row r="517" spans="1:20" x14ac:dyDescent="0.25">
      <c r="A517" s="3">
        <v>45717</v>
      </c>
      <c r="B517" s="1" t="s">
        <v>211</v>
      </c>
      <c r="C517" s="1" t="s">
        <v>1088</v>
      </c>
      <c r="D517" s="1" t="s">
        <v>56</v>
      </c>
      <c r="E517" s="1" t="s">
        <v>1089</v>
      </c>
      <c r="F517" s="1" t="s">
        <v>33</v>
      </c>
      <c r="G517">
        <v>18323</v>
      </c>
      <c r="H517">
        <v>3</v>
      </c>
      <c r="I517" s="4">
        <v>2408.5700000000002</v>
      </c>
      <c r="J517">
        <v>0</v>
      </c>
      <c r="K517">
        <v>1</v>
      </c>
      <c r="L517">
        <v>1</v>
      </c>
      <c r="M517">
        <v>0</v>
      </c>
      <c r="N517">
        <v>1</v>
      </c>
      <c r="O517">
        <v>0</v>
      </c>
      <c r="P517">
        <v>0</v>
      </c>
      <c r="Q517">
        <v>0</v>
      </c>
      <c r="R517">
        <v>0</v>
      </c>
      <c r="S517">
        <v>0</v>
      </c>
      <c r="T517" t="s">
        <v>34</v>
      </c>
    </row>
    <row r="518" spans="1:20" x14ac:dyDescent="0.25">
      <c r="A518" s="3">
        <v>45717</v>
      </c>
      <c r="B518" s="1" t="s">
        <v>211</v>
      </c>
      <c r="C518" s="1" t="s">
        <v>1090</v>
      </c>
      <c r="D518" s="1" t="s">
        <v>56</v>
      </c>
      <c r="E518" s="1" t="s">
        <v>1091</v>
      </c>
      <c r="F518" s="1" t="s">
        <v>206</v>
      </c>
      <c r="G518">
        <v>71763</v>
      </c>
      <c r="H518">
        <v>141</v>
      </c>
      <c r="I518" s="4">
        <v>11336.23</v>
      </c>
      <c r="J518">
        <v>56.96</v>
      </c>
      <c r="K518">
        <v>1.1000000000000001</v>
      </c>
      <c r="L518">
        <v>0</v>
      </c>
      <c r="M518">
        <v>0</v>
      </c>
      <c r="N518">
        <v>0</v>
      </c>
      <c r="O518">
        <v>0</v>
      </c>
      <c r="P518">
        <v>0</v>
      </c>
      <c r="Q518">
        <v>0</v>
      </c>
      <c r="R518">
        <v>0</v>
      </c>
      <c r="S518">
        <v>0</v>
      </c>
      <c r="T518" t="s">
        <v>34</v>
      </c>
    </row>
    <row r="519" spans="1:20" x14ac:dyDescent="0.25">
      <c r="A519" s="3">
        <v>45717</v>
      </c>
      <c r="B519" s="1" t="s">
        <v>211</v>
      </c>
      <c r="C519" s="1" t="s">
        <v>1092</v>
      </c>
      <c r="D519" s="1" t="s">
        <v>56</v>
      </c>
      <c r="E519" s="1" t="s">
        <v>1093</v>
      </c>
      <c r="F519" s="1" t="s">
        <v>37</v>
      </c>
      <c r="G519">
        <v>7</v>
      </c>
      <c r="H519">
        <v>0</v>
      </c>
      <c r="I519" s="4">
        <v>1.29</v>
      </c>
      <c r="J519">
        <v>0</v>
      </c>
      <c r="K519">
        <v>0</v>
      </c>
      <c r="L519">
        <v>0</v>
      </c>
      <c r="M519">
        <v>0</v>
      </c>
      <c r="N519">
        <v>0</v>
      </c>
      <c r="O519">
        <v>0</v>
      </c>
      <c r="P519">
        <v>0</v>
      </c>
      <c r="Q519">
        <v>0</v>
      </c>
      <c r="R519">
        <v>0</v>
      </c>
      <c r="S519">
        <v>0</v>
      </c>
      <c r="T519" t="s">
        <v>34</v>
      </c>
    </row>
    <row r="520" spans="1:20" x14ac:dyDescent="0.25">
      <c r="A520" s="3">
        <v>45717</v>
      </c>
      <c r="B520" s="1" t="s">
        <v>211</v>
      </c>
      <c r="C520" s="1" t="s">
        <v>1094</v>
      </c>
      <c r="D520" s="1" t="s">
        <v>56</v>
      </c>
      <c r="E520" s="1" t="s">
        <v>1095</v>
      </c>
      <c r="F520" s="1" t="s">
        <v>40</v>
      </c>
      <c r="G520">
        <v>172</v>
      </c>
      <c r="H520">
        <v>2</v>
      </c>
      <c r="I520" s="4">
        <v>28.96</v>
      </c>
      <c r="J520">
        <v>100</v>
      </c>
      <c r="K520">
        <v>1</v>
      </c>
      <c r="L520">
        <v>0</v>
      </c>
      <c r="M520">
        <v>0</v>
      </c>
      <c r="N520">
        <v>0</v>
      </c>
      <c r="O520">
        <v>0</v>
      </c>
      <c r="P520">
        <v>0</v>
      </c>
      <c r="Q520">
        <v>0</v>
      </c>
      <c r="R520">
        <v>0</v>
      </c>
      <c r="S520">
        <v>0</v>
      </c>
      <c r="T520" t="s">
        <v>34</v>
      </c>
    </row>
    <row r="521" spans="1:20" x14ac:dyDescent="0.25">
      <c r="A521" s="3">
        <v>45717</v>
      </c>
      <c r="B521" s="1" t="s">
        <v>211</v>
      </c>
      <c r="C521" s="1" t="s">
        <v>1096</v>
      </c>
      <c r="D521" s="1" t="s">
        <v>63</v>
      </c>
      <c r="E521" s="1" t="s">
        <v>1097</v>
      </c>
      <c r="F521" s="1" t="s">
        <v>33</v>
      </c>
      <c r="G521">
        <v>41381</v>
      </c>
      <c r="H521">
        <v>12</v>
      </c>
      <c r="I521" s="4">
        <v>5257.35</v>
      </c>
      <c r="J521">
        <v>20</v>
      </c>
      <c r="K521">
        <v>1.8</v>
      </c>
      <c r="L521">
        <v>0</v>
      </c>
      <c r="M521">
        <v>0</v>
      </c>
      <c r="N521">
        <v>0</v>
      </c>
      <c r="O521">
        <v>0</v>
      </c>
      <c r="P521">
        <v>0</v>
      </c>
      <c r="Q521">
        <v>0</v>
      </c>
      <c r="R521">
        <v>0</v>
      </c>
      <c r="S521">
        <v>0</v>
      </c>
      <c r="T521" t="s">
        <v>34</v>
      </c>
    </row>
    <row r="522" spans="1:20" x14ac:dyDescent="0.25">
      <c r="A522" s="3">
        <v>45717</v>
      </c>
      <c r="B522" s="1" t="s">
        <v>211</v>
      </c>
      <c r="C522" s="1" t="s">
        <v>1098</v>
      </c>
      <c r="D522" s="1" t="s">
        <v>63</v>
      </c>
      <c r="E522" s="1" t="s">
        <v>1099</v>
      </c>
      <c r="F522" s="1" t="s">
        <v>206</v>
      </c>
      <c r="G522">
        <v>186282</v>
      </c>
      <c r="H522">
        <v>382</v>
      </c>
      <c r="I522" s="4">
        <v>27701.87</v>
      </c>
      <c r="J522">
        <v>52.51</v>
      </c>
      <c r="K522">
        <v>1.1299999999999999</v>
      </c>
      <c r="L522">
        <v>0</v>
      </c>
      <c r="M522">
        <v>0</v>
      </c>
      <c r="N522">
        <v>1</v>
      </c>
      <c r="O522">
        <v>0</v>
      </c>
      <c r="P522">
        <v>1</v>
      </c>
      <c r="Q522">
        <v>0</v>
      </c>
      <c r="R522">
        <v>0</v>
      </c>
      <c r="S522">
        <v>0</v>
      </c>
      <c r="T522" t="s">
        <v>34</v>
      </c>
    </row>
    <row r="523" spans="1:20" x14ac:dyDescent="0.25">
      <c r="A523" s="3">
        <v>45717</v>
      </c>
      <c r="B523" s="1" t="s">
        <v>211</v>
      </c>
      <c r="C523" s="1" t="s">
        <v>1100</v>
      </c>
      <c r="D523" s="1" t="s">
        <v>63</v>
      </c>
      <c r="E523" s="1" t="s">
        <v>1101</v>
      </c>
      <c r="F523" s="1" t="s">
        <v>37</v>
      </c>
      <c r="G523">
        <v>8</v>
      </c>
      <c r="H523">
        <v>0</v>
      </c>
      <c r="I523" s="4">
        <v>1.32</v>
      </c>
      <c r="J523">
        <v>0</v>
      </c>
      <c r="K523">
        <v>0</v>
      </c>
      <c r="L523">
        <v>0</v>
      </c>
      <c r="M523">
        <v>0</v>
      </c>
      <c r="N523">
        <v>0</v>
      </c>
      <c r="O523">
        <v>0</v>
      </c>
      <c r="P523">
        <v>0</v>
      </c>
      <c r="Q523">
        <v>0</v>
      </c>
      <c r="R523">
        <v>0</v>
      </c>
      <c r="S523">
        <v>0</v>
      </c>
      <c r="T523" t="s">
        <v>34</v>
      </c>
    </row>
    <row r="524" spans="1:20" x14ac:dyDescent="0.25">
      <c r="A524" s="3">
        <v>45717</v>
      </c>
      <c r="B524" s="1" t="s">
        <v>211</v>
      </c>
      <c r="C524" s="1" t="s">
        <v>1102</v>
      </c>
      <c r="D524" s="1" t="s">
        <v>63</v>
      </c>
      <c r="E524" s="1" t="s">
        <v>1103</v>
      </c>
      <c r="F524" s="1" t="s">
        <v>40</v>
      </c>
      <c r="G524">
        <v>475</v>
      </c>
      <c r="H524">
        <v>1</v>
      </c>
      <c r="I524" s="4">
        <v>77.77</v>
      </c>
      <c r="J524">
        <v>0</v>
      </c>
      <c r="K524">
        <v>0</v>
      </c>
      <c r="L524">
        <v>0</v>
      </c>
      <c r="M524">
        <v>0</v>
      </c>
      <c r="N524">
        <v>0</v>
      </c>
      <c r="O524">
        <v>0</v>
      </c>
      <c r="P524">
        <v>0</v>
      </c>
      <c r="Q524">
        <v>0</v>
      </c>
      <c r="R524">
        <v>0</v>
      </c>
      <c r="S524">
        <v>0</v>
      </c>
      <c r="T524" t="s">
        <v>34</v>
      </c>
    </row>
    <row r="525" spans="1:20" x14ac:dyDescent="0.25">
      <c r="A525" s="3">
        <v>45717</v>
      </c>
      <c r="B525" s="1" t="s">
        <v>211</v>
      </c>
      <c r="C525" s="1" t="s">
        <v>1104</v>
      </c>
      <c r="D525" s="1" t="s">
        <v>70</v>
      </c>
      <c r="E525" s="1" t="s">
        <v>1105</v>
      </c>
      <c r="F525" s="1" t="s">
        <v>33</v>
      </c>
      <c r="G525">
        <v>28735</v>
      </c>
      <c r="H525">
        <v>8</v>
      </c>
      <c r="I525" s="4">
        <v>3665.56</v>
      </c>
      <c r="J525">
        <v>50</v>
      </c>
      <c r="K525">
        <v>1.17</v>
      </c>
      <c r="L525">
        <v>0</v>
      </c>
      <c r="M525">
        <v>0</v>
      </c>
      <c r="N525">
        <v>0</v>
      </c>
      <c r="O525">
        <v>0</v>
      </c>
      <c r="P525">
        <v>0</v>
      </c>
      <c r="Q525">
        <v>0</v>
      </c>
      <c r="R525">
        <v>0</v>
      </c>
      <c r="S525">
        <v>0</v>
      </c>
      <c r="T525" t="s">
        <v>34</v>
      </c>
    </row>
    <row r="526" spans="1:20" x14ac:dyDescent="0.25">
      <c r="A526" s="3">
        <v>45717</v>
      </c>
      <c r="B526" s="1" t="s">
        <v>211</v>
      </c>
      <c r="C526" s="1" t="s">
        <v>1106</v>
      </c>
      <c r="D526" s="1" t="s">
        <v>70</v>
      </c>
      <c r="E526" s="1" t="s">
        <v>1107</v>
      </c>
      <c r="F526" s="1" t="s">
        <v>206</v>
      </c>
      <c r="G526">
        <v>129572</v>
      </c>
      <c r="H526">
        <v>256</v>
      </c>
      <c r="I526" s="4">
        <v>20396.439999999999</v>
      </c>
      <c r="J526">
        <v>52.98</v>
      </c>
      <c r="K526">
        <v>1.08</v>
      </c>
      <c r="L526">
        <v>0</v>
      </c>
      <c r="M526">
        <v>0</v>
      </c>
      <c r="N526">
        <v>1</v>
      </c>
      <c r="O526">
        <v>0</v>
      </c>
      <c r="P526">
        <v>1</v>
      </c>
      <c r="Q526">
        <v>0</v>
      </c>
      <c r="R526">
        <v>0</v>
      </c>
      <c r="S526">
        <v>0</v>
      </c>
      <c r="T526" t="s">
        <v>34</v>
      </c>
    </row>
    <row r="527" spans="1:20" x14ac:dyDescent="0.25">
      <c r="A527" s="3">
        <v>45717</v>
      </c>
      <c r="B527" s="1" t="s">
        <v>211</v>
      </c>
      <c r="C527" s="1" t="s">
        <v>1108</v>
      </c>
      <c r="D527" s="1" t="s">
        <v>70</v>
      </c>
      <c r="E527" s="1" t="s">
        <v>1109</v>
      </c>
      <c r="F527" s="1" t="s">
        <v>37</v>
      </c>
      <c r="G527">
        <v>20</v>
      </c>
      <c r="H527">
        <v>0</v>
      </c>
      <c r="I527" s="4">
        <v>2.44</v>
      </c>
      <c r="J527">
        <v>0</v>
      </c>
      <c r="K527">
        <v>0</v>
      </c>
      <c r="L527">
        <v>0</v>
      </c>
      <c r="M527">
        <v>0</v>
      </c>
      <c r="N527">
        <v>0</v>
      </c>
      <c r="O527">
        <v>0</v>
      </c>
      <c r="P527">
        <v>0</v>
      </c>
      <c r="Q527">
        <v>0</v>
      </c>
      <c r="R527">
        <v>0</v>
      </c>
      <c r="S527">
        <v>0</v>
      </c>
      <c r="T527" t="s">
        <v>34</v>
      </c>
    </row>
    <row r="528" spans="1:20" x14ac:dyDescent="0.25">
      <c r="A528" s="3">
        <v>45717</v>
      </c>
      <c r="B528" s="1" t="s">
        <v>211</v>
      </c>
      <c r="C528" s="1" t="s">
        <v>1110</v>
      </c>
      <c r="D528" s="1" t="s">
        <v>70</v>
      </c>
      <c r="E528" s="1" t="s">
        <v>1111</v>
      </c>
      <c r="F528" s="1" t="s">
        <v>40</v>
      </c>
      <c r="G528">
        <v>308</v>
      </c>
      <c r="H528">
        <v>2</v>
      </c>
      <c r="I528" s="4">
        <v>56.52</v>
      </c>
      <c r="J528">
        <v>0</v>
      </c>
      <c r="K528">
        <v>1</v>
      </c>
      <c r="L528">
        <v>0</v>
      </c>
      <c r="M528">
        <v>0</v>
      </c>
      <c r="N528">
        <v>0</v>
      </c>
      <c r="O528">
        <v>0</v>
      </c>
      <c r="P528">
        <v>0</v>
      </c>
      <c r="Q528">
        <v>0</v>
      </c>
      <c r="R528">
        <v>0</v>
      </c>
      <c r="S528">
        <v>0</v>
      </c>
      <c r="T528" t="s">
        <v>34</v>
      </c>
    </row>
    <row r="529" spans="1:20" x14ac:dyDescent="0.25">
      <c r="A529" s="3">
        <v>45717</v>
      </c>
      <c r="B529" s="1" t="s">
        <v>211</v>
      </c>
      <c r="C529" s="1" t="s">
        <v>1112</v>
      </c>
      <c r="D529" s="1" t="s">
        <v>77</v>
      </c>
      <c r="E529" s="1" t="s">
        <v>1113</v>
      </c>
      <c r="F529" s="1" t="s">
        <v>33</v>
      </c>
      <c r="G529">
        <v>70514</v>
      </c>
      <c r="H529">
        <v>33</v>
      </c>
      <c r="I529" s="4">
        <v>11637.76</v>
      </c>
      <c r="J529">
        <v>43.75</v>
      </c>
      <c r="K529">
        <v>2.0299999999999998</v>
      </c>
      <c r="L529">
        <v>0</v>
      </c>
      <c r="M529">
        <v>1</v>
      </c>
      <c r="N529">
        <v>5</v>
      </c>
      <c r="O529">
        <v>4</v>
      </c>
      <c r="P529">
        <v>0</v>
      </c>
      <c r="Q529">
        <v>0</v>
      </c>
      <c r="R529">
        <v>0</v>
      </c>
      <c r="S529">
        <v>0</v>
      </c>
      <c r="T529" t="s">
        <v>34</v>
      </c>
    </row>
    <row r="530" spans="1:20" x14ac:dyDescent="0.25">
      <c r="A530" s="3">
        <v>45717</v>
      </c>
      <c r="B530" s="1" t="s">
        <v>211</v>
      </c>
      <c r="C530" s="1" t="s">
        <v>1114</v>
      </c>
      <c r="D530" s="1" t="s">
        <v>77</v>
      </c>
      <c r="E530" s="1" t="s">
        <v>1115</v>
      </c>
      <c r="F530" s="1" t="s">
        <v>37</v>
      </c>
      <c r="G530">
        <v>80</v>
      </c>
      <c r="H530">
        <v>0</v>
      </c>
      <c r="I530" s="4">
        <v>12.31</v>
      </c>
      <c r="J530">
        <v>0</v>
      </c>
      <c r="K530">
        <v>0</v>
      </c>
      <c r="L530">
        <v>0</v>
      </c>
      <c r="M530">
        <v>0</v>
      </c>
      <c r="N530">
        <v>0</v>
      </c>
      <c r="O530">
        <v>0</v>
      </c>
      <c r="P530">
        <v>0</v>
      </c>
      <c r="Q530">
        <v>0</v>
      </c>
      <c r="R530">
        <v>0</v>
      </c>
      <c r="S530">
        <v>0</v>
      </c>
      <c r="T530" t="s">
        <v>34</v>
      </c>
    </row>
    <row r="531" spans="1:20" x14ac:dyDescent="0.25">
      <c r="A531" s="3">
        <v>45717</v>
      </c>
      <c r="B531" s="1" t="s">
        <v>211</v>
      </c>
      <c r="C531" s="1" t="s">
        <v>1116</v>
      </c>
      <c r="D531" s="1" t="s">
        <v>77</v>
      </c>
      <c r="E531" s="1" t="s">
        <v>1117</v>
      </c>
      <c r="F531" s="1" t="s">
        <v>40</v>
      </c>
      <c r="G531">
        <v>10987</v>
      </c>
      <c r="H531">
        <v>42</v>
      </c>
      <c r="I531" s="4">
        <v>1820.91</v>
      </c>
      <c r="J531">
        <v>35.380000000000003</v>
      </c>
      <c r="K531">
        <v>1.35</v>
      </c>
      <c r="L531">
        <v>0</v>
      </c>
      <c r="M531">
        <v>0</v>
      </c>
      <c r="N531">
        <v>0</v>
      </c>
      <c r="O531">
        <v>0</v>
      </c>
      <c r="P531">
        <v>0</v>
      </c>
      <c r="Q531">
        <v>0</v>
      </c>
      <c r="R531">
        <v>0</v>
      </c>
      <c r="S531">
        <v>0</v>
      </c>
      <c r="T531" t="s">
        <v>34</v>
      </c>
    </row>
    <row r="532" spans="1:20" x14ac:dyDescent="0.25">
      <c r="A532" s="3">
        <v>45717</v>
      </c>
      <c r="B532" s="1" t="s">
        <v>211</v>
      </c>
      <c r="C532" s="1" t="s">
        <v>1118</v>
      </c>
      <c r="D532" s="1" t="s">
        <v>84</v>
      </c>
      <c r="E532" s="1" t="s">
        <v>1119</v>
      </c>
      <c r="F532" s="1" t="s">
        <v>33</v>
      </c>
      <c r="G532">
        <v>103320</v>
      </c>
      <c r="H532">
        <v>52</v>
      </c>
      <c r="I532" s="4">
        <v>16474.04</v>
      </c>
      <c r="J532">
        <v>55.81</v>
      </c>
      <c r="K532">
        <v>1.3</v>
      </c>
      <c r="L532">
        <v>0</v>
      </c>
      <c r="M532">
        <v>0</v>
      </c>
      <c r="N532">
        <v>6</v>
      </c>
      <c r="O532">
        <v>2</v>
      </c>
      <c r="P532">
        <v>1</v>
      </c>
      <c r="Q532">
        <v>1</v>
      </c>
      <c r="R532">
        <v>0</v>
      </c>
      <c r="S532">
        <v>1</v>
      </c>
      <c r="T532" t="s">
        <v>34</v>
      </c>
    </row>
    <row r="533" spans="1:20" x14ac:dyDescent="0.25">
      <c r="A533" s="3">
        <v>45717</v>
      </c>
      <c r="B533" s="1" t="s">
        <v>211</v>
      </c>
      <c r="C533" s="1" t="s">
        <v>1120</v>
      </c>
      <c r="D533" s="1" t="s">
        <v>84</v>
      </c>
      <c r="E533" s="1" t="s">
        <v>1121</v>
      </c>
      <c r="F533" s="1" t="s">
        <v>37</v>
      </c>
      <c r="G533">
        <v>120</v>
      </c>
      <c r="H533">
        <v>0</v>
      </c>
      <c r="I533" s="4">
        <v>20.47</v>
      </c>
      <c r="J533">
        <v>0</v>
      </c>
      <c r="K533">
        <v>0</v>
      </c>
      <c r="L533">
        <v>0</v>
      </c>
      <c r="M533">
        <v>0</v>
      </c>
      <c r="N533">
        <v>0</v>
      </c>
      <c r="O533">
        <v>0</v>
      </c>
      <c r="P533">
        <v>0</v>
      </c>
      <c r="Q533">
        <v>0</v>
      </c>
      <c r="R533">
        <v>0</v>
      </c>
      <c r="S533">
        <v>0</v>
      </c>
      <c r="T533" t="s">
        <v>34</v>
      </c>
    </row>
    <row r="534" spans="1:20" x14ac:dyDescent="0.25">
      <c r="A534" s="3">
        <v>45717</v>
      </c>
      <c r="B534" s="1" t="s">
        <v>211</v>
      </c>
      <c r="C534" s="1" t="s">
        <v>1122</v>
      </c>
      <c r="D534" s="1" t="s">
        <v>84</v>
      </c>
      <c r="E534" s="1" t="s">
        <v>1123</v>
      </c>
      <c r="F534" s="1" t="s">
        <v>40</v>
      </c>
      <c r="G534">
        <v>17940</v>
      </c>
      <c r="H534">
        <v>68</v>
      </c>
      <c r="I534" s="4">
        <v>2876.69</v>
      </c>
      <c r="J534">
        <v>52.5</v>
      </c>
      <c r="K534">
        <v>1.1599999999999999</v>
      </c>
      <c r="L534">
        <v>0</v>
      </c>
      <c r="M534">
        <v>0</v>
      </c>
      <c r="N534">
        <v>0</v>
      </c>
      <c r="O534">
        <v>0</v>
      </c>
      <c r="P534">
        <v>0</v>
      </c>
      <c r="Q534">
        <v>0</v>
      </c>
      <c r="R534">
        <v>0</v>
      </c>
      <c r="S534">
        <v>0</v>
      </c>
      <c r="T534" t="s">
        <v>34</v>
      </c>
    </row>
    <row r="535" spans="1:20" x14ac:dyDescent="0.25">
      <c r="A535" s="3">
        <v>45717</v>
      </c>
      <c r="B535" s="1" t="s">
        <v>211</v>
      </c>
      <c r="C535" s="1" t="s">
        <v>1124</v>
      </c>
      <c r="D535" s="1" t="s">
        <v>89</v>
      </c>
      <c r="E535" s="1" t="s">
        <v>1125</v>
      </c>
      <c r="F535" s="1" t="s">
        <v>33</v>
      </c>
      <c r="G535">
        <v>66061</v>
      </c>
      <c r="H535">
        <v>22</v>
      </c>
      <c r="I535" s="4">
        <v>10777.64</v>
      </c>
      <c r="J535">
        <v>47.37</v>
      </c>
      <c r="K535">
        <v>2.58</v>
      </c>
      <c r="L535">
        <v>0</v>
      </c>
      <c r="M535">
        <v>0</v>
      </c>
      <c r="N535">
        <v>7</v>
      </c>
      <c r="O535">
        <v>2</v>
      </c>
      <c r="P535">
        <v>3</v>
      </c>
      <c r="Q535">
        <v>1</v>
      </c>
      <c r="R535">
        <v>0</v>
      </c>
      <c r="S535">
        <v>0</v>
      </c>
      <c r="T535" t="s">
        <v>34</v>
      </c>
    </row>
    <row r="536" spans="1:20" x14ac:dyDescent="0.25">
      <c r="A536" s="3">
        <v>45717</v>
      </c>
      <c r="B536" s="1" t="s">
        <v>211</v>
      </c>
      <c r="C536" s="1" t="s">
        <v>1126</v>
      </c>
      <c r="D536" s="1" t="s">
        <v>89</v>
      </c>
      <c r="E536" s="1" t="s">
        <v>1127</v>
      </c>
      <c r="F536" s="1" t="s">
        <v>37</v>
      </c>
      <c r="G536">
        <v>66</v>
      </c>
      <c r="H536">
        <v>0</v>
      </c>
      <c r="I536" s="4">
        <v>10.53</v>
      </c>
      <c r="J536">
        <v>0</v>
      </c>
      <c r="K536">
        <v>0</v>
      </c>
      <c r="L536">
        <v>0</v>
      </c>
      <c r="M536">
        <v>0</v>
      </c>
      <c r="N536">
        <v>0</v>
      </c>
      <c r="O536">
        <v>0</v>
      </c>
      <c r="P536">
        <v>0</v>
      </c>
      <c r="Q536">
        <v>0</v>
      </c>
      <c r="R536">
        <v>0</v>
      </c>
      <c r="S536">
        <v>0</v>
      </c>
      <c r="T536" t="s">
        <v>34</v>
      </c>
    </row>
    <row r="537" spans="1:20" x14ac:dyDescent="0.25">
      <c r="A537" s="3">
        <v>45717</v>
      </c>
      <c r="B537" s="1" t="s">
        <v>211</v>
      </c>
      <c r="C537" s="1" t="s">
        <v>1128</v>
      </c>
      <c r="D537" s="1" t="s">
        <v>89</v>
      </c>
      <c r="E537" s="1" t="s">
        <v>1129</v>
      </c>
      <c r="F537" s="1" t="s">
        <v>40</v>
      </c>
      <c r="G537">
        <v>9257</v>
      </c>
      <c r="H537">
        <v>36</v>
      </c>
      <c r="I537" s="4">
        <v>1483.17</v>
      </c>
      <c r="J537">
        <v>42.5</v>
      </c>
      <c r="K537">
        <v>1.1499999999999999</v>
      </c>
      <c r="L537">
        <v>0</v>
      </c>
      <c r="M537">
        <v>0</v>
      </c>
      <c r="N537">
        <v>0</v>
      </c>
      <c r="O537">
        <v>0</v>
      </c>
      <c r="P537">
        <v>0</v>
      </c>
      <c r="Q537">
        <v>0</v>
      </c>
      <c r="R537">
        <v>0</v>
      </c>
      <c r="S537">
        <v>0</v>
      </c>
      <c r="T537" t="s">
        <v>34</v>
      </c>
    </row>
    <row r="538" spans="1:20" x14ac:dyDescent="0.25">
      <c r="A538" s="3">
        <v>45717</v>
      </c>
      <c r="B538" s="1" t="s">
        <v>334</v>
      </c>
      <c r="C538" s="1" t="s">
        <v>1130</v>
      </c>
      <c r="D538" s="1" t="s">
        <v>77</v>
      </c>
      <c r="E538" s="1" t="s">
        <v>1131</v>
      </c>
      <c r="F538" s="1" t="s">
        <v>33</v>
      </c>
      <c r="G538">
        <v>98826</v>
      </c>
      <c r="H538">
        <v>22</v>
      </c>
      <c r="I538" s="4">
        <v>8156.29</v>
      </c>
      <c r="J538">
        <v>22.22</v>
      </c>
      <c r="K538">
        <v>1.1100000000000001</v>
      </c>
      <c r="L538">
        <v>0</v>
      </c>
      <c r="M538">
        <v>0</v>
      </c>
      <c r="N538">
        <v>2</v>
      </c>
      <c r="O538">
        <v>2</v>
      </c>
      <c r="P538">
        <v>0</v>
      </c>
      <c r="Q538">
        <v>0</v>
      </c>
      <c r="R538">
        <v>0</v>
      </c>
      <c r="S538">
        <v>0</v>
      </c>
      <c r="T538" t="s">
        <v>34</v>
      </c>
    </row>
    <row r="539" spans="1:20" x14ac:dyDescent="0.25">
      <c r="A539" s="3">
        <v>45717</v>
      </c>
      <c r="B539" s="1" t="s">
        <v>334</v>
      </c>
      <c r="C539" s="1" t="s">
        <v>1132</v>
      </c>
      <c r="D539" s="1" t="s">
        <v>77</v>
      </c>
      <c r="E539" s="1" t="s">
        <v>1133</v>
      </c>
      <c r="F539" s="1" t="s">
        <v>37</v>
      </c>
      <c r="G539">
        <v>7</v>
      </c>
      <c r="H539">
        <v>0</v>
      </c>
      <c r="I539" s="4">
        <v>0.55000000000000004</v>
      </c>
      <c r="J539">
        <v>0</v>
      </c>
      <c r="K539">
        <v>0</v>
      </c>
      <c r="L539">
        <v>0</v>
      </c>
      <c r="M539">
        <v>0</v>
      </c>
      <c r="N539">
        <v>0</v>
      </c>
      <c r="O539">
        <v>0</v>
      </c>
      <c r="P539">
        <v>0</v>
      </c>
      <c r="Q539">
        <v>0</v>
      </c>
      <c r="R539">
        <v>0</v>
      </c>
      <c r="S539">
        <v>0</v>
      </c>
      <c r="T539" t="s">
        <v>34</v>
      </c>
    </row>
    <row r="540" spans="1:20" x14ac:dyDescent="0.25">
      <c r="A540" s="3">
        <v>45717</v>
      </c>
      <c r="B540" s="1" t="s">
        <v>334</v>
      </c>
      <c r="C540" s="1" t="s">
        <v>1134</v>
      </c>
      <c r="D540" s="1" t="s">
        <v>77</v>
      </c>
      <c r="E540" s="1" t="s">
        <v>1135</v>
      </c>
      <c r="F540" s="1" t="s">
        <v>40</v>
      </c>
      <c r="G540">
        <v>7516</v>
      </c>
      <c r="H540">
        <v>5</v>
      </c>
      <c r="I540" s="4">
        <v>339.67</v>
      </c>
      <c r="J540">
        <v>42.86</v>
      </c>
      <c r="K540">
        <v>1.21</v>
      </c>
      <c r="L540">
        <v>0</v>
      </c>
      <c r="M540">
        <v>0</v>
      </c>
      <c r="N540">
        <v>0</v>
      </c>
      <c r="O540">
        <v>0</v>
      </c>
      <c r="P540">
        <v>0</v>
      </c>
      <c r="Q540">
        <v>0</v>
      </c>
      <c r="R540">
        <v>0</v>
      </c>
      <c r="S540">
        <v>0</v>
      </c>
      <c r="T540" t="s">
        <v>34</v>
      </c>
    </row>
    <row r="541" spans="1:20" x14ac:dyDescent="0.25">
      <c r="A541" s="3">
        <v>45717</v>
      </c>
      <c r="B541" s="1" t="s">
        <v>334</v>
      </c>
      <c r="C541" s="1" t="s">
        <v>1136</v>
      </c>
      <c r="D541" s="1" t="s">
        <v>84</v>
      </c>
      <c r="E541" s="1" t="s">
        <v>1137</v>
      </c>
      <c r="F541" s="1" t="s">
        <v>33</v>
      </c>
      <c r="G541">
        <v>879776</v>
      </c>
      <c r="H541">
        <v>243</v>
      </c>
      <c r="I541" s="4">
        <v>65042.27</v>
      </c>
      <c r="J541">
        <v>36.36</v>
      </c>
      <c r="K541">
        <v>1.18</v>
      </c>
      <c r="L541">
        <v>0</v>
      </c>
      <c r="M541">
        <v>0</v>
      </c>
      <c r="N541">
        <v>5</v>
      </c>
      <c r="O541">
        <v>1</v>
      </c>
      <c r="P541">
        <v>2</v>
      </c>
      <c r="Q541">
        <v>1</v>
      </c>
      <c r="R541">
        <v>0</v>
      </c>
      <c r="S541">
        <v>0</v>
      </c>
      <c r="T541" t="s">
        <v>34</v>
      </c>
    </row>
    <row r="542" spans="1:20" x14ac:dyDescent="0.25">
      <c r="A542" s="3">
        <v>45717</v>
      </c>
      <c r="B542" s="1" t="s">
        <v>334</v>
      </c>
      <c r="C542" s="1" t="s">
        <v>1138</v>
      </c>
      <c r="D542" s="1" t="s">
        <v>84</v>
      </c>
      <c r="E542" s="1" t="s">
        <v>1139</v>
      </c>
      <c r="F542" s="1" t="s">
        <v>37</v>
      </c>
      <c r="G542">
        <v>704</v>
      </c>
      <c r="H542">
        <v>1</v>
      </c>
      <c r="I542" s="4">
        <v>34.25</v>
      </c>
      <c r="J542">
        <v>100</v>
      </c>
      <c r="K542">
        <v>1</v>
      </c>
      <c r="L542">
        <v>0</v>
      </c>
      <c r="M542">
        <v>0</v>
      </c>
      <c r="N542">
        <v>0</v>
      </c>
      <c r="O542">
        <v>0</v>
      </c>
      <c r="P542">
        <v>0</v>
      </c>
      <c r="Q542">
        <v>0</v>
      </c>
      <c r="R542">
        <v>0</v>
      </c>
      <c r="S542">
        <v>0</v>
      </c>
      <c r="T542" t="s">
        <v>34</v>
      </c>
    </row>
    <row r="543" spans="1:20" x14ac:dyDescent="0.25">
      <c r="A543" s="3">
        <v>45717</v>
      </c>
      <c r="B543" s="1" t="s">
        <v>334</v>
      </c>
      <c r="C543" s="1" t="s">
        <v>1140</v>
      </c>
      <c r="D543" s="1" t="s">
        <v>84</v>
      </c>
      <c r="E543" s="1" t="s">
        <v>1141</v>
      </c>
      <c r="F543" s="1" t="s">
        <v>40</v>
      </c>
      <c r="G543">
        <v>216194</v>
      </c>
      <c r="H543">
        <v>477</v>
      </c>
      <c r="I543" s="4">
        <v>14164.68</v>
      </c>
      <c r="J543">
        <v>33.5</v>
      </c>
      <c r="K543">
        <v>1.1399999999999999</v>
      </c>
      <c r="L543">
        <v>0</v>
      </c>
      <c r="M543">
        <v>0</v>
      </c>
      <c r="N543">
        <v>0</v>
      </c>
      <c r="O543">
        <v>0</v>
      </c>
      <c r="P543">
        <v>0</v>
      </c>
      <c r="Q543">
        <v>0</v>
      </c>
      <c r="R543">
        <v>0</v>
      </c>
      <c r="S543">
        <v>0</v>
      </c>
      <c r="T543" t="s">
        <v>34</v>
      </c>
    </row>
    <row r="544" spans="1:20" x14ac:dyDescent="0.25">
      <c r="A544" s="3">
        <v>45717</v>
      </c>
      <c r="B544" s="1" t="s">
        <v>334</v>
      </c>
      <c r="C544" s="1" t="s">
        <v>1142</v>
      </c>
      <c r="D544" s="1" t="s">
        <v>89</v>
      </c>
      <c r="E544" s="1" t="s">
        <v>1143</v>
      </c>
      <c r="F544" s="1" t="s">
        <v>33</v>
      </c>
      <c r="G544">
        <v>1382327</v>
      </c>
      <c r="H544">
        <v>278</v>
      </c>
      <c r="I544" s="4">
        <v>85087.84</v>
      </c>
      <c r="J544">
        <v>44.17</v>
      </c>
      <c r="K544">
        <v>1.19</v>
      </c>
      <c r="L544">
        <v>0</v>
      </c>
      <c r="M544">
        <v>1</v>
      </c>
      <c r="N544">
        <v>14</v>
      </c>
      <c r="O544">
        <v>6</v>
      </c>
      <c r="P544">
        <v>5</v>
      </c>
      <c r="Q544">
        <v>0</v>
      </c>
      <c r="R544">
        <v>0</v>
      </c>
      <c r="S544">
        <v>1</v>
      </c>
      <c r="T544" t="s">
        <v>34</v>
      </c>
    </row>
    <row r="545" spans="1:20" x14ac:dyDescent="0.25">
      <c r="A545" s="3">
        <v>45717</v>
      </c>
      <c r="B545" s="1" t="s">
        <v>334</v>
      </c>
      <c r="C545" s="1" t="s">
        <v>1144</v>
      </c>
      <c r="D545" s="1" t="s">
        <v>89</v>
      </c>
      <c r="E545" s="1" t="s">
        <v>1145</v>
      </c>
      <c r="F545" s="1" t="s">
        <v>37</v>
      </c>
      <c r="G545">
        <v>873</v>
      </c>
      <c r="H545">
        <v>0</v>
      </c>
      <c r="I545" s="4">
        <v>18.600000000000001</v>
      </c>
      <c r="J545">
        <v>0</v>
      </c>
      <c r="K545">
        <v>0</v>
      </c>
      <c r="L545">
        <v>0</v>
      </c>
      <c r="M545">
        <v>0</v>
      </c>
      <c r="N545">
        <v>0</v>
      </c>
      <c r="O545">
        <v>0</v>
      </c>
      <c r="P545">
        <v>0</v>
      </c>
      <c r="Q545">
        <v>0</v>
      </c>
      <c r="R545">
        <v>0</v>
      </c>
      <c r="S545">
        <v>0</v>
      </c>
      <c r="T545" t="s">
        <v>34</v>
      </c>
    </row>
    <row r="546" spans="1:20" x14ac:dyDescent="0.25">
      <c r="A546" s="3">
        <v>45717</v>
      </c>
      <c r="B546" s="1" t="s">
        <v>334</v>
      </c>
      <c r="C546" s="1" t="s">
        <v>1146</v>
      </c>
      <c r="D546" s="1" t="s">
        <v>89</v>
      </c>
      <c r="E546" s="1" t="s">
        <v>1147</v>
      </c>
      <c r="F546" s="1" t="s">
        <v>40</v>
      </c>
      <c r="G546">
        <v>1054585</v>
      </c>
      <c r="H546">
        <v>2770</v>
      </c>
      <c r="I546" s="4">
        <v>39688.51</v>
      </c>
      <c r="J546">
        <v>24.17</v>
      </c>
      <c r="K546">
        <v>1.1599999999999999</v>
      </c>
      <c r="L546">
        <v>0</v>
      </c>
      <c r="M546">
        <v>0</v>
      </c>
      <c r="N546">
        <v>0</v>
      </c>
      <c r="O546">
        <v>0</v>
      </c>
      <c r="P546">
        <v>0</v>
      </c>
      <c r="Q546">
        <v>0</v>
      </c>
      <c r="R546">
        <v>0</v>
      </c>
      <c r="S546">
        <v>0</v>
      </c>
      <c r="T546" t="s">
        <v>34</v>
      </c>
    </row>
    <row r="547" spans="1:20" x14ac:dyDescent="0.25">
      <c r="A547" s="3">
        <v>45717</v>
      </c>
      <c r="B547" s="1" t="s">
        <v>334</v>
      </c>
      <c r="C547" s="1" t="s">
        <v>1148</v>
      </c>
      <c r="D547" s="1" t="s">
        <v>96</v>
      </c>
      <c r="E547" s="1" t="s">
        <v>1149</v>
      </c>
      <c r="F547" s="1" t="s">
        <v>33</v>
      </c>
      <c r="G547">
        <v>2619</v>
      </c>
      <c r="H547">
        <v>0</v>
      </c>
      <c r="I547" s="4">
        <v>110.84</v>
      </c>
      <c r="J547">
        <v>0</v>
      </c>
      <c r="K547">
        <v>0</v>
      </c>
      <c r="L547">
        <v>0</v>
      </c>
      <c r="M547">
        <v>0</v>
      </c>
      <c r="N547">
        <v>0</v>
      </c>
      <c r="O547">
        <v>0</v>
      </c>
      <c r="P547">
        <v>0</v>
      </c>
      <c r="Q547">
        <v>0</v>
      </c>
      <c r="R547">
        <v>0</v>
      </c>
      <c r="S547">
        <v>0</v>
      </c>
      <c r="T547" t="s">
        <v>34</v>
      </c>
    </row>
    <row r="548" spans="1:20" x14ac:dyDescent="0.25">
      <c r="A548" s="3">
        <v>45717</v>
      </c>
      <c r="B548" s="1" t="s">
        <v>334</v>
      </c>
      <c r="C548" s="1" t="s">
        <v>1150</v>
      </c>
      <c r="D548" s="1" t="s">
        <v>96</v>
      </c>
      <c r="E548" s="1" t="s">
        <v>1151</v>
      </c>
      <c r="F548" s="1" t="s">
        <v>206</v>
      </c>
      <c r="G548">
        <v>212420</v>
      </c>
      <c r="H548">
        <v>141</v>
      </c>
      <c r="I548" s="4">
        <v>6511.85</v>
      </c>
      <c r="J548">
        <v>41.49</v>
      </c>
      <c r="K548">
        <v>1.17</v>
      </c>
      <c r="L548">
        <v>0</v>
      </c>
      <c r="M548">
        <v>0</v>
      </c>
      <c r="N548">
        <v>3</v>
      </c>
      <c r="O548">
        <v>2</v>
      </c>
      <c r="P548">
        <v>2</v>
      </c>
      <c r="Q548">
        <v>0</v>
      </c>
      <c r="R548">
        <v>0</v>
      </c>
      <c r="S548">
        <v>0</v>
      </c>
      <c r="T548" t="s">
        <v>34</v>
      </c>
    </row>
    <row r="549" spans="1:20" x14ac:dyDescent="0.25">
      <c r="A549" s="3">
        <v>45717</v>
      </c>
      <c r="B549" s="1" t="s">
        <v>334</v>
      </c>
      <c r="C549" s="1" t="s">
        <v>1152</v>
      </c>
      <c r="D549" s="1" t="s">
        <v>96</v>
      </c>
      <c r="E549" s="1" t="s">
        <v>1153</v>
      </c>
      <c r="F549" s="1" t="s">
        <v>40</v>
      </c>
      <c r="G549">
        <v>17</v>
      </c>
      <c r="H549">
        <v>0</v>
      </c>
      <c r="I549" s="4">
        <v>0.69</v>
      </c>
      <c r="J549">
        <v>0</v>
      </c>
      <c r="K549">
        <v>0</v>
      </c>
      <c r="L549">
        <v>0</v>
      </c>
      <c r="M549">
        <v>0</v>
      </c>
      <c r="N549">
        <v>0</v>
      </c>
      <c r="O549">
        <v>0</v>
      </c>
      <c r="P549">
        <v>0</v>
      </c>
      <c r="Q549">
        <v>0</v>
      </c>
      <c r="R549">
        <v>0</v>
      </c>
      <c r="S549">
        <v>0</v>
      </c>
      <c r="T549" t="s">
        <v>34</v>
      </c>
    </row>
    <row r="550" spans="1:20" x14ac:dyDescent="0.25">
      <c r="A550" s="3">
        <v>45717</v>
      </c>
      <c r="B550" s="1" t="s">
        <v>641</v>
      </c>
      <c r="C550" s="1" t="s">
        <v>1154</v>
      </c>
      <c r="D550" s="1" t="s">
        <v>96</v>
      </c>
      <c r="E550" s="1" t="s">
        <v>1155</v>
      </c>
      <c r="F550" s="1" t="s">
        <v>33</v>
      </c>
      <c r="G550">
        <v>1683072</v>
      </c>
      <c r="H550">
        <v>207</v>
      </c>
      <c r="I550" s="4">
        <v>34843.43</v>
      </c>
      <c r="J550">
        <v>49.66</v>
      </c>
      <c r="K550">
        <v>1.05</v>
      </c>
      <c r="L550">
        <v>1</v>
      </c>
      <c r="M550">
        <v>0</v>
      </c>
      <c r="N550">
        <v>4</v>
      </c>
      <c r="O550">
        <v>1</v>
      </c>
      <c r="P550">
        <v>1</v>
      </c>
      <c r="Q550">
        <v>1</v>
      </c>
      <c r="R550">
        <v>0</v>
      </c>
      <c r="S550">
        <v>0</v>
      </c>
      <c r="T550" t="s">
        <v>34</v>
      </c>
    </row>
    <row r="551" spans="1:20" x14ac:dyDescent="0.25">
      <c r="A551" s="3">
        <v>45717</v>
      </c>
      <c r="B551" s="1" t="s">
        <v>641</v>
      </c>
      <c r="C551" s="1" t="s">
        <v>1156</v>
      </c>
      <c r="D551" s="1" t="s">
        <v>96</v>
      </c>
      <c r="E551" s="1" t="s">
        <v>1157</v>
      </c>
      <c r="F551" s="1" t="s">
        <v>206</v>
      </c>
      <c r="G551">
        <v>1646297</v>
      </c>
      <c r="H551">
        <v>2259</v>
      </c>
      <c r="I551" s="4">
        <v>21251.89</v>
      </c>
      <c r="J551">
        <v>36.520000000000003</v>
      </c>
      <c r="K551">
        <v>1.1200000000000001</v>
      </c>
      <c r="L551">
        <v>0</v>
      </c>
      <c r="M551">
        <v>0</v>
      </c>
      <c r="N551">
        <v>0</v>
      </c>
      <c r="O551">
        <v>0</v>
      </c>
      <c r="P551">
        <v>0</v>
      </c>
      <c r="Q551">
        <v>0</v>
      </c>
      <c r="R551">
        <v>0</v>
      </c>
      <c r="S551">
        <v>0</v>
      </c>
      <c r="T551" t="s">
        <v>34</v>
      </c>
    </row>
    <row r="552" spans="1:20" x14ac:dyDescent="0.25">
      <c r="A552" s="3">
        <v>45717</v>
      </c>
      <c r="B552" s="1" t="s">
        <v>641</v>
      </c>
      <c r="C552" s="1" t="s">
        <v>1158</v>
      </c>
      <c r="D552" s="1" t="s">
        <v>96</v>
      </c>
      <c r="E552" s="1" t="s">
        <v>1159</v>
      </c>
      <c r="F552" s="1" t="s">
        <v>37</v>
      </c>
      <c r="G552">
        <v>412</v>
      </c>
      <c r="H552">
        <v>0</v>
      </c>
      <c r="I552" s="4">
        <v>11.47</v>
      </c>
      <c r="J552">
        <v>0</v>
      </c>
      <c r="K552">
        <v>0</v>
      </c>
      <c r="L552">
        <v>0</v>
      </c>
      <c r="M552">
        <v>0</v>
      </c>
      <c r="N552">
        <v>0</v>
      </c>
      <c r="O552">
        <v>0</v>
      </c>
      <c r="P552">
        <v>0</v>
      </c>
      <c r="Q552">
        <v>0</v>
      </c>
      <c r="R552">
        <v>0</v>
      </c>
      <c r="S552">
        <v>0</v>
      </c>
      <c r="T552" t="s">
        <v>34</v>
      </c>
    </row>
    <row r="553" spans="1:20" x14ac:dyDescent="0.25">
      <c r="A553" s="3">
        <v>45717</v>
      </c>
      <c r="B553" s="1" t="s">
        <v>641</v>
      </c>
      <c r="C553" s="1" t="s">
        <v>1160</v>
      </c>
      <c r="D553" s="1" t="s">
        <v>96</v>
      </c>
      <c r="E553" s="1" t="s">
        <v>1161</v>
      </c>
      <c r="F553" s="1" t="s">
        <v>40</v>
      </c>
      <c r="G553">
        <v>84994</v>
      </c>
      <c r="H553">
        <v>237</v>
      </c>
      <c r="I553" s="4">
        <v>2200.81</v>
      </c>
      <c r="J553">
        <v>31.84</v>
      </c>
      <c r="K553">
        <v>1.1499999999999999</v>
      </c>
      <c r="L553">
        <v>0</v>
      </c>
      <c r="M553">
        <v>0</v>
      </c>
      <c r="N553">
        <v>0</v>
      </c>
      <c r="O553">
        <v>0</v>
      </c>
      <c r="P553">
        <v>0</v>
      </c>
      <c r="Q553">
        <v>0</v>
      </c>
      <c r="R553">
        <v>0</v>
      </c>
      <c r="S553">
        <v>0</v>
      </c>
      <c r="T553" t="s">
        <v>34</v>
      </c>
    </row>
    <row r="554" spans="1:20" x14ac:dyDescent="0.25">
      <c r="A554" s="3">
        <v>45717</v>
      </c>
      <c r="B554" s="1" t="s">
        <v>641</v>
      </c>
      <c r="C554" s="1" t="s">
        <v>1162</v>
      </c>
      <c r="D554" s="1" t="s">
        <v>31</v>
      </c>
      <c r="E554" s="1" t="s">
        <v>1163</v>
      </c>
      <c r="F554" s="1" t="s">
        <v>33</v>
      </c>
      <c r="G554">
        <v>391</v>
      </c>
      <c r="H554">
        <v>0</v>
      </c>
      <c r="I554" s="4">
        <v>6.85</v>
      </c>
      <c r="J554">
        <v>0</v>
      </c>
      <c r="K554">
        <v>0</v>
      </c>
      <c r="L554">
        <v>0</v>
      </c>
      <c r="M554">
        <v>0</v>
      </c>
      <c r="N554">
        <v>0</v>
      </c>
      <c r="O554">
        <v>0</v>
      </c>
      <c r="P554">
        <v>0</v>
      </c>
      <c r="Q554">
        <v>0</v>
      </c>
      <c r="R554">
        <v>0</v>
      </c>
      <c r="S554">
        <v>0</v>
      </c>
      <c r="T554" t="s">
        <v>34</v>
      </c>
    </row>
    <row r="555" spans="1:20" x14ac:dyDescent="0.25">
      <c r="A555" s="3">
        <v>45717</v>
      </c>
      <c r="B555" s="1" t="s">
        <v>641</v>
      </c>
      <c r="C555" s="1" t="s">
        <v>1164</v>
      </c>
      <c r="D555" s="1" t="s">
        <v>31</v>
      </c>
      <c r="E555" s="1" t="s">
        <v>1165</v>
      </c>
      <c r="F555" s="1" t="s">
        <v>206</v>
      </c>
      <c r="G555">
        <v>79</v>
      </c>
      <c r="H555">
        <v>1</v>
      </c>
      <c r="I555" s="4">
        <v>1.1599999999999999</v>
      </c>
      <c r="J555">
        <v>0</v>
      </c>
      <c r="K555">
        <v>0</v>
      </c>
      <c r="L555">
        <v>0</v>
      </c>
      <c r="M555">
        <v>0</v>
      </c>
      <c r="N555">
        <v>0</v>
      </c>
      <c r="O555">
        <v>0</v>
      </c>
      <c r="P555">
        <v>0</v>
      </c>
      <c r="Q555">
        <v>0</v>
      </c>
      <c r="R555">
        <v>0</v>
      </c>
      <c r="S555">
        <v>0</v>
      </c>
      <c r="T555" t="s">
        <v>34</v>
      </c>
    </row>
    <row r="556" spans="1:20" x14ac:dyDescent="0.25">
      <c r="A556" s="3">
        <v>45717</v>
      </c>
      <c r="B556" s="1" t="s">
        <v>641</v>
      </c>
      <c r="C556" s="1" t="s">
        <v>1166</v>
      </c>
      <c r="D556" s="1" t="s">
        <v>31</v>
      </c>
      <c r="E556" s="1" t="s">
        <v>1167</v>
      </c>
      <c r="F556" s="1" t="s">
        <v>37</v>
      </c>
      <c r="G556">
        <v>1</v>
      </c>
      <c r="H556">
        <v>0</v>
      </c>
      <c r="I556" s="4">
        <v>0.01</v>
      </c>
      <c r="J556">
        <v>0</v>
      </c>
      <c r="K556">
        <v>0</v>
      </c>
      <c r="L556">
        <v>0</v>
      </c>
      <c r="M556">
        <v>0</v>
      </c>
      <c r="N556">
        <v>0</v>
      </c>
      <c r="O556">
        <v>0</v>
      </c>
      <c r="P556">
        <v>0</v>
      </c>
      <c r="Q556">
        <v>0</v>
      </c>
      <c r="R556">
        <v>0</v>
      </c>
      <c r="S556">
        <v>0</v>
      </c>
      <c r="T556" t="s">
        <v>34</v>
      </c>
    </row>
    <row r="557" spans="1:20" x14ac:dyDescent="0.25">
      <c r="A557" s="3">
        <v>45717</v>
      </c>
      <c r="B557" s="1" t="s">
        <v>641</v>
      </c>
      <c r="C557" s="1" t="s">
        <v>1168</v>
      </c>
      <c r="D557" s="1" t="s">
        <v>31</v>
      </c>
      <c r="E557" s="1" t="s">
        <v>1169</v>
      </c>
      <c r="F557" s="1" t="s">
        <v>40</v>
      </c>
      <c r="G557">
        <v>3</v>
      </c>
      <c r="H557">
        <v>0</v>
      </c>
      <c r="I557" s="4">
        <v>7.0000000000000007E-2</v>
      </c>
      <c r="J557">
        <v>0</v>
      </c>
      <c r="K557">
        <v>0</v>
      </c>
      <c r="L557">
        <v>0</v>
      </c>
      <c r="M557">
        <v>0</v>
      </c>
      <c r="N557">
        <v>0</v>
      </c>
      <c r="O557">
        <v>0</v>
      </c>
      <c r="P557">
        <v>0</v>
      </c>
      <c r="Q557">
        <v>0</v>
      </c>
      <c r="R557">
        <v>0</v>
      </c>
      <c r="S557">
        <v>0</v>
      </c>
      <c r="T557" t="s">
        <v>34</v>
      </c>
    </row>
    <row r="558" spans="1:20" x14ac:dyDescent="0.25">
      <c r="A558" s="3">
        <v>45717</v>
      </c>
      <c r="B558" s="1" t="s">
        <v>641</v>
      </c>
      <c r="C558" s="1" t="s">
        <v>1170</v>
      </c>
      <c r="D558" s="1" t="s">
        <v>42</v>
      </c>
      <c r="E558" s="1" t="s">
        <v>1171</v>
      </c>
      <c r="F558" s="1" t="s">
        <v>33</v>
      </c>
      <c r="G558">
        <v>22710</v>
      </c>
      <c r="H558">
        <v>0</v>
      </c>
      <c r="I558" s="4">
        <v>476.55</v>
      </c>
      <c r="J558">
        <v>0</v>
      </c>
      <c r="K558">
        <v>0</v>
      </c>
      <c r="L558">
        <v>0</v>
      </c>
      <c r="M558">
        <v>0</v>
      </c>
      <c r="N558">
        <v>1</v>
      </c>
      <c r="O558">
        <v>0</v>
      </c>
      <c r="P558">
        <v>1</v>
      </c>
      <c r="Q558">
        <v>0</v>
      </c>
      <c r="R558">
        <v>0</v>
      </c>
      <c r="S558">
        <v>0</v>
      </c>
      <c r="T558" t="s">
        <v>34</v>
      </c>
    </row>
    <row r="559" spans="1:20" x14ac:dyDescent="0.25">
      <c r="A559" s="3">
        <v>45717</v>
      </c>
      <c r="B559" s="1" t="s">
        <v>641</v>
      </c>
      <c r="C559" s="1" t="s">
        <v>1172</v>
      </c>
      <c r="D559" s="1" t="s">
        <v>42</v>
      </c>
      <c r="E559" s="1" t="s">
        <v>1173</v>
      </c>
      <c r="F559" s="1" t="s">
        <v>206</v>
      </c>
      <c r="G559">
        <v>4957</v>
      </c>
      <c r="H559">
        <v>3</v>
      </c>
      <c r="I559" s="4">
        <v>60.32</v>
      </c>
      <c r="J559">
        <v>0</v>
      </c>
      <c r="K559">
        <v>0</v>
      </c>
      <c r="L559">
        <v>0</v>
      </c>
      <c r="M559">
        <v>0</v>
      </c>
      <c r="N559">
        <v>0</v>
      </c>
      <c r="O559">
        <v>0</v>
      </c>
      <c r="P559">
        <v>0</v>
      </c>
      <c r="Q559">
        <v>0</v>
      </c>
      <c r="R559">
        <v>0</v>
      </c>
      <c r="S559">
        <v>0</v>
      </c>
      <c r="T559" t="s">
        <v>34</v>
      </c>
    </row>
    <row r="560" spans="1:20" x14ac:dyDescent="0.25">
      <c r="A560" s="3">
        <v>45717</v>
      </c>
      <c r="B560" s="1" t="s">
        <v>641</v>
      </c>
      <c r="C560" s="1" t="s">
        <v>1174</v>
      </c>
      <c r="D560" s="1" t="s">
        <v>42</v>
      </c>
      <c r="E560" s="1" t="s">
        <v>1175</v>
      </c>
      <c r="F560" s="1" t="s">
        <v>37</v>
      </c>
      <c r="G560">
        <v>4</v>
      </c>
      <c r="H560">
        <v>0</v>
      </c>
      <c r="I560" s="4">
        <v>0.16</v>
      </c>
      <c r="J560">
        <v>0</v>
      </c>
      <c r="K560">
        <v>0</v>
      </c>
      <c r="L560">
        <v>0</v>
      </c>
      <c r="M560">
        <v>0</v>
      </c>
      <c r="N560">
        <v>0</v>
      </c>
      <c r="O560">
        <v>0</v>
      </c>
      <c r="P560">
        <v>0</v>
      </c>
      <c r="Q560">
        <v>0</v>
      </c>
      <c r="R560">
        <v>0</v>
      </c>
      <c r="S560">
        <v>0</v>
      </c>
      <c r="T560" t="s">
        <v>34</v>
      </c>
    </row>
    <row r="561" spans="1:20" x14ac:dyDescent="0.25">
      <c r="A561" s="3">
        <v>45717</v>
      </c>
      <c r="B561" s="1" t="s">
        <v>641</v>
      </c>
      <c r="C561" s="1" t="s">
        <v>1176</v>
      </c>
      <c r="D561" s="1" t="s">
        <v>42</v>
      </c>
      <c r="E561" s="1" t="s">
        <v>1177</v>
      </c>
      <c r="F561" s="1" t="s">
        <v>40</v>
      </c>
      <c r="G561">
        <v>215</v>
      </c>
      <c r="H561">
        <v>1</v>
      </c>
      <c r="I561" s="4">
        <v>5.44</v>
      </c>
      <c r="J561">
        <v>100</v>
      </c>
      <c r="K561">
        <v>1</v>
      </c>
      <c r="L561">
        <v>0</v>
      </c>
      <c r="M561">
        <v>0</v>
      </c>
      <c r="N561">
        <v>0</v>
      </c>
      <c r="O561">
        <v>0</v>
      </c>
      <c r="P561">
        <v>0</v>
      </c>
      <c r="Q561">
        <v>0</v>
      </c>
      <c r="R561">
        <v>0</v>
      </c>
      <c r="S561">
        <v>0</v>
      </c>
      <c r="T561" t="s">
        <v>34</v>
      </c>
    </row>
    <row r="562" spans="1:20" x14ac:dyDescent="0.25">
      <c r="A562" s="3">
        <v>45717</v>
      </c>
      <c r="B562" s="1" t="s">
        <v>641</v>
      </c>
      <c r="C562" s="1" t="s">
        <v>1178</v>
      </c>
      <c r="D562" s="1" t="s">
        <v>49</v>
      </c>
      <c r="E562" s="1" t="s">
        <v>1179</v>
      </c>
      <c r="F562" s="1" t="s">
        <v>33</v>
      </c>
      <c r="G562">
        <v>790</v>
      </c>
      <c r="H562">
        <v>0</v>
      </c>
      <c r="I562" s="4">
        <v>17.440000000000001</v>
      </c>
      <c r="J562">
        <v>0</v>
      </c>
      <c r="K562">
        <v>0</v>
      </c>
      <c r="L562">
        <v>0</v>
      </c>
      <c r="M562">
        <v>0</v>
      </c>
      <c r="N562">
        <v>0</v>
      </c>
      <c r="O562">
        <v>0</v>
      </c>
      <c r="P562">
        <v>0</v>
      </c>
      <c r="Q562">
        <v>0</v>
      </c>
      <c r="R562">
        <v>0</v>
      </c>
      <c r="S562">
        <v>0</v>
      </c>
      <c r="T562" t="s">
        <v>34</v>
      </c>
    </row>
    <row r="563" spans="1:20" x14ac:dyDescent="0.25">
      <c r="A563" s="3">
        <v>45717</v>
      </c>
      <c r="B563" s="1" t="s">
        <v>641</v>
      </c>
      <c r="C563" s="1" t="s">
        <v>1180</v>
      </c>
      <c r="D563" s="1" t="s">
        <v>49</v>
      </c>
      <c r="E563" s="1" t="s">
        <v>1181</v>
      </c>
      <c r="F563" s="1" t="s">
        <v>206</v>
      </c>
      <c r="G563">
        <v>260</v>
      </c>
      <c r="H563">
        <v>1</v>
      </c>
      <c r="I563" s="4">
        <v>3.48</v>
      </c>
      <c r="J563">
        <v>0</v>
      </c>
      <c r="K563">
        <v>1</v>
      </c>
      <c r="L563">
        <v>0</v>
      </c>
      <c r="M563">
        <v>0</v>
      </c>
      <c r="N563">
        <v>0</v>
      </c>
      <c r="O563">
        <v>0</v>
      </c>
      <c r="P563">
        <v>0</v>
      </c>
      <c r="Q563">
        <v>0</v>
      </c>
      <c r="R563">
        <v>0</v>
      </c>
      <c r="S563">
        <v>0</v>
      </c>
      <c r="T563" t="s">
        <v>34</v>
      </c>
    </row>
    <row r="564" spans="1:20" x14ac:dyDescent="0.25">
      <c r="A564" s="3">
        <v>45717</v>
      </c>
      <c r="B564" s="1" t="s">
        <v>641</v>
      </c>
      <c r="C564" s="1" t="s">
        <v>1182</v>
      </c>
      <c r="D564" s="1" t="s">
        <v>49</v>
      </c>
      <c r="E564" s="1" t="s">
        <v>1183</v>
      </c>
      <c r="F564" s="1" t="s">
        <v>40</v>
      </c>
      <c r="G564">
        <v>8</v>
      </c>
      <c r="H564">
        <v>0</v>
      </c>
      <c r="I564" s="4">
        <v>0.16</v>
      </c>
      <c r="J564">
        <v>0</v>
      </c>
      <c r="K564">
        <v>0</v>
      </c>
      <c r="L564">
        <v>0</v>
      </c>
      <c r="M564">
        <v>0</v>
      </c>
      <c r="N564">
        <v>0</v>
      </c>
      <c r="O564">
        <v>0</v>
      </c>
      <c r="P564">
        <v>0</v>
      </c>
      <c r="Q564">
        <v>0</v>
      </c>
      <c r="R564">
        <v>0</v>
      </c>
      <c r="S564">
        <v>0</v>
      </c>
      <c r="T564" t="s">
        <v>34</v>
      </c>
    </row>
    <row r="565" spans="1:20" x14ac:dyDescent="0.25">
      <c r="A565" s="3">
        <v>45717</v>
      </c>
      <c r="B565" s="1" t="s">
        <v>641</v>
      </c>
      <c r="C565" s="1" t="s">
        <v>1184</v>
      </c>
      <c r="D565" s="1" t="s">
        <v>56</v>
      </c>
      <c r="E565" s="1" t="s">
        <v>1185</v>
      </c>
      <c r="F565" s="1" t="s">
        <v>33</v>
      </c>
      <c r="G565">
        <v>2027582</v>
      </c>
      <c r="H565">
        <v>276</v>
      </c>
      <c r="I565" s="4">
        <v>41984.4</v>
      </c>
      <c r="J565">
        <v>57.07</v>
      </c>
      <c r="K565">
        <v>1.1299999999999999</v>
      </c>
      <c r="L565">
        <v>1</v>
      </c>
      <c r="M565">
        <v>0</v>
      </c>
      <c r="N565">
        <v>5</v>
      </c>
      <c r="O565">
        <v>2</v>
      </c>
      <c r="P565">
        <v>2</v>
      </c>
      <c r="Q565">
        <v>0</v>
      </c>
      <c r="R565">
        <v>0</v>
      </c>
      <c r="S565">
        <v>0</v>
      </c>
      <c r="T565" t="s">
        <v>34</v>
      </c>
    </row>
    <row r="566" spans="1:20" x14ac:dyDescent="0.25">
      <c r="A566" s="3">
        <v>45717</v>
      </c>
      <c r="B566" s="1" t="s">
        <v>641</v>
      </c>
      <c r="C566" s="1" t="s">
        <v>1186</v>
      </c>
      <c r="D566" s="1" t="s">
        <v>56</v>
      </c>
      <c r="E566" s="1" t="s">
        <v>1187</v>
      </c>
      <c r="F566" s="1" t="s">
        <v>206</v>
      </c>
      <c r="G566">
        <v>2138067</v>
      </c>
      <c r="H566">
        <v>2888</v>
      </c>
      <c r="I566" s="4">
        <v>27547.05</v>
      </c>
      <c r="J566">
        <v>40.51</v>
      </c>
      <c r="K566">
        <v>1.1000000000000001</v>
      </c>
      <c r="L566">
        <v>0</v>
      </c>
      <c r="M566">
        <v>0</v>
      </c>
      <c r="N566">
        <v>0</v>
      </c>
      <c r="O566">
        <v>0</v>
      </c>
      <c r="P566">
        <v>0</v>
      </c>
      <c r="Q566">
        <v>0</v>
      </c>
      <c r="R566">
        <v>0</v>
      </c>
      <c r="S566">
        <v>0</v>
      </c>
      <c r="T566" t="s">
        <v>34</v>
      </c>
    </row>
    <row r="567" spans="1:20" x14ac:dyDescent="0.25">
      <c r="A567" s="3">
        <v>45717</v>
      </c>
      <c r="B567" s="1" t="s">
        <v>641</v>
      </c>
      <c r="C567" s="1" t="s">
        <v>1188</v>
      </c>
      <c r="D567" s="1" t="s">
        <v>56</v>
      </c>
      <c r="E567" s="1" t="s">
        <v>1189</v>
      </c>
      <c r="F567" s="1" t="s">
        <v>37</v>
      </c>
      <c r="G567">
        <v>570</v>
      </c>
      <c r="H567">
        <v>0</v>
      </c>
      <c r="I567" s="4">
        <v>16.57</v>
      </c>
      <c r="J567">
        <v>0</v>
      </c>
      <c r="K567">
        <v>0</v>
      </c>
      <c r="L567">
        <v>0</v>
      </c>
      <c r="M567">
        <v>0</v>
      </c>
      <c r="N567">
        <v>0</v>
      </c>
      <c r="O567">
        <v>0</v>
      </c>
      <c r="P567">
        <v>0</v>
      </c>
      <c r="Q567">
        <v>0</v>
      </c>
      <c r="R567">
        <v>0</v>
      </c>
      <c r="S567">
        <v>0</v>
      </c>
      <c r="T567" t="s">
        <v>34</v>
      </c>
    </row>
    <row r="568" spans="1:20" x14ac:dyDescent="0.25">
      <c r="A568" s="3">
        <v>45717</v>
      </c>
      <c r="B568" s="1" t="s">
        <v>641</v>
      </c>
      <c r="C568" s="1" t="s">
        <v>1190</v>
      </c>
      <c r="D568" s="1" t="s">
        <v>56</v>
      </c>
      <c r="E568" s="1" t="s">
        <v>1191</v>
      </c>
      <c r="F568" s="1" t="s">
        <v>40</v>
      </c>
      <c r="G568">
        <v>115065</v>
      </c>
      <c r="H568">
        <v>300</v>
      </c>
      <c r="I568" s="4">
        <v>2966.47</v>
      </c>
      <c r="J568">
        <v>32.14</v>
      </c>
      <c r="K568">
        <v>1.1399999999999999</v>
      </c>
      <c r="L568">
        <v>0</v>
      </c>
      <c r="M568">
        <v>0</v>
      </c>
      <c r="N568">
        <v>0</v>
      </c>
      <c r="O568">
        <v>0</v>
      </c>
      <c r="P568">
        <v>0</v>
      </c>
      <c r="Q568">
        <v>0</v>
      </c>
      <c r="R568">
        <v>0</v>
      </c>
      <c r="S568">
        <v>0</v>
      </c>
      <c r="T568" t="s">
        <v>34</v>
      </c>
    </row>
    <row r="569" spans="1:20" x14ac:dyDescent="0.25">
      <c r="A569" s="3">
        <v>45717</v>
      </c>
      <c r="B569" s="1" t="s">
        <v>641</v>
      </c>
      <c r="C569" s="1" t="s">
        <v>1192</v>
      </c>
      <c r="D569" s="1" t="s">
        <v>63</v>
      </c>
      <c r="E569" s="1" t="s">
        <v>1193</v>
      </c>
      <c r="F569" s="1" t="s">
        <v>33</v>
      </c>
      <c r="G569">
        <v>307</v>
      </c>
      <c r="H569">
        <v>0</v>
      </c>
      <c r="I569" s="4">
        <v>5.55</v>
      </c>
      <c r="J569">
        <v>0</v>
      </c>
      <c r="K569">
        <v>0</v>
      </c>
      <c r="L569">
        <v>0</v>
      </c>
      <c r="M569">
        <v>0</v>
      </c>
      <c r="N569">
        <v>0</v>
      </c>
      <c r="O569">
        <v>0</v>
      </c>
      <c r="P569">
        <v>0</v>
      </c>
      <c r="Q569">
        <v>0</v>
      </c>
      <c r="R569">
        <v>0</v>
      </c>
      <c r="S569">
        <v>0</v>
      </c>
      <c r="T569" t="s">
        <v>34</v>
      </c>
    </row>
    <row r="570" spans="1:20" x14ac:dyDescent="0.25">
      <c r="A570" s="3">
        <v>45717</v>
      </c>
      <c r="B570" s="1" t="s">
        <v>641</v>
      </c>
      <c r="C570" s="1" t="s">
        <v>1194</v>
      </c>
      <c r="D570" s="1" t="s">
        <v>63</v>
      </c>
      <c r="E570" s="1" t="s">
        <v>1195</v>
      </c>
      <c r="F570" s="1" t="s">
        <v>206</v>
      </c>
      <c r="G570">
        <v>111</v>
      </c>
      <c r="H570">
        <v>0</v>
      </c>
      <c r="I570" s="4">
        <v>1.63</v>
      </c>
      <c r="J570">
        <v>0</v>
      </c>
      <c r="K570">
        <v>0</v>
      </c>
      <c r="L570">
        <v>0</v>
      </c>
      <c r="M570">
        <v>0</v>
      </c>
      <c r="N570">
        <v>0</v>
      </c>
      <c r="O570">
        <v>0</v>
      </c>
      <c r="P570">
        <v>0</v>
      </c>
      <c r="Q570">
        <v>0</v>
      </c>
      <c r="R570">
        <v>0</v>
      </c>
      <c r="S570">
        <v>0</v>
      </c>
      <c r="T570" t="s">
        <v>34</v>
      </c>
    </row>
    <row r="571" spans="1:20" x14ac:dyDescent="0.25">
      <c r="A571" s="3">
        <v>45717</v>
      </c>
      <c r="B571" s="1" t="s">
        <v>641</v>
      </c>
      <c r="C571" s="1" t="s">
        <v>1196</v>
      </c>
      <c r="D571" s="1" t="s">
        <v>63</v>
      </c>
      <c r="E571" s="1" t="s">
        <v>1197</v>
      </c>
      <c r="F571" s="1" t="s">
        <v>37</v>
      </c>
      <c r="G571">
        <v>1</v>
      </c>
      <c r="H571">
        <v>0</v>
      </c>
      <c r="I571" s="4">
        <v>0.03</v>
      </c>
      <c r="J571">
        <v>0</v>
      </c>
      <c r="K571">
        <v>0</v>
      </c>
      <c r="L571">
        <v>0</v>
      </c>
      <c r="M571">
        <v>0</v>
      </c>
      <c r="N571">
        <v>0</v>
      </c>
      <c r="O571">
        <v>0</v>
      </c>
      <c r="P571">
        <v>0</v>
      </c>
      <c r="Q571">
        <v>0</v>
      </c>
      <c r="R571">
        <v>0</v>
      </c>
      <c r="S571">
        <v>0</v>
      </c>
      <c r="T571" t="s">
        <v>34</v>
      </c>
    </row>
    <row r="572" spans="1:20" x14ac:dyDescent="0.25">
      <c r="A572" s="3">
        <v>45717</v>
      </c>
      <c r="B572" s="1" t="s">
        <v>641</v>
      </c>
      <c r="C572" s="1" t="s">
        <v>1198</v>
      </c>
      <c r="D572" s="1" t="s">
        <v>63</v>
      </c>
      <c r="E572" s="1" t="s">
        <v>1199</v>
      </c>
      <c r="F572" s="1" t="s">
        <v>40</v>
      </c>
      <c r="G572">
        <v>8</v>
      </c>
      <c r="H572">
        <v>0</v>
      </c>
      <c r="I572" s="4">
        <v>0.19</v>
      </c>
      <c r="J572">
        <v>0</v>
      </c>
      <c r="K572">
        <v>0</v>
      </c>
      <c r="L572">
        <v>0</v>
      </c>
      <c r="M572">
        <v>0</v>
      </c>
      <c r="N572">
        <v>0</v>
      </c>
      <c r="O572">
        <v>0</v>
      </c>
      <c r="P572">
        <v>0</v>
      </c>
      <c r="Q572">
        <v>0</v>
      </c>
      <c r="R572">
        <v>0</v>
      </c>
      <c r="S572">
        <v>0</v>
      </c>
      <c r="T572" t="s">
        <v>34</v>
      </c>
    </row>
    <row r="573" spans="1:20" x14ac:dyDescent="0.25">
      <c r="A573" s="3">
        <v>45717</v>
      </c>
      <c r="B573" s="1" t="s">
        <v>641</v>
      </c>
      <c r="C573" s="1" t="s">
        <v>1200</v>
      </c>
      <c r="D573" s="1" t="s">
        <v>70</v>
      </c>
      <c r="E573" s="1" t="s">
        <v>1201</v>
      </c>
      <c r="F573" s="1" t="s">
        <v>33</v>
      </c>
      <c r="G573">
        <v>28126</v>
      </c>
      <c r="H573">
        <v>5</v>
      </c>
      <c r="I573" s="4">
        <v>594.37</v>
      </c>
      <c r="J573">
        <v>50</v>
      </c>
      <c r="K573">
        <v>1</v>
      </c>
      <c r="L573">
        <v>0</v>
      </c>
      <c r="M573">
        <v>0</v>
      </c>
      <c r="N573">
        <v>0</v>
      </c>
      <c r="O573">
        <v>0</v>
      </c>
      <c r="P573">
        <v>0</v>
      </c>
      <c r="Q573">
        <v>0</v>
      </c>
      <c r="R573">
        <v>0</v>
      </c>
      <c r="S573">
        <v>0</v>
      </c>
      <c r="T573" t="s">
        <v>34</v>
      </c>
    </row>
    <row r="574" spans="1:20" x14ac:dyDescent="0.25">
      <c r="A574" s="3">
        <v>45717</v>
      </c>
      <c r="B574" s="1" t="s">
        <v>641</v>
      </c>
      <c r="C574" s="1" t="s">
        <v>1202</v>
      </c>
      <c r="D574" s="1" t="s">
        <v>70</v>
      </c>
      <c r="E574" s="1" t="s">
        <v>1203</v>
      </c>
      <c r="F574" s="1" t="s">
        <v>206</v>
      </c>
      <c r="G574">
        <v>6494</v>
      </c>
      <c r="H574">
        <v>9</v>
      </c>
      <c r="I574" s="4">
        <v>79.27</v>
      </c>
      <c r="J574">
        <v>40</v>
      </c>
      <c r="K574">
        <v>1.2</v>
      </c>
      <c r="L574">
        <v>0</v>
      </c>
      <c r="M574">
        <v>0</v>
      </c>
      <c r="N574">
        <v>0</v>
      </c>
      <c r="O574">
        <v>0</v>
      </c>
      <c r="P574">
        <v>0</v>
      </c>
      <c r="Q574">
        <v>0</v>
      </c>
      <c r="R574">
        <v>0</v>
      </c>
      <c r="S574">
        <v>0</v>
      </c>
      <c r="T574" t="s">
        <v>34</v>
      </c>
    </row>
    <row r="575" spans="1:20" x14ac:dyDescent="0.25">
      <c r="A575" s="3">
        <v>45717</v>
      </c>
      <c r="B575" s="1" t="s">
        <v>641</v>
      </c>
      <c r="C575" s="1" t="s">
        <v>1204</v>
      </c>
      <c r="D575" s="1" t="s">
        <v>70</v>
      </c>
      <c r="E575" s="1" t="s">
        <v>1205</v>
      </c>
      <c r="F575" s="1" t="s">
        <v>37</v>
      </c>
      <c r="G575">
        <v>2</v>
      </c>
      <c r="H575">
        <v>0</v>
      </c>
      <c r="I575" s="4">
        <v>0.09</v>
      </c>
      <c r="J575">
        <v>0</v>
      </c>
      <c r="K575">
        <v>0</v>
      </c>
      <c r="L575">
        <v>0</v>
      </c>
      <c r="M575">
        <v>0</v>
      </c>
      <c r="N575">
        <v>0</v>
      </c>
      <c r="O575">
        <v>0</v>
      </c>
      <c r="P575">
        <v>0</v>
      </c>
      <c r="Q575">
        <v>0</v>
      </c>
      <c r="R575">
        <v>0</v>
      </c>
      <c r="S575">
        <v>0</v>
      </c>
      <c r="T575" t="s">
        <v>34</v>
      </c>
    </row>
    <row r="576" spans="1:20" x14ac:dyDescent="0.25">
      <c r="A576" s="3">
        <v>45717</v>
      </c>
      <c r="B576" s="1" t="s">
        <v>641</v>
      </c>
      <c r="C576" s="1" t="s">
        <v>1206</v>
      </c>
      <c r="D576" s="1" t="s">
        <v>70</v>
      </c>
      <c r="E576" s="1" t="s">
        <v>1207</v>
      </c>
      <c r="F576" s="1" t="s">
        <v>40</v>
      </c>
      <c r="G576">
        <v>325</v>
      </c>
      <c r="H576">
        <v>0</v>
      </c>
      <c r="I576" s="4">
        <v>8.2799999999999994</v>
      </c>
      <c r="J576">
        <v>0</v>
      </c>
      <c r="K576">
        <v>0</v>
      </c>
      <c r="L576">
        <v>0</v>
      </c>
      <c r="M576">
        <v>0</v>
      </c>
      <c r="N576">
        <v>0</v>
      </c>
      <c r="O576">
        <v>0</v>
      </c>
      <c r="P576">
        <v>0</v>
      </c>
      <c r="Q576">
        <v>0</v>
      </c>
      <c r="R576">
        <v>0</v>
      </c>
      <c r="S576">
        <v>0</v>
      </c>
      <c r="T576" t="s">
        <v>34</v>
      </c>
    </row>
    <row r="577" spans="1:20" x14ac:dyDescent="0.25">
      <c r="A577" s="3">
        <v>45717</v>
      </c>
      <c r="B577" s="1" t="s">
        <v>641</v>
      </c>
      <c r="C577" s="1" t="s">
        <v>1208</v>
      </c>
      <c r="D577" s="1" t="s">
        <v>77</v>
      </c>
      <c r="E577" s="1" t="s">
        <v>1209</v>
      </c>
      <c r="F577" s="1" t="s">
        <v>33</v>
      </c>
      <c r="G577">
        <v>803</v>
      </c>
      <c r="H577">
        <v>0</v>
      </c>
      <c r="I577" s="4">
        <v>16.559999999999999</v>
      </c>
      <c r="J577">
        <v>0</v>
      </c>
      <c r="K577">
        <v>0</v>
      </c>
      <c r="L577">
        <v>0</v>
      </c>
      <c r="M577">
        <v>0</v>
      </c>
      <c r="N577">
        <v>0</v>
      </c>
      <c r="O577">
        <v>0</v>
      </c>
      <c r="P577">
        <v>0</v>
      </c>
      <c r="Q577">
        <v>0</v>
      </c>
      <c r="R577">
        <v>0</v>
      </c>
      <c r="S577">
        <v>0</v>
      </c>
      <c r="T577" t="s">
        <v>34</v>
      </c>
    </row>
    <row r="578" spans="1:20" x14ac:dyDescent="0.25">
      <c r="A578" s="3">
        <v>45717</v>
      </c>
      <c r="B578" s="1" t="s">
        <v>641</v>
      </c>
      <c r="C578" s="1" t="s">
        <v>1210</v>
      </c>
      <c r="D578" s="1" t="s">
        <v>77</v>
      </c>
      <c r="E578" s="1" t="s">
        <v>1211</v>
      </c>
      <c r="F578" s="1" t="s">
        <v>206</v>
      </c>
      <c r="G578">
        <v>538</v>
      </c>
      <c r="H578">
        <v>0</v>
      </c>
      <c r="I578" s="4">
        <v>7.32</v>
      </c>
      <c r="J578">
        <v>0</v>
      </c>
      <c r="K578">
        <v>0</v>
      </c>
      <c r="L578">
        <v>0</v>
      </c>
      <c r="M578">
        <v>0</v>
      </c>
      <c r="N578">
        <v>0</v>
      </c>
      <c r="O578">
        <v>0</v>
      </c>
      <c r="P578">
        <v>0</v>
      </c>
      <c r="Q578">
        <v>0</v>
      </c>
      <c r="R578">
        <v>0</v>
      </c>
      <c r="S578">
        <v>0</v>
      </c>
      <c r="T578" t="s">
        <v>34</v>
      </c>
    </row>
    <row r="579" spans="1:20" x14ac:dyDescent="0.25">
      <c r="A579" s="3">
        <v>45717</v>
      </c>
      <c r="B579" s="1" t="s">
        <v>641</v>
      </c>
      <c r="C579" s="1" t="s">
        <v>1212</v>
      </c>
      <c r="D579" s="1" t="s">
        <v>77</v>
      </c>
      <c r="E579" s="1" t="s">
        <v>1213</v>
      </c>
      <c r="F579" s="1" t="s">
        <v>40</v>
      </c>
      <c r="G579">
        <v>18</v>
      </c>
      <c r="H579">
        <v>0</v>
      </c>
      <c r="I579" s="4">
        <v>0.51</v>
      </c>
      <c r="J579">
        <v>0</v>
      </c>
      <c r="K579">
        <v>0</v>
      </c>
      <c r="L579">
        <v>0</v>
      </c>
      <c r="M579">
        <v>0</v>
      </c>
      <c r="N579">
        <v>0</v>
      </c>
      <c r="O579">
        <v>0</v>
      </c>
      <c r="P579">
        <v>0</v>
      </c>
      <c r="Q579">
        <v>0</v>
      </c>
      <c r="R579">
        <v>0</v>
      </c>
      <c r="S579">
        <v>0</v>
      </c>
      <c r="T579" t="s">
        <v>34</v>
      </c>
    </row>
    <row r="580" spans="1:20" x14ac:dyDescent="0.25">
      <c r="A580" s="3">
        <v>45717</v>
      </c>
      <c r="B580" s="1" t="s">
        <v>641</v>
      </c>
      <c r="C580" s="1" t="s">
        <v>1214</v>
      </c>
      <c r="D580" s="1" t="s">
        <v>84</v>
      </c>
      <c r="E580" s="1" t="s">
        <v>1215</v>
      </c>
      <c r="F580" s="1" t="s">
        <v>33</v>
      </c>
      <c r="G580">
        <v>2417678</v>
      </c>
      <c r="H580">
        <v>336</v>
      </c>
      <c r="I580" s="4">
        <v>50064.27</v>
      </c>
      <c r="J580">
        <v>59.07</v>
      </c>
      <c r="K580">
        <v>1.07</v>
      </c>
      <c r="L580">
        <v>2</v>
      </c>
      <c r="M580">
        <v>1</v>
      </c>
      <c r="N580">
        <v>7</v>
      </c>
      <c r="O580">
        <v>2</v>
      </c>
      <c r="P580">
        <v>2</v>
      </c>
      <c r="Q580">
        <v>0</v>
      </c>
      <c r="R580">
        <v>0</v>
      </c>
      <c r="S580">
        <v>0</v>
      </c>
      <c r="T580" t="s">
        <v>34</v>
      </c>
    </row>
    <row r="581" spans="1:20" x14ac:dyDescent="0.25">
      <c r="A581" s="3">
        <v>45717</v>
      </c>
      <c r="B581" s="1" t="s">
        <v>641</v>
      </c>
      <c r="C581" s="1" t="s">
        <v>1216</v>
      </c>
      <c r="D581" s="1" t="s">
        <v>84</v>
      </c>
      <c r="E581" s="1" t="s">
        <v>1217</v>
      </c>
      <c r="F581" s="1" t="s">
        <v>206</v>
      </c>
      <c r="G581">
        <v>2746164</v>
      </c>
      <c r="H581">
        <v>3715</v>
      </c>
      <c r="I581" s="4">
        <v>35111.629999999997</v>
      </c>
      <c r="J581">
        <v>37.44</v>
      </c>
      <c r="K581">
        <v>1.1299999999999999</v>
      </c>
      <c r="L581">
        <v>0</v>
      </c>
      <c r="M581">
        <v>0</v>
      </c>
      <c r="N581">
        <v>0</v>
      </c>
      <c r="O581">
        <v>0</v>
      </c>
      <c r="P581">
        <v>0</v>
      </c>
      <c r="Q581">
        <v>0</v>
      </c>
      <c r="R581">
        <v>0</v>
      </c>
      <c r="S581">
        <v>0</v>
      </c>
      <c r="T581" t="s">
        <v>34</v>
      </c>
    </row>
    <row r="582" spans="1:20" x14ac:dyDescent="0.25">
      <c r="A582" s="3">
        <v>45717</v>
      </c>
      <c r="B582" s="1" t="s">
        <v>641</v>
      </c>
      <c r="C582" s="1" t="s">
        <v>1218</v>
      </c>
      <c r="D582" s="1" t="s">
        <v>84</v>
      </c>
      <c r="E582" s="1" t="s">
        <v>1219</v>
      </c>
      <c r="F582" s="1" t="s">
        <v>37</v>
      </c>
      <c r="G582">
        <v>700</v>
      </c>
      <c r="H582">
        <v>0</v>
      </c>
      <c r="I582" s="4">
        <v>19.920000000000002</v>
      </c>
      <c r="J582">
        <v>0</v>
      </c>
      <c r="K582">
        <v>0</v>
      </c>
      <c r="L582">
        <v>0</v>
      </c>
      <c r="M582">
        <v>0</v>
      </c>
      <c r="N582">
        <v>0</v>
      </c>
      <c r="O582">
        <v>0</v>
      </c>
      <c r="P582">
        <v>0</v>
      </c>
      <c r="Q582">
        <v>0</v>
      </c>
      <c r="R582">
        <v>0</v>
      </c>
      <c r="S582">
        <v>0</v>
      </c>
      <c r="T582" t="s">
        <v>34</v>
      </c>
    </row>
    <row r="583" spans="1:20" x14ac:dyDescent="0.25">
      <c r="A583" s="3">
        <v>45717</v>
      </c>
      <c r="B583" s="1" t="s">
        <v>641</v>
      </c>
      <c r="C583" s="1" t="s">
        <v>1220</v>
      </c>
      <c r="D583" s="1" t="s">
        <v>84</v>
      </c>
      <c r="E583" s="1" t="s">
        <v>1221</v>
      </c>
      <c r="F583" s="1" t="s">
        <v>40</v>
      </c>
      <c r="G583">
        <v>154221</v>
      </c>
      <c r="H583">
        <v>471</v>
      </c>
      <c r="I583" s="4">
        <v>3976.72</v>
      </c>
      <c r="J583">
        <v>30.21</v>
      </c>
      <c r="K583">
        <v>1.1599999999999999</v>
      </c>
      <c r="L583">
        <v>0</v>
      </c>
      <c r="M583">
        <v>0</v>
      </c>
      <c r="N583">
        <v>0</v>
      </c>
      <c r="O583">
        <v>0</v>
      </c>
      <c r="P583">
        <v>0</v>
      </c>
      <c r="Q583">
        <v>0</v>
      </c>
      <c r="R583">
        <v>0</v>
      </c>
      <c r="S583">
        <v>0</v>
      </c>
      <c r="T583" t="s">
        <v>34</v>
      </c>
    </row>
    <row r="584" spans="1:20" x14ac:dyDescent="0.25">
      <c r="A584" s="3">
        <v>45717</v>
      </c>
      <c r="B584" s="1" t="s">
        <v>641</v>
      </c>
      <c r="C584" s="1" t="s">
        <v>1222</v>
      </c>
      <c r="D584" s="1" t="s">
        <v>89</v>
      </c>
      <c r="E584" s="1" t="s">
        <v>1223</v>
      </c>
      <c r="F584" s="1" t="s">
        <v>33</v>
      </c>
      <c r="G584">
        <v>261</v>
      </c>
      <c r="H584">
        <v>0</v>
      </c>
      <c r="I584" s="4">
        <v>4.84</v>
      </c>
      <c r="J584">
        <v>0</v>
      </c>
      <c r="K584">
        <v>0</v>
      </c>
      <c r="L584">
        <v>0</v>
      </c>
      <c r="M584">
        <v>0</v>
      </c>
      <c r="N584">
        <v>0</v>
      </c>
      <c r="O584">
        <v>0</v>
      </c>
      <c r="P584">
        <v>0</v>
      </c>
      <c r="Q584">
        <v>0</v>
      </c>
      <c r="R584">
        <v>0</v>
      </c>
      <c r="S584">
        <v>0</v>
      </c>
      <c r="T584" t="s">
        <v>34</v>
      </c>
    </row>
    <row r="585" spans="1:20" x14ac:dyDescent="0.25">
      <c r="A585" s="3">
        <v>45717</v>
      </c>
      <c r="B585" s="1" t="s">
        <v>641</v>
      </c>
      <c r="C585" s="1" t="s">
        <v>1224</v>
      </c>
      <c r="D585" s="1" t="s">
        <v>89</v>
      </c>
      <c r="E585" s="1" t="s">
        <v>1225</v>
      </c>
      <c r="F585" s="1" t="s">
        <v>206</v>
      </c>
      <c r="G585">
        <v>80</v>
      </c>
      <c r="H585">
        <v>0</v>
      </c>
      <c r="I585" s="4">
        <v>1.24</v>
      </c>
      <c r="J585">
        <v>0</v>
      </c>
      <c r="K585">
        <v>0</v>
      </c>
      <c r="L585">
        <v>0</v>
      </c>
      <c r="M585">
        <v>0</v>
      </c>
      <c r="N585">
        <v>0</v>
      </c>
      <c r="O585">
        <v>0</v>
      </c>
      <c r="P585">
        <v>0</v>
      </c>
      <c r="Q585">
        <v>0</v>
      </c>
      <c r="R585">
        <v>0</v>
      </c>
      <c r="S585">
        <v>0</v>
      </c>
      <c r="T585" t="s">
        <v>34</v>
      </c>
    </row>
    <row r="586" spans="1:20" x14ac:dyDescent="0.25">
      <c r="A586" s="3">
        <v>45717</v>
      </c>
      <c r="B586" s="1" t="s">
        <v>641</v>
      </c>
      <c r="C586" s="1" t="s">
        <v>1226</v>
      </c>
      <c r="D586" s="1" t="s">
        <v>89</v>
      </c>
      <c r="E586" s="1" t="s">
        <v>1227</v>
      </c>
      <c r="F586" s="1" t="s">
        <v>40</v>
      </c>
      <c r="G586">
        <v>7</v>
      </c>
      <c r="H586">
        <v>0</v>
      </c>
      <c r="I586" s="4">
        <v>0.16</v>
      </c>
      <c r="J586">
        <v>0</v>
      </c>
      <c r="K586">
        <v>0</v>
      </c>
      <c r="L586">
        <v>0</v>
      </c>
      <c r="M586">
        <v>0</v>
      </c>
      <c r="N586">
        <v>0</v>
      </c>
      <c r="O586">
        <v>0</v>
      </c>
      <c r="P586">
        <v>0</v>
      </c>
      <c r="Q586">
        <v>0</v>
      </c>
      <c r="R586">
        <v>0</v>
      </c>
      <c r="S586">
        <v>0</v>
      </c>
      <c r="T586" t="s">
        <v>34</v>
      </c>
    </row>
    <row r="587" spans="1:20" x14ac:dyDescent="0.25">
      <c r="A587" s="3">
        <v>45717</v>
      </c>
      <c r="B587" s="1" t="s">
        <v>641</v>
      </c>
      <c r="C587" s="1" t="s">
        <v>1228</v>
      </c>
      <c r="D587" s="1" t="s">
        <v>96</v>
      </c>
      <c r="E587" s="1" t="s">
        <v>1229</v>
      </c>
      <c r="F587" s="1" t="s">
        <v>33</v>
      </c>
      <c r="G587">
        <v>33797</v>
      </c>
      <c r="H587">
        <v>5</v>
      </c>
      <c r="I587" s="4">
        <v>726.12</v>
      </c>
      <c r="J587">
        <v>100</v>
      </c>
      <c r="K587">
        <v>1</v>
      </c>
      <c r="L587">
        <v>0</v>
      </c>
      <c r="M587">
        <v>0</v>
      </c>
      <c r="N587">
        <v>0</v>
      </c>
      <c r="O587">
        <v>0</v>
      </c>
      <c r="P587">
        <v>0</v>
      </c>
      <c r="Q587">
        <v>0</v>
      </c>
      <c r="R587">
        <v>0</v>
      </c>
      <c r="S587">
        <v>0</v>
      </c>
      <c r="T587" t="s">
        <v>34</v>
      </c>
    </row>
    <row r="588" spans="1:20" x14ac:dyDescent="0.25">
      <c r="A588" s="3">
        <v>45717</v>
      </c>
      <c r="B588" s="1" t="s">
        <v>641</v>
      </c>
      <c r="C588" s="1" t="s">
        <v>1230</v>
      </c>
      <c r="D588" s="1" t="s">
        <v>96</v>
      </c>
      <c r="E588" s="1" t="s">
        <v>1231</v>
      </c>
      <c r="F588" s="1" t="s">
        <v>206</v>
      </c>
      <c r="G588">
        <v>8171</v>
      </c>
      <c r="H588">
        <v>7</v>
      </c>
      <c r="I588" s="4">
        <v>99.07</v>
      </c>
      <c r="J588">
        <v>80</v>
      </c>
      <c r="K588">
        <v>1</v>
      </c>
      <c r="L588">
        <v>0</v>
      </c>
      <c r="M588">
        <v>0</v>
      </c>
      <c r="N588">
        <v>0</v>
      </c>
      <c r="O588">
        <v>0</v>
      </c>
      <c r="P588">
        <v>0</v>
      </c>
      <c r="Q588">
        <v>0</v>
      </c>
      <c r="R588">
        <v>0</v>
      </c>
      <c r="S588">
        <v>0</v>
      </c>
      <c r="T588" t="s">
        <v>34</v>
      </c>
    </row>
    <row r="589" spans="1:20" x14ac:dyDescent="0.25">
      <c r="A589" s="3">
        <v>45717</v>
      </c>
      <c r="B589" s="1" t="s">
        <v>641</v>
      </c>
      <c r="C589" s="1" t="s">
        <v>1232</v>
      </c>
      <c r="D589" s="1" t="s">
        <v>96</v>
      </c>
      <c r="E589" s="1" t="s">
        <v>1233</v>
      </c>
      <c r="F589" s="1" t="s">
        <v>37</v>
      </c>
      <c r="G589">
        <v>7</v>
      </c>
      <c r="H589">
        <v>0</v>
      </c>
      <c r="I589" s="4">
        <v>0.16</v>
      </c>
      <c r="J589">
        <v>0</v>
      </c>
      <c r="K589">
        <v>0</v>
      </c>
      <c r="L589">
        <v>0</v>
      </c>
      <c r="M589">
        <v>0</v>
      </c>
      <c r="N589">
        <v>0</v>
      </c>
      <c r="O589">
        <v>0</v>
      </c>
      <c r="P589">
        <v>0</v>
      </c>
      <c r="Q589">
        <v>0</v>
      </c>
      <c r="R589">
        <v>0</v>
      </c>
      <c r="S589">
        <v>0</v>
      </c>
      <c r="T589" t="s">
        <v>34</v>
      </c>
    </row>
    <row r="590" spans="1:20" x14ac:dyDescent="0.25">
      <c r="A590" s="3">
        <v>45717</v>
      </c>
      <c r="B590" s="1" t="s">
        <v>641</v>
      </c>
      <c r="C590" s="1" t="s">
        <v>1234</v>
      </c>
      <c r="D590" s="1" t="s">
        <v>96</v>
      </c>
      <c r="E590" s="1" t="s">
        <v>1235</v>
      </c>
      <c r="F590" s="1" t="s">
        <v>40</v>
      </c>
      <c r="G590">
        <v>392</v>
      </c>
      <c r="H590">
        <v>1</v>
      </c>
      <c r="I590" s="4">
        <v>9.41</v>
      </c>
      <c r="J590">
        <v>0</v>
      </c>
      <c r="K590">
        <v>1</v>
      </c>
      <c r="L590">
        <v>0</v>
      </c>
      <c r="M590">
        <v>0</v>
      </c>
      <c r="N590">
        <v>0</v>
      </c>
      <c r="O590">
        <v>0</v>
      </c>
      <c r="P590">
        <v>0</v>
      </c>
      <c r="Q590">
        <v>0</v>
      </c>
      <c r="R590">
        <v>0</v>
      </c>
      <c r="S590">
        <v>0</v>
      </c>
      <c r="T590" t="s">
        <v>34</v>
      </c>
    </row>
    <row r="591" spans="1:20" x14ac:dyDescent="0.25">
      <c r="A591" s="3">
        <v>45717</v>
      </c>
      <c r="B591" s="1" t="s">
        <v>641</v>
      </c>
      <c r="C591" s="1" t="s">
        <v>1236</v>
      </c>
      <c r="D591" s="1" t="s">
        <v>31</v>
      </c>
      <c r="E591" s="1" t="s">
        <v>1237</v>
      </c>
      <c r="F591" s="1" t="s">
        <v>33</v>
      </c>
      <c r="G591">
        <v>954</v>
      </c>
      <c r="H591">
        <v>0</v>
      </c>
      <c r="I591" s="4">
        <v>20.239999999999998</v>
      </c>
      <c r="J591">
        <v>0</v>
      </c>
      <c r="K591">
        <v>0</v>
      </c>
      <c r="L591">
        <v>0</v>
      </c>
      <c r="M591">
        <v>0</v>
      </c>
      <c r="N591">
        <v>0</v>
      </c>
      <c r="O591">
        <v>0</v>
      </c>
      <c r="P591">
        <v>0</v>
      </c>
      <c r="Q591">
        <v>0</v>
      </c>
      <c r="R591">
        <v>0</v>
      </c>
      <c r="S591">
        <v>0</v>
      </c>
      <c r="T591" t="s">
        <v>34</v>
      </c>
    </row>
    <row r="592" spans="1:20" x14ac:dyDescent="0.25">
      <c r="A592" s="3">
        <v>45717</v>
      </c>
      <c r="B592" s="1" t="s">
        <v>641</v>
      </c>
      <c r="C592" s="1" t="s">
        <v>1238</v>
      </c>
      <c r="D592" s="1" t="s">
        <v>31</v>
      </c>
      <c r="E592" s="1" t="s">
        <v>1239</v>
      </c>
      <c r="F592" s="1" t="s">
        <v>206</v>
      </c>
      <c r="G592">
        <v>613</v>
      </c>
      <c r="H592">
        <v>0</v>
      </c>
      <c r="I592" s="4">
        <v>7.64</v>
      </c>
      <c r="J592">
        <v>0</v>
      </c>
      <c r="K592">
        <v>0</v>
      </c>
      <c r="L592">
        <v>0</v>
      </c>
      <c r="M592">
        <v>0</v>
      </c>
      <c r="N592">
        <v>0</v>
      </c>
      <c r="O592">
        <v>0</v>
      </c>
      <c r="P592">
        <v>0</v>
      </c>
      <c r="Q592">
        <v>0</v>
      </c>
      <c r="R592">
        <v>0</v>
      </c>
      <c r="S592">
        <v>0</v>
      </c>
      <c r="T592" t="s">
        <v>34</v>
      </c>
    </row>
    <row r="593" spans="1:20" x14ac:dyDescent="0.25">
      <c r="A593" s="3">
        <v>45717</v>
      </c>
      <c r="B593" s="1" t="s">
        <v>641</v>
      </c>
      <c r="C593" s="1" t="s">
        <v>1240</v>
      </c>
      <c r="D593" s="1" t="s">
        <v>31</v>
      </c>
      <c r="E593" s="1" t="s">
        <v>1241</v>
      </c>
      <c r="F593" s="1" t="s">
        <v>37</v>
      </c>
      <c r="G593">
        <v>1</v>
      </c>
      <c r="H593">
        <v>0</v>
      </c>
      <c r="I593" s="4">
        <v>0.01</v>
      </c>
      <c r="J593">
        <v>0</v>
      </c>
      <c r="K593">
        <v>0</v>
      </c>
      <c r="L593">
        <v>0</v>
      </c>
      <c r="M593">
        <v>0</v>
      </c>
      <c r="N593">
        <v>0</v>
      </c>
      <c r="O593">
        <v>0</v>
      </c>
      <c r="P593">
        <v>0</v>
      </c>
      <c r="Q593">
        <v>0</v>
      </c>
      <c r="R593">
        <v>0</v>
      </c>
      <c r="S593">
        <v>0</v>
      </c>
      <c r="T593" t="s">
        <v>34</v>
      </c>
    </row>
    <row r="594" spans="1:20" x14ac:dyDescent="0.25">
      <c r="A594" s="3">
        <v>45717</v>
      </c>
      <c r="B594" s="1" t="s">
        <v>641</v>
      </c>
      <c r="C594" s="1" t="s">
        <v>1242</v>
      </c>
      <c r="D594" s="1" t="s">
        <v>31</v>
      </c>
      <c r="E594" s="1" t="s">
        <v>1243</v>
      </c>
      <c r="F594" s="1" t="s">
        <v>40</v>
      </c>
      <c r="G594">
        <v>43</v>
      </c>
      <c r="H594">
        <v>0</v>
      </c>
      <c r="I594" s="4">
        <v>1.1299999999999999</v>
      </c>
      <c r="J594">
        <v>0</v>
      </c>
      <c r="K594">
        <v>0</v>
      </c>
      <c r="L594">
        <v>0</v>
      </c>
      <c r="M594">
        <v>0</v>
      </c>
      <c r="N594">
        <v>0</v>
      </c>
      <c r="O594">
        <v>0</v>
      </c>
      <c r="P594">
        <v>0</v>
      </c>
      <c r="Q594">
        <v>0</v>
      </c>
      <c r="R594">
        <v>0</v>
      </c>
      <c r="S594">
        <v>0</v>
      </c>
      <c r="T594" t="s">
        <v>34</v>
      </c>
    </row>
    <row r="595" spans="1:20" x14ac:dyDescent="0.25">
      <c r="A595" s="3">
        <v>45717</v>
      </c>
      <c r="B595" s="1" t="s">
        <v>732</v>
      </c>
      <c r="C595" s="1" t="s">
        <v>1244</v>
      </c>
      <c r="D595" s="1" t="s">
        <v>42</v>
      </c>
      <c r="E595" s="1" t="s">
        <v>1245</v>
      </c>
      <c r="F595" s="1" t="s">
        <v>33</v>
      </c>
      <c r="G595">
        <v>94747</v>
      </c>
      <c r="H595">
        <v>90</v>
      </c>
      <c r="I595" s="4">
        <v>4676.29</v>
      </c>
      <c r="J595">
        <v>78.790000000000006</v>
      </c>
      <c r="K595">
        <v>1.02</v>
      </c>
      <c r="L595">
        <v>0</v>
      </c>
      <c r="M595">
        <v>0</v>
      </c>
      <c r="N595">
        <v>1</v>
      </c>
      <c r="O595">
        <v>1</v>
      </c>
      <c r="P595">
        <v>0</v>
      </c>
      <c r="Q595">
        <v>0</v>
      </c>
      <c r="R595">
        <v>0</v>
      </c>
      <c r="S595">
        <v>0</v>
      </c>
      <c r="T595" t="s">
        <v>34</v>
      </c>
    </row>
    <row r="596" spans="1:20" x14ac:dyDescent="0.25">
      <c r="A596" s="3">
        <v>45717</v>
      </c>
      <c r="B596" s="1" t="s">
        <v>732</v>
      </c>
      <c r="C596" s="1" t="s">
        <v>1246</v>
      </c>
      <c r="D596" s="1" t="s">
        <v>42</v>
      </c>
      <c r="E596" s="1" t="s">
        <v>1247</v>
      </c>
      <c r="F596" s="1" t="s">
        <v>206</v>
      </c>
      <c r="G596">
        <v>70030</v>
      </c>
      <c r="H596">
        <v>185</v>
      </c>
      <c r="I596" s="4">
        <v>3614.77</v>
      </c>
      <c r="J596">
        <v>73.91</v>
      </c>
      <c r="K596">
        <v>1.0900000000000001</v>
      </c>
      <c r="L596">
        <v>0</v>
      </c>
      <c r="M596">
        <v>0</v>
      </c>
      <c r="N596">
        <v>1</v>
      </c>
      <c r="O596">
        <v>1</v>
      </c>
      <c r="P596">
        <v>0</v>
      </c>
      <c r="Q596">
        <v>0</v>
      </c>
      <c r="R596">
        <v>0</v>
      </c>
      <c r="S596">
        <v>0</v>
      </c>
      <c r="T596" t="s">
        <v>34</v>
      </c>
    </row>
    <row r="597" spans="1:20" x14ac:dyDescent="0.25">
      <c r="A597" s="3">
        <v>45717</v>
      </c>
      <c r="B597" s="1" t="s">
        <v>732</v>
      </c>
      <c r="C597" s="1" t="s">
        <v>1248</v>
      </c>
      <c r="D597" s="1" t="s">
        <v>42</v>
      </c>
      <c r="E597" s="1" t="s">
        <v>1249</v>
      </c>
      <c r="F597" s="1" t="s">
        <v>37</v>
      </c>
      <c r="G597">
        <v>105</v>
      </c>
      <c r="H597">
        <v>0</v>
      </c>
      <c r="I597" s="4">
        <v>9.59</v>
      </c>
      <c r="J597">
        <v>0</v>
      </c>
      <c r="K597">
        <v>0</v>
      </c>
      <c r="L597">
        <v>0</v>
      </c>
      <c r="M597">
        <v>0</v>
      </c>
      <c r="N597">
        <v>0</v>
      </c>
      <c r="O597">
        <v>0</v>
      </c>
      <c r="P597">
        <v>0</v>
      </c>
      <c r="Q597">
        <v>0</v>
      </c>
      <c r="R597">
        <v>0</v>
      </c>
      <c r="S597">
        <v>0</v>
      </c>
      <c r="T597" t="s">
        <v>34</v>
      </c>
    </row>
    <row r="598" spans="1:20" x14ac:dyDescent="0.25">
      <c r="A598" s="3">
        <v>45717</v>
      </c>
      <c r="B598" s="1" t="s">
        <v>732</v>
      </c>
      <c r="C598" s="1" t="s">
        <v>1250</v>
      </c>
      <c r="D598" s="1" t="s">
        <v>42</v>
      </c>
      <c r="E598" s="1" t="s">
        <v>1251</v>
      </c>
      <c r="F598" s="1" t="s">
        <v>40</v>
      </c>
      <c r="G598">
        <v>12026</v>
      </c>
      <c r="H598">
        <v>81</v>
      </c>
      <c r="I598" s="4">
        <v>911.13</v>
      </c>
      <c r="J598">
        <v>37.5</v>
      </c>
      <c r="K598">
        <v>1.1599999999999999</v>
      </c>
      <c r="L598">
        <v>0</v>
      </c>
      <c r="M598">
        <v>0</v>
      </c>
      <c r="N598">
        <v>0</v>
      </c>
      <c r="O598">
        <v>0</v>
      </c>
      <c r="P598">
        <v>0</v>
      </c>
      <c r="Q598">
        <v>0</v>
      </c>
      <c r="R598">
        <v>0</v>
      </c>
      <c r="S598">
        <v>0</v>
      </c>
      <c r="T598" t="s">
        <v>34</v>
      </c>
    </row>
    <row r="599" spans="1:20" x14ac:dyDescent="0.25">
      <c r="A599" s="3">
        <v>45717</v>
      </c>
      <c r="B599" s="1" t="s">
        <v>732</v>
      </c>
      <c r="C599" s="1" t="s">
        <v>1252</v>
      </c>
      <c r="D599" s="1" t="s">
        <v>49</v>
      </c>
      <c r="E599" s="1" t="s">
        <v>1253</v>
      </c>
      <c r="F599" s="1" t="s">
        <v>33</v>
      </c>
      <c r="G599">
        <v>23041</v>
      </c>
      <c r="H599">
        <v>2</v>
      </c>
      <c r="I599" s="4">
        <v>1251.77</v>
      </c>
      <c r="J599">
        <v>0</v>
      </c>
      <c r="K599">
        <v>1</v>
      </c>
      <c r="L599">
        <v>0</v>
      </c>
      <c r="M599">
        <v>0</v>
      </c>
      <c r="N599">
        <v>0</v>
      </c>
      <c r="O599">
        <v>0</v>
      </c>
      <c r="P599">
        <v>0</v>
      </c>
      <c r="Q599">
        <v>0</v>
      </c>
      <c r="R599">
        <v>0</v>
      </c>
      <c r="S599">
        <v>0</v>
      </c>
      <c r="T599" t="s">
        <v>34</v>
      </c>
    </row>
    <row r="600" spans="1:20" x14ac:dyDescent="0.25">
      <c r="A600" s="3">
        <v>45717</v>
      </c>
      <c r="B600" s="1" t="s">
        <v>732</v>
      </c>
      <c r="C600" s="1" t="s">
        <v>1254</v>
      </c>
      <c r="D600" s="1" t="s">
        <v>49</v>
      </c>
      <c r="E600" s="1" t="s">
        <v>1255</v>
      </c>
      <c r="F600" s="1" t="s">
        <v>206</v>
      </c>
      <c r="G600">
        <v>57721</v>
      </c>
      <c r="H600">
        <v>39</v>
      </c>
      <c r="I600" s="4">
        <v>1904.73</v>
      </c>
      <c r="J600">
        <v>52.17</v>
      </c>
      <c r="K600">
        <v>1</v>
      </c>
      <c r="L600">
        <v>0</v>
      </c>
      <c r="M600">
        <v>0</v>
      </c>
      <c r="N600">
        <v>0</v>
      </c>
      <c r="O600">
        <v>0</v>
      </c>
      <c r="P600">
        <v>0</v>
      </c>
      <c r="Q600">
        <v>0</v>
      </c>
      <c r="R600">
        <v>0</v>
      </c>
      <c r="S600">
        <v>0</v>
      </c>
      <c r="T600" t="s">
        <v>34</v>
      </c>
    </row>
    <row r="601" spans="1:20" x14ac:dyDescent="0.25">
      <c r="A601" s="3">
        <v>45717</v>
      </c>
      <c r="B601" s="1" t="s">
        <v>732</v>
      </c>
      <c r="C601" s="1" t="s">
        <v>1256</v>
      </c>
      <c r="D601" s="1" t="s">
        <v>49</v>
      </c>
      <c r="E601" s="1" t="s">
        <v>1257</v>
      </c>
      <c r="F601" s="1" t="s">
        <v>37</v>
      </c>
      <c r="G601">
        <v>26</v>
      </c>
      <c r="H601">
        <v>0</v>
      </c>
      <c r="I601" s="4">
        <v>3.08</v>
      </c>
      <c r="J601">
        <v>0</v>
      </c>
      <c r="K601">
        <v>0</v>
      </c>
      <c r="L601">
        <v>0</v>
      </c>
      <c r="M601">
        <v>0</v>
      </c>
      <c r="N601">
        <v>0</v>
      </c>
      <c r="O601">
        <v>0</v>
      </c>
      <c r="P601">
        <v>0</v>
      </c>
      <c r="Q601">
        <v>0</v>
      </c>
      <c r="R601">
        <v>0</v>
      </c>
      <c r="S601">
        <v>0</v>
      </c>
      <c r="T601" t="s">
        <v>34</v>
      </c>
    </row>
    <row r="602" spans="1:20" x14ac:dyDescent="0.25">
      <c r="A602" s="3">
        <v>45717</v>
      </c>
      <c r="B602" s="1" t="s">
        <v>732</v>
      </c>
      <c r="C602" s="1" t="s">
        <v>1258</v>
      </c>
      <c r="D602" s="1" t="s">
        <v>49</v>
      </c>
      <c r="E602" s="1" t="s">
        <v>1259</v>
      </c>
      <c r="F602" s="1" t="s">
        <v>40</v>
      </c>
      <c r="G602">
        <v>4543</v>
      </c>
      <c r="H602">
        <v>6</v>
      </c>
      <c r="I602" s="4">
        <v>301.89</v>
      </c>
      <c r="J602">
        <v>33.33</v>
      </c>
      <c r="K602">
        <v>1.22</v>
      </c>
      <c r="L602">
        <v>0</v>
      </c>
      <c r="M602">
        <v>0</v>
      </c>
      <c r="N602">
        <v>0</v>
      </c>
      <c r="O602">
        <v>0</v>
      </c>
      <c r="P602">
        <v>0</v>
      </c>
      <c r="Q602">
        <v>0</v>
      </c>
      <c r="R602">
        <v>0</v>
      </c>
      <c r="S602">
        <v>0</v>
      </c>
      <c r="T602" t="s">
        <v>34</v>
      </c>
    </row>
    <row r="603" spans="1:20" x14ac:dyDescent="0.25">
      <c r="A603" s="3">
        <v>45717</v>
      </c>
      <c r="B603" s="1" t="s">
        <v>732</v>
      </c>
      <c r="C603" s="1" t="s">
        <v>1260</v>
      </c>
      <c r="D603" s="1" t="s">
        <v>56</v>
      </c>
      <c r="E603" s="1" t="s">
        <v>1261</v>
      </c>
      <c r="F603" s="1" t="s">
        <v>33</v>
      </c>
      <c r="G603">
        <v>654413</v>
      </c>
      <c r="H603">
        <v>167</v>
      </c>
      <c r="I603" s="4">
        <v>38900.6</v>
      </c>
      <c r="J603">
        <v>44.14</v>
      </c>
      <c r="K603">
        <v>1.2</v>
      </c>
      <c r="L603">
        <v>0</v>
      </c>
      <c r="M603">
        <v>0</v>
      </c>
      <c r="N603">
        <v>4</v>
      </c>
      <c r="O603">
        <v>1</v>
      </c>
      <c r="P603">
        <v>2</v>
      </c>
      <c r="Q603">
        <v>0</v>
      </c>
      <c r="R603">
        <v>0</v>
      </c>
      <c r="S603">
        <v>1</v>
      </c>
      <c r="T603" t="s">
        <v>34</v>
      </c>
    </row>
    <row r="604" spans="1:20" x14ac:dyDescent="0.25">
      <c r="A604" s="3">
        <v>45717</v>
      </c>
      <c r="B604" s="1" t="s">
        <v>732</v>
      </c>
      <c r="C604" s="1" t="s">
        <v>1262</v>
      </c>
      <c r="D604" s="1" t="s">
        <v>56</v>
      </c>
      <c r="E604" s="1" t="s">
        <v>1263</v>
      </c>
      <c r="F604" s="1" t="s">
        <v>206</v>
      </c>
      <c r="G604">
        <v>654489</v>
      </c>
      <c r="H604">
        <v>357</v>
      </c>
      <c r="I604" s="4">
        <v>21250.55</v>
      </c>
      <c r="J604">
        <v>40.68</v>
      </c>
      <c r="K604">
        <v>1.22</v>
      </c>
      <c r="L604">
        <v>0</v>
      </c>
      <c r="M604">
        <v>0</v>
      </c>
      <c r="N604">
        <v>1</v>
      </c>
      <c r="O604">
        <v>1</v>
      </c>
      <c r="P604">
        <v>0</v>
      </c>
      <c r="Q604">
        <v>0</v>
      </c>
      <c r="R604">
        <v>0</v>
      </c>
      <c r="S604">
        <v>0</v>
      </c>
      <c r="T604" t="s">
        <v>34</v>
      </c>
    </row>
    <row r="605" spans="1:20" x14ac:dyDescent="0.25">
      <c r="A605" s="3">
        <v>45717</v>
      </c>
      <c r="B605" s="1" t="s">
        <v>732</v>
      </c>
      <c r="C605" s="1" t="s">
        <v>1264</v>
      </c>
      <c r="D605" s="1" t="s">
        <v>56</v>
      </c>
      <c r="E605" s="1" t="s">
        <v>1265</v>
      </c>
      <c r="F605" s="1" t="s">
        <v>37</v>
      </c>
      <c r="G605">
        <v>649</v>
      </c>
      <c r="H605">
        <v>0</v>
      </c>
      <c r="I605" s="4">
        <v>33.79</v>
      </c>
      <c r="J605">
        <v>0</v>
      </c>
      <c r="K605">
        <v>0</v>
      </c>
      <c r="L605">
        <v>0</v>
      </c>
      <c r="M605">
        <v>0</v>
      </c>
      <c r="N605">
        <v>0</v>
      </c>
      <c r="O605">
        <v>0</v>
      </c>
      <c r="P605">
        <v>0</v>
      </c>
      <c r="Q605">
        <v>0</v>
      </c>
      <c r="R605">
        <v>0</v>
      </c>
      <c r="S605">
        <v>0</v>
      </c>
      <c r="T605" t="s">
        <v>34</v>
      </c>
    </row>
    <row r="606" spans="1:20" x14ac:dyDescent="0.25">
      <c r="A606" s="3">
        <v>45717</v>
      </c>
      <c r="B606" s="1" t="s">
        <v>732</v>
      </c>
      <c r="C606" s="1" t="s">
        <v>1266</v>
      </c>
      <c r="D606" s="1" t="s">
        <v>56</v>
      </c>
      <c r="E606" s="1" t="s">
        <v>1267</v>
      </c>
      <c r="F606" s="1" t="s">
        <v>40</v>
      </c>
      <c r="G606">
        <v>24012</v>
      </c>
      <c r="H606">
        <v>45</v>
      </c>
      <c r="I606" s="4">
        <v>1328.2</v>
      </c>
      <c r="J606">
        <v>40</v>
      </c>
      <c r="K606">
        <v>1.29</v>
      </c>
      <c r="L606">
        <v>0</v>
      </c>
      <c r="M606">
        <v>0</v>
      </c>
      <c r="N606">
        <v>0</v>
      </c>
      <c r="O606">
        <v>0</v>
      </c>
      <c r="P606">
        <v>0</v>
      </c>
      <c r="Q606">
        <v>0</v>
      </c>
      <c r="R606">
        <v>0</v>
      </c>
      <c r="S606">
        <v>0</v>
      </c>
      <c r="T606" t="s">
        <v>34</v>
      </c>
    </row>
    <row r="607" spans="1:20" x14ac:dyDescent="0.25">
      <c r="A607" s="3">
        <v>45717</v>
      </c>
      <c r="B607" s="1" t="s">
        <v>757</v>
      </c>
      <c r="C607" s="1" t="s">
        <v>1268</v>
      </c>
      <c r="D607" s="1" t="s">
        <v>63</v>
      </c>
      <c r="E607" s="1" t="s">
        <v>1269</v>
      </c>
      <c r="F607" s="1" t="s">
        <v>33</v>
      </c>
      <c r="G607">
        <v>98958</v>
      </c>
      <c r="H607">
        <v>90</v>
      </c>
      <c r="I607" s="4">
        <v>11102.05</v>
      </c>
      <c r="J607">
        <v>64.290000000000006</v>
      </c>
      <c r="K607">
        <v>1.26</v>
      </c>
      <c r="L607">
        <v>0</v>
      </c>
      <c r="M607">
        <v>0</v>
      </c>
      <c r="N607">
        <v>1</v>
      </c>
      <c r="O607">
        <v>0</v>
      </c>
      <c r="P607">
        <v>0</v>
      </c>
      <c r="Q607">
        <v>1</v>
      </c>
      <c r="R607">
        <v>0</v>
      </c>
      <c r="S607">
        <v>0</v>
      </c>
      <c r="T607" t="s">
        <v>34</v>
      </c>
    </row>
    <row r="608" spans="1:20" x14ac:dyDescent="0.25">
      <c r="A608" s="3">
        <v>45717</v>
      </c>
      <c r="B608" s="1" t="s">
        <v>757</v>
      </c>
      <c r="C608" s="1" t="s">
        <v>1270</v>
      </c>
      <c r="D608" s="1" t="s">
        <v>63</v>
      </c>
      <c r="E608" s="1" t="s">
        <v>1271</v>
      </c>
      <c r="F608" s="1" t="s">
        <v>206</v>
      </c>
      <c r="G608">
        <v>72619</v>
      </c>
      <c r="H608">
        <v>200</v>
      </c>
      <c r="I608" s="4">
        <v>7436.21</v>
      </c>
      <c r="J608">
        <v>56.14</v>
      </c>
      <c r="K608">
        <v>1.2</v>
      </c>
      <c r="L608">
        <v>0</v>
      </c>
      <c r="M608">
        <v>0</v>
      </c>
      <c r="N608">
        <v>0</v>
      </c>
      <c r="O608">
        <v>0</v>
      </c>
      <c r="P608">
        <v>0</v>
      </c>
      <c r="Q608">
        <v>0</v>
      </c>
      <c r="R608">
        <v>0</v>
      </c>
      <c r="S608">
        <v>0</v>
      </c>
      <c r="T608" t="s">
        <v>34</v>
      </c>
    </row>
    <row r="609" spans="1:20" x14ac:dyDescent="0.25">
      <c r="A609" s="3">
        <v>45717</v>
      </c>
      <c r="B609" s="1" t="s">
        <v>757</v>
      </c>
      <c r="C609" s="1" t="s">
        <v>1272</v>
      </c>
      <c r="D609" s="1" t="s">
        <v>63</v>
      </c>
      <c r="E609" s="1" t="s">
        <v>1273</v>
      </c>
      <c r="F609" s="1" t="s">
        <v>37</v>
      </c>
      <c r="G609">
        <v>115</v>
      </c>
      <c r="H609">
        <v>0</v>
      </c>
      <c r="I609" s="4">
        <v>17.29</v>
      </c>
      <c r="J609">
        <v>0</v>
      </c>
      <c r="K609">
        <v>0</v>
      </c>
      <c r="L609">
        <v>0</v>
      </c>
      <c r="M609">
        <v>0</v>
      </c>
      <c r="N609">
        <v>0</v>
      </c>
      <c r="O609">
        <v>0</v>
      </c>
      <c r="P609">
        <v>0</v>
      </c>
      <c r="Q609">
        <v>0</v>
      </c>
      <c r="R609">
        <v>0</v>
      </c>
      <c r="S609">
        <v>0</v>
      </c>
      <c r="T609" t="s">
        <v>34</v>
      </c>
    </row>
    <row r="610" spans="1:20" x14ac:dyDescent="0.25">
      <c r="A610" s="3">
        <v>45717</v>
      </c>
      <c r="B610" s="1" t="s">
        <v>757</v>
      </c>
      <c r="C610" s="1" t="s">
        <v>1274</v>
      </c>
      <c r="D610" s="1" t="s">
        <v>63</v>
      </c>
      <c r="E610" s="1" t="s">
        <v>1275</v>
      </c>
      <c r="F610" s="1" t="s">
        <v>40</v>
      </c>
      <c r="G610">
        <v>7600</v>
      </c>
      <c r="H610">
        <v>74</v>
      </c>
      <c r="I610" s="4">
        <v>1522.27</v>
      </c>
      <c r="J610">
        <v>46.67</v>
      </c>
      <c r="K610">
        <v>1.03</v>
      </c>
      <c r="L610">
        <v>0</v>
      </c>
      <c r="M610">
        <v>0</v>
      </c>
      <c r="N610">
        <v>0</v>
      </c>
      <c r="O610">
        <v>0</v>
      </c>
      <c r="P610">
        <v>0</v>
      </c>
      <c r="Q610">
        <v>0</v>
      </c>
      <c r="R610">
        <v>0</v>
      </c>
      <c r="S610">
        <v>0</v>
      </c>
      <c r="T610" t="s">
        <v>34</v>
      </c>
    </row>
    <row r="611" spans="1:20" x14ac:dyDescent="0.25">
      <c r="A611" s="3">
        <v>45717</v>
      </c>
      <c r="B611" s="1" t="s">
        <v>757</v>
      </c>
      <c r="C611" s="1" t="s">
        <v>1276</v>
      </c>
      <c r="D611" s="1" t="s">
        <v>70</v>
      </c>
      <c r="E611" s="1" t="s">
        <v>1277</v>
      </c>
      <c r="F611" s="1" t="s">
        <v>33</v>
      </c>
      <c r="G611">
        <v>9025</v>
      </c>
      <c r="H611">
        <v>3</v>
      </c>
      <c r="I611" s="4">
        <v>1245.24</v>
      </c>
      <c r="J611">
        <v>50</v>
      </c>
      <c r="K611">
        <v>2.5</v>
      </c>
      <c r="L611">
        <v>0</v>
      </c>
      <c r="M611">
        <v>0</v>
      </c>
      <c r="N611">
        <v>0</v>
      </c>
      <c r="O611">
        <v>0</v>
      </c>
      <c r="P611">
        <v>0</v>
      </c>
      <c r="Q611">
        <v>0</v>
      </c>
      <c r="R611">
        <v>0</v>
      </c>
      <c r="S611">
        <v>0</v>
      </c>
      <c r="T611" t="s">
        <v>34</v>
      </c>
    </row>
    <row r="612" spans="1:20" x14ac:dyDescent="0.25">
      <c r="A612" s="3">
        <v>45717</v>
      </c>
      <c r="B612" s="1" t="s">
        <v>757</v>
      </c>
      <c r="C612" s="1" t="s">
        <v>1278</v>
      </c>
      <c r="D612" s="1" t="s">
        <v>70</v>
      </c>
      <c r="E612" s="1" t="s">
        <v>1279</v>
      </c>
      <c r="F612" s="1" t="s">
        <v>206</v>
      </c>
      <c r="G612">
        <v>24492</v>
      </c>
      <c r="H612">
        <v>37</v>
      </c>
      <c r="I612" s="4">
        <v>1876.03</v>
      </c>
      <c r="J612">
        <v>35.479999999999997</v>
      </c>
      <c r="K612">
        <v>1.03</v>
      </c>
      <c r="L612">
        <v>0</v>
      </c>
      <c r="M612">
        <v>0</v>
      </c>
      <c r="N612">
        <v>0</v>
      </c>
      <c r="O612">
        <v>0</v>
      </c>
      <c r="P612">
        <v>0</v>
      </c>
      <c r="Q612">
        <v>0</v>
      </c>
      <c r="R612">
        <v>0</v>
      </c>
      <c r="S612">
        <v>0</v>
      </c>
      <c r="T612" t="s">
        <v>34</v>
      </c>
    </row>
    <row r="613" spans="1:20" x14ac:dyDescent="0.25">
      <c r="A613" s="3">
        <v>45717</v>
      </c>
      <c r="B613" s="1" t="s">
        <v>757</v>
      </c>
      <c r="C613" s="1" t="s">
        <v>1280</v>
      </c>
      <c r="D613" s="1" t="s">
        <v>70</v>
      </c>
      <c r="E613" s="1" t="s">
        <v>1281</v>
      </c>
      <c r="F613" s="1" t="s">
        <v>37</v>
      </c>
      <c r="G613">
        <v>17</v>
      </c>
      <c r="H613">
        <v>0</v>
      </c>
      <c r="I613" s="4">
        <v>2.25</v>
      </c>
      <c r="J613">
        <v>0</v>
      </c>
      <c r="K613">
        <v>0</v>
      </c>
      <c r="L613">
        <v>0</v>
      </c>
      <c r="M613">
        <v>0</v>
      </c>
      <c r="N613">
        <v>0</v>
      </c>
      <c r="O613">
        <v>0</v>
      </c>
      <c r="P613">
        <v>0</v>
      </c>
      <c r="Q613">
        <v>0</v>
      </c>
      <c r="R613">
        <v>0</v>
      </c>
      <c r="S613">
        <v>0</v>
      </c>
      <c r="T613" t="s">
        <v>34</v>
      </c>
    </row>
    <row r="614" spans="1:20" x14ac:dyDescent="0.25">
      <c r="A614" s="3">
        <v>45717</v>
      </c>
      <c r="B614" s="1" t="s">
        <v>757</v>
      </c>
      <c r="C614" s="1" t="s">
        <v>1282</v>
      </c>
      <c r="D614" s="1" t="s">
        <v>70</v>
      </c>
      <c r="E614" s="1" t="s">
        <v>1283</v>
      </c>
      <c r="F614" s="1" t="s">
        <v>40</v>
      </c>
      <c r="G614">
        <v>2061</v>
      </c>
      <c r="H614">
        <v>9</v>
      </c>
      <c r="I614" s="4">
        <v>343.81</v>
      </c>
      <c r="J614">
        <v>41.67</v>
      </c>
      <c r="K614">
        <v>1.25</v>
      </c>
      <c r="L614">
        <v>0</v>
      </c>
      <c r="M614">
        <v>0</v>
      </c>
      <c r="N614">
        <v>0</v>
      </c>
      <c r="O614">
        <v>0</v>
      </c>
      <c r="P614">
        <v>0</v>
      </c>
      <c r="Q614">
        <v>0</v>
      </c>
      <c r="R614">
        <v>0</v>
      </c>
      <c r="S614">
        <v>0</v>
      </c>
      <c r="T614" t="s">
        <v>34</v>
      </c>
    </row>
    <row r="615" spans="1:20" x14ac:dyDescent="0.25">
      <c r="A615" s="3">
        <v>45717</v>
      </c>
      <c r="B615" s="1" t="s">
        <v>757</v>
      </c>
      <c r="C615" s="1" t="s">
        <v>1284</v>
      </c>
      <c r="D615" s="1" t="s">
        <v>77</v>
      </c>
      <c r="E615" s="1" t="s">
        <v>1285</v>
      </c>
      <c r="F615" s="1" t="s">
        <v>33</v>
      </c>
      <c r="G615">
        <v>514035</v>
      </c>
      <c r="H615">
        <v>270</v>
      </c>
      <c r="I615" s="4">
        <v>92492.44</v>
      </c>
      <c r="J615">
        <v>44.39</v>
      </c>
      <c r="K615">
        <v>1.1599999999999999</v>
      </c>
      <c r="L615">
        <v>0</v>
      </c>
      <c r="M615">
        <v>1</v>
      </c>
      <c r="N615">
        <v>19</v>
      </c>
      <c r="O615">
        <v>7</v>
      </c>
      <c r="P615">
        <v>7</v>
      </c>
      <c r="Q615">
        <v>2</v>
      </c>
      <c r="R615">
        <v>1</v>
      </c>
      <c r="S615">
        <v>0</v>
      </c>
      <c r="T615" t="s">
        <v>34</v>
      </c>
    </row>
    <row r="616" spans="1:20" x14ac:dyDescent="0.25">
      <c r="A616" s="3">
        <v>45717</v>
      </c>
      <c r="B616" s="1" t="s">
        <v>757</v>
      </c>
      <c r="C616" s="1" t="s">
        <v>1286</v>
      </c>
      <c r="D616" s="1" t="s">
        <v>77</v>
      </c>
      <c r="E616" s="1" t="s">
        <v>1287</v>
      </c>
      <c r="F616" s="1" t="s">
        <v>206</v>
      </c>
      <c r="G616">
        <v>315499</v>
      </c>
      <c r="H616">
        <v>577</v>
      </c>
      <c r="I616" s="4">
        <v>43474.59</v>
      </c>
      <c r="J616">
        <v>50.3</v>
      </c>
      <c r="K616">
        <v>1.1100000000000001</v>
      </c>
      <c r="L616">
        <v>1</v>
      </c>
      <c r="M616">
        <v>1</v>
      </c>
      <c r="N616">
        <v>4</v>
      </c>
      <c r="O616">
        <v>2</v>
      </c>
      <c r="P616">
        <v>0</v>
      </c>
      <c r="Q616">
        <v>0</v>
      </c>
      <c r="R616">
        <v>0</v>
      </c>
      <c r="S616">
        <v>0</v>
      </c>
      <c r="T616" t="s">
        <v>34</v>
      </c>
    </row>
    <row r="617" spans="1:20" x14ac:dyDescent="0.25">
      <c r="A617" s="3">
        <v>45717</v>
      </c>
      <c r="B617" s="1" t="s">
        <v>757</v>
      </c>
      <c r="C617" s="1" t="s">
        <v>1288</v>
      </c>
      <c r="D617" s="1" t="s">
        <v>77</v>
      </c>
      <c r="E617" s="1" t="s">
        <v>1289</v>
      </c>
      <c r="F617" s="1" t="s">
        <v>37</v>
      </c>
      <c r="G617">
        <v>219</v>
      </c>
      <c r="H617">
        <v>0</v>
      </c>
      <c r="I617" s="4">
        <v>51.64</v>
      </c>
      <c r="J617">
        <v>0</v>
      </c>
      <c r="K617">
        <v>0</v>
      </c>
      <c r="L617">
        <v>0</v>
      </c>
      <c r="M617">
        <v>0</v>
      </c>
      <c r="N617">
        <v>0</v>
      </c>
      <c r="O617">
        <v>0</v>
      </c>
      <c r="P617">
        <v>0</v>
      </c>
      <c r="Q617">
        <v>0</v>
      </c>
      <c r="R617">
        <v>0</v>
      </c>
      <c r="S617">
        <v>0</v>
      </c>
      <c r="T617" t="s">
        <v>34</v>
      </c>
    </row>
    <row r="618" spans="1:20" x14ac:dyDescent="0.25">
      <c r="A618" s="3">
        <v>45717</v>
      </c>
      <c r="B618" s="1" t="s">
        <v>757</v>
      </c>
      <c r="C618" s="1" t="s">
        <v>1290</v>
      </c>
      <c r="D618" s="1" t="s">
        <v>77</v>
      </c>
      <c r="E618" s="1" t="s">
        <v>1291</v>
      </c>
      <c r="F618" s="1" t="s">
        <v>40</v>
      </c>
      <c r="G618">
        <v>9557</v>
      </c>
      <c r="H618">
        <v>43</v>
      </c>
      <c r="I618" s="4">
        <v>2032.61</v>
      </c>
      <c r="J618">
        <v>58.33</v>
      </c>
      <c r="K618">
        <v>1.08</v>
      </c>
      <c r="L618">
        <v>0</v>
      </c>
      <c r="M618">
        <v>0</v>
      </c>
      <c r="N618">
        <v>0</v>
      </c>
      <c r="O618">
        <v>0</v>
      </c>
      <c r="P618">
        <v>0</v>
      </c>
      <c r="Q618">
        <v>0</v>
      </c>
      <c r="R618">
        <v>0</v>
      </c>
      <c r="S618">
        <v>0</v>
      </c>
      <c r="T618" t="s">
        <v>34</v>
      </c>
    </row>
    <row r="619" spans="1:20" x14ac:dyDescent="0.25">
      <c r="A619" s="3">
        <v>45717</v>
      </c>
      <c r="B619" s="1" t="s">
        <v>757</v>
      </c>
      <c r="C619" s="1" t="s">
        <v>1292</v>
      </c>
      <c r="D619" s="1" t="s">
        <v>49</v>
      </c>
      <c r="E619" s="1" t="s">
        <v>1293</v>
      </c>
      <c r="F619" s="1" t="s">
        <v>33</v>
      </c>
      <c r="G619">
        <v>131244</v>
      </c>
      <c r="H619">
        <v>88</v>
      </c>
      <c r="I619" s="4">
        <v>29111.55</v>
      </c>
      <c r="J619">
        <v>48</v>
      </c>
      <c r="K619">
        <v>1.28</v>
      </c>
      <c r="L619">
        <v>0</v>
      </c>
      <c r="M619">
        <v>1</v>
      </c>
      <c r="N619">
        <v>6</v>
      </c>
      <c r="O619">
        <v>1</v>
      </c>
      <c r="P619">
        <v>2</v>
      </c>
      <c r="Q619">
        <v>0</v>
      </c>
      <c r="R619">
        <v>0</v>
      </c>
      <c r="S619">
        <v>0</v>
      </c>
      <c r="T619" t="s">
        <v>34</v>
      </c>
    </row>
    <row r="620" spans="1:20" x14ac:dyDescent="0.25">
      <c r="A620" s="3">
        <v>45717</v>
      </c>
      <c r="B620" s="1" t="s">
        <v>757</v>
      </c>
      <c r="C620" s="1" t="s">
        <v>1294</v>
      </c>
      <c r="D620" s="1" t="s">
        <v>49</v>
      </c>
      <c r="E620" s="1" t="s">
        <v>1295</v>
      </c>
      <c r="F620" s="1" t="s">
        <v>206</v>
      </c>
      <c r="G620">
        <v>91517</v>
      </c>
      <c r="H620">
        <v>159</v>
      </c>
      <c r="I620" s="4">
        <v>13196.51</v>
      </c>
      <c r="J620">
        <v>52.73</v>
      </c>
      <c r="K620">
        <v>1.1499999999999999</v>
      </c>
      <c r="L620">
        <v>0</v>
      </c>
      <c r="M620">
        <v>0</v>
      </c>
      <c r="N620">
        <v>2</v>
      </c>
      <c r="O620">
        <v>1</v>
      </c>
      <c r="P620">
        <v>0</v>
      </c>
      <c r="Q620">
        <v>1</v>
      </c>
      <c r="R620">
        <v>0</v>
      </c>
      <c r="S620">
        <v>0</v>
      </c>
      <c r="T620" t="s">
        <v>34</v>
      </c>
    </row>
    <row r="621" spans="1:20" x14ac:dyDescent="0.25">
      <c r="A621" s="3">
        <v>45717</v>
      </c>
      <c r="B621" s="1" t="s">
        <v>757</v>
      </c>
      <c r="C621" s="1" t="s">
        <v>1296</v>
      </c>
      <c r="D621" s="1" t="s">
        <v>49</v>
      </c>
      <c r="E621" s="1" t="s">
        <v>1297</v>
      </c>
      <c r="F621" s="1" t="s">
        <v>37</v>
      </c>
      <c r="G621">
        <v>64</v>
      </c>
      <c r="H621">
        <v>0</v>
      </c>
      <c r="I621" s="4">
        <v>17.350000000000001</v>
      </c>
      <c r="J621">
        <v>0</v>
      </c>
      <c r="K621">
        <v>0</v>
      </c>
      <c r="L621">
        <v>0</v>
      </c>
      <c r="M621">
        <v>0</v>
      </c>
      <c r="N621">
        <v>0</v>
      </c>
      <c r="O621">
        <v>0</v>
      </c>
      <c r="P621">
        <v>0</v>
      </c>
      <c r="Q621">
        <v>0</v>
      </c>
      <c r="R621">
        <v>0</v>
      </c>
      <c r="S621">
        <v>0</v>
      </c>
      <c r="T621" t="s">
        <v>34</v>
      </c>
    </row>
    <row r="622" spans="1:20" x14ac:dyDescent="0.25">
      <c r="A622" s="3">
        <v>45717</v>
      </c>
      <c r="B622" s="1" t="s">
        <v>757</v>
      </c>
      <c r="C622" s="1" t="s">
        <v>1298</v>
      </c>
      <c r="D622" s="1" t="s">
        <v>49</v>
      </c>
      <c r="E622" s="1" t="s">
        <v>1299</v>
      </c>
      <c r="F622" s="1" t="s">
        <v>40</v>
      </c>
      <c r="G622">
        <v>3318</v>
      </c>
      <c r="H622">
        <v>15</v>
      </c>
      <c r="I622" s="4">
        <v>673.08</v>
      </c>
      <c r="J622">
        <v>43.75</v>
      </c>
      <c r="K622">
        <v>1.19</v>
      </c>
      <c r="L622">
        <v>0</v>
      </c>
      <c r="M622">
        <v>0</v>
      </c>
      <c r="N622">
        <v>0</v>
      </c>
      <c r="O622">
        <v>0</v>
      </c>
      <c r="P622">
        <v>0</v>
      </c>
      <c r="Q622">
        <v>0</v>
      </c>
      <c r="R622">
        <v>0</v>
      </c>
      <c r="S622">
        <v>0</v>
      </c>
      <c r="T622" t="s">
        <v>34</v>
      </c>
    </row>
    <row r="623" spans="1:20" x14ac:dyDescent="0.25">
      <c r="A623" s="3">
        <v>45717</v>
      </c>
      <c r="B623" s="1" t="s">
        <v>757</v>
      </c>
      <c r="C623" s="1" t="s">
        <v>1300</v>
      </c>
      <c r="D623" s="1" t="s">
        <v>56</v>
      </c>
      <c r="E623" s="1" t="s">
        <v>1301</v>
      </c>
      <c r="F623" s="1" t="s">
        <v>33</v>
      </c>
      <c r="G623">
        <v>158947</v>
      </c>
      <c r="H623">
        <v>105</v>
      </c>
      <c r="I623" s="4">
        <v>34870.65</v>
      </c>
      <c r="J623">
        <v>44.07</v>
      </c>
      <c r="K623">
        <v>1.42</v>
      </c>
      <c r="L623">
        <v>0</v>
      </c>
      <c r="M623">
        <v>0</v>
      </c>
      <c r="N623">
        <v>2</v>
      </c>
      <c r="O623">
        <v>1</v>
      </c>
      <c r="P623">
        <v>1</v>
      </c>
      <c r="Q623">
        <v>0</v>
      </c>
      <c r="R623">
        <v>0</v>
      </c>
      <c r="S623">
        <v>0</v>
      </c>
      <c r="T623" t="s">
        <v>34</v>
      </c>
    </row>
    <row r="624" spans="1:20" x14ac:dyDescent="0.25">
      <c r="A624" s="3">
        <v>45717</v>
      </c>
      <c r="B624" s="1" t="s">
        <v>757</v>
      </c>
      <c r="C624" s="1" t="s">
        <v>1302</v>
      </c>
      <c r="D624" s="1" t="s">
        <v>56</v>
      </c>
      <c r="E624" s="1" t="s">
        <v>1303</v>
      </c>
      <c r="F624" s="1" t="s">
        <v>206</v>
      </c>
      <c r="G624">
        <v>113870</v>
      </c>
      <c r="H624">
        <v>237</v>
      </c>
      <c r="I624" s="4">
        <v>16551.88</v>
      </c>
      <c r="J624">
        <v>55.62</v>
      </c>
      <c r="K624">
        <v>1.1100000000000001</v>
      </c>
      <c r="L624">
        <v>0</v>
      </c>
      <c r="M624">
        <v>0</v>
      </c>
      <c r="N624">
        <v>2</v>
      </c>
      <c r="O624">
        <v>0</v>
      </c>
      <c r="P624">
        <v>2</v>
      </c>
      <c r="Q624">
        <v>0</v>
      </c>
      <c r="R624">
        <v>0</v>
      </c>
      <c r="S624">
        <v>0</v>
      </c>
      <c r="T624" t="s">
        <v>34</v>
      </c>
    </row>
    <row r="625" spans="1:20" x14ac:dyDescent="0.25">
      <c r="A625" s="3">
        <v>45717</v>
      </c>
      <c r="B625" s="1" t="s">
        <v>757</v>
      </c>
      <c r="C625" s="1" t="s">
        <v>1304</v>
      </c>
      <c r="D625" s="1" t="s">
        <v>56</v>
      </c>
      <c r="E625" s="1" t="s">
        <v>1305</v>
      </c>
      <c r="F625" s="1" t="s">
        <v>37</v>
      </c>
      <c r="G625">
        <v>97</v>
      </c>
      <c r="H625">
        <v>1</v>
      </c>
      <c r="I625" s="4">
        <v>24.47</v>
      </c>
      <c r="J625">
        <v>0</v>
      </c>
      <c r="K625">
        <v>0</v>
      </c>
      <c r="L625">
        <v>0</v>
      </c>
      <c r="M625">
        <v>0</v>
      </c>
      <c r="N625">
        <v>0</v>
      </c>
      <c r="O625">
        <v>0</v>
      </c>
      <c r="P625">
        <v>0</v>
      </c>
      <c r="Q625">
        <v>0</v>
      </c>
      <c r="R625">
        <v>0</v>
      </c>
      <c r="S625">
        <v>0</v>
      </c>
      <c r="T625" t="s">
        <v>34</v>
      </c>
    </row>
    <row r="626" spans="1:20" x14ac:dyDescent="0.25">
      <c r="A626" s="3">
        <v>45717</v>
      </c>
      <c r="B626" s="1" t="s">
        <v>757</v>
      </c>
      <c r="C626" s="1" t="s">
        <v>1306</v>
      </c>
      <c r="D626" s="1" t="s">
        <v>56</v>
      </c>
      <c r="E626" s="1" t="s">
        <v>1307</v>
      </c>
      <c r="F626" s="1" t="s">
        <v>40</v>
      </c>
      <c r="G626">
        <v>4214</v>
      </c>
      <c r="H626">
        <v>16</v>
      </c>
      <c r="I626" s="4">
        <v>880.39</v>
      </c>
      <c r="J626">
        <v>53.85</v>
      </c>
      <c r="K626">
        <v>1.23</v>
      </c>
      <c r="L626">
        <v>0</v>
      </c>
      <c r="M626">
        <v>0</v>
      </c>
      <c r="N626">
        <v>0</v>
      </c>
      <c r="O626">
        <v>0</v>
      </c>
      <c r="P626">
        <v>0</v>
      </c>
      <c r="Q626">
        <v>0</v>
      </c>
      <c r="R626">
        <v>0</v>
      </c>
      <c r="S626">
        <v>0</v>
      </c>
      <c r="T626" t="s">
        <v>34</v>
      </c>
    </row>
    <row r="627" spans="1:20" x14ac:dyDescent="0.25">
      <c r="A627" s="3">
        <v>45717</v>
      </c>
      <c r="B627" s="1" t="s">
        <v>782</v>
      </c>
      <c r="C627" s="1" t="s">
        <v>1308</v>
      </c>
      <c r="D627" s="1" t="s">
        <v>84</v>
      </c>
      <c r="E627" s="1" t="s">
        <v>1309</v>
      </c>
      <c r="F627" s="1" t="s">
        <v>33</v>
      </c>
      <c r="G627">
        <v>442519</v>
      </c>
      <c r="H627">
        <v>85</v>
      </c>
      <c r="I627" s="4">
        <v>16666.330000000002</v>
      </c>
      <c r="J627">
        <v>68.89</v>
      </c>
      <c r="K627">
        <v>1</v>
      </c>
      <c r="L627">
        <v>0</v>
      </c>
      <c r="M627">
        <v>0</v>
      </c>
      <c r="N627">
        <v>3</v>
      </c>
      <c r="O627">
        <v>3</v>
      </c>
      <c r="P627">
        <v>0</v>
      </c>
      <c r="Q627">
        <v>0</v>
      </c>
      <c r="R627">
        <v>0</v>
      </c>
      <c r="S627">
        <v>0</v>
      </c>
      <c r="T627" t="s">
        <v>34</v>
      </c>
    </row>
    <row r="628" spans="1:20" x14ac:dyDescent="0.25">
      <c r="A628" s="3">
        <v>45717</v>
      </c>
      <c r="B628" s="1" t="s">
        <v>782</v>
      </c>
      <c r="C628" s="1" t="s">
        <v>1310</v>
      </c>
      <c r="D628" s="1" t="s">
        <v>84</v>
      </c>
      <c r="E628" s="1" t="s">
        <v>1311</v>
      </c>
      <c r="F628" s="1" t="s">
        <v>206</v>
      </c>
      <c r="G628">
        <v>1063553</v>
      </c>
      <c r="H628">
        <v>942</v>
      </c>
      <c r="I628" s="4">
        <v>19174.84</v>
      </c>
      <c r="J628">
        <v>40.1</v>
      </c>
      <c r="K628">
        <v>1.1299999999999999</v>
      </c>
      <c r="L628">
        <v>0</v>
      </c>
      <c r="M628">
        <v>0</v>
      </c>
      <c r="N628">
        <v>0</v>
      </c>
      <c r="O628">
        <v>0</v>
      </c>
      <c r="P628">
        <v>0</v>
      </c>
      <c r="Q628">
        <v>0</v>
      </c>
      <c r="R628">
        <v>0</v>
      </c>
      <c r="S628">
        <v>0</v>
      </c>
      <c r="T628" t="s">
        <v>34</v>
      </c>
    </row>
    <row r="629" spans="1:20" x14ac:dyDescent="0.25">
      <c r="A629" s="3">
        <v>45717</v>
      </c>
      <c r="B629" s="1" t="s">
        <v>782</v>
      </c>
      <c r="C629" s="1" t="s">
        <v>1312</v>
      </c>
      <c r="D629" s="1" t="s">
        <v>84</v>
      </c>
      <c r="E629" s="1" t="s">
        <v>1313</v>
      </c>
      <c r="F629" s="1" t="s">
        <v>37</v>
      </c>
      <c r="G629">
        <v>208</v>
      </c>
      <c r="H629">
        <v>0</v>
      </c>
      <c r="I629" s="4">
        <v>10.15</v>
      </c>
      <c r="J629">
        <v>0</v>
      </c>
      <c r="K629">
        <v>0</v>
      </c>
      <c r="L629">
        <v>0</v>
      </c>
      <c r="M629">
        <v>0</v>
      </c>
      <c r="N629">
        <v>0</v>
      </c>
      <c r="O629">
        <v>0</v>
      </c>
      <c r="P629">
        <v>0</v>
      </c>
      <c r="Q629">
        <v>0</v>
      </c>
      <c r="R629">
        <v>0</v>
      </c>
      <c r="S629">
        <v>0</v>
      </c>
      <c r="T629" t="s">
        <v>34</v>
      </c>
    </row>
    <row r="630" spans="1:20" x14ac:dyDescent="0.25">
      <c r="A630" s="3">
        <v>45717</v>
      </c>
      <c r="B630" s="1" t="s">
        <v>782</v>
      </c>
      <c r="C630" s="1" t="s">
        <v>1314</v>
      </c>
      <c r="D630" s="1" t="s">
        <v>84</v>
      </c>
      <c r="E630" s="1" t="s">
        <v>1315</v>
      </c>
      <c r="F630" s="1" t="s">
        <v>40</v>
      </c>
      <c r="G630">
        <v>59264</v>
      </c>
      <c r="H630">
        <v>113</v>
      </c>
      <c r="I630" s="4">
        <v>2124.16</v>
      </c>
      <c r="J630">
        <v>37.96</v>
      </c>
      <c r="K630">
        <v>1.19</v>
      </c>
      <c r="L630">
        <v>0</v>
      </c>
      <c r="M630">
        <v>0</v>
      </c>
      <c r="N630">
        <v>0</v>
      </c>
      <c r="O630">
        <v>0</v>
      </c>
      <c r="P630">
        <v>0</v>
      </c>
      <c r="Q630">
        <v>0</v>
      </c>
      <c r="R630">
        <v>0</v>
      </c>
      <c r="S630">
        <v>0</v>
      </c>
      <c r="T630" t="s">
        <v>34</v>
      </c>
    </row>
    <row r="631" spans="1:20" x14ac:dyDescent="0.25">
      <c r="A631" s="3">
        <v>45717</v>
      </c>
      <c r="B631" s="1" t="s">
        <v>782</v>
      </c>
      <c r="C631" s="1" t="s">
        <v>1316</v>
      </c>
      <c r="D631" s="1" t="s">
        <v>89</v>
      </c>
      <c r="E631" s="1" t="s">
        <v>1317</v>
      </c>
      <c r="F631" s="1" t="s">
        <v>33</v>
      </c>
      <c r="G631">
        <v>8880</v>
      </c>
      <c r="H631">
        <v>2</v>
      </c>
      <c r="I631" s="4">
        <v>354.19</v>
      </c>
      <c r="J631">
        <v>0</v>
      </c>
      <c r="K631">
        <v>0</v>
      </c>
      <c r="L631">
        <v>0</v>
      </c>
      <c r="M631">
        <v>0</v>
      </c>
      <c r="N631">
        <v>0</v>
      </c>
      <c r="O631">
        <v>0</v>
      </c>
      <c r="P631">
        <v>0</v>
      </c>
      <c r="Q631">
        <v>0</v>
      </c>
      <c r="R631">
        <v>0</v>
      </c>
      <c r="S631">
        <v>0</v>
      </c>
      <c r="T631" t="s">
        <v>34</v>
      </c>
    </row>
    <row r="632" spans="1:20" x14ac:dyDescent="0.25">
      <c r="A632" s="3">
        <v>45717</v>
      </c>
      <c r="B632" s="1" t="s">
        <v>782</v>
      </c>
      <c r="C632" s="1" t="s">
        <v>1318</v>
      </c>
      <c r="D632" s="1" t="s">
        <v>89</v>
      </c>
      <c r="E632" s="1" t="s">
        <v>1319</v>
      </c>
      <c r="F632" s="1" t="s">
        <v>206</v>
      </c>
      <c r="G632">
        <v>5860</v>
      </c>
      <c r="H632">
        <v>3</v>
      </c>
      <c r="I632" s="4">
        <v>112.41</v>
      </c>
      <c r="J632">
        <v>0</v>
      </c>
      <c r="K632">
        <v>1</v>
      </c>
      <c r="L632">
        <v>0</v>
      </c>
      <c r="M632">
        <v>0</v>
      </c>
      <c r="N632">
        <v>0</v>
      </c>
      <c r="O632">
        <v>0</v>
      </c>
      <c r="P632">
        <v>0</v>
      </c>
      <c r="Q632">
        <v>0</v>
      </c>
      <c r="R632">
        <v>0</v>
      </c>
      <c r="S632">
        <v>0</v>
      </c>
      <c r="T632" t="s">
        <v>34</v>
      </c>
    </row>
    <row r="633" spans="1:20" x14ac:dyDescent="0.25">
      <c r="A633" s="3">
        <v>45717</v>
      </c>
      <c r="B633" s="1" t="s">
        <v>782</v>
      </c>
      <c r="C633" s="1" t="s">
        <v>1320</v>
      </c>
      <c r="D633" s="1" t="s">
        <v>89</v>
      </c>
      <c r="E633" s="1" t="s">
        <v>1321</v>
      </c>
      <c r="F633" s="1" t="s">
        <v>37</v>
      </c>
      <c r="G633">
        <v>2</v>
      </c>
      <c r="H633">
        <v>0</v>
      </c>
      <c r="I633" s="4">
        <v>0.13</v>
      </c>
      <c r="J633">
        <v>0</v>
      </c>
      <c r="K633">
        <v>0</v>
      </c>
      <c r="L633">
        <v>0</v>
      </c>
      <c r="M633">
        <v>0</v>
      </c>
      <c r="N633">
        <v>0</v>
      </c>
      <c r="O633">
        <v>0</v>
      </c>
      <c r="P633">
        <v>0</v>
      </c>
      <c r="Q633">
        <v>0</v>
      </c>
      <c r="R633">
        <v>0</v>
      </c>
      <c r="S633">
        <v>0</v>
      </c>
      <c r="T633" t="s">
        <v>34</v>
      </c>
    </row>
    <row r="634" spans="1:20" x14ac:dyDescent="0.25">
      <c r="A634" s="3">
        <v>45717</v>
      </c>
      <c r="B634" s="1" t="s">
        <v>782</v>
      </c>
      <c r="C634" s="1" t="s">
        <v>1322</v>
      </c>
      <c r="D634" s="1" t="s">
        <v>89</v>
      </c>
      <c r="E634" s="1" t="s">
        <v>1323</v>
      </c>
      <c r="F634" s="1" t="s">
        <v>40</v>
      </c>
      <c r="G634">
        <v>374</v>
      </c>
      <c r="H634">
        <v>0</v>
      </c>
      <c r="I634" s="4">
        <v>13.16</v>
      </c>
      <c r="J634">
        <v>0</v>
      </c>
      <c r="K634">
        <v>0</v>
      </c>
      <c r="L634">
        <v>0</v>
      </c>
      <c r="M634">
        <v>0</v>
      </c>
      <c r="N634">
        <v>0</v>
      </c>
      <c r="O634">
        <v>0</v>
      </c>
      <c r="P634">
        <v>0</v>
      </c>
      <c r="Q634">
        <v>0</v>
      </c>
      <c r="R634">
        <v>0</v>
      </c>
      <c r="S634">
        <v>0</v>
      </c>
      <c r="T634" t="s">
        <v>34</v>
      </c>
    </row>
    <row r="635" spans="1:20" x14ac:dyDescent="0.25">
      <c r="A635" s="3">
        <v>45717</v>
      </c>
      <c r="B635" s="1" t="s">
        <v>782</v>
      </c>
      <c r="C635" s="1" t="s">
        <v>1324</v>
      </c>
      <c r="D635" s="1" t="s">
        <v>96</v>
      </c>
      <c r="E635" s="1" t="s">
        <v>1325</v>
      </c>
      <c r="F635" s="1" t="s">
        <v>33</v>
      </c>
      <c r="G635">
        <v>567600</v>
      </c>
      <c r="H635">
        <v>100</v>
      </c>
      <c r="I635" s="4">
        <v>21283.07</v>
      </c>
      <c r="J635">
        <v>56.72</v>
      </c>
      <c r="K635">
        <v>1.28</v>
      </c>
      <c r="L635">
        <v>0</v>
      </c>
      <c r="M635">
        <v>0</v>
      </c>
      <c r="N635">
        <v>1</v>
      </c>
      <c r="O635">
        <v>0</v>
      </c>
      <c r="P635">
        <v>0</v>
      </c>
      <c r="Q635">
        <v>0</v>
      </c>
      <c r="R635">
        <v>1</v>
      </c>
      <c r="S635">
        <v>0</v>
      </c>
      <c r="T635" t="s">
        <v>34</v>
      </c>
    </row>
    <row r="636" spans="1:20" x14ac:dyDescent="0.25">
      <c r="A636" s="3">
        <v>45717</v>
      </c>
      <c r="B636" s="1" t="s">
        <v>782</v>
      </c>
      <c r="C636" s="1" t="s">
        <v>1326</v>
      </c>
      <c r="D636" s="1" t="s">
        <v>96</v>
      </c>
      <c r="E636" s="1" t="s">
        <v>1327</v>
      </c>
      <c r="F636" s="1" t="s">
        <v>206</v>
      </c>
      <c r="G636">
        <v>864353</v>
      </c>
      <c r="H636">
        <v>745</v>
      </c>
      <c r="I636" s="4">
        <v>15372.04</v>
      </c>
      <c r="J636">
        <v>41.46</v>
      </c>
      <c r="K636">
        <v>1.1599999999999999</v>
      </c>
      <c r="L636">
        <v>0</v>
      </c>
      <c r="M636">
        <v>0</v>
      </c>
      <c r="N636">
        <v>0</v>
      </c>
      <c r="O636">
        <v>0</v>
      </c>
      <c r="P636">
        <v>0</v>
      </c>
      <c r="Q636">
        <v>0</v>
      </c>
      <c r="R636">
        <v>0</v>
      </c>
      <c r="S636">
        <v>0</v>
      </c>
      <c r="T636" t="s">
        <v>34</v>
      </c>
    </row>
    <row r="637" spans="1:20" x14ac:dyDescent="0.25">
      <c r="A637" s="3">
        <v>45717</v>
      </c>
      <c r="B637" s="1" t="s">
        <v>782</v>
      </c>
      <c r="C637" s="1" t="s">
        <v>1328</v>
      </c>
      <c r="D637" s="1" t="s">
        <v>96</v>
      </c>
      <c r="E637" s="1" t="s">
        <v>1329</v>
      </c>
      <c r="F637" s="1" t="s">
        <v>37</v>
      </c>
      <c r="G637">
        <v>191</v>
      </c>
      <c r="H637">
        <v>0</v>
      </c>
      <c r="I637" s="4">
        <v>9.44</v>
      </c>
      <c r="J637">
        <v>0</v>
      </c>
      <c r="K637">
        <v>0</v>
      </c>
      <c r="L637">
        <v>0</v>
      </c>
      <c r="M637">
        <v>0</v>
      </c>
      <c r="N637">
        <v>0</v>
      </c>
      <c r="O637">
        <v>0</v>
      </c>
      <c r="P637">
        <v>0</v>
      </c>
      <c r="Q637">
        <v>0</v>
      </c>
      <c r="R637">
        <v>0</v>
      </c>
      <c r="S637">
        <v>0</v>
      </c>
      <c r="T637" t="s">
        <v>34</v>
      </c>
    </row>
    <row r="638" spans="1:20" x14ac:dyDescent="0.25">
      <c r="A638" s="3">
        <v>45717</v>
      </c>
      <c r="B638" s="1" t="s">
        <v>782</v>
      </c>
      <c r="C638" s="1" t="s">
        <v>1330</v>
      </c>
      <c r="D638" s="1" t="s">
        <v>96</v>
      </c>
      <c r="E638" s="1" t="s">
        <v>1331</v>
      </c>
      <c r="F638" s="1" t="s">
        <v>40</v>
      </c>
      <c r="G638">
        <v>56360</v>
      </c>
      <c r="H638">
        <v>108</v>
      </c>
      <c r="I638" s="4">
        <v>2028.81</v>
      </c>
      <c r="J638">
        <v>47.24</v>
      </c>
      <c r="K638">
        <v>1.1299999999999999</v>
      </c>
      <c r="L638">
        <v>0</v>
      </c>
      <c r="M638">
        <v>0</v>
      </c>
      <c r="N638">
        <v>0</v>
      </c>
      <c r="O638">
        <v>0</v>
      </c>
      <c r="P638">
        <v>0</v>
      </c>
      <c r="Q638">
        <v>0</v>
      </c>
      <c r="R638">
        <v>0</v>
      </c>
      <c r="S638">
        <v>0</v>
      </c>
      <c r="T638" t="s">
        <v>34</v>
      </c>
    </row>
    <row r="639" spans="1:20" x14ac:dyDescent="0.25">
      <c r="A639" s="3">
        <v>45717</v>
      </c>
      <c r="B639" s="1" t="s">
        <v>782</v>
      </c>
      <c r="C639" s="1" t="s">
        <v>1332</v>
      </c>
      <c r="D639" s="1" t="s">
        <v>31</v>
      </c>
      <c r="E639" s="1" t="s">
        <v>1333</v>
      </c>
      <c r="F639" s="1" t="s">
        <v>33</v>
      </c>
      <c r="G639">
        <v>7003</v>
      </c>
      <c r="H639">
        <v>0</v>
      </c>
      <c r="I639" s="4">
        <v>279.52</v>
      </c>
      <c r="J639">
        <v>0</v>
      </c>
      <c r="K639">
        <v>0</v>
      </c>
      <c r="L639">
        <v>0</v>
      </c>
      <c r="M639">
        <v>0</v>
      </c>
      <c r="N639">
        <v>0</v>
      </c>
      <c r="O639">
        <v>0</v>
      </c>
      <c r="P639">
        <v>0</v>
      </c>
      <c r="Q639">
        <v>0</v>
      </c>
      <c r="R639">
        <v>0</v>
      </c>
      <c r="S639">
        <v>0</v>
      </c>
      <c r="T639" t="s">
        <v>34</v>
      </c>
    </row>
    <row r="640" spans="1:20" x14ac:dyDescent="0.25">
      <c r="A640" s="3">
        <v>45717</v>
      </c>
      <c r="B640" s="1" t="s">
        <v>782</v>
      </c>
      <c r="C640" s="1" t="s">
        <v>1334</v>
      </c>
      <c r="D640" s="1" t="s">
        <v>31</v>
      </c>
      <c r="E640" s="1" t="s">
        <v>1335</v>
      </c>
      <c r="F640" s="1" t="s">
        <v>206</v>
      </c>
      <c r="G640">
        <v>7282</v>
      </c>
      <c r="H640">
        <v>4</v>
      </c>
      <c r="I640" s="4">
        <v>135.24</v>
      </c>
      <c r="J640">
        <v>33.33</v>
      </c>
      <c r="K640">
        <v>1</v>
      </c>
      <c r="L640">
        <v>0</v>
      </c>
      <c r="M640">
        <v>0</v>
      </c>
      <c r="N640">
        <v>0</v>
      </c>
      <c r="O640">
        <v>0</v>
      </c>
      <c r="P640">
        <v>0</v>
      </c>
      <c r="Q640">
        <v>0</v>
      </c>
      <c r="R640">
        <v>0</v>
      </c>
      <c r="S640">
        <v>0</v>
      </c>
      <c r="T640" t="s">
        <v>34</v>
      </c>
    </row>
    <row r="641" spans="1:20" x14ac:dyDescent="0.25">
      <c r="A641" s="3">
        <v>45717</v>
      </c>
      <c r="B641" s="1" t="s">
        <v>782</v>
      </c>
      <c r="C641" s="1" t="s">
        <v>1336</v>
      </c>
      <c r="D641" s="1" t="s">
        <v>31</v>
      </c>
      <c r="E641" s="1" t="s">
        <v>1337</v>
      </c>
      <c r="F641" s="1" t="s">
        <v>40</v>
      </c>
      <c r="G641">
        <v>270</v>
      </c>
      <c r="H641">
        <v>1</v>
      </c>
      <c r="I641" s="4">
        <v>10.28</v>
      </c>
      <c r="J641">
        <v>0</v>
      </c>
      <c r="K641">
        <v>0</v>
      </c>
      <c r="L641">
        <v>0</v>
      </c>
      <c r="M641">
        <v>0</v>
      </c>
      <c r="N641">
        <v>0</v>
      </c>
      <c r="O641">
        <v>0</v>
      </c>
      <c r="P641">
        <v>0</v>
      </c>
      <c r="Q641">
        <v>0</v>
      </c>
      <c r="R641">
        <v>0</v>
      </c>
      <c r="S641">
        <v>0</v>
      </c>
      <c r="T641" t="s">
        <v>34</v>
      </c>
    </row>
    <row r="642" spans="1:20" x14ac:dyDescent="0.25">
      <c r="A642" s="3">
        <v>45717</v>
      </c>
      <c r="B642" s="1" t="s">
        <v>782</v>
      </c>
      <c r="C642" s="1" t="s">
        <v>1338</v>
      </c>
      <c r="D642" s="1" t="s">
        <v>42</v>
      </c>
      <c r="E642" s="1" t="s">
        <v>1339</v>
      </c>
      <c r="F642" s="1" t="s">
        <v>33</v>
      </c>
      <c r="G642">
        <v>440544</v>
      </c>
      <c r="H642">
        <v>84</v>
      </c>
      <c r="I642" s="4">
        <v>16431.71</v>
      </c>
      <c r="J642">
        <v>44.68</v>
      </c>
      <c r="K642">
        <v>1.26</v>
      </c>
      <c r="L642">
        <v>0</v>
      </c>
      <c r="M642">
        <v>0</v>
      </c>
      <c r="N642">
        <v>2</v>
      </c>
      <c r="O642">
        <v>0</v>
      </c>
      <c r="P642">
        <v>1</v>
      </c>
      <c r="Q642">
        <v>0</v>
      </c>
      <c r="R642">
        <v>0</v>
      </c>
      <c r="S642">
        <v>0</v>
      </c>
      <c r="T642" t="s">
        <v>34</v>
      </c>
    </row>
    <row r="643" spans="1:20" x14ac:dyDescent="0.25">
      <c r="A643" s="3">
        <v>45717</v>
      </c>
      <c r="B643" s="1" t="s">
        <v>782</v>
      </c>
      <c r="C643" s="1" t="s">
        <v>1340</v>
      </c>
      <c r="D643" s="1" t="s">
        <v>42</v>
      </c>
      <c r="E643" s="1" t="s">
        <v>1341</v>
      </c>
      <c r="F643" s="1" t="s">
        <v>206</v>
      </c>
      <c r="G643">
        <v>760312</v>
      </c>
      <c r="H643">
        <v>687</v>
      </c>
      <c r="I643" s="4">
        <v>13166.87</v>
      </c>
      <c r="J643">
        <v>42.39</v>
      </c>
      <c r="K643">
        <v>1.17</v>
      </c>
      <c r="L643">
        <v>0</v>
      </c>
      <c r="M643">
        <v>0</v>
      </c>
      <c r="N643">
        <v>0</v>
      </c>
      <c r="O643">
        <v>0</v>
      </c>
      <c r="P643">
        <v>0</v>
      </c>
      <c r="Q643">
        <v>0</v>
      </c>
      <c r="R643">
        <v>0</v>
      </c>
      <c r="S643">
        <v>0</v>
      </c>
      <c r="T643" t="s">
        <v>34</v>
      </c>
    </row>
    <row r="644" spans="1:20" x14ac:dyDescent="0.25">
      <c r="A644" s="3">
        <v>45717</v>
      </c>
      <c r="B644" s="1" t="s">
        <v>782</v>
      </c>
      <c r="C644" s="1" t="s">
        <v>1342</v>
      </c>
      <c r="D644" s="1" t="s">
        <v>42</v>
      </c>
      <c r="E644" s="1" t="s">
        <v>1343</v>
      </c>
      <c r="F644" s="1" t="s">
        <v>37</v>
      </c>
      <c r="G644">
        <v>143</v>
      </c>
      <c r="H644">
        <v>0</v>
      </c>
      <c r="I644" s="4">
        <v>6.96</v>
      </c>
      <c r="J644">
        <v>0</v>
      </c>
      <c r="K644">
        <v>0</v>
      </c>
      <c r="L644">
        <v>0</v>
      </c>
      <c r="M644">
        <v>0</v>
      </c>
      <c r="N644">
        <v>0</v>
      </c>
      <c r="O644">
        <v>0</v>
      </c>
      <c r="P644">
        <v>0</v>
      </c>
      <c r="Q644">
        <v>0</v>
      </c>
      <c r="R644">
        <v>0</v>
      </c>
      <c r="S644">
        <v>0</v>
      </c>
      <c r="T644" t="s">
        <v>34</v>
      </c>
    </row>
    <row r="645" spans="1:20" x14ac:dyDescent="0.25">
      <c r="A645" s="3">
        <v>45717</v>
      </c>
      <c r="B645" s="1" t="s">
        <v>782</v>
      </c>
      <c r="C645" s="1" t="s">
        <v>1344</v>
      </c>
      <c r="D645" s="1" t="s">
        <v>42</v>
      </c>
      <c r="E645" s="1" t="s">
        <v>1345</v>
      </c>
      <c r="F645" s="1" t="s">
        <v>40</v>
      </c>
      <c r="G645">
        <v>48005</v>
      </c>
      <c r="H645">
        <v>98</v>
      </c>
      <c r="I645" s="4">
        <v>1772.79</v>
      </c>
      <c r="J645">
        <v>47.75</v>
      </c>
      <c r="K645">
        <v>1.0900000000000001</v>
      </c>
      <c r="L645">
        <v>0</v>
      </c>
      <c r="M645">
        <v>0</v>
      </c>
      <c r="N645">
        <v>0</v>
      </c>
      <c r="O645">
        <v>0</v>
      </c>
      <c r="P645">
        <v>0</v>
      </c>
      <c r="Q645">
        <v>0</v>
      </c>
      <c r="R645">
        <v>0</v>
      </c>
      <c r="S645">
        <v>0</v>
      </c>
      <c r="T645" t="s">
        <v>34</v>
      </c>
    </row>
    <row r="646" spans="1:20" x14ac:dyDescent="0.25">
      <c r="A646" s="3">
        <v>45717</v>
      </c>
      <c r="B646" s="1" t="s">
        <v>782</v>
      </c>
      <c r="C646" s="1" t="s">
        <v>1346</v>
      </c>
      <c r="D646" s="1" t="s">
        <v>49</v>
      </c>
      <c r="E646" s="1" t="s">
        <v>1347</v>
      </c>
      <c r="F646" s="1" t="s">
        <v>33</v>
      </c>
      <c r="G646">
        <v>15768</v>
      </c>
      <c r="H646">
        <v>4</v>
      </c>
      <c r="I646" s="4">
        <v>634.45000000000005</v>
      </c>
      <c r="J646">
        <v>0</v>
      </c>
      <c r="K646">
        <v>1</v>
      </c>
      <c r="L646">
        <v>0</v>
      </c>
      <c r="M646">
        <v>0</v>
      </c>
      <c r="N646">
        <v>0</v>
      </c>
      <c r="O646">
        <v>0</v>
      </c>
      <c r="P646">
        <v>0</v>
      </c>
      <c r="Q646">
        <v>0</v>
      </c>
      <c r="R646">
        <v>0</v>
      </c>
      <c r="S646">
        <v>0</v>
      </c>
      <c r="T646" t="s">
        <v>34</v>
      </c>
    </row>
    <row r="647" spans="1:20" x14ac:dyDescent="0.25">
      <c r="A647" s="3">
        <v>45717</v>
      </c>
      <c r="B647" s="1" t="s">
        <v>782</v>
      </c>
      <c r="C647" s="1" t="s">
        <v>1348</v>
      </c>
      <c r="D647" s="1" t="s">
        <v>49</v>
      </c>
      <c r="E647" s="1" t="s">
        <v>1349</v>
      </c>
      <c r="F647" s="1" t="s">
        <v>206</v>
      </c>
      <c r="G647">
        <v>11507</v>
      </c>
      <c r="H647">
        <v>10</v>
      </c>
      <c r="I647" s="4">
        <v>225.43</v>
      </c>
      <c r="J647">
        <v>50</v>
      </c>
      <c r="K647">
        <v>1</v>
      </c>
      <c r="L647">
        <v>0</v>
      </c>
      <c r="M647">
        <v>0</v>
      </c>
      <c r="N647">
        <v>0</v>
      </c>
      <c r="O647">
        <v>0</v>
      </c>
      <c r="P647">
        <v>0</v>
      </c>
      <c r="Q647">
        <v>0</v>
      </c>
      <c r="R647">
        <v>0</v>
      </c>
      <c r="S647">
        <v>0</v>
      </c>
      <c r="T647" t="s">
        <v>34</v>
      </c>
    </row>
    <row r="648" spans="1:20" x14ac:dyDescent="0.25">
      <c r="A648" s="3">
        <v>45717</v>
      </c>
      <c r="B648" s="1" t="s">
        <v>782</v>
      </c>
      <c r="C648" s="1" t="s">
        <v>1350</v>
      </c>
      <c r="D648" s="1" t="s">
        <v>49</v>
      </c>
      <c r="E648" s="1" t="s">
        <v>1351</v>
      </c>
      <c r="F648" s="1" t="s">
        <v>37</v>
      </c>
      <c r="G648">
        <v>2</v>
      </c>
      <c r="H648">
        <v>0</v>
      </c>
      <c r="I648" s="4">
        <v>0.16</v>
      </c>
      <c r="J648">
        <v>0</v>
      </c>
      <c r="K648">
        <v>0</v>
      </c>
      <c r="L648">
        <v>0</v>
      </c>
      <c r="M648">
        <v>0</v>
      </c>
      <c r="N648">
        <v>0</v>
      </c>
      <c r="O648">
        <v>0</v>
      </c>
      <c r="P648">
        <v>0</v>
      </c>
      <c r="Q648">
        <v>0</v>
      </c>
      <c r="R648">
        <v>0</v>
      </c>
      <c r="S648">
        <v>0</v>
      </c>
      <c r="T648" t="s">
        <v>34</v>
      </c>
    </row>
    <row r="649" spans="1:20" x14ac:dyDescent="0.25">
      <c r="A649" s="3">
        <v>45717</v>
      </c>
      <c r="B649" s="1" t="s">
        <v>782</v>
      </c>
      <c r="C649" s="1" t="s">
        <v>1352</v>
      </c>
      <c r="D649" s="1" t="s">
        <v>49</v>
      </c>
      <c r="E649" s="1" t="s">
        <v>1353</v>
      </c>
      <c r="F649" s="1" t="s">
        <v>40</v>
      </c>
      <c r="G649">
        <v>867</v>
      </c>
      <c r="H649">
        <v>3</v>
      </c>
      <c r="I649" s="4">
        <v>31.8</v>
      </c>
      <c r="J649">
        <v>33.33</v>
      </c>
      <c r="K649">
        <v>1</v>
      </c>
      <c r="L649">
        <v>0</v>
      </c>
      <c r="M649">
        <v>0</v>
      </c>
      <c r="N649">
        <v>0</v>
      </c>
      <c r="O649">
        <v>0</v>
      </c>
      <c r="P649">
        <v>0</v>
      </c>
      <c r="Q649">
        <v>0</v>
      </c>
      <c r="R649">
        <v>0</v>
      </c>
      <c r="S649">
        <v>0</v>
      </c>
      <c r="T649" t="s">
        <v>34</v>
      </c>
    </row>
    <row r="650" spans="1:20" x14ac:dyDescent="0.25">
      <c r="A650" s="3">
        <v>45717</v>
      </c>
      <c r="B650" s="1" t="s">
        <v>829</v>
      </c>
      <c r="C650" s="1" t="s">
        <v>1354</v>
      </c>
      <c r="D650" s="1" t="s">
        <v>56</v>
      </c>
      <c r="E650" s="1" t="s">
        <v>1355</v>
      </c>
      <c r="F650" s="1" t="s">
        <v>33</v>
      </c>
      <c r="G650">
        <v>1284680</v>
      </c>
      <c r="H650">
        <v>377</v>
      </c>
      <c r="I650" s="4">
        <v>119459.33</v>
      </c>
      <c r="J650">
        <v>45.36</v>
      </c>
      <c r="K650">
        <v>1.21</v>
      </c>
      <c r="L650">
        <v>1</v>
      </c>
      <c r="M650">
        <v>0</v>
      </c>
      <c r="N650">
        <v>8</v>
      </c>
      <c r="O650">
        <v>3</v>
      </c>
      <c r="P650">
        <v>2</v>
      </c>
      <c r="Q650">
        <v>2</v>
      </c>
      <c r="R650">
        <v>0</v>
      </c>
      <c r="S650">
        <v>0</v>
      </c>
      <c r="T650" t="s">
        <v>34</v>
      </c>
    </row>
    <row r="651" spans="1:20" x14ac:dyDescent="0.25">
      <c r="A651" s="3">
        <v>45717</v>
      </c>
      <c r="B651" s="1" t="s">
        <v>829</v>
      </c>
      <c r="C651" s="1" t="s">
        <v>1356</v>
      </c>
      <c r="D651" s="1" t="s">
        <v>56</v>
      </c>
      <c r="E651" s="1" t="s">
        <v>1357</v>
      </c>
      <c r="F651" s="1" t="s">
        <v>37</v>
      </c>
      <c r="G651">
        <v>1964</v>
      </c>
      <c r="H651">
        <v>4</v>
      </c>
      <c r="I651" s="4">
        <v>228.27</v>
      </c>
      <c r="J651">
        <v>100</v>
      </c>
      <c r="K651">
        <v>1</v>
      </c>
      <c r="L651">
        <v>0</v>
      </c>
      <c r="M651">
        <v>0</v>
      </c>
      <c r="N651">
        <v>0</v>
      </c>
      <c r="O651">
        <v>0</v>
      </c>
      <c r="P651">
        <v>0</v>
      </c>
      <c r="Q651">
        <v>0</v>
      </c>
      <c r="R651">
        <v>0</v>
      </c>
      <c r="S651">
        <v>0</v>
      </c>
      <c r="T651" t="s">
        <v>34</v>
      </c>
    </row>
    <row r="652" spans="1:20" x14ac:dyDescent="0.25">
      <c r="A652" s="3">
        <v>45717</v>
      </c>
      <c r="B652" s="1" t="s">
        <v>829</v>
      </c>
      <c r="C652" s="1" t="s">
        <v>1358</v>
      </c>
      <c r="D652" s="1" t="s">
        <v>56</v>
      </c>
      <c r="E652" s="1" t="s">
        <v>1359</v>
      </c>
      <c r="F652" s="1" t="s">
        <v>40</v>
      </c>
      <c r="G652">
        <v>158259</v>
      </c>
      <c r="H652">
        <v>471</v>
      </c>
      <c r="I652" s="4">
        <v>17278.87</v>
      </c>
      <c r="J652">
        <v>38.94</v>
      </c>
      <c r="K652">
        <v>1.1499999999999999</v>
      </c>
      <c r="L652">
        <v>0</v>
      </c>
      <c r="M652">
        <v>0</v>
      </c>
      <c r="N652">
        <v>1</v>
      </c>
      <c r="O652">
        <v>1</v>
      </c>
      <c r="P652">
        <v>0</v>
      </c>
      <c r="Q652">
        <v>0</v>
      </c>
      <c r="R652">
        <v>0</v>
      </c>
      <c r="S652">
        <v>0</v>
      </c>
      <c r="T652" t="s">
        <v>34</v>
      </c>
    </row>
    <row r="653" spans="1:20" x14ac:dyDescent="0.25">
      <c r="A653" s="3">
        <v>45717</v>
      </c>
      <c r="B653" s="1" t="s">
        <v>829</v>
      </c>
      <c r="C653" s="1" t="s">
        <v>1360</v>
      </c>
      <c r="D653" s="1" t="s">
        <v>63</v>
      </c>
      <c r="E653" s="1" t="s">
        <v>1361</v>
      </c>
      <c r="F653" s="1" t="s">
        <v>33</v>
      </c>
      <c r="G653">
        <v>1216503</v>
      </c>
      <c r="H653">
        <v>345</v>
      </c>
      <c r="I653" s="4">
        <v>110996.11</v>
      </c>
      <c r="J653">
        <v>42.29</v>
      </c>
      <c r="K653">
        <v>1.32</v>
      </c>
      <c r="L653">
        <v>0</v>
      </c>
      <c r="M653">
        <v>0</v>
      </c>
      <c r="N653">
        <v>8</v>
      </c>
      <c r="O653">
        <v>1</v>
      </c>
      <c r="P653">
        <v>5</v>
      </c>
      <c r="Q653">
        <v>1</v>
      </c>
      <c r="R653">
        <v>0</v>
      </c>
      <c r="S653">
        <v>0</v>
      </c>
      <c r="T653" t="s">
        <v>34</v>
      </c>
    </row>
    <row r="654" spans="1:20" x14ac:dyDescent="0.25">
      <c r="A654" s="3">
        <v>45717</v>
      </c>
      <c r="B654" s="1" t="s">
        <v>829</v>
      </c>
      <c r="C654" s="1" t="s">
        <v>1362</v>
      </c>
      <c r="D654" s="1" t="s">
        <v>63</v>
      </c>
      <c r="E654" s="1" t="s">
        <v>1363</v>
      </c>
      <c r="F654" s="1" t="s">
        <v>37</v>
      </c>
      <c r="G654">
        <v>1811</v>
      </c>
      <c r="H654">
        <v>2</v>
      </c>
      <c r="I654" s="4">
        <v>206.19</v>
      </c>
      <c r="J654">
        <v>0</v>
      </c>
      <c r="K654">
        <v>1</v>
      </c>
      <c r="L654">
        <v>0</v>
      </c>
      <c r="M654">
        <v>0</v>
      </c>
      <c r="N654">
        <v>0</v>
      </c>
      <c r="O654">
        <v>0</v>
      </c>
      <c r="P654">
        <v>0</v>
      </c>
      <c r="Q654">
        <v>0</v>
      </c>
      <c r="R654">
        <v>0</v>
      </c>
      <c r="S654">
        <v>0</v>
      </c>
      <c r="T654" t="s">
        <v>34</v>
      </c>
    </row>
    <row r="655" spans="1:20" x14ac:dyDescent="0.25">
      <c r="A655" s="3">
        <v>45717</v>
      </c>
      <c r="B655" s="1" t="s">
        <v>829</v>
      </c>
      <c r="C655" s="1" t="s">
        <v>1364</v>
      </c>
      <c r="D655" s="1" t="s">
        <v>63</v>
      </c>
      <c r="E655" s="1" t="s">
        <v>1365</v>
      </c>
      <c r="F655" s="1" t="s">
        <v>40</v>
      </c>
      <c r="G655">
        <v>180492</v>
      </c>
      <c r="H655">
        <v>515</v>
      </c>
      <c r="I655" s="4">
        <v>19124.330000000002</v>
      </c>
      <c r="J655">
        <v>32.46</v>
      </c>
      <c r="K655">
        <v>1.18</v>
      </c>
      <c r="L655">
        <v>0</v>
      </c>
      <c r="M655">
        <v>0</v>
      </c>
      <c r="N655">
        <v>0</v>
      </c>
      <c r="O655">
        <v>0</v>
      </c>
      <c r="P655">
        <v>0</v>
      </c>
      <c r="Q655">
        <v>0</v>
      </c>
      <c r="R655">
        <v>0</v>
      </c>
      <c r="S655">
        <v>0</v>
      </c>
      <c r="T655" t="s">
        <v>34</v>
      </c>
    </row>
    <row r="656" spans="1:20" x14ac:dyDescent="0.25">
      <c r="A656" s="3">
        <v>45717</v>
      </c>
      <c r="B656" s="1" t="s">
        <v>829</v>
      </c>
      <c r="C656" s="1" t="s">
        <v>1366</v>
      </c>
      <c r="D656" s="1" t="s">
        <v>70</v>
      </c>
      <c r="E656" s="1" t="s">
        <v>1367</v>
      </c>
      <c r="F656" s="1" t="s">
        <v>33</v>
      </c>
      <c r="G656">
        <v>1093431</v>
      </c>
      <c r="H656">
        <v>344</v>
      </c>
      <c r="I656" s="4">
        <v>102484.28</v>
      </c>
      <c r="J656">
        <v>48.99</v>
      </c>
      <c r="K656">
        <v>1.08</v>
      </c>
      <c r="L656">
        <v>1</v>
      </c>
      <c r="M656">
        <v>0</v>
      </c>
      <c r="N656">
        <v>7</v>
      </c>
      <c r="O656">
        <v>2</v>
      </c>
      <c r="P656">
        <v>2</v>
      </c>
      <c r="Q656">
        <v>1</v>
      </c>
      <c r="R656">
        <v>0</v>
      </c>
      <c r="S656">
        <v>0</v>
      </c>
      <c r="T656" t="s">
        <v>34</v>
      </c>
    </row>
    <row r="657" spans="1:20" x14ac:dyDescent="0.25">
      <c r="A657" s="3">
        <v>45717</v>
      </c>
      <c r="B657" s="1" t="s">
        <v>829</v>
      </c>
      <c r="C657" s="1" t="s">
        <v>1368</v>
      </c>
      <c r="D657" s="1" t="s">
        <v>70</v>
      </c>
      <c r="E657" s="1" t="s">
        <v>1369</v>
      </c>
      <c r="F657" s="1" t="s">
        <v>37</v>
      </c>
      <c r="G657">
        <v>2002</v>
      </c>
      <c r="H657">
        <v>3</v>
      </c>
      <c r="I657" s="4">
        <v>244.48</v>
      </c>
      <c r="J657">
        <v>0</v>
      </c>
      <c r="K657">
        <v>1</v>
      </c>
      <c r="L657">
        <v>0</v>
      </c>
      <c r="M657">
        <v>0</v>
      </c>
      <c r="N657">
        <v>0</v>
      </c>
      <c r="O657">
        <v>0</v>
      </c>
      <c r="P657">
        <v>0</v>
      </c>
      <c r="Q657">
        <v>0</v>
      </c>
      <c r="R657">
        <v>0</v>
      </c>
      <c r="S657">
        <v>0</v>
      </c>
      <c r="T657" t="s">
        <v>34</v>
      </c>
    </row>
    <row r="658" spans="1:20" x14ac:dyDescent="0.25">
      <c r="A658" s="3">
        <v>45717</v>
      </c>
      <c r="B658" s="1" t="s">
        <v>829</v>
      </c>
      <c r="C658" s="1" t="s">
        <v>1370</v>
      </c>
      <c r="D658" s="1" t="s">
        <v>70</v>
      </c>
      <c r="E658" s="1" t="s">
        <v>1371</v>
      </c>
      <c r="F658" s="1" t="s">
        <v>40</v>
      </c>
      <c r="G658">
        <v>196478</v>
      </c>
      <c r="H658">
        <v>637</v>
      </c>
      <c r="I658" s="4">
        <v>21073.35</v>
      </c>
      <c r="J658">
        <v>32.57</v>
      </c>
      <c r="K658">
        <v>1.1399999999999999</v>
      </c>
      <c r="L658">
        <v>0</v>
      </c>
      <c r="M658">
        <v>0</v>
      </c>
      <c r="N658">
        <v>0</v>
      </c>
      <c r="O658">
        <v>0</v>
      </c>
      <c r="P658">
        <v>0</v>
      </c>
      <c r="Q658">
        <v>0</v>
      </c>
      <c r="R658">
        <v>0</v>
      </c>
      <c r="S658">
        <v>0</v>
      </c>
      <c r="T658" t="s">
        <v>34</v>
      </c>
    </row>
    <row r="659" spans="1:20" x14ac:dyDescent="0.25">
      <c r="A659" s="3">
        <v>45717</v>
      </c>
      <c r="B659" s="1" t="s">
        <v>829</v>
      </c>
      <c r="C659" s="1" t="s">
        <v>1372</v>
      </c>
      <c r="D659" s="1" t="s">
        <v>77</v>
      </c>
      <c r="E659" s="1" t="s">
        <v>1373</v>
      </c>
      <c r="F659" s="1" t="s">
        <v>33</v>
      </c>
      <c r="G659">
        <v>231256</v>
      </c>
      <c r="H659">
        <v>134</v>
      </c>
      <c r="I659" s="4">
        <v>19068.75</v>
      </c>
      <c r="J659">
        <v>40.619999999999997</v>
      </c>
      <c r="K659">
        <v>1.08</v>
      </c>
      <c r="L659">
        <v>0</v>
      </c>
      <c r="M659">
        <v>0</v>
      </c>
      <c r="N659">
        <v>2</v>
      </c>
      <c r="O659">
        <v>0</v>
      </c>
      <c r="P659">
        <v>2</v>
      </c>
      <c r="Q659">
        <v>0</v>
      </c>
      <c r="R659">
        <v>0</v>
      </c>
      <c r="S659">
        <v>0</v>
      </c>
      <c r="T659" t="s">
        <v>34</v>
      </c>
    </row>
    <row r="660" spans="1:20" x14ac:dyDescent="0.25">
      <c r="A660" s="3">
        <v>45717</v>
      </c>
      <c r="B660" s="1" t="s">
        <v>829</v>
      </c>
      <c r="C660" s="1" t="s">
        <v>1374</v>
      </c>
      <c r="D660" s="1" t="s">
        <v>77</v>
      </c>
      <c r="E660" s="1" t="s">
        <v>1375</v>
      </c>
      <c r="F660" s="1" t="s">
        <v>37</v>
      </c>
      <c r="G660">
        <v>627</v>
      </c>
      <c r="H660">
        <v>0</v>
      </c>
      <c r="I660" s="4">
        <v>67.45</v>
      </c>
      <c r="J660">
        <v>0</v>
      </c>
      <c r="K660">
        <v>0</v>
      </c>
      <c r="L660">
        <v>0</v>
      </c>
      <c r="M660">
        <v>0</v>
      </c>
      <c r="N660">
        <v>0</v>
      </c>
      <c r="O660">
        <v>0</v>
      </c>
      <c r="P660">
        <v>0</v>
      </c>
      <c r="Q660">
        <v>0</v>
      </c>
      <c r="R660">
        <v>0</v>
      </c>
      <c r="S660">
        <v>0</v>
      </c>
      <c r="T660" t="s">
        <v>34</v>
      </c>
    </row>
    <row r="661" spans="1:20" x14ac:dyDescent="0.25">
      <c r="A661" s="3">
        <v>45717</v>
      </c>
      <c r="B661" s="1" t="s">
        <v>829</v>
      </c>
      <c r="C661" s="1" t="s">
        <v>1376</v>
      </c>
      <c r="D661" s="1" t="s">
        <v>77</v>
      </c>
      <c r="E661" s="1" t="s">
        <v>1377</v>
      </c>
      <c r="F661" s="1" t="s">
        <v>40</v>
      </c>
      <c r="G661">
        <v>56164</v>
      </c>
      <c r="H661">
        <v>152</v>
      </c>
      <c r="I661" s="4">
        <v>6250.4</v>
      </c>
      <c r="J661">
        <v>41.61</v>
      </c>
      <c r="K661">
        <v>1.18</v>
      </c>
      <c r="L661">
        <v>0</v>
      </c>
      <c r="M661">
        <v>0</v>
      </c>
      <c r="N661">
        <v>0</v>
      </c>
      <c r="O661">
        <v>0</v>
      </c>
      <c r="P661">
        <v>0</v>
      </c>
      <c r="Q661">
        <v>0</v>
      </c>
      <c r="R661">
        <v>0</v>
      </c>
      <c r="S661">
        <v>0</v>
      </c>
      <c r="T661" t="s">
        <v>34</v>
      </c>
    </row>
    <row r="662" spans="1:20" x14ac:dyDescent="0.25">
      <c r="A662" s="3">
        <v>45717</v>
      </c>
      <c r="B662" s="1" t="s">
        <v>829</v>
      </c>
      <c r="C662" s="1" t="s">
        <v>1378</v>
      </c>
      <c r="D662" s="1" t="s">
        <v>84</v>
      </c>
      <c r="E662" s="1" t="s">
        <v>1379</v>
      </c>
      <c r="F662" s="1" t="s">
        <v>33</v>
      </c>
      <c r="G662">
        <v>160028</v>
      </c>
      <c r="H662">
        <v>71</v>
      </c>
      <c r="I662" s="4">
        <v>15681.11</v>
      </c>
      <c r="J662">
        <v>52.83</v>
      </c>
      <c r="K662">
        <v>1.06</v>
      </c>
      <c r="L662">
        <v>0</v>
      </c>
      <c r="M662">
        <v>0</v>
      </c>
      <c r="N662">
        <v>0</v>
      </c>
      <c r="O662">
        <v>0</v>
      </c>
      <c r="P662">
        <v>0</v>
      </c>
      <c r="Q662">
        <v>0</v>
      </c>
      <c r="R662">
        <v>0</v>
      </c>
      <c r="S662">
        <v>0</v>
      </c>
      <c r="T662" t="s">
        <v>34</v>
      </c>
    </row>
    <row r="663" spans="1:20" x14ac:dyDescent="0.25">
      <c r="A663" s="3">
        <v>45717</v>
      </c>
      <c r="B663" s="1" t="s">
        <v>829</v>
      </c>
      <c r="C663" s="1" t="s">
        <v>1380</v>
      </c>
      <c r="D663" s="1" t="s">
        <v>84</v>
      </c>
      <c r="E663" s="1" t="s">
        <v>1381</v>
      </c>
      <c r="F663" s="1" t="s">
        <v>37</v>
      </c>
      <c r="G663">
        <v>209</v>
      </c>
      <c r="H663">
        <v>0</v>
      </c>
      <c r="I663" s="4">
        <v>25.67</v>
      </c>
      <c r="J663">
        <v>0</v>
      </c>
      <c r="K663">
        <v>0</v>
      </c>
      <c r="L663">
        <v>0</v>
      </c>
      <c r="M663">
        <v>0</v>
      </c>
      <c r="N663">
        <v>0</v>
      </c>
      <c r="O663">
        <v>0</v>
      </c>
      <c r="P663">
        <v>0</v>
      </c>
      <c r="Q663">
        <v>0</v>
      </c>
      <c r="R663">
        <v>0</v>
      </c>
      <c r="S663">
        <v>0</v>
      </c>
      <c r="T663" t="s">
        <v>34</v>
      </c>
    </row>
    <row r="664" spans="1:20" x14ac:dyDescent="0.25">
      <c r="A664" s="3">
        <v>45717</v>
      </c>
      <c r="B664" s="1" t="s">
        <v>829</v>
      </c>
      <c r="C664" s="1" t="s">
        <v>1382</v>
      </c>
      <c r="D664" s="1" t="s">
        <v>84</v>
      </c>
      <c r="E664" s="1" t="s">
        <v>1383</v>
      </c>
      <c r="F664" s="1" t="s">
        <v>40</v>
      </c>
      <c r="G664">
        <v>18683</v>
      </c>
      <c r="H664">
        <v>51</v>
      </c>
      <c r="I664" s="4">
        <v>1993.37</v>
      </c>
      <c r="J664">
        <v>35.71</v>
      </c>
      <c r="K664">
        <v>1.0900000000000001</v>
      </c>
      <c r="L664">
        <v>0</v>
      </c>
      <c r="M664">
        <v>0</v>
      </c>
      <c r="N664">
        <v>0</v>
      </c>
      <c r="O664">
        <v>0</v>
      </c>
      <c r="P664">
        <v>0</v>
      </c>
      <c r="Q664">
        <v>0</v>
      </c>
      <c r="R664">
        <v>0</v>
      </c>
      <c r="S664">
        <v>0</v>
      </c>
      <c r="T664" t="s">
        <v>34</v>
      </c>
    </row>
    <row r="665" spans="1:20" x14ac:dyDescent="0.25">
      <c r="A665" s="3">
        <v>45717</v>
      </c>
      <c r="B665" s="1" t="s">
        <v>829</v>
      </c>
      <c r="C665" s="1" t="s">
        <v>1384</v>
      </c>
      <c r="D665" s="1" t="s">
        <v>89</v>
      </c>
      <c r="E665" s="1" t="s">
        <v>1385</v>
      </c>
      <c r="F665" s="1" t="s">
        <v>33</v>
      </c>
      <c r="G665">
        <v>94242</v>
      </c>
      <c r="H665">
        <v>38</v>
      </c>
      <c r="I665" s="4">
        <v>7856.12</v>
      </c>
      <c r="J665">
        <v>51.72</v>
      </c>
      <c r="K665">
        <v>1.17</v>
      </c>
      <c r="L665">
        <v>0</v>
      </c>
      <c r="M665">
        <v>0</v>
      </c>
      <c r="N665">
        <v>0</v>
      </c>
      <c r="O665">
        <v>0</v>
      </c>
      <c r="P665">
        <v>0</v>
      </c>
      <c r="Q665">
        <v>0</v>
      </c>
      <c r="R665">
        <v>0</v>
      </c>
      <c r="S665">
        <v>0</v>
      </c>
      <c r="T665" t="s">
        <v>34</v>
      </c>
    </row>
    <row r="666" spans="1:20" x14ac:dyDescent="0.25">
      <c r="A666" s="3">
        <v>45717</v>
      </c>
      <c r="B666" s="1" t="s">
        <v>829</v>
      </c>
      <c r="C666" s="1" t="s">
        <v>1386</v>
      </c>
      <c r="D666" s="1" t="s">
        <v>89</v>
      </c>
      <c r="E666" s="1" t="s">
        <v>1387</v>
      </c>
      <c r="F666" s="1" t="s">
        <v>37</v>
      </c>
      <c r="G666">
        <v>171</v>
      </c>
      <c r="H666">
        <v>0</v>
      </c>
      <c r="I666" s="4">
        <v>17.11</v>
      </c>
      <c r="J666">
        <v>0</v>
      </c>
      <c r="K666">
        <v>0</v>
      </c>
      <c r="L666">
        <v>0</v>
      </c>
      <c r="M666">
        <v>0</v>
      </c>
      <c r="N666">
        <v>0</v>
      </c>
      <c r="O666">
        <v>0</v>
      </c>
      <c r="P666">
        <v>0</v>
      </c>
      <c r="Q666">
        <v>0</v>
      </c>
      <c r="R666">
        <v>0</v>
      </c>
      <c r="S666">
        <v>0</v>
      </c>
      <c r="T666" t="s">
        <v>34</v>
      </c>
    </row>
    <row r="667" spans="1:20" x14ac:dyDescent="0.25">
      <c r="A667" s="3">
        <v>45717</v>
      </c>
      <c r="B667" s="1" t="s">
        <v>829</v>
      </c>
      <c r="C667" s="1" t="s">
        <v>1388</v>
      </c>
      <c r="D667" s="1" t="s">
        <v>89</v>
      </c>
      <c r="E667" s="1" t="s">
        <v>1389</v>
      </c>
      <c r="F667" s="1" t="s">
        <v>40</v>
      </c>
      <c r="G667">
        <v>11055</v>
      </c>
      <c r="H667">
        <v>37</v>
      </c>
      <c r="I667" s="4">
        <v>1136.29</v>
      </c>
      <c r="J667">
        <v>46.67</v>
      </c>
      <c r="K667">
        <v>1.1100000000000001</v>
      </c>
      <c r="L667">
        <v>0</v>
      </c>
      <c r="M667">
        <v>0</v>
      </c>
      <c r="N667">
        <v>0</v>
      </c>
      <c r="O667">
        <v>0</v>
      </c>
      <c r="P667">
        <v>0</v>
      </c>
      <c r="Q667">
        <v>0</v>
      </c>
      <c r="R667">
        <v>0</v>
      </c>
      <c r="S667">
        <v>0</v>
      </c>
      <c r="T667" t="s">
        <v>34</v>
      </c>
    </row>
    <row r="668" spans="1:20" x14ac:dyDescent="0.25">
      <c r="A668" s="3">
        <v>45717</v>
      </c>
      <c r="B668" s="1" t="s">
        <v>829</v>
      </c>
      <c r="C668" s="1" t="s">
        <v>1390</v>
      </c>
      <c r="D668" s="1" t="s">
        <v>63</v>
      </c>
      <c r="E668" s="1" t="s">
        <v>1391</v>
      </c>
      <c r="F668" s="1" t="s">
        <v>33</v>
      </c>
      <c r="G668">
        <v>2048276</v>
      </c>
      <c r="H668">
        <v>701</v>
      </c>
      <c r="I668" s="4">
        <v>116563.95</v>
      </c>
      <c r="J668">
        <v>48.02</v>
      </c>
      <c r="K668">
        <v>1.08</v>
      </c>
      <c r="L668">
        <v>0</v>
      </c>
      <c r="M668">
        <v>0</v>
      </c>
      <c r="N668">
        <v>2</v>
      </c>
      <c r="O668">
        <v>0</v>
      </c>
      <c r="P668">
        <v>1</v>
      </c>
      <c r="Q668">
        <v>1</v>
      </c>
      <c r="R668">
        <v>0</v>
      </c>
      <c r="S668">
        <v>0</v>
      </c>
      <c r="T668" t="s">
        <v>34</v>
      </c>
    </row>
    <row r="669" spans="1:20" x14ac:dyDescent="0.25">
      <c r="A669" s="3">
        <v>45717</v>
      </c>
      <c r="B669" s="1" t="s">
        <v>829</v>
      </c>
      <c r="C669" s="1" t="s">
        <v>1392</v>
      </c>
      <c r="D669" s="1" t="s">
        <v>63</v>
      </c>
      <c r="E669" s="1" t="s">
        <v>1393</v>
      </c>
      <c r="F669" s="1" t="s">
        <v>37</v>
      </c>
      <c r="G669">
        <v>961</v>
      </c>
      <c r="H669">
        <v>2</v>
      </c>
      <c r="I669" s="4">
        <v>85.13</v>
      </c>
      <c r="J669">
        <v>100</v>
      </c>
      <c r="K669">
        <v>1</v>
      </c>
      <c r="L669">
        <v>0</v>
      </c>
      <c r="M669">
        <v>0</v>
      </c>
      <c r="N669">
        <v>0</v>
      </c>
      <c r="O669">
        <v>0</v>
      </c>
      <c r="P669">
        <v>0</v>
      </c>
      <c r="Q669">
        <v>0</v>
      </c>
      <c r="R669">
        <v>0</v>
      </c>
      <c r="S669">
        <v>0</v>
      </c>
      <c r="T669" t="s">
        <v>34</v>
      </c>
    </row>
    <row r="670" spans="1:20" x14ac:dyDescent="0.25">
      <c r="A670" s="3">
        <v>45717</v>
      </c>
      <c r="B670" s="1" t="s">
        <v>829</v>
      </c>
      <c r="C670" s="1" t="s">
        <v>1394</v>
      </c>
      <c r="D670" s="1" t="s">
        <v>63</v>
      </c>
      <c r="E670" s="1" t="s">
        <v>1395</v>
      </c>
      <c r="F670" s="1" t="s">
        <v>40</v>
      </c>
      <c r="G670">
        <v>122765</v>
      </c>
      <c r="H670">
        <v>573</v>
      </c>
      <c r="I670" s="4">
        <v>8974.09</v>
      </c>
      <c r="J670">
        <v>35.83</v>
      </c>
      <c r="K670">
        <v>1.1599999999999999</v>
      </c>
      <c r="L670">
        <v>0</v>
      </c>
      <c r="M670">
        <v>0</v>
      </c>
      <c r="N670">
        <v>0</v>
      </c>
      <c r="O670">
        <v>0</v>
      </c>
      <c r="P670">
        <v>0</v>
      </c>
      <c r="Q670">
        <v>0</v>
      </c>
      <c r="R670">
        <v>0</v>
      </c>
      <c r="S670">
        <v>0</v>
      </c>
      <c r="T670" t="s">
        <v>34</v>
      </c>
    </row>
    <row r="671" spans="1:20" x14ac:dyDescent="0.25">
      <c r="A671" s="3">
        <v>45717</v>
      </c>
      <c r="B671" s="1" t="s">
        <v>829</v>
      </c>
      <c r="C671" s="1" t="s">
        <v>1396</v>
      </c>
      <c r="D671" s="1" t="s">
        <v>70</v>
      </c>
      <c r="E671" s="1" t="s">
        <v>1397</v>
      </c>
      <c r="F671" s="1" t="s">
        <v>33</v>
      </c>
      <c r="G671">
        <v>1382306</v>
      </c>
      <c r="H671">
        <v>467</v>
      </c>
      <c r="I671" s="4">
        <v>78084.28</v>
      </c>
      <c r="J671">
        <v>48.75</v>
      </c>
      <c r="K671">
        <v>1.1100000000000001</v>
      </c>
      <c r="L671">
        <v>1</v>
      </c>
      <c r="M671">
        <v>0</v>
      </c>
      <c r="N671">
        <v>3</v>
      </c>
      <c r="O671">
        <v>1</v>
      </c>
      <c r="P671">
        <v>2</v>
      </c>
      <c r="Q671">
        <v>0</v>
      </c>
      <c r="R671">
        <v>0</v>
      </c>
      <c r="S671">
        <v>0</v>
      </c>
      <c r="T671" t="s">
        <v>34</v>
      </c>
    </row>
    <row r="672" spans="1:20" x14ac:dyDescent="0.25">
      <c r="A672" s="3">
        <v>45717</v>
      </c>
      <c r="B672" s="1" t="s">
        <v>829</v>
      </c>
      <c r="C672" s="1" t="s">
        <v>1398</v>
      </c>
      <c r="D672" s="1" t="s">
        <v>70</v>
      </c>
      <c r="E672" s="1" t="s">
        <v>1399</v>
      </c>
      <c r="F672" s="1" t="s">
        <v>37</v>
      </c>
      <c r="G672">
        <v>713</v>
      </c>
      <c r="H672">
        <v>0</v>
      </c>
      <c r="I672" s="4">
        <v>58.92</v>
      </c>
      <c r="J672">
        <v>0</v>
      </c>
      <c r="K672">
        <v>0</v>
      </c>
      <c r="L672">
        <v>0</v>
      </c>
      <c r="M672">
        <v>0</v>
      </c>
      <c r="N672">
        <v>0</v>
      </c>
      <c r="O672">
        <v>0</v>
      </c>
      <c r="P672">
        <v>0</v>
      </c>
      <c r="Q672">
        <v>0</v>
      </c>
      <c r="R672">
        <v>0</v>
      </c>
      <c r="S672">
        <v>0</v>
      </c>
      <c r="T672" t="s">
        <v>34</v>
      </c>
    </row>
    <row r="673" spans="1:20" x14ac:dyDescent="0.25">
      <c r="A673" s="3">
        <v>45717</v>
      </c>
      <c r="B673" s="1" t="s">
        <v>829</v>
      </c>
      <c r="C673" s="1" t="s">
        <v>1400</v>
      </c>
      <c r="D673" s="1" t="s">
        <v>70</v>
      </c>
      <c r="E673" s="1" t="s">
        <v>1401</v>
      </c>
      <c r="F673" s="1" t="s">
        <v>40</v>
      </c>
      <c r="G673">
        <v>90942</v>
      </c>
      <c r="H673">
        <v>460</v>
      </c>
      <c r="I673" s="4">
        <v>6628.92</v>
      </c>
      <c r="J673">
        <v>34.549999999999997</v>
      </c>
      <c r="K673">
        <v>1.1599999999999999</v>
      </c>
      <c r="L673">
        <v>0</v>
      </c>
      <c r="M673">
        <v>0</v>
      </c>
      <c r="N673">
        <v>0</v>
      </c>
      <c r="O673">
        <v>0</v>
      </c>
      <c r="P673">
        <v>0</v>
      </c>
      <c r="Q673">
        <v>0</v>
      </c>
      <c r="R673">
        <v>0</v>
      </c>
      <c r="S673">
        <v>0</v>
      </c>
      <c r="T673" t="s">
        <v>34</v>
      </c>
    </row>
    <row r="674" spans="1:20" x14ac:dyDescent="0.25">
      <c r="A674" s="3">
        <v>45717</v>
      </c>
      <c r="B674" s="1" t="s">
        <v>829</v>
      </c>
      <c r="C674" s="1" t="s">
        <v>1402</v>
      </c>
      <c r="D674" s="1" t="s">
        <v>77</v>
      </c>
      <c r="E674" s="1" t="s">
        <v>1403</v>
      </c>
      <c r="F674" s="1" t="s">
        <v>33</v>
      </c>
      <c r="G674">
        <v>2089554</v>
      </c>
      <c r="H674">
        <v>649</v>
      </c>
      <c r="I674" s="4">
        <v>107737.48</v>
      </c>
      <c r="J674">
        <v>53.46</v>
      </c>
      <c r="K674">
        <v>1.1499999999999999</v>
      </c>
      <c r="L674">
        <v>0</v>
      </c>
      <c r="M674">
        <v>0</v>
      </c>
      <c r="N674">
        <v>1</v>
      </c>
      <c r="O674">
        <v>1</v>
      </c>
      <c r="P674">
        <v>0</v>
      </c>
      <c r="Q674">
        <v>0</v>
      </c>
      <c r="R674">
        <v>0</v>
      </c>
      <c r="S674">
        <v>0</v>
      </c>
      <c r="T674" t="s">
        <v>34</v>
      </c>
    </row>
    <row r="675" spans="1:20" x14ac:dyDescent="0.25">
      <c r="A675" s="3">
        <v>45717</v>
      </c>
      <c r="B675" s="1" t="s">
        <v>829</v>
      </c>
      <c r="C675" s="1" t="s">
        <v>1404</v>
      </c>
      <c r="D675" s="1" t="s">
        <v>77</v>
      </c>
      <c r="E675" s="1" t="s">
        <v>1405</v>
      </c>
      <c r="F675" s="1" t="s">
        <v>37</v>
      </c>
      <c r="G675">
        <v>864</v>
      </c>
      <c r="H675">
        <v>1</v>
      </c>
      <c r="I675" s="4">
        <v>76.05</v>
      </c>
      <c r="J675">
        <v>100</v>
      </c>
      <c r="K675">
        <v>1</v>
      </c>
      <c r="L675">
        <v>0</v>
      </c>
      <c r="M675">
        <v>0</v>
      </c>
      <c r="N675">
        <v>0</v>
      </c>
      <c r="O675">
        <v>0</v>
      </c>
      <c r="P675">
        <v>0</v>
      </c>
      <c r="Q675">
        <v>0</v>
      </c>
      <c r="R675">
        <v>0</v>
      </c>
      <c r="S675">
        <v>0</v>
      </c>
      <c r="T675" t="s">
        <v>34</v>
      </c>
    </row>
    <row r="676" spans="1:20" x14ac:dyDescent="0.25">
      <c r="A676" s="3">
        <v>45717</v>
      </c>
      <c r="B676" s="1" t="s">
        <v>829</v>
      </c>
      <c r="C676" s="1" t="s">
        <v>1406</v>
      </c>
      <c r="D676" s="1" t="s">
        <v>77</v>
      </c>
      <c r="E676" s="1" t="s">
        <v>1407</v>
      </c>
      <c r="F676" s="1" t="s">
        <v>40</v>
      </c>
      <c r="G676">
        <v>105332</v>
      </c>
      <c r="H676">
        <v>479</v>
      </c>
      <c r="I676" s="4">
        <v>7771.52</v>
      </c>
      <c r="J676">
        <v>33.33</v>
      </c>
      <c r="K676">
        <v>1.1399999999999999</v>
      </c>
      <c r="L676">
        <v>0</v>
      </c>
      <c r="M676">
        <v>0</v>
      </c>
      <c r="N676">
        <v>0</v>
      </c>
      <c r="O676">
        <v>0</v>
      </c>
      <c r="P676">
        <v>0</v>
      </c>
      <c r="Q676">
        <v>0</v>
      </c>
      <c r="R676">
        <v>0</v>
      </c>
      <c r="S676">
        <v>0</v>
      </c>
      <c r="T676" t="s">
        <v>34</v>
      </c>
    </row>
    <row r="677" spans="1:20" x14ac:dyDescent="0.25">
      <c r="A677" s="3">
        <v>45717</v>
      </c>
      <c r="B677" s="1" t="s">
        <v>878</v>
      </c>
      <c r="C677" s="1" t="s">
        <v>1408</v>
      </c>
      <c r="D677" s="1" t="s">
        <v>96</v>
      </c>
      <c r="E677" s="1" t="s">
        <v>1409</v>
      </c>
      <c r="F677" s="1" t="s">
        <v>33</v>
      </c>
      <c r="G677">
        <v>1152307</v>
      </c>
      <c r="H677">
        <v>177</v>
      </c>
      <c r="I677" s="4">
        <v>240483.25</v>
      </c>
      <c r="J677">
        <v>52.83</v>
      </c>
      <c r="K677">
        <v>1.31</v>
      </c>
      <c r="L677">
        <v>0</v>
      </c>
      <c r="M677">
        <v>0</v>
      </c>
      <c r="N677">
        <v>21</v>
      </c>
      <c r="O677">
        <v>13</v>
      </c>
      <c r="P677">
        <v>5</v>
      </c>
      <c r="Q677">
        <v>2</v>
      </c>
      <c r="R677">
        <v>0</v>
      </c>
      <c r="S677">
        <v>0</v>
      </c>
      <c r="T677" t="s">
        <v>34</v>
      </c>
    </row>
    <row r="678" spans="1:20" x14ac:dyDescent="0.25">
      <c r="A678" s="3">
        <v>45717</v>
      </c>
      <c r="B678" s="1" t="s">
        <v>878</v>
      </c>
      <c r="C678" s="1" t="s">
        <v>1410</v>
      </c>
      <c r="D678" s="1" t="s">
        <v>96</v>
      </c>
      <c r="E678" s="1" t="s">
        <v>1411</v>
      </c>
      <c r="F678" s="1" t="s">
        <v>206</v>
      </c>
      <c r="G678">
        <v>39</v>
      </c>
      <c r="H678">
        <v>0</v>
      </c>
      <c r="I678" s="4">
        <v>17.079999999999998</v>
      </c>
      <c r="J678">
        <v>0</v>
      </c>
      <c r="K678">
        <v>0</v>
      </c>
      <c r="L678">
        <v>0</v>
      </c>
      <c r="M678">
        <v>0</v>
      </c>
      <c r="N678">
        <v>0</v>
      </c>
      <c r="O678">
        <v>0</v>
      </c>
      <c r="P678">
        <v>0</v>
      </c>
      <c r="Q678">
        <v>0</v>
      </c>
      <c r="R678">
        <v>0</v>
      </c>
      <c r="S678">
        <v>0</v>
      </c>
      <c r="T678" t="s">
        <v>34</v>
      </c>
    </row>
    <row r="679" spans="1:20" x14ac:dyDescent="0.25">
      <c r="A679" s="3">
        <v>45717</v>
      </c>
      <c r="B679" s="1" t="s">
        <v>878</v>
      </c>
      <c r="C679" s="1" t="s">
        <v>1412</v>
      </c>
      <c r="D679" s="1" t="s">
        <v>96</v>
      </c>
      <c r="E679" s="1" t="s">
        <v>1413</v>
      </c>
      <c r="F679" s="1" t="s">
        <v>37</v>
      </c>
      <c r="G679">
        <v>28825</v>
      </c>
      <c r="H679">
        <v>2</v>
      </c>
      <c r="I679" s="4">
        <v>7731.84</v>
      </c>
      <c r="J679">
        <v>66.67</v>
      </c>
      <c r="K679">
        <v>1</v>
      </c>
      <c r="L679">
        <v>0</v>
      </c>
      <c r="M679">
        <v>0</v>
      </c>
      <c r="N679">
        <v>0</v>
      </c>
      <c r="O679">
        <v>0</v>
      </c>
      <c r="P679">
        <v>0</v>
      </c>
      <c r="Q679">
        <v>0</v>
      </c>
      <c r="R679">
        <v>0</v>
      </c>
      <c r="S679">
        <v>0</v>
      </c>
      <c r="T679" t="s">
        <v>34</v>
      </c>
    </row>
    <row r="680" spans="1:20" x14ac:dyDescent="0.25">
      <c r="A680" s="3">
        <v>45717</v>
      </c>
      <c r="B680" s="1" t="s">
        <v>878</v>
      </c>
      <c r="C680" s="1" t="s">
        <v>1414</v>
      </c>
      <c r="D680" s="1" t="s">
        <v>96</v>
      </c>
      <c r="E680" s="1" t="s">
        <v>1415</v>
      </c>
      <c r="F680" s="1" t="s">
        <v>40</v>
      </c>
      <c r="G680">
        <v>14359</v>
      </c>
      <c r="H680">
        <v>77</v>
      </c>
      <c r="I680" s="4">
        <v>4599.4399999999996</v>
      </c>
      <c r="J680">
        <v>49.09</v>
      </c>
      <c r="K680">
        <v>1.04</v>
      </c>
      <c r="L680">
        <v>0</v>
      </c>
      <c r="M680">
        <v>0</v>
      </c>
      <c r="N680">
        <v>0</v>
      </c>
      <c r="O680">
        <v>0</v>
      </c>
      <c r="P680">
        <v>0</v>
      </c>
      <c r="Q680">
        <v>0</v>
      </c>
      <c r="R680">
        <v>0</v>
      </c>
      <c r="S680">
        <v>0</v>
      </c>
      <c r="T680" t="s">
        <v>34</v>
      </c>
    </row>
    <row r="681" spans="1:20" x14ac:dyDescent="0.25">
      <c r="A681" s="3">
        <v>45717</v>
      </c>
      <c r="B681" s="1" t="s">
        <v>878</v>
      </c>
      <c r="C681" s="1" t="s">
        <v>1416</v>
      </c>
      <c r="D681" s="1" t="s">
        <v>31</v>
      </c>
      <c r="E681" s="1" t="s">
        <v>1417</v>
      </c>
      <c r="F681" s="1" t="s">
        <v>33</v>
      </c>
      <c r="G681">
        <v>319328</v>
      </c>
      <c r="H681">
        <v>72</v>
      </c>
      <c r="I681" s="4">
        <v>54574.69</v>
      </c>
      <c r="J681">
        <v>45.61</v>
      </c>
      <c r="K681">
        <v>1.1399999999999999</v>
      </c>
      <c r="L681">
        <v>0</v>
      </c>
      <c r="M681">
        <v>0</v>
      </c>
      <c r="N681">
        <v>2</v>
      </c>
      <c r="O681">
        <v>1</v>
      </c>
      <c r="P681">
        <v>0</v>
      </c>
      <c r="Q681">
        <v>0</v>
      </c>
      <c r="R681">
        <v>0</v>
      </c>
      <c r="S681">
        <v>0</v>
      </c>
      <c r="T681" t="s">
        <v>34</v>
      </c>
    </row>
    <row r="682" spans="1:20" x14ac:dyDescent="0.25">
      <c r="A682" s="3">
        <v>45717</v>
      </c>
      <c r="B682" s="1" t="s">
        <v>878</v>
      </c>
      <c r="C682" s="1" t="s">
        <v>1418</v>
      </c>
      <c r="D682" s="1" t="s">
        <v>31</v>
      </c>
      <c r="E682" s="1" t="s">
        <v>1419</v>
      </c>
      <c r="F682" s="1" t="s">
        <v>37</v>
      </c>
      <c r="G682">
        <v>65719</v>
      </c>
      <c r="H682">
        <v>6</v>
      </c>
      <c r="I682" s="4">
        <v>12600.64</v>
      </c>
      <c r="J682">
        <v>100</v>
      </c>
      <c r="K682">
        <v>1</v>
      </c>
      <c r="L682">
        <v>0</v>
      </c>
      <c r="M682">
        <v>0</v>
      </c>
      <c r="N682">
        <v>0</v>
      </c>
      <c r="O682">
        <v>0</v>
      </c>
      <c r="P682">
        <v>0</v>
      </c>
      <c r="Q682">
        <v>0</v>
      </c>
      <c r="R682">
        <v>0</v>
      </c>
      <c r="S682">
        <v>0</v>
      </c>
      <c r="T682" t="s">
        <v>34</v>
      </c>
    </row>
    <row r="683" spans="1:20" x14ac:dyDescent="0.25">
      <c r="A683" s="3">
        <v>45717</v>
      </c>
      <c r="B683" s="1" t="s">
        <v>878</v>
      </c>
      <c r="C683" s="1" t="s">
        <v>1420</v>
      </c>
      <c r="D683" s="1" t="s">
        <v>31</v>
      </c>
      <c r="E683" s="1" t="s">
        <v>1421</v>
      </c>
      <c r="F683" s="1" t="s">
        <v>40</v>
      </c>
      <c r="G683">
        <v>7463</v>
      </c>
      <c r="H683">
        <v>33</v>
      </c>
      <c r="I683" s="4">
        <v>1559.48</v>
      </c>
      <c r="J683">
        <v>58.06</v>
      </c>
      <c r="K683">
        <v>1.1299999999999999</v>
      </c>
      <c r="L683">
        <v>0</v>
      </c>
      <c r="M683">
        <v>0</v>
      </c>
      <c r="N683">
        <v>0</v>
      </c>
      <c r="O683">
        <v>0</v>
      </c>
      <c r="P683">
        <v>0</v>
      </c>
      <c r="Q683">
        <v>0</v>
      </c>
      <c r="R683">
        <v>0</v>
      </c>
      <c r="S683">
        <v>0</v>
      </c>
      <c r="T683" t="s">
        <v>34</v>
      </c>
    </row>
    <row r="684" spans="1:20" x14ac:dyDescent="0.25">
      <c r="A684" s="3">
        <v>45717</v>
      </c>
      <c r="B684" s="1" t="s">
        <v>878</v>
      </c>
      <c r="C684" s="1" t="s">
        <v>1422</v>
      </c>
      <c r="D684" s="1" t="s">
        <v>42</v>
      </c>
      <c r="E684" s="1" t="s">
        <v>1423</v>
      </c>
      <c r="F684" s="1" t="s">
        <v>33</v>
      </c>
      <c r="G684">
        <v>869027</v>
      </c>
      <c r="H684">
        <v>167</v>
      </c>
      <c r="I684" s="4">
        <v>193106.79</v>
      </c>
      <c r="J684">
        <v>56.82</v>
      </c>
      <c r="K684">
        <v>1.3</v>
      </c>
      <c r="L684">
        <v>2</v>
      </c>
      <c r="M684">
        <v>1</v>
      </c>
      <c r="N684">
        <v>28</v>
      </c>
      <c r="O684">
        <v>10</v>
      </c>
      <c r="P684">
        <v>10</v>
      </c>
      <c r="Q684">
        <v>2</v>
      </c>
      <c r="R684">
        <v>1</v>
      </c>
      <c r="S684">
        <v>0</v>
      </c>
      <c r="T684" t="s">
        <v>34</v>
      </c>
    </row>
    <row r="685" spans="1:20" x14ac:dyDescent="0.25">
      <c r="A685" s="3">
        <v>45717</v>
      </c>
      <c r="B685" s="1" t="s">
        <v>878</v>
      </c>
      <c r="C685" s="1" t="s">
        <v>1424</v>
      </c>
      <c r="D685" s="1" t="s">
        <v>42</v>
      </c>
      <c r="E685" s="1" t="s">
        <v>1425</v>
      </c>
      <c r="F685" s="1" t="s">
        <v>206</v>
      </c>
      <c r="G685">
        <v>37</v>
      </c>
      <c r="H685">
        <v>0</v>
      </c>
      <c r="I685" s="4">
        <v>13.03</v>
      </c>
      <c r="J685">
        <v>0</v>
      </c>
      <c r="K685">
        <v>0</v>
      </c>
      <c r="L685">
        <v>0</v>
      </c>
      <c r="M685">
        <v>0</v>
      </c>
      <c r="N685">
        <v>0</v>
      </c>
      <c r="O685">
        <v>0</v>
      </c>
      <c r="P685">
        <v>0</v>
      </c>
      <c r="Q685">
        <v>0</v>
      </c>
      <c r="R685">
        <v>0</v>
      </c>
      <c r="S685">
        <v>0</v>
      </c>
      <c r="T685" t="s">
        <v>34</v>
      </c>
    </row>
    <row r="686" spans="1:20" x14ac:dyDescent="0.25">
      <c r="A686" s="3">
        <v>45717</v>
      </c>
      <c r="B686" s="1" t="s">
        <v>878</v>
      </c>
      <c r="C686" s="1" t="s">
        <v>1426</v>
      </c>
      <c r="D686" s="1" t="s">
        <v>42</v>
      </c>
      <c r="E686" s="1" t="s">
        <v>1427</v>
      </c>
      <c r="F686" s="1" t="s">
        <v>37</v>
      </c>
      <c r="G686">
        <v>28198</v>
      </c>
      <c r="H686">
        <v>3</v>
      </c>
      <c r="I686" s="4">
        <v>7316.03</v>
      </c>
      <c r="J686">
        <v>100</v>
      </c>
      <c r="K686">
        <v>1</v>
      </c>
      <c r="L686">
        <v>0</v>
      </c>
      <c r="M686">
        <v>0</v>
      </c>
      <c r="N686">
        <v>0</v>
      </c>
      <c r="O686">
        <v>0</v>
      </c>
      <c r="P686">
        <v>0</v>
      </c>
      <c r="Q686">
        <v>0</v>
      </c>
      <c r="R686">
        <v>0</v>
      </c>
      <c r="S686">
        <v>0</v>
      </c>
      <c r="T686" t="s">
        <v>34</v>
      </c>
    </row>
    <row r="687" spans="1:20" x14ac:dyDescent="0.25">
      <c r="A687" s="3">
        <v>45717</v>
      </c>
      <c r="B687" s="1" t="s">
        <v>878</v>
      </c>
      <c r="C687" s="1" t="s">
        <v>1428</v>
      </c>
      <c r="D687" s="1" t="s">
        <v>42</v>
      </c>
      <c r="E687" s="1" t="s">
        <v>1429</v>
      </c>
      <c r="F687" s="1" t="s">
        <v>40</v>
      </c>
      <c r="G687">
        <v>8367</v>
      </c>
      <c r="H687">
        <v>57</v>
      </c>
      <c r="I687" s="4">
        <v>2874.25</v>
      </c>
      <c r="J687">
        <v>42.11</v>
      </c>
      <c r="K687">
        <v>1.42</v>
      </c>
      <c r="L687">
        <v>0</v>
      </c>
      <c r="M687">
        <v>0</v>
      </c>
      <c r="N687">
        <v>0</v>
      </c>
      <c r="O687">
        <v>0</v>
      </c>
      <c r="P687">
        <v>0</v>
      </c>
      <c r="Q687">
        <v>0</v>
      </c>
      <c r="R687">
        <v>0</v>
      </c>
      <c r="S687">
        <v>0</v>
      </c>
      <c r="T687" t="s">
        <v>34</v>
      </c>
    </row>
    <row r="688" spans="1:20" x14ac:dyDescent="0.25">
      <c r="A688" s="3">
        <v>45717</v>
      </c>
      <c r="B688" s="1" t="s">
        <v>878</v>
      </c>
      <c r="C688" s="1" t="s">
        <v>1430</v>
      </c>
      <c r="D688" s="1" t="s">
        <v>49</v>
      </c>
      <c r="E688" s="1" t="s">
        <v>1431</v>
      </c>
      <c r="F688" s="1" t="s">
        <v>33</v>
      </c>
      <c r="G688">
        <v>573352</v>
      </c>
      <c r="H688">
        <v>83</v>
      </c>
      <c r="I688" s="4">
        <v>79535.91</v>
      </c>
      <c r="J688">
        <v>64.86</v>
      </c>
      <c r="K688">
        <v>1.07</v>
      </c>
      <c r="L688">
        <v>1</v>
      </c>
      <c r="M688">
        <v>0</v>
      </c>
      <c r="N688">
        <v>5</v>
      </c>
      <c r="O688">
        <v>2</v>
      </c>
      <c r="P688">
        <v>2</v>
      </c>
      <c r="Q688">
        <v>1</v>
      </c>
      <c r="R688">
        <v>0</v>
      </c>
      <c r="S688">
        <v>0</v>
      </c>
      <c r="T688" t="s">
        <v>34</v>
      </c>
    </row>
    <row r="689" spans="1:20" x14ac:dyDescent="0.25">
      <c r="A689" s="3">
        <v>45717</v>
      </c>
      <c r="B689" s="1" t="s">
        <v>878</v>
      </c>
      <c r="C689" s="1" t="s">
        <v>1432</v>
      </c>
      <c r="D689" s="1" t="s">
        <v>49</v>
      </c>
      <c r="E689" s="1" t="s">
        <v>1433</v>
      </c>
      <c r="F689" s="1" t="s">
        <v>37</v>
      </c>
      <c r="G689">
        <v>49353</v>
      </c>
      <c r="H689">
        <v>2</v>
      </c>
      <c r="I689" s="4">
        <v>9310.59</v>
      </c>
      <c r="J689">
        <v>0</v>
      </c>
      <c r="K689">
        <v>1</v>
      </c>
      <c r="L689">
        <v>0</v>
      </c>
      <c r="M689">
        <v>0</v>
      </c>
      <c r="N689">
        <v>0</v>
      </c>
      <c r="O689">
        <v>0</v>
      </c>
      <c r="P689">
        <v>0</v>
      </c>
      <c r="Q689">
        <v>0</v>
      </c>
      <c r="R689">
        <v>0</v>
      </c>
      <c r="S689">
        <v>0</v>
      </c>
      <c r="T689" t="s">
        <v>34</v>
      </c>
    </row>
    <row r="690" spans="1:20" x14ac:dyDescent="0.25">
      <c r="A690" s="3">
        <v>45717</v>
      </c>
      <c r="B690" s="1" t="s">
        <v>878</v>
      </c>
      <c r="C690" s="1" t="s">
        <v>1434</v>
      </c>
      <c r="D690" s="1" t="s">
        <v>49</v>
      </c>
      <c r="E690" s="1" t="s">
        <v>1435</v>
      </c>
      <c r="F690" s="1" t="s">
        <v>40</v>
      </c>
      <c r="G690">
        <v>8298</v>
      </c>
      <c r="H690">
        <v>24</v>
      </c>
      <c r="I690" s="4">
        <v>1611.15</v>
      </c>
      <c r="J690">
        <v>42.86</v>
      </c>
      <c r="K690">
        <v>1.21</v>
      </c>
      <c r="L690">
        <v>0</v>
      </c>
      <c r="M690">
        <v>0</v>
      </c>
      <c r="N690">
        <v>0</v>
      </c>
      <c r="O690">
        <v>0</v>
      </c>
      <c r="P690">
        <v>0</v>
      </c>
      <c r="Q690">
        <v>0</v>
      </c>
      <c r="R690">
        <v>0</v>
      </c>
      <c r="S690">
        <v>0</v>
      </c>
      <c r="T690" t="s">
        <v>34</v>
      </c>
    </row>
    <row r="691" spans="1:20" x14ac:dyDescent="0.25">
      <c r="A691" s="3">
        <v>45717</v>
      </c>
      <c r="B691" s="1" t="s">
        <v>911</v>
      </c>
      <c r="C691" s="1" t="s">
        <v>1436</v>
      </c>
      <c r="D691" s="1" t="s">
        <v>56</v>
      </c>
      <c r="E691" s="1" t="s">
        <v>1437</v>
      </c>
      <c r="F691" s="1" t="s">
        <v>33</v>
      </c>
      <c r="G691">
        <v>769847</v>
      </c>
      <c r="H691">
        <v>80</v>
      </c>
      <c r="I691" s="4">
        <v>7761.07</v>
      </c>
      <c r="J691">
        <v>43.1</v>
      </c>
      <c r="K691">
        <v>1.31</v>
      </c>
      <c r="L691">
        <v>0</v>
      </c>
      <c r="M691">
        <v>0</v>
      </c>
      <c r="N691">
        <v>0</v>
      </c>
      <c r="O691">
        <v>0</v>
      </c>
      <c r="P691">
        <v>0</v>
      </c>
      <c r="Q691">
        <v>0</v>
      </c>
      <c r="R691">
        <v>0</v>
      </c>
      <c r="S691">
        <v>0</v>
      </c>
      <c r="T691" t="s">
        <v>34</v>
      </c>
    </row>
    <row r="692" spans="1:20" x14ac:dyDescent="0.25">
      <c r="A692" s="3">
        <v>45717</v>
      </c>
      <c r="B692" s="1" t="s">
        <v>911</v>
      </c>
      <c r="C692" s="1" t="s">
        <v>1438</v>
      </c>
      <c r="D692" s="1" t="s">
        <v>56</v>
      </c>
      <c r="E692" s="1" t="s">
        <v>1439</v>
      </c>
      <c r="F692" s="1" t="s">
        <v>206</v>
      </c>
      <c r="G692">
        <v>199570</v>
      </c>
      <c r="H692">
        <v>83</v>
      </c>
      <c r="I692" s="4">
        <v>970.73</v>
      </c>
      <c r="J692">
        <v>37.840000000000003</v>
      </c>
      <c r="K692">
        <v>1.08</v>
      </c>
      <c r="L692">
        <v>0</v>
      </c>
      <c r="M692">
        <v>0</v>
      </c>
      <c r="N692">
        <v>0</v>
      </c>
      <c r="O692">
        <v>0</v>
      </c>
      <c r="P692">
        <v>0</v>
      </c>
      <c r="Q692">
        <v>0</v>
      </c>
      <c r="R692">
        <v>0</v>
      </c>
      <c r="S692">
        <v>0</v>
      </c>
      <c r="T692" t="s">
        <v>34</v>
      </c>
    </row>
    <row r="693" spans="1:20" x14ac:dyDescent="0.25">
      <c r="A693" s="3">
        <v>45717</v>
      </c>
      <c r="B693" s="1" t="s">
        <v>911</v>
      </c>
      <c r="C693" s="1" t="s">
        <v>1440</v>
      </c>
      <c r="D693" s="1" t="s">
        <v>56</v>
      </c>
      <c r="E693" s="1" t="s">
        <v>1441</v>
      </c>
      <c r="F693" s="1" t="s">
        <v>37</v>
      </c>
      <c r="G693">
        <v>212</v>
      </c>
      <c r="H693">
        <v>0</v>
      </c>
      <c r="I693" s="4">
        <v>4.5199999999999996</v>
      </c>
      <c r="J693">
        <v>0</v>
      </c>
      <c r="K693">
        <v>0</v>
      </c>
      <c r="L693">
        <v>0</v>
      </c>
      <c r="M693">
        <v>0</v>
      </c>
      <c r="N693">
        <v>0</v>
      </c>
      <c r="O693">
        <v>0</v>
      </c>
      <c r="P693">
        <v>0</v>
      </c>
      <c r="Q693">
        <v>0</v>
      </c>
      <c r="R693">
        <v>0</v>
      </c>
      <c r="S693">
        <v>0</v>
      </c>
      <c r="T693" t="s">
        <v>34</v>
      </c>
    </row>
    <row r="694" spans="1:20" x14ac:dyDescent="0.25">
      <c r="A694" s="3">
        <v>45717</v>
      </c>
      <c r="B694" s="1" t="s">
        <v>911</v>
      </c>
      <c r="C694" s="1" t="s">
        <v>1442</v>
      </c>
      <c r="D694" s="1" t="s">
        <v>56</v>
      </c>
      <c r="E694" s="1" t="s">
        <v>1443</v>
      </c>
      <c r="F694" s="1" t="s">
        <v>40</v>
      </c>
      <c r="G694">
        <v>29518</v>
      </c>
      <c r="H694">
        <v>21</v>
      </c>
      <c r="I694" s="4">
        <v>355.79</v>
      </c>
      <c r="J694">
        <v>35.71</v>
      </c>
      <c r="K694">
        <v>1</v>
      </c>
      <c r="L694">
        <v>0</v>
      </c>
      <c r="M694">
        <v>0</v>
      </c>
      <c r="N694">
        <v>0</v>
      </c>
      <c r="O694">
        <v>0</v>
      </c>
      <c r="P694">
        <v>0</v>
      </c>
      <c r="Q694">
        <v>0</v>
      </c>
      <c r="R694">
        <v>0</v>
      </c>
      <c r="S694">
        <v>0</v>
      </c>
      <c r="T694" t="s">
        <v>34</v>
      </c>
    </row>
    <row r="695" spans="1:20" x14ac:dyDescent="0.25">
      <c r="A695" s="3">
        <v>45717</v>
      </c>
      <c r="B695" s="1" t="s">
        <v>911</v>
      </c>
      <c r="C695" s="1" t="s">
        <v>1444</v>
      </c>
      <c r="D695" s="1" t="s">
        <v>63</v>
      </c>
      <c r="E695" s="1" t="s">
        <v>1445</v>
      </c>
      <c r="F695" s="1" t="s">
        <v>33</v>
      </c>
      <c r="G695">
        <v>1919574</v>
      </c>
      <c r="H695">
        <v>258</v>
      </c>
      <c r="I695" s="4">
        <v>18571.009999999998</v>
      </c>
      <c r="J695">
        <v>55.28</v>
      </c>
      <c r="K695">
        <v>1.04</v>
      </c>
      <c r="L695">
        <v>0</v>
      </c>
      <c r="M695">
        <v>0</v>
      </c>
      <c r="N695">
        <v>1</v>
      </c>
      <c r="O695">
        <v>0</v>
      </c>
      <c r="P695">
        <v>1</v>
      </c>
      <c r="Q695">
        <v>0</v>
      </c>
      <c r="R695">
        <v>0</v>
      </c>
      <c r="S695">
        <v>0</v>
      </c>
      <c r="T695" t="s">
        <v>34</v>
      </c>
    </row>
    <row r="696" spans="1:20" x14ac:dyDescent="0.25">
      <c r="A696" s="3">
        <v>45717</v>
      </c>
      <c r="B696" s="1" t="s">
        <v>911</v>
      </c>
      <c r="C696" s="1" t="s">
        <v>1446</v>
      </c>
      <c r="D696" s="1" t="s">
        <v>63</v>
      </c>
      <c r="E696" s="1" t="s">
        <v>1447</v>
      </c>
      <c r="F696" s="1" t="s">
        <v>206</v>
      </c>
      <c r="G696">
        <v>756339</v>
      </c>
      <c r="H696">
        <v>437</v>
      </c>
      <c r="I696" s="4">
        <v>3297.77</v>
      </c>
      <c r="J696">
        <v>43.14</v>
      </c>
      <c r="K696">
        <v>1.1499999999999999</v>
      </c>
      <c r="L696">
        <v>0</v>
      </c>
      <c r="M696">
        <v>0</v>
      </c>
      <c r="N696">
        <v>0</v>
      </c>
      <c r="O696">
        <v>0</v>
      </c>
      <c r="P696">
        <v>0</v>
      </c>
      <c r="Q696">
        <v>0</v>
      </c>
      <c r="R696">
        <v>0</v>
      </c>
      <c r="S696">
        <v>0</v>
      </c>
      <c r="T696" t="s">
        <v>34</v>
      </c>
    </row>
    <row r="697" spans="1:20" x14ac:dyDescent="0.25">
      <c r="A697" s="3">
        <v>45717</v>
      </c>
      <c r="B697" s="1" t="s">
        <v>911</v>
      </c>
      <c r="C697" s="1" t="s">
        <v>1448</v>
      </c>
      <c r="D697" s="1" t="s">
        <v>63</v>
      </c>
      <c r="E697" s="1" t="s">
        <v>1449</v>
      </c>
      <c r="F697" s="1" t="s">
        <v>37</v>
      </c>
      <c r="G697">
        <v>3101</v>
      </c>
      <c r="H697">
        <v>1</v>
      </c>
      <c r="I697" s="4">
        <v>39.159999999999997</v>
      </c>
      <c r="J697">
        <v>0</v>
      </c>
      <c r="K697">
        <v>0</v>
      </c>
      <c r="L697">
        <v>0</v>
      </c>
      <c r="M697">
        <v>0</v>
      </c>
      <c r="N697">
        <v>0</v>
      </c>
      <c r="O697">
        <v>0</v>
      </c>
      <c r="P697">
        <v>0</v>
      </c>
      <c r="Q697">
        <v>0</v>
      </c>
      <c r="R697">
        <v>0</v>
      </c>
      <c r="S697">
        <v>0</v>
      </c>
      <c r="T697" t="s">
        <v>34</v>
      </c>
    </row>
    <row r="698" spans="1:20" x14ac:dyDescent="0.25">
      <c r="A698" s="3">
        <v>45717</v>
      </c>
      <c r="B698" s="1" t="s">
        <v>911</v>
      </c>
      <c r="C698" s="1" t="s">
        <v>1450</v>
      </c>
      <c r="D698" s="1" t="s">
        <v>63</v>
      </c>
      <c r="E698" s="1" t="s">
        <v>1451</v>
      </c>
      <c r="F698" s="1" t="s">
        <v>40</v>
      </c>
      <c r="G698">
        <v>134338</v>
      </c>
      <c r="H698">
        <v>121</v>
      </c>
      <c r="I698" s="4">
        <v>1311.24</v>
      </c>
      <c r="J698">
        <v>40.909999999999997</v>
      </c>
      <c r="K698">
        <v>1.1499999999999999</v>
      </c>
      <c r="L698">
        <v>0</v>
      </c>
      <c r="M698">
        <v>0</v>
      </c>
      <c r="N698">
        <v>0</v>
      </c>
      <c r="O698">
        <v>0</v>
      </c>
      <c r="P698">
        <v>0</v>
      </c>
      <c r="Q698">
        <v>0</v>
      </c>
      <c r="R698">
        <v>0</v>
      </c>
      <c r="S698">
        <v>0</v>
      </c>
      <c r="T698" t="s">
        <v>34</v>
      </c>
    </row>
    <row r="699" spans="1:20" x14ac:dyDescent="0.25">
      <c r="A699" s="3">
        <v>45717</v>
      </c>
      <c r="B699" s="1" t="s">
        <v>911</v>
      </c>
      <c r="C699" s="1" t="s">
        <v>1452</v>
      </c>
      <c r="D699" s="1" t="s">
        <v>70</v>
      </c>
      <c r="E699" s="1" t="s">
        <v>1453</v>
      </c>
      <c r="F699" s="1" t="s">
        <v>33</v>
      </c>
      <c r="G699">
        <v>1187479</v>
      </c>
      <c r="H699">
        <v>140</v>
      </c>
      <c r="I699" s="4">
        <v>11885.41</v>
      </c>
      <c r="J699">
        <v>53.06</v>
      </c>
      <c r="K699">
        <v>1.0900000000000001</v>
      </c>
      <c r="L699">
        <v>0</v>
      </c>
      <c r="M699">
        <v>0</v>
      </c>
      <c r="N699">
        <v>1</v>
      </c>
      <c r="O699">
        <v>0</v>
      </c>
      <c r="P699">
        <v>1</v>
      </c>
      <c r="Q699">
        <v>0</v>
      </c>
      <c r="R699">
        <v>0</v>
      </c>
      <c r="S699">
        <v>0</v>
      </c>
      <c r="T699" t="s">
        <v>34</v>
      </c>
    </row>
    <row r="700" spans="1:20" x14ac:dyDescent="0.25">
      <c r="A700" s="3">
        <v>45717</v>
      </c>
      <c r="B700" s="1" t="s">
        <v>911</v>
      </c>
      <c r="C700" s="1" t="s">
        <v>1454</v>
      </c>
      <c r="D700" s="1" t="s">
        <v>70</v>
      </c>
      <c r="E700" s="1" t="s">
        <v>1455</v>
      </c>
      <c r="F700" s="1" t="s">
        <v>206</v>
      </c>
      <c r="G700">
        <v>259406</v>
      </c>
      <c r="H700">
        <v>117</v>
      </c>
      <c r="I700" s="4">
        <v>1093.03</v>
      </c>
      <c r="J700">
        <v>45.83</v>
      </c>
      <c r="K700">
        <v>1.07</v>
      </c>
      <c r="L700">
        <v>0</v>
      </c>
      <c r="M700">
        <v>0</v>
      </c>
      <c r="N700">
        <v>0</v>
      </c>
      <c r="O700">
        <v>0</v>
      </c>
      <c r="P700">
        <v>0</v>
      </c>
      <c r="Q700">
        <v>0</v>
      </c>
      <c r="R700">
        <v>0</v>
      </c>
      <c r="S700">
        <v>0</v>
      </c>
      <c r="T700" t="s">
        <v>34</v>
      </c>
    </row>
    <row r="701" spans="1:20" x14ac:dyDescent="0.25">
      <c r="A701" s="3">
        <v>45717</v>
      </c>
      <c r="B701" s="1" t="s">
        <v>911</v>
      </c>
      <c r="C701" s="1" t="s">
        <v>1456</v>
      </c>
      <c r="D701" s="1" t="s">
        <v>70</v>
      </c>
      <c r="E701" s="1" t="s">
        <v>1457</v>
      </c>
      <c r="F701" s="1" t="s">
        <v>37</v>
      </c>
      <c r="G701">
        <v>629</v>
      </c>
      <c r="H701">
        <v>0</v>
      </c>
      <c r="I701" s="4">
        <v>9.01</v>
      </c>
      <c r="J701">
        <v>0</v>
      </c>
      <c r="K701">
        <v>0</v>
      </c>
      <c r="L701">
        <v>0</v>
      </c>
      <c r="M701">
        <v>0</v>
      </c>
      <c r="N701">
        <v>0</v>
      </c>
      <c r="O701">
        <v>0</v>
      </c>
      <c r="P701">
        <v>0</v>
      </c>
      <c r="Q701">
        <v>0</v>
      </c>
      <c r="R701">
        <v>0</v>
      </c>
      <c r="S701">
        <v>0</v>
      </c>
      <c r="T701" t="s">
        <v>34</v>
      </c>
    </row>
    <row r="702" spans="1:20" x14ac:dyDescent="0.25">
      <c r="A702" s="3">
        <v>45717</v>
      </c>
      <c r="B702" s="1" t="s">
        <v>911</v>
      </c>
      <c r="C702" s="1" t="s">
        <v>1458</v>
      </c>
      <c r="D702" s="1" t="s">
        <v>70</v>
      </c>
      <c r="E702" s="1" t="s">
        <v>1459</v>
      </c>
      <c r="F702" s="1" t="s">
        <v>40</v>
      </c>
      <c r="G702">
        <v>38457</v>
      </c>
      <c r="H702">
        <v>31</v>
      </c>
      <c r="I702" s="4">
        <v>380</v>
      </c>
      <c r="J702">
        <v>44</v>
      </c>
      <c r="K702">
        <v>1.4</v>
      </c>
      <c r="L702">
        <v>0</v>
      </c>
      <c r="M702">
        <v>0</v>
      </c>
      <c r="N702">
        <v>0</v>
      </c>
      <c r="O702">
        <v>0</v>
      </c>
      <c r="P702">
        <v>0</v>
      </c>
      <c r="Q702">
        <v>0</v>
      </c>
      <c r="R702">
        <v>0</v>
      </c>
      <c r="S702">
        <v>0</v>
      </c>
      <c r="T702" t="s">
        <v>34</v>
      </c>
    </row>
    <row r="703" spans="1:20" x14ac:dyDescent="0.25">
      <c r="A703" s="3">
        <v>45717</v>
      </c>
      <c r="B703" s="1" t="s">
        <v>911</v>
      </c>
      <c r="C703" s="1" t="s">
        <v>1460</v>
      </c>
      <c r="D703" s="1" t="s">
        <v>77</v>
      </c>
      <c r="E703" s="1" t="s">
        <v>1461</v>
      </c>
      <c r="F703" s="1" t="s">
        <v>33</v>
      </c>
      <c r="G703">
        <v>3278477</v>
      </c>
      <c r="H703">
        <v>342</v>
      </c>
      <c r="I703" s="4">
        <v>31460.99</v>
      </c>
      <c r="J703">
        <v>59.09</v>
      </c>
      <c r="K703">
        <v>1.05</v>
      </c>
      <c r="L703">
        <v>0</v>
      </c>
      <c r="M703">
        <v>0</v>
      </c>
      <c r="N703">
        <v>1</v>
      </c>
      <c r="O703">
        <v>1</v>
      </c>
      <c r="P703">
        <v>0</v>
      </c>
      <c r="Q703">
        <v>0</v>
      </c>
      <c r="R703">
        <v>0</v>
      </c>
      <c r="S703">
        <v>0</v>
      </c>
      <c r="T703" t="s">
        <v>34</v>
      </c>
    </row>
    <row r="704" spans="1:20" x14ac:dyDescent="0.25">
      <c r="A704" s="3">
        <v>45717</v>
      </c>
      <c r="B704" s="1" t="s">
        <v>911</v>
      </c>
      <c r="C704" s="1" t="s">
        <v>1462</v>
      </c>
      <c r="D704" s="1" t="s">
        <v>77</v>
      </c>
      <c r="E704" s="1" t="s">
        <v>1463</v>
      </c>
      <c r="F704" s="1" t="s">
        <v>206</v>
      </c>
      <c r="G704">
        <v>711646</v>
      </c>
      <c r="H704">
        <v>269</v>
      </c>
      <c r="I704" s="4">
        <v>2988.52</v>
      </c>
      <c r="J704">
        <v>36.22</v>
      </c>
      <c r="K704">
        <v>1.1299999999999999</v>
      </c>
      <c r="L704">
        <v>0</v>
      </c>
      <c r="M704">
        <v>0</v>
      </c>
      <c r="N704">
        <v>0</v>
      </c>
      <c r="O704">
        <v>0</v>
      </c>
      <c r="P704">
        <v>0</v>
      </c>
      <c r="Q704">
        <v>0</v>
      </c>
      <c r="R704">
        <v>0</v>
      </c>
      <c r="S704">
        <v>0</v>
      </c>
      <c r="T704" t="s">
        <v>34</v>
      </c>
    </row>
    <row r="705" spans="1:20" x14ac:dyDescent="0.25">
      <c r="A705" s="3">
        <v>45717</v>
      </c>
      <c r="B705" s="1" t="s">
        <v>911</v>
      </c>
      <c r="C705" s="1" t="s">
        <v>1464</v>
      </c>
      <c r="D705" s="1" t="s">
        <v>77</v>
      </c>
      <c r="E705" s="1" t="s">
        <v>1465</v>
      </c>
      <c r="F705" s="1" t="s">
        <v>37</v>
      </c>
      <c r="G705">
        <v>2614</v>
      </c>
      <c r="H705">
        <v>2</v>
      </c>
      <c r="I705" s="4">
        <v>30.31</v>
      </c>
      <c r="J705">
        <v>0</v>
      </c>
      <c r="K705">
        <v>0</v>
      </c>
      <c r="L705">
        <v>0</v>
      </c>
      <c r="M705">
        <v>0</v>
      </c>
      <c r="N705">
        <v>0</v>
      </c>
      <c r="O705">
        <v>0</v>
      </c>
      <c r="P705">
        <v>0</v>
      </c>
      <c r="Q705">
        <v>0</v>
      </c>
      <c r="R705">
        <v>0</v>
      </c>
      <c r="S705">
        <v>0</v>
      </c>
      <c r="T705" t="s">
        <v>34</v>
      </c>
    </row>
    <row r="706" spans="1:20" x14ac:dyDescent="0.25">
      <c r="A706" s="3">
        <v>45717</v>
      </c>
      <c r="B706" s="1" t="s">
        <v>911</v>
      </c>
      <c r="C706" s="1" t="s">
        <v>1466</v>
      </c>
      <c r="D706" s="1" t="s">
        <v>77</v>
      </c>
      <c r="E706" s="1" t="s">
        <v>1467</v>
      </c>
      <c r="F706" s="1" t="s">
        <v>40</v>
      </c>
      <c r="G706">
        <v>146605</v>
      </c>
      <c r="H706">
        <v>110</v>
      </c>
      <c r="I706" s="4">
        <v>1418.29</v>
      </c>
      <c r="J706">
        <v>46.73</v>
      </c>
      <c r="K706">
        <v>1.1599999999999999</v>
      </c>
      <c r="L706">
        <v>0</v>
      </c>
      <c r="M706">
        <v>0</v>
      </c>
      <c r="N706">
        <v>0</v>
      </c>
      <c r="O706">
        <v>0</v>
      </c>
      <c r="P706">
        <v>0</v>
      </c>
      <c r="Q706">
        <v>0</v>
      </c>
      <c r="R706">
        <v>0</v>
      </c>
      <c r="S706">
        <v>0</v>
      </c>
      <c r="T706" t="s">
        <v>34</v>
      </c>
    </row>
    <row r="707" spans="1:20" x14ac:dyDescent="0.25">
      <c r="A707" s="3">
        <v>45717</v>
      </c>
      <c r="B707" s="1" t="s">
        <v>29</v>
      </c>
      <c r="C707" s="1" t="s">
        <v>1468</v>
      </c>
      <c r="D707" s="1" t="s">
        <v>84</v>
      </c>
      <c r="E707" s="1" t="s">
        <v>1469</v>
      </c>
      <c r="F707" s="1" t="s">
        <v>33</v>
      </c>
      <c r="G707">
        <v>294793</v>
      </c>
      <c r="H707">
        <v>70</v>
      </c>
      <c r="I707" s="4">
        <v>34244.550000000003</v>
      </c>
      <c r="J707">
        <v>50</v>
      </c>
      <c r="K707">
        <v>1.1200000000000001</v>
      </c>
      <c r="L707">
        <v>0</v>
      </c>
      <c r="M707">
        <v>0</v>
      </c>
      <c r="N707">
        <v>2</v>
      </c>
      <c r="O707">
        <v>1</v>
      </c>
      <c r="P707">
        <v>0</v>
      </c>
      <c r="Q707">
        <v>1</v>
      </c>
      <c r="R707">
        <v>0</v>
      </c>
      <c r="S707">
        <v>0</v>
      </c>
      <c r="T707" t="s">
        <v>34</v>
      </c>
    </row>
    <row r="708" spans="1:20" x14ac:dyDescent="0.25">
      <c r="A708" s="3">
        <v>45717</v>
      </c>
      <c r="B708" s="1" t="s">
        <v>29</v>
      </c>
      <c r="C708" s="1" t="s">
        <v>1470</v>
      </c>
      <c r="D708" s="1" t="s">
        <v>84</v>
      </c>
      <c r="E708" s="1" t="s">
        <v>1471</v>
      </c>
      <c r="F708" s="1" t="s">
        <v>37</v>
      </c>
      <c r="G708">
        <v>834</v>
      </c>
      <c r="H708">
        <v>0</v>
      </c>
      <c r="I708" s="4">
        <v>84.31</v>
      </c>
      <c r="J708">
        <v>0</v>
      </c>
      <c r="K708">
        <v>0</v>
      </c>
      <c r="L708">
        <v>0</v>
      </c>
      <c r="M708">
        <v>0</v>
      </c>
      <c r="N708">
        <v>0</v>
      </c>
      <c r="O708">
        <v>0</v>
      </c>
      <c r="P708">
        <v>0</v>
      </c>
      <c r="Q708">
        <v>0</v>
      </c>
      <c r="R708">
        <v>0</v>
      </c>
      <c r="S708">
        <v>0</v>
      </c>
      <c r="T708" t="s">
        <v>34</v>
      </c>
    </row>
    <row r="709" spans="1:20" x14ac:dyDescent="0.25">
      <c r="A709" s="3">
        <v>45717</v>
      </c>
      <c r="B709" s="1" t="s">
        <v>29</v>
      </c>
      <c r="C709" s="1" t="s">
        <v>1472</v>
      </c>
      <c r="D709" s="1" t="s">
        <v>84</v>
      </c>
      <c r="E709" s="1" t="s">
        <v>1473</v>
      </c>
      <c r="F709" s="1" t="s">
        <v>40</v>
      </c>
      <c r="G709">
        <v>10901</v>
      </c>
      <c r="H709">
        <v>37</v>
      </c>
      <c r="I709" s="4">
        <v>1446.37</v>
      </c>
      <c r="J709">
        <v>43.48</v>
      </c>
      <c r="K709">
        <v>1.17</v>
      </c>
      <c r="L709">
        <v>0</v>
      </c>
      <c r="M709">
        <v>0</v>
      </c>
      <c r="N709">
        <v>0</v>
      </c>
      <c r="O709">
        <v>0</v>
      </c>
      <c r="P709">
        <v>0</v>
      </c>
      <c r="Q709">
        <v>0</v>
      </c>
      <c r="R709">
        <v>0</v>
      </c>
      <c r="S709">
        <v>0</v>
      </c>
      <c r="T709" t="s">
        <v>34</v>
      </c>
    </row>
    <row r="710" spans="1:20" x14ac:dyDescent="0.25">
      <c r="A710" s="3">
        <v>45717</v>
      </c>
      <c r="B710" s="1" t="s">
        <v>29</v>
      </c>
      <c r="C710" s="1" t="s">
        <v>1474</v>
      </c>
      <c r="D710" s="1" t="s">
        <v>89</v>
      </c>
      <c r="E710" s="1" t="s">
        <v>1475</v>
      </c>
      <c r="F710" s="1" t="s">
        <v>33</v>
      </c>
      <c r="G710">
        <v>530669</v>
      </c>
      <c r="H710">
        <v>183</v>
      </c>
      <c r="I710" s="4">
        <v>59976.63</v>
      </c>
      <c r="J710">
        <v>44.74</v>
      </c>
      <c r="K710">
        <v>1.1499999999999999</v>
      </c>
      <c r="L710">
        <v>1</v>
      </c>
      <c r="M710">
        <v>0</v>
      </c>
      <c r="N710">
        <v>6</v>
      </c>
      <c r="O710">
        <v>0</v>
      </c>
      <c r="P710">
        <v>2</v>
      </c>
      <c r="Q710">
        <v>2</v>
      </c>
      <c r="R710">
        <v>0</v>
      </c>
      <c r="S710">
        <v>1</v>
      </c>
      <c r="T710" t="s">
        <v>34</v>
      </c>
    </row>
    <row r="711" spans="1:20" x14ac:dyDescent="0.25">
      <c r="A711" s="3">
        <v>45717</v>
      </c>
      <c r="B711" s="1" t="s">
        <v>29</v>
      </c>
      <c r="C711" s="1" t="s">
        <v>1476</v>
      </c>
      <c r="D711" s="1" t="s">
        <v>89</v>
      </c>
      <c r="E711" s="1" t="s">
        <v>1477</v>
      </c>
      <c r="F711" s="1" t="s">
        <v>37</v>
      </c>
      <c r="G711">
        <v>1350</v>
      </c>
      <c r="H711">
        <v>2</v>
      </c>
      <c r="I711" s="4">
        <v>142.27000000000001</v>
      </c>
      <c r="J711">
        <v>100</v>
      </c>
      <c r="K711">
        <v>1</v>
      </c>
      <c r="L711">
        <v>0</v>
      </c>
      <c r="M711">
        <v>0</v>
      </c>
      <c r="N711">
        <v>0</v>
      </c>
      <c r="O711">
        <v>0</v>
      </c>
      <c r="P711">
        <v>0</v>
      </c>
      <c r="Q711">
        <v>0</v>
      </c>
      <c r="R711">
        <v>0</v>
      </c>
      <c r="S711">
        <v>0</v>
      </c>
      <c r="T711" t="s">
        <v>34</v>
      </c>
    </row>
    <row r="712" spans="1:20" x14ac:dyDescent="0.25">
      <c r="A712" s="3">
        <v>45717</v>
      </c>
      <c r="B712" s="1" t="s">
        <v>29</v>
      </c>
      <c r="C712" s="1" t="s">
        <v>1478</v>
      </c>
      <c r="D712" s="1" t="s">
        <v>89</v>
      </c>
      <c r="E712" s="1" t="s">
        <v>1479</v>
      </c>
      <c r="F712" s="1" t="s">
        <v>40</v>
      </c>
      <c r="G712">
        <v>28688</v>
      </c>
      <c r="H712">
        <v>43</v>
      </c>
      <c r="I712" s="4">
        <v>3068.64</v>
      </c>
      <c r="J712">
        <v>46.15</v>
      </c>
      <c r="K712">
        <v>1.19</v>
      </c>
      <c r="L712">
        <v>0</v>
      </c>
      <c r="M712">
        <v>0</v>
      </c>
      <c r="N712">
        <v>0</v>
      </c>
      <c r="O712">
        <v>0</v>
      </c>
      <c r="P712">
        <v>0</v>
      </c>
      <c r="Q712">
        <v>0</v>
      </c>
      <c r="R712">
        <v>0</v>
      </c>
      <c r="S712">
        <v>0</v>
      </c>
      <c r="T712" t="s">
        <v>34</v>
      </c>
    </row>
    <row r="713" spans="1:20" x14ac:dyDescent="0.25">
      <c r="A713" s="3">
        <v>45717</v>
      </c>
      <c r="B713" s="1" t="s">
        <v>29</v>
      </c>
      <c r="C713" s="1" t="s">
        <v>1480</v>
      </c>
      <c r="D713" s="1" t="s">
        <v>96</v>
      </c>
      <c r="E713" s="1" t="s">
        <v>1481</v>
      </c>
      <c r="F713" s="1" t="s">
        <v>33</v>
      </c>
      <c r="G713">
        <v>193416</v>
      </c>
      <c r="H713">
        <v>71</v>
      </c>
      <c r="I713" s="4">
        <v>26282.16</v>
      </c>
      <c r="J713">
        <v>41.86</v>
      </c>
      <c r="K713">
        <v>1.28</v>
      </c>
      <c r="L713">
        <v>0</v>
      </c>
      <c r="M713">
        <v>0</v>
      </c>
      <c r="N713">
        <v>2</v>
      </c>
      <c r="O713">
        <v>0</v>
      </c>
      <c r="P713">
        <v>1</v>
      </c>
      <c r="Q713">
        <v>0</v>
      </c>
      <c r="R713">
        <v>0</v>
      </c>
      <c r="S713">
        <v>0</v>
      </c>
      <c r="T713" t="s">
        <v>34</v>
      </c>
    </row>
    <row r="714" spans="1:20" x14ac:dyDescent="0.25">
      <c r="A714" s="3">
        <v>45717</v>
      </c>
      <c r="B714" s="1" t="s">
        <v>29</v>
      </c>
      <c r="C714" s="1" t="s">
        <v>1482</v>
      </c>
      <c r="D714" s="1" t="s">
        <v>96</v>
      </c>
      <c r="E714" s="1" t="s">
        <v>1483</v>
      </c>
      <c r="F714" s="1" t="s">
        <v>37</v>
      </c>
      <c r="G714">
        <v>971</v>
      </c>
      <c r="H714">
        <v>2</v>
      </c>
      <c r="I714" s="4">
        <v>115.56</v>
      </c>
      <c r="J714">
        <v>100</v>
      </c>
      <c r="K714">
        <v>1</v>
      </c>
      <c r="L714">
        <v>0</v>
      </c>
      <c r="M714">
        <v>0</v>
      </c>
      <c r="N714">
        <v>0</v>
      </c>
      <c r="O714">
        <v>0</v>
      </c>
      <c r="P714">
        <v>0</v>
      </c>
      <c r="Q714">
        <v>0</v>
      </c>
      <c r="R714">
        <v>0</v>
      </c>
      <c r="S714">
        <v>0</v>
      </c>
      <c r="T714" t="s">
        <v>34</v>
      </c>
    </row>
    <row r="715" spans="1:20" x14ac:dyDescent="0.25">
      <c r="A715" s="3">
        <v>45717</v>
      </c>
      <c r="B715" s="1" t="s">
        <v>29</v>
      </c>
      <c r="C715" s="1" t="s">
        <v>1484</v>
      </c>
      <c r="D715" s="1" t="s">
        <v>96</v>
      </c>
      <c r="E715" s="1" t="s">
        <v>1485</v>
      </c>
      <c r="F715" s="1" t="s">
        <v>40</v>
      </c>
      <c r="G715">
        <v>11412</v>
      </c>
      <c r="H715">
        <v>21</v>
      </c>
      <c r="I715" s="4">
        <v>1354.03</v>
      </c>
      <c r="J715">
        <v>55</v>
      </c>
      <c r="K715">
        <v>1.05</v>
      </c>
      <c r="L715">
        <v>0</v>
      </c>
      <c r="M715">
        <v>0</v>
      </c>
      <c r="N715">
        <v>0</v>
      </c>
      <c r="O715">
        <v>0</v>
      </c>
      <c r="P715">
        <v>0</v>
      </c>
      <c r="Q715">
        <v>0</v>
      </c>
      <c r="R715">
        <v>0</v>
      </c>
      <c r="S715">
        <v>0</v>
      </c>
      <c r="T715" t="s">
        <v>34</v>
      </c>
    </row>
    <row r="716" spans="1:20" x14ac:dyDescent="0.25">
      <c r="A716" s="3">
        <v>45717</v>
      </c>
      <c r="B716" s="1" t="s">
        <v>29</v>
      </c>
      <c r="C716" s="1" t="s">
        <v>1486</v>
      </c>
      <c r="D716" s="1" t="s">
        <v>31</v>
      </c>
      <c r="E716" s="1" t="s">
        <v>1487</v>
      </c>
      <c r="F716" s="1" t="s">
        <v>33</v>
      </c>
      <c r="G716">
        <v>428883</v>
      </c>
      <c r="H716">
        <v>120</v>
      </c>
      <c r="I716" s="4">
        <v>55945.83</v>
      </c>
      <c r="J716">
        <v>47.78</v>
      </c>
      <c r="K716">
        <v>1.28</v>
      </c>
      <c r="L716">
        <v>0</v>
      </c>
      <c r="M716">
        <v>0</v>
      </c>
      <c r="N716">
        <v>5</v>
      </c>
      <c r="O716">
        <v>2</v>
      </c>
      <c r="P716">
        <v>1</v>
      </c>
      <c r="Q716">
        <v>2</v>
      </c>
      <c r="R716">
        <v>1</v>
      </c>
      <c r="S716">
        <v>0</v>
      </c>
      <c r="T716" t="s">
        <v>34</v>
      </c>
    </row>
    <row r="717" spans="1:20" x14ac:dyDescent="0.25">
      <c r="A717" s="3">
        <v>45717</v>
      </c>
      <c r="B717" s="1" t="s">
        <v>29</v>
      </c>
      <c r="C717" s="1" t="s">
        <v>1488</v>
      </c>
      <c r="D717" s="1" t="s">
        <v>31</v>
      </c>
      <c r="E717" s="1" t="s">
        <v>1489</v>
      </c>
      <c r="F717" s="1" t="s">
        <v>37</v>
      </c>
      <c r="G717">
        <v>1199</v>
      </c>
      <c r="H717">
        <v>1</v>
      </c>
      <c r="I717" s="4">
        <v>163.38999999999999</v>
      </c>
      <c r="J717">
        <v>0</v>
      </c>
      <c r="K717">
        <v>0</v>
      </c>
      <c r="L717">
        <v>0</v>
      </c>
      <c r="M717">
        <v>0</v>
      </c>
      <c r="N717">
        <v>0</v>
      </c>
      <c r="O717">
        <v>0</v>
      </c>
      <c r="P717">
        <v>0</v>
      </c>
      <c r="Q717">
        <v>0</v>
      </c>
      <c r="R717">
        <v>0</v>
      </c>
      <c r="S717">
        <v>0</v>
      </c>
      <c r="T717" t="s">
        <v>34</v>
      </c>
    </row>
    <row r="718" spans="1:20" x14ac:dyDescent="0.25">
      <c r="A718" s="3">
        <v>45717</v>
      </c>
      <c r="B718" s="1" t="s">
        <v>29</v>
      </c>
      <c r="C718" s="1" t="s">
        <v>1490</v>
      </c>
      <c r="D718" s="1" t="s">
        <v>31</v>
      </c>
      <c r="E718" s="1" t="s">
        <v>1491</v>
      </c>
      <c r="F718" s="1" t="s">
        <v>40</v>
      </c>
      <c r="G718">
        <v>14542</v>
      </c>
      <c r="H718">
        <v>32</v>
      </c>
      <c r="I718" s="4">
        <v>2135.3200000000002</v>
      </c>
      <c r="J718">
        <v>44.44</v>
      </c>
      <c r="K718">
        <v>1.26</v>
      </c>
      <c r="L718">
        <v>0</v>
      </c>
      <c r="M718">
        <v>0</v>
      </c>
      <c r="N718">
        <v>0</v>
      </c>
      <c r="O718">
        <v>0</v>
      </c>
      <c r="P718">
        <v>0</v>
      </c>
      <c r="Q718">
        <v>0</v>
      </c>
      <c r="R718">
        <v>0</v>
      </c>
      <c r="S718">
        <v>0</v>
      </c>
      <c r="T718" t="s">
        <v>34</v>
      </c>
    </row>
    <row r="719" spans="1:20" x14ac:dyDescent="0.25">
      <c r="A719" s="3">
        <v>45717</v>
      </c>
      <c r="B719" s="1" t="s">
        <v>29</v>
      </c>
      <c r="C719" s="1" t="s">
        <v>1492</v>
      </c>
      <c r="D719" s="1" t="s">
        <v>42</v>
      </c>
      <c r="E719" s="1" t="s">
        <v>1493</v>
      </c>
      <c r="F719" s="1" t="s">
        <v>33</v>
      </c>
      <c r="G719">
        <v>451038</v>
      </c>
      <c r="H719">
        <v>135</v>
      </c>
      <c r="I719" s="4">
        <v>40864.120000000003</v>
      </c>
      <c r="J719">
        <v>51.9</v>
      </c>
      <c r="K719">
        <v>1.0900000000000001</v>
      </c>
      <c r="L719">
        <v>0</v>
      </c>
      <c r="M719">
        <v>0</v>
      </c>
      <c r="N719">
        <v>4</v>
      </c>
      <c r="O719">
        <v>2</v>
      </c>
      <c r="P719">
        <v>2</v>
      </c>
      <c r="Q719">
        <v>0</v>
      </c>
      <c r="R719">
        <v>0</v>
      </c>
      <c r="S719">
        <v>0</v>
      </c>
      <c r="T719" t="s">
        <v>34</v>
      </c>
    </row>
    <row r="720" spans="1:20" x14ac:dyDescent="0.25">
      <c r="A720" s="3">
        <v>45717</v>
      </c>
      <c r="B720" s="1" t="s">
        <v>29</v>
      </c>
      <c r="C720" s="1" t="s">
        <v>1494</v>
      </c>
      <c r="D720" s="1" t="s">
        <v>42</v>
      </c>
      <c r="E720" s="1" t="s">
        <v>1495</v>
      </c>
      <c r="F720" s="1" t="s">
        <v>37</v>
      </c>
      <c r="G720">
        <v>642</v>
      </c>
      <c r="H720">
        <v>1</v>
      </c>
      <c r="I720" s="4">
        <v>45.32</v>
      </c>
      <c r="J720">
        <v>100</v>
      </c>
      <c r="K720">
        <v>1</v>
      </c>
      <c r="L720">
        <v>0</v>
      </c>
      <c r="M720">
        <v>0</v>
      </c>
      <c r="N720">
        <v>0</v>
      </c>
      <c r="O720">
        <v>0</v>
      </c>
      <c r="P720">
        <v>0</v>
      </c>
      <c r="Q720">
        <v>0</v>
      </c>
      <c r="R720">
        <v>0</v>
      </c>
      <c r="S720">
        <v>0</v>
      </c>
      <c r="T720" t="s">
        <v>34</v>
      </c>
    </row>
    <row r="721" spans="1:20" x14ac:dyDescent="0.25">
      <c r="A721" s="3">
        <v>45717</v>
      </c>
      <c r="B721" s="1" t="s">
        <v>29</v>
      </c>
      <c r="C721" s="1" t="s">
        <v>1496</v>
      </c>
      <c r="D721" s="1" t="s">
        <v>42</v>
      </c>
      <c r="E721" s="1" t="s">
        <v>1497</v>
      </c>
      <c r="F721" s="1" t="s">
        <v>40</v>
      </c>
      <c r="G721">
        <v>22424</v>
      </c>
      <c r="H721">
        <v>11</v>
      </c>
      <c r="I721" s="4">
        <v>1761.73</v>
      </c>
      <c r="J721">
        <v>60</v>
      </c>
      <c r="K721">
        <v>1</v>
      </c>
      <c r="L721">
        <v>0</v>
      </c>
      <c r="M721">
        <v>0</v>
      </c>
      <c r="N721">
        <v>0</v>
      </c>
      <c r="O721">
        <v>0</v>
      </c>
      <c r="P721">
        <v>0</v>
      </c>
      <c r="Q721">
        <v>0</v>
      </c>
      <c r="R721">
        <v>0</v>
      </c>
      <c r="S721">
        <v>0</v>
      </c>
      <c r="T721" t="s">
        <v>34</v>
      </c>
    </row>
    <row r="722" spans="1:20" x14ac:dyDescent="0.25">
      <c r="A722" s="3">
        <v>45717</v>
      </c>
      <c r="B722" s="1" t="s">
        <v>194</v>
      </c>
      <c r="C722" s="1" t="s">
        <v>1498</v>
      </c>
      <c r="D722" s="1" t="s">
        <v>84</v>
      </c>
      <c r="E722" s="1" t="s">
        <v>1499</v>
      </c>
      <c r="F722" s="1" t="s">
        <v>33</v>
      </c>
      <c r="G722">
        <v>1436524</v>
      </c>
      <c r="H722">
        <v>368</v>
      </c>
      <c r="I722" s="4">
        <v>54042.6</v>
      </c>
      <c r="J722">
        <v>54.17</v>
      </c>
      <c r="K722">
        <v>1.04</v>
      </c>
      <c r="L722">
        <v>0</v>
      </c>
      <c r="M722">
        <v>0</v>
      </c>
      <c r="N722">
        <v>2</v>
      </c>
      <c r="O722">
        <v>1</v>
      </c>
      <c r="P722">
        <v>0</v>
      </c>
      <c r="Q722">
        <v>1</v>
      </c>
      <c r="R722">
        <v>0</v>
      </c>
      <c r="S722">
        <v>0</v>
      </c>
      <c r="T722" t="s">
        <v>34</v>
      </c>
    </row>
    <row r="723" spans="1:20" x14ac:dyDescent="0.25">
      <c r="A723" s="3">
        <v>45717</v>
      </c>
      <c r="B723" s="1" t="s">
        <v>194</v>
      </c>
      <c r="C723" s="1" t="s">
        <v>1500</v>
      </c>
      <c r="D723" s="1" t="s">
        <v>84</v>
      </c>
      <c r="E723" s="1" t="s">
        <v>1501</v>
      </c>
      <c r="F723" s="1" t="s">
        <v>206</v>
      </c>
      <c r="G723">
        <v>450536</v>
      </c>
      <c r="H723">
        <v>284</v>
      </c>
      <c r="I723" s="4">
        <v>2882.88</v>
      </c>
      <c r="J723">
        <v>48.75</v>
      </c>
      <c r="K723">
        <v>1.1100000000000001</v>
      </c>
      <c r="L723">
        <v>0</v>
      </c>
      <c r="M723">
        <v>0</v>
      </c>
      <c r="N723">
        <v>0</v>
      </c>
      <c r="O723">
        <v>0</v>
      </c>
      <c r="P723">
        <v>0</v>
      </c>
      <c r="Q723">
        <v>0</v>
      </c>
      <c r="R723">
        <v>0</v>
      </c>
      <c r="S723">
        <v>0</v>
      </c>
      <c r="T723" t="s">
        <v>34</v>
      </c>
    </row>
    <row r="724" spans="1:20" x14ac:dyDescent="0.25">
      <c r="A724" s="3">
        <v>45717</v>
      </c>
      <c r="B724" s="1" t="s">
        <v>194</v>
      </c>
      <c r="C724" s="1" t="s">
        <v>1502</v>
      </c>
      <c r="D724" s="1" t="s">
        <v>84</v>
      </c>
      <c r="E724" s="1" t="s">
        <v>1503</v>
      </c>
      <c r="F724" s="1" t="s">
        <v>37</v>
      </c>
      <c r="G724">
        <v>1963</v>
      </c>
      <c r="H724">
        <v>2</v>
      </c>
      <c r="I724" s="4">
        <v>121.57</v>
      </c>
      <c r="J724">
        <v>50</v>
      </c>
      <c r="K724">
        <v>1</v>
      </c>
      <c r="L724">
        <v>0</v>
      </c>
      <c r="M724">
        <v>0</v>
      </c>
      <c r="N724">
        <v>0</v>
      </c>
      <c r="O724">
        <v>0</v>
      </c>
      <c r="P724">
        <v>0</v>
      </c>
      <c r="Q724">
        <v>0</v>
      </c>
      <c r="R724">
        <v>0</v>
      </c>
      <c r="S724">
        <v>0</v>
      </c>
      <c r="T724" t="s">
        <v>34</v>
      </c>
    </row>
    <row r="725" spans="1:20" x14ac:dyDescent="0.25">
      <c r="A725" s="3">
        <v>45717</v>
      </c>
      <c r="B725" s="1" t="s">
        <v>194</v>
      </c>
      <c r="C725" s="1" t="s">
        <v>1504</v>
      </c>
      <c r="D725" s="1" t="s">
        <v>84</v>
      </c>
      <c r="E725" s="1" t="s">
        <v>1505</v>
      </c>
      <c r="F725" s="1" t="s">
        <v>40</v>
      </c>
      <c r="G725">
        <v>138681</v>
      </c>
      <c r="H725">
        <v>315</v>
      </c>
      <c r="I725" s="4">
        <v>7278.73</v>
      </c>
      <c r="J725">
        <v>43.3</v>
      </c>
      <c r="K725">
        <v>1.1399999999999999</v>
      </c>
      <c r="L725">
        <v>0</v>
      </c>
      <c r="M725">
        <v>0</v>
      </c>
      <c r="N725">
        <v>0</v>
      </c>
      <c r="O725">
        <v>0</v>
      </c>
      <c r="P725">
        <v>0</v>
      </c>
      <c r="Q725">
        <v>0</v>
      </c>
      <c r="R725">
        <v>0</v>
      </c>
      <c r="S725">
        <v>0</v>
      </c>
      <c r="T725" t="s">
        <v>34</v>
      </c>
    </row>
    <row r="726" spans="1:20" x14ac:dyDescent="0.25">
      <c r="A726" s="3">
        <v>45717</v>
      </c>
      <c r="B726" s="1" t="s">
        <v>194</v>
      </c>
      <c r="C726" s="1" t="s">
        <v>1506</v>
      </c>
      <c r="D726" s="1" t="s">
        <v>89</v>
      </c>
      <c r="E726" s="1" t="s">
        <v>1507</v>
      </c>
      <c r="F726" s="1" t="s">
        <v>33</v>
      </c>
      <c r="G726">
        <v>1360460</v>
      </c>
      <c r="H726">
        <v>376</v>
      </c>
      <c r="I726" s="4">
        <v>52715.44</v>
      </c>
      <c r="J726">
        <v>56</v>
      </c>
      <c r="K726">
        <v>1.08</v>
      </c>
      <c r="L726">
        <v>0</v>
      </c>
      <c r="M726">
        <v>0</v>
      </c>
      <c r="N726">
        <v>1</v>
      </c>
      <c r="O726">
        <v>1</v>
      </c>
      <c r="P726">
        <v>0</v>
      </c>
      <c r="Q726">
        <v>0</v>
      </c>
      <c r="R726">
        <v>0</v>
      </c>
      <c r="S726">
        <v>0</v>
      </c>
      <c r="T726" t="s">
        <v>34</v>
      </c>
    </row>
    <row r="727" spans="1:20" x14ac:dyDescent="0.25">
      <c r="A727" s="3">
        <v>45717</v>
      </c>
      <c r="B727" s="1" t="s">
        <v>194</v>
      </c>
      <c r="C727" s="1" t="s">
        <v>1508</v>
      </c>
      <c r="D727" s="1" t="s">
        <v>89</v>
      </c>
      <c r="E727" s="1" t="s">
        <v>1509</v>
      </c>
      <c r="F727" s="1" t="s">
        <v>206</v>
      </c>
      <c r="G727">
        <v>579876</v>
      </c>
      <c r="H727">
        <v>331</v>
      </c>
      <c r="I727" s="4">
        <v>3396.09</v>
      </c>
      <c r="J727">
        <v>51.84</v>
      </c>
      <c r="K727">
        <v>1.08</v>
      </c>
      <c r="L727">
        <v>0</v>
      </c>
      <c r="M727">
        <v>0</v>
      </c>
      <c r="N727">
        <v>0</v>
      </c>
      <c r="O727">
        <v>0</v>
      </c>
      <c r="P727">
        <v>0</v>
      </c>
      <c r="Q727">
        <v>0</v>
      </c>
      <c r="R727">
        <v>0</v>
      </c>
      <c r="S727">
        <v>0</v>
      </c>
      <c r="T727" t="s">
        <v>34</v>
      </c>
    </row>
    <row r="728" spans="1:20" x14ac:dyDescent="0.25">
      <c r="A728" s="3">
        <v>45717</v>
      </c>
      <c r="B728" s="1" t="s">
        <v>194</v>
      </c>
      <c r="C728" s="1" t="s">
        <v>1510</v>
      </c>
      <c r="D728" s="1" t="s">
        <v>89</v>
      </c>
      <c r="E728" s="1" t="s">
        <v>1511</v>
      </c>
      <c r="F728" s="1" t="s">
        <v>37</v>
      </c>
      <c r="G728">
        <v>2002</v>
      </c>
      <c r="H728">
        <v>2</v>
      </c>
      <c r="I728" s="4">
        <v>118.37</v>
      </c>
      <c r="J728">
        <v>0</v>
      </c>
      <c r="K728">
        <v>2.5</v>
      </c>
      <c r="L728">
        <v>0</v>
      </c>
      <c r="M728">
        <v>0</v>
      </c>
      <c r="N728">
        <v>0</v>
      </c>
      <c r="O728">
        <v>0</v>
      </c>
      <c r="P728">
        <v>0</v>
      </c>
      <c r="Q728">
        <v>0</v>
      </c>
      <c r="R728">
        <v>0</v>
      </c>
      <c r="S728">
        <v>0</v>
      </c>
      <c r="T728" t="s">
        <v>34</v>
      </c>
    </row>
    <row r="729" spans="1:20" x14ac:dyDescent="0.25">
      <c r="A729" s="3">
        <v>45717</v>
      </c>
      <c r="B729" s="1" t="s">
        <v>194</v>
      </c>
      <c r="C729" s="1" t="s">
        <v>1512</v>
      </c>
      <c r="D729" s="1" t="s">
        <v>89</v>
      </c>
      <c r="E729" s="1" t="s">
        <v>1513</v>
      </c>
      <c r="F729" s="1" t="s">
        <v>40</v>
      </c>
      <c r="G729">
        <v>146975</v>
      </c>
      <c r="H729">
        <v>357</v>
      </c>
      <c r="I729" s="4">
        <v>7517.27</v>
      </c>
      <c r="J729">
        <v>40.46</v>
      </c>
      <c r="K729">
        <v>1.07</v>
      </c>
      <c r="L729">
        <v>0</v>
      </c>
      <c r="M729">
        <v>0</v>
      </c>
      <c r="N729">
        <v>0</v>
      </c>
      <c r="O729">
        <v>0</v>
      </c>
      <c r="P729">
        <v>0</v>
      </c>
      <c r="Q729">
        <v>0</v>
      </c>
      <c r="R729">
        <v>0</v>
      </c>
      <c r="S729">
        <v>0</v>
      </c>
      <c r="T729" t="s">
        <v>34</v>
      </c>
    </row>
    <row r="730" spans="1:20" x14ac:dyDescent="0.25">
      <c r="A730" s="3">
        <v>45717</v>
      </c>
      <c r="B730" s="1" t="s">
        <v>194</v>
      </c>
      <c r="C730" s="1" t="s">
        <v>1514</v>
      </c>
      <c r="D730" s="1" t="s">
        <v>96</v>
      </c>
      <c r="E730" s="1" t="s">
        <v>1515</v>
      </c>
      <c r="F730" s="1" t="s">
        <v>33</v>
      </c>
      <c r="G730">
        <v>171195</v>
      </c>
      <c r="H730">
        <v>52</v>
      </c>
      <c r="I730" s="4">
        <v>18888.509999999998</v>
      </c>
      <c r="J730">
        <v>68.42</v>
      </c>
      <c r="K730">
        <v>1.21</v>
      </c>
      <c r="L730">
        <v>0</v>
      </c>
      <c r="M730">
        <v>0</v>
      </c>
      <c r="N730">
        <v>0</v>
      </c>
      <c r="O730">
        <v>0</v>
      </c>
      <c r="P730">
        <v>0</v>
      </c>
      <c r="Q730">
        <v>0</v>
      </c>
      <c r="R730">
        <v>0</v>
      </c>
      <c r="S730">
        <v>0</v>
      </c>
      <c r="T730" t="s">
        <v>34</v>
      </c>
    </row>
    <row r="731" spans="1:20" x14ac:dyDescent="0.25">
      <c r="A731" s="3">
        <v>45717</v>
      </c>
      <c r="B731" s="1" t="s">
        <v>194</v>
      </c>
      <c r="C731" s="1" t="s">
        <v>1516</v>
      </c>
      <c r="D731" s="1" t="s">
        <v>96</v>
      </c>
      <c r="E731" s="1" t="s">
        <v>1517</v>
      </c>
      <c r="F731" s="1" t="s">
        <v>206</v>
      </c>
      <c r="G731">
        <v>7648</v>
      </c>
      <c r="H731">
        <v>7</v>
      </c>
      <c r="I731" s="4">
        <v>192.4</v>
      </c>
      <c r="J731">
        <v>60</v>
      </c>
      <c r="K731">
        <v>1.4</v>
      </c>
      <c r="L731">
        <v>0</v>
      </c>
      <c r="M731">
        <v>0</v>
      </c>
      <c r="N731">
        <v>0</v>
      </c>
      <c r="O731">
        <v>0</v>
      </c>
      <c r="P731">
        <v>0</v>
      </c>
      <c r="Q731">
        <v>0</v>
      </c>
      <c r="R731">
        <v>0</v>
      </c>
      <c r="S731">
        <v>0</v>
      </c>
      <c r="T731" t="s">
        <v>34</v>
      </c>
    </row>
    <row r="732" spans="1:20" x14ac:dyDescent="0.25">
      <c r="A732" s="3">
        <v>45717</v>
      </c>
      <c r="B732" s="1" t="s">
        <v>194</v>
      </c>
      <c r="C732" s="1" t="s">
        <v>1518</v>
      </c>
      <c r="D732" s="1" t="s">
        <v>96</v>
      </c>
      <c r="E732" s="1" t="s">
        <v>1519</v>
      </c>
      <c r="F732" s="1" t="s">
        <v>37</v>
      </c>
      <c r="G732">
        <v>22</v>
      </c>
      <c r="H732">
        <v>0</v>
      </c>
      <c r="I732" s="4">
        <v>4</v>
      </c>
      <c r="J732">
        <v>0</v>
      </c>
      <c r="K732">
        <v>0</v>
      </c>
      <c r="L732">
        <v>0</v>
      </c>
      <c r="M732">
        <v>0</v>
      </c>
      <c r="N732">
        <v>0</v>
      </c>
      <c r="O732">
        <v>0</v>
      </c>
      <c r="P732">
        <v>0</v>
      </c>
      <c r="Q732">
        <v>0</v>
      </c>
      <c r="R732">
        <v>0</v>
      </c>
      <c r="S732">
        <v>0</v>
      </c>
      <c r="T732" t="s">
        <v>34</v>
      </c>
    </row>
    <row r="733" spans="1:20" x14ac:dyDescent="0.25">
      <c r="A733" s="3">
        <v>45717</v>
      </c>
      <c r="B733" s="1" t="s">
        <v>194</v>
      </c>
      <c r="C733" s="1" t="s">
        <v>1520</v>
      </c>
      <c r="D733" s="1" t="s">
        <v>96</v>
      </c>
      <c r="E733" s="1" t="s">
        <v>1521</v>
      </c>
      <c r="F733" s="1" t="s">
        <v>40</v>
      </c>
      <c r="G733">
        <v>1076</v>
      </c>
      <c r="H733">
        <v>6</v>
      </c>
      <c r="I733" s="4">
        <v>153.59</v>
      </c>
      <c r="J733">
        <v>0</v>
      </c>
      <c r="K733">
        <v>1.5</v>
      </c>
      <c r="L733">
        <v>0</v>
      </c>
      <c r="M733">
        <v>0</v>
      </c>
      <c r="N733">
        <v>0</v>
      </c>
      <c r="O733">
        <v>0</v>
      </c>
      <c r="P733">
        <v>0</v>
      </c>
      <c r="Q733">
        <v>0</v>
      </c>
      <c r="R733">
        <v>0</v>
      </c>
      <c r="S733">
        <v>0</v>
      </c>
      <c r="T733" t="s">
        <v>34</v>
      </c>
    </row>
    <row r="734" spans="1:20" x14ac:dyDescent="0.25">
      <c r="A734" s="3">
        <v>45717</v>
      </c>
      <c r="B734" s="1" t="s">
        <v>194</v>
      </c>
      <c r="C734" s="1" t="s">
        <v>1522</v>
      </c>
      <c r="D734" s="1" t="s">
        <v>31</v>
      </c>
      <c r="E734" s="1" t="s">
        <v>1523</v>
      </c>
      <c r="F734" s="1" t="s">
        <v>33</v>
      </c>
      <c r="G734">
        <v>179330</v>
      </c>
      <c r="H734">
        <v>58</v>
      </c>
      <c r="I734" s="4">
        <v>17924.89</v>
      </c>
      <c r="J734">
        <v>56.41</v>
      </c>
      <c r="K734">
        <v>1.1499999999999999</v>
      </c>
      <c r="L734">
        <v>0</v>
      </c>
      <c r="M734">
        <v>0</v>
      </c>
      <c r="N734">
        <v>0</v>
      </c>
      <c r="O734">
        <v>0</v>
      </c>
      <c r="P734">
        <v>0</v>
      </c>
      <c r="Q734">
        <v>0</v>
      </c>
      <c r="R734">
        <v>0</v>
      </c>
      <c r="S734">
        <v>0</v>
      </c>
      <c r="T734" t="s">
        <v>34</v>
      </c>
    </row>
    <row r="735" spans="1:20" x14ac:dyDescent="0.25">
      <c r="A735" s="3">
        <v>45717</v>
      </c>
      <c r="B735" s="1" t="s">
        <v>194</v>
      </c>
      <c r="C735" s="1" t="s">
        <v>1524</v>
      </c>
      <c r="D735" s="1" t="s">
        <v>31</v>
      </c>
      <c r="E735" s="1" t="s">
        <v>1525</v>
      </c>
      <c r="F735" s="1" t="s">
        <v>206</v>
      </c>
      <c r="G735">
        <v>22310</v>
      </c>
      <c r="H735">
        <v>15</v>
      </c>
      <c r="I735" s="4">
        <v>404.36</v>
      </c>
      <c r="J735">
        <v>25</v>
      </c>
      <c r="K735">
        <v>1.08</v>
      </c>
      <c r="L735">
        <v>0</v>
      </c>
      <c r="M735">
        <v>0</v>
      </c>
      <c r="N735">
        <v>0</v>
      </c>
      <c r="O735">
        <v>0</v>
      </c>
      <c r="P735">
        <v>0</v>
      </c>
      <c r="Q735">
        <v>0</v>
      </c>
      <c r="R735">
        <v>0</v>
      </c>
      <c r="S735">
        <v>0</v>
      </c>
      <c r="T735" t="s">
        <v>34</v>
      </c>
    </row>
    <row r="736" spans="1:20" x14ac:dyDescent="0.25">
      <c r="A736" s="3">
        <v>45717</v>
      </c>
      <c r="B736" s="1" t="s">
        <v>194</v>
      </c>
      <c r="C736" s="1" t="s">
        <v>1526</v>
      </c>
      <c r="D736" s="1" t="s">
        <v>31</v>
      </c>
      <c r="E736" s="1" t="s">
        <v>1527</v>
      </c>
      <c r="F736" s="1" t="s">
        <v>37</v>
      </c>
      <c r="G736">
        <v>11</v>
      </c>
      <c r="H736">
        <v>0</v>
      </c>
      <c r="I736" s="4">
        <v>1.36</v>
      </c>
      <c r="J736">
        <v>0</v>
      </c>
      <c r="K736">
        <v>0</v>
      </c>
      <c r="L736">
        <v>0</v>
      </c>
      <c r="M736">
        <v>0</v>
      </c>
      <c r="N736">
        <v>0</v>
      </c>
      <c r="O736">
        <v>0</v>
      </c>
      <c r="P736">
        <v>0</v>
      </c>
      <c r="Q736">
        <v>0</v>
      </c>
      <c r="R736">
        <v>0</v>
      </c>
      <c r="S736">
        <v>0</v>
      </c>
      <c r="T736" t="s">
        <v>34</v>
      </c>
    </row>
    <row r="737" spans="1:20" x14ac:dyDescent="0.25">
      <c r="A737" s="3">
        <v>45717</v>
      </c>
      <c r="B737" s="1" t="s">
        <v>194</v>
      </c>
      <c r="C737" s="1" t="s">
        <v>1528</v>
      </c>
      <c r="D737" s="1" t="s">
        <v>31</v>
      </c>
      <c r="E737" s="1" t="s">
        <v>1529</v>
      </c>
      <c r="F737" s="1" t="s">
        <v>40</v>
      </c>
      <c r="G737">
        <v>1130</v>
      </c>
      <c r="H737">
        <v>4</v>
      </c>
      <c r="I737" s="4">
        <v>153.33000000000001</v>
      </c>
      <c r="J737">
        <v>20</v>
      </c>
      <c r="K737">
        <v>1</v>
      </c>
      <c r="L737">
        <v>0</v>
      </c>
      <c r="M737">
        <v>0</v>
      </c>
      <c r="N737">
        <v>0</v>
      </c>
      <c r="O737">
        <v>0</v>
      </c>
      <c r="P737">
        <v>0</v>
      </c>
      <c r="Q737">
        <v>0</v>
      </c>
      <c r="R737">
        <v>0</v>
      </c>
      <c r="S737">
        <v>0</v>
      </c>
      <c r="T737" t="s">
        <v>34</v>
      </c>
    </row>
    <row r="738" spans="1:20" x14ac:dyDescent="0.25">
      <c r="A738" s="3">
        <v>45748</v>
      </c>
      <c r="B738" s="1" t="s">
        <v>194</v>
      </c>
      <c r="C738" s="1" t="s">
        <v>1530</v>
      </c>
      <c r="D738" s="1" t="s">
        <v>77</v>
      </c>
      <c r="E738" s="1" t="s">
        <v>1531</v>
      </c>
      <c r="F738" s="1" t="s">
        <v>33</v>
      </c>
      <c r="G738">
        <v>871438</v>
      </c>
      <c r="H738">
        <v>299</v>
      </c>
      <c r="I738" s="4">
        <v>212066.23</v>
      </c>
      <c r="J738">
        <v>44.41</v>
      </c>
      <c r="K738">
        <v>1.32</v>
      </c>
      <c r="L738">
        <v>0</v>
      </c>
      <c r="M738">
        <v>2</v>
      </c>
      <c r="N738">
        <v>12</v>
      </c>
      <c r="O738">
        <v>2</v>
      </c>
      <c r="P738">
        <v>2</v>
      </c>
      <c r="Q738">
        <v>2</v>
      </c>
      <c r="R738">
        <v>2</v>
      </c>
      <c r="S738">
        <v>0</v>
      </c>
      <c r="T738" t="s">
        <v>34</v>
      </c>
    </row>
    <row r="739" spans="1:20" x14ac:dyDescent="0.25">
      <c r="A739" s="3">
        <v>45748</v>
      </c>
      <c r="B739" s="1" t="s">
        <v>194</v>
      </c>
      <c r="C739" s="1" t="s">
        <v>1532</v>
      </c>
      <c r="D739" s="1" t="s">
        <v>77</v>
      </c>
      <c r="E739" s="1" t="s">
        <v>1533</v>
      </c>
      <c r="F739" s="1" t="s">
        <v>37</v>
      </c>
      <c r="G739">
        <v>176</v>
      </c>
      <c r="H739">
        <v>0</v>
      </c>
      <c r="I739" s="4">
        <v>25.99</v>
      </c>
      <c r="J739">
        <v>0</v>
      </c>
      <c r="K739">
        <v>0</v>
      </c>
      <c r="L739">
        <v>0</v>
      </c>
      <c r="M739">
        <v>0</v>
      </c>
      <c r="N739">
        <v>0</v>
      </c>
      <c r="O739">
        <v>0</v>
      </c>
      <c r="P739">
        <v>0</v>
      </c>
      <c r="Q739">
        <v>0</v>
      </c>
      <c r="R739">
        <v>0</v>
      </c>
      <c r="S739">
        <v>0</v>
      </c>
      <c r="T739" t="s">
        <v>34</v>
      </c>
    </row>
    <row r="740" spans="1:20" x14ac:dyDescent="0.25">
      <c r="A740" s="3">
        <v>45748</v>
      </c>
      <c r="B740" s="1" t="s">
        <v>194</v>
      </c>
      <c r="C740" s="1" t="s">
        <v>1534</v>
      </c>
      <c r="D740" s="1" t="s">
        <v>77</v>
      </c>
      <c r="E740" s="1" t="s">
        <v>1535</v>
      </c>
      <c r="F740" s="1" t="s">
        <v>40</v>
      </c>
      <c r="G740">
        <v>60192</v>
      </c>
      <c r="H740">
        <v>134</v>
      </c>
      <c r="I740" s="4">
        <v>9679.7199999999993</v>
      </c>
      <c r="J740">
        <v>21.39</v>
      </c>
      <c r="K740">
        <v>1.31</v>
      </c>
      <c r="L740">
        <v>0</v>
      </c>
      <c r="M740">
        <v>0</v>
      </c>
      <c r="N740">
        <v>0</v>
      </c>
      <c r="O740">
        <v>0</v>
      </c>
      <c r="P740">
        <v>0</v>
      </c>
      <c r="Q740">
        <v>0</v>
      </c>
      <c r="R740">
        <v>0</v>
      </c>
      <c r="S740">
        <v>0</v>
      </c>
      <c r="T740" t="s">
        <v>34</v>
      </c>
    </row>
    <row r="741" spans="1:20" x14ac:dyDescent="0.25">
      <c r="A741" s="3">
        <v>45748</v>
      </c>
      <c r="B741" s="1" t="s">
        <v>201</v>
      </c>
      <c r="C741" s="1" t="s">
        <v>1536</v>
      </c>
      <c r="D741" s="1" t="s">
        <v>84</v>
      </c>
      <c r="E741" s="1" t="s">
        <v>1537</v>
      </c>
      <c r="F741" s="1" t="s">
        <v>33</v>
      </c>
      <c r="G741">
        <v>774739</v>
      </c>
      <c r="H741">
        <v>26</v>
      </c>
      <c r="I741" s="4">
        <v>71274.210000000006</v>
      </c>
      <c r="J741">
        <v>50</v>
      </c>
      <c r="K741">
        <v>1.22</v>
      </c>
      <c r="L741">
        <v>0</v>
      </c>
      <c r="M741">
        <v>0</v>
      </c>
      <c r="N741">
        <v>12</v>
      </c>
      <c r="O741">
        <v>7</v>
      </c>
      <c r="P741">
        <v>3</v>
      </c>
      <c r="Q741">
        <v>2</v>
      </c>
      <c r="R741">
        <v>0</v>
      </c>
      <c r="S741">
        <v>0</v>
      </c>
      <c r="T741" t="s">
        <v>34</v>
      </c>
    </row>
    <row r="742" spans="1:20" x14ac:dyDescent="0.25">
      <c r="A742" s="3">
        <v>45748</v>
      </c>
      <c r="B742" s="1" t="s">
        <v>201</v>
      </c>
      <c r="C742" s="1" t="s">
        <v>1538</v>
      </c>
      <c r="D742" s="1" t="s">
        <v>84</v>
      </c>
      <c r="E742" s="1" t="s">
        <v>1539</v>
      </c>
      <c r="F742" s="1" t="s">
        <v>206</v>
      </c>
      <c r="G742">
        <v>1216919</v>
      </c>
      <c r="H742">
        <v>7352</v>
      </c>
      <c r="I742" s="4">
        <v>354465.53</v>
      </c>
      <c r="J742">
        <v>39.380000000000003</v>
      </c>
      <c r="K742">
        <v>1.2</v>
      </c>
      <c r="L742">
        <v>2</v>
      </c>
      <c r="M742">
        <v>0</v>
      </c>
      <c r="N742">
        <v>16</v>
      </c>
      <c r="O742">
        <v>8</v>
      </c>
      <c r="P742">
        <v>3</v>
      </c>
      <c r="Q742">
        <v>1</v>
      </c>
      <c r="R742">
        <v>0</v>
      </c>
      <c r="S742">
        <v>0</v>
      </c>
      <c r="T742" t="s">
        <v>34</v>
      </c>
    </row>
    <row r="743" spans="1:20" x14ac:dyDescent="0.25">
      <c r="A743" s="3">
        <v>45748</v>
      </c>
      <c r="B743" s="1" t="s">
        <v>201</v>
      </c>
      <c r="C743" s="1" t="s">
        <v>1540</v>
      </c>
      <c r="D743" s="1" t="s">
        <v>84</v>
      </c>
      <c r="E743" s="1" t="s">
        <v>1541</v>
      </c>
      <c r="F743" s="1" t="s">
        <v>37</v>
      </c>
      <c r="G743">
        <v>54768</v>
      </c>
      <c r="H743">
        <v>22</v>
      </c>
      <c r="I743" s="4">
        <v>16743.37</v>
      </c>
      <c r="J743">
        <v>50</v>
      </c>
      <c r="K743">
        <v>1.08</v>
      </c>
      <c r="L743">
        <v>0</v>
      </c>
      <c r="M743">
        <v>0</v>
      </c>
      <c r="N743">
        <v>0</v>
      </c>
      <c r="O743">
        <v>0</v>
      </c>
      <c r="P743">
        <v>0</v>
      </c>
      <c r="Q743">
        <v>0</v>
      </c>
      <c r="R743">
        <v>0</v>
      </c>
      <c r="S743">
        <v>0</v>
      </c>
      <c r="T743" t="s">
        <v>34</v>
      </c>
    </row>
    <row r="744" spans="1:20" x14ac:dyDescent="0.25">
      <c r="A744" s="3">
        <v>45748</v>
      </c>
      <c r="B744" s="1" t="s">
        <v>201</v>
      </c>
      <c r="C744" s="1" t="s">
        <v>1542</v>
      </c>
      <c r="D744" s="1" t="s">
        <v>84</v>
      </c>
      <c r="E744" s="1" t="s">
        <v>1543</v>
      </c>
      <c r="F744" s="1" t="s">
        <v>40</v>
      </c>
      <c r="G744">
        <v>1321</v>
      </c>
      <c r="H744">
        <v>3</v>
      </c>
      <c r="I744" s="4">
        <v>266.73</v>
      </c>
      <c r="J744">
        <v>100</v>
      </c>
      <c r="K744">
        <v>1</v>
      </c>
      <c r="L744">
        <v>0</v>
      </c>
      <c r="M744">
        <v>0</v>
      </c>
      <c r="N744">
        <v>0</v>
      </c>
      <c r="O744">
        <v>0</v>
      </c>
      <c r="P744">
        <v>0</v>
      </c>
      <c r="Q744">
        <v>0</v>
      </c>
      <c r="R744">
        <v>0</v>
      </c>
      <c r="S744">
        <v>0</v>
      </c>
      <c r="T744" t="s">
        <v>34</v>
      </c>
    </row>
    <row r="745" spans="1:20" x14ac:dyDescent="0.25">
      <c r="A745" s="3">
        <v>45748</v>
      </c>
      <c r="B745" s="1" t="s">
        <v>211</v>
      </c>
      <c r="C745" s="1" t="s">
        <v>1544</v>
      </c>
      <c r="D745" s="1" t="s">
        <v>89</v>
      </c>
      <c r="E745" s="1" t="s">
        <v>1545</v>
      </c>
      <c r="F745" s="1" t="s">
        <v>33</v>
      </c>
      <c r="G745">
        <v>136118</v>
      </c>
      <c r="H745">
        <v>248</v>
      </c>
      <c r="I745" s="4">
        <v>15919.35</v>
      </c>
      <c r="J745">
        <v>39.29</v>
      </c>
      <c r="K745">
        <v>1.29</v>
      </c>
      <c r="L745">
        <v>0</v>
      </c>
      <c r="M745">
        <v>1</v>
      </c>
      <c r="N745">
        <v>2</v>
      </c>
      <c r="O745">
        <v>1</v>
      </c>
      <c r="P745">
        <v>0</v>
      </c>
      <c r="Q745">
        <v>1</v>
      </c>
      <c r="R745">
        <v>0</v>
      </c>
      <c r="S745">
        <v>0</v>
      </c>
      <c r="T745" t="s">
        <v>34</v>
      </c>
    </row>
    <row r="746" spans="1:20" x14ac:dyDescent="0.25">
      <c r="A746" s="3">
        <v>45748</v>
      </c>
      <c r="B746" s="1" t="s">
        <v>211</v>
      </c>
      <c r="C746" s="1" t="s">
        <v>1546</v>
      </c>
      <c r="D746" s="1" t="s">
        <v>89</v>
      </c>
      <c r="E746" s="1" t="s">
        <v>1547</v>
      </c>
      <c r="F746" s="1" t="s">
        <v>37</v>
      </c>
      <c r="G746">
        <v>148</v>
      </c>
      <c r="H746">
        <v>2</v>
      </c>
      <c r="I746" s="4">
        <v>23.85</v>
      </c>
      <c r="J746">
        <v>0</v>
      </c>
      <c r="K746">
        <v>0</v>
      </c>
      <c r="L746">
        <v>0</v>
      </c>
      <c r="M746">
        <v>0</v>
      </c>
      <c r="N746">
        <v>0</v>
      </c>
      <c r="O746">
        <v>0</v>
      </c>
      <c r="P746">
        <v>0</v>
      </c>
      <c r="Q746">
        <v>0</v>
      </c>
      <c r="R746">
        <v>0</v>
      </c>
      <c r="S746">
        <v>0</v>
      </c>
      <c r="T746" t="s">
        <v>34</v>
      </c>
    </row>
    <row r="747" spans="1:20" x14ac:dyDescent="0.25">
      <c r="A747" s="3">
        <v>45748</v>
      </c>
      <c r="B747" s="1" t="s">
        <v>211</v>
      </c>
      <c r="C747" s="1" t="s">
        <v>1548</v>
      </c>
      <c r="D747" s="1" t="s">
        <v>89</v>
      </c>
      <c r="E747" s="1" t="s">
        <v>1549</v>
      </c>
      <c r="F747" s="1" t="s">
        <v>40</v>
      </c>
      <c r="G747">
        <v>10270</v>
      </c>
      <c r="H747">
        <v>110</v>
      </c>
      <c r="I747" s="4">
        <v>2203.0100000000002</v>
      </c>
      <c r="J747">
        <v>50</v>
      </c>
      <c r="K747">
        <v>1.1100000000000001</v>
      </c>
      <c r="L747">
        <v>0</v>
      </c>
      <c r="M747">
        <v>0</v>
      </c>
      <c r="N747">
        <v>0</v>
      </c>
      <c r="O747">
        <v>0</v>
      </c>
      <c r="P747">
        <v>0</v>
      </c>
      <c r="Q747">
        <v>0</v>
      </c>
      <c r="R747">
        <v>0</v>
      </c>
      <c r="S747">
        <v>0</v>
      </c>
      <c r="T747" t="s">
        <v>34</v>
      </c>
    </row>
    <row r="748" spans="1:20" x14ac:dyDescent="0.25">
      <c r="A748" s="3">
        <v>45748</v>
      </c>
      <c r="B748" s="1" t="s">
        <v>211</v>
      </c>
      <c r="C748" s="1" t="s">
        <v>1550</v>
      </c>
      <c r="D748" s="1" t="s">
        <v>96</v>
      </c>
      <c r="E748" s="1" t="s">
        <v>1551</v>
      </c>
      <c r="F748" s="1" t="s">
        <v>33</v>
      </c>
      <c r="G748">
        <v>208922</v>
      </c>
      <c r="H748">
        <v>92</v>
      </c>
      <c r="I748" s="4">
        <v>31345</v>
      </c>
      <c r="J748">
        <v>37.33</v>
      </c>
      <c r="K748">
        <v>1.64</v>
      </c>
      <c r="L748">
        <v>0</v>
      </c>
      <c r="M748">
        <v>1</v>
      </c>
      <c r="N748">
        <v>6</v>
      </c>
      <c r="O748">
        <v>2</v>
      </c>
      <c r="P748">
        <v>1</v>
      </c>
      <c r="Q748">
        <v>0</v>
      </c>
      <c r="R748">
        <v>1</v>
      </c>
      <c r="S748">
        <v>0</v>
      </c>
      <c r="T748" t="s">
        <v>34</v>
      </c>
    </row>
    <row r="749" spans="1:20" x14ac:dyDescent="0.25">
      <c r="A749" s="3">
        <v>45748</v>
      </c>
      <c r="B749" s="1" t="s">
        <v>211</v>
      </c>
      <c r="C749" s="1" t="s">
        <v>1552</v>
      </c>
      <c r="D749" s="1" t="s">
        <v>96</v>
      </c>
      <c r="E749" s="1" t="s">
        <v>1553</v>
      </c>
      <c r="F749" s="1" t="s">
        <v>37</v>
      </c>
      <c r="G749">
        <v>239</v>
      </c>
      <c r="H749">
        <v>0</v>
      </c>
      <c r="I749" s="4">
        <v>45.01</v>
      </c>
      <c r="J749">
        <v>100</v>
      </c>
      <c r="K749">
        <v>0</v>
      </c>
      <c r="L749">
        <v>0</v>
      </c>
      <c r="M749">
        <v>0</v>
      </c>
      <c r="N749">
        <v>0</v>
      </c>
      <c r="O749">
        <v>0</v>
      </c>
      <c r="P749">
        <v>0</v>
      </c>
      <c r="Q749">
        <v>0</v>
      </c>
      <c r="R749">
        <v>0</v>
      </c>
      <c r="S749">
        <v>0</v>
      </c>
      <c r="T749" t="s">
        <v>34</v>
      </c>
    </row>
    <row r="750" spans="1:20" x14ac:dyDescent="0.25">
      <c r="A750" s="3">
        <v>45748</v>
      </c>
      <c r="B750" s="1" t="s">
        <v>211</v>
      </c>
      <c r="C750" s="1" t="s">
        <v>1554</v>
      </c>
      <c r="D750" s="1" t="s">
        <v>96</v>
      </c>
      <c r="E750" s="1" t="s">
        <v>1555</v>
      </c>
      <c r="F750" s="1" t="s">
        <v>40</v>
      </c>
      <c r="G750">
        <v>114455</v>
      </c>
      <c r="H750">
        <v>359</v>
      </c>
      <c r="I750" s="4">
        <v>18297.150000000001</v>
      </c>
      <c r="J750">
        <v>28.28</v>
      </c>
      <c r="K750">
        <v>1.1499999999999999</v>
      </c>
      <c r="L750">
        <v>0</v>
      </c>
      <c r="M750">
        <v>0</v>
      </c>
      <c r="N750">
        <v>0</v>
      </c>
      <c r="O750">
        <v>0</v>
      </c>
      <c r="P750">
        <v>0</v>
      </c>
      <c r="Q750">
        <v>0</v>
      </c>
      <c r="R750">
        <v>0</v>
      </c>
      <c r="S750">
        <v>0</v>
      </c>
      <c r="T750" t="s">
        <v>34</v>
      </c>
    </row>
    <row r="751" spans="1:20" x14ac:dyDescent="0.25">
      <c r="A751" s="3">
        <v>45748</v>
      </c>
      <c r="B751" s="1" t="s">
        <v>211</v>
      </c>
      <c r="C751" s="1" t="s">
        <v>1556</v>
      </c>
      <c r="D751" s="1" t="s">
        <v>31</v>
      </c>
      <c r="E751" s="1" t="s">
        <v>1557</v>
      </c>
      <c r="F751" s="1" t="s">
        <v>33</v>
      </c>
      <c r="G751">
        <v>132305</v>
      </c>
      <c r="H751">
        <v>66</v>
      </c>
      <c r="I751" s="4">
        <v>20778.77</v>
      </c>
      <c r="J751">
        <v>37.5</v>
      </c>
      <c r="K751">
        <v>1.2</v>
      </c>
      <c r="L751">
        <v>0</v>
      </c>
      <c r="M751">
        <v>0</v>
      </c>
      <c r="N751">
        <v>3</v>
      </c>
      <c r="O751">
        <v>1</v>
      </c>
      <c r="P751">
        <v>1</v>
      </c>
      <c r="Q751">
        <v>1</v>
      </c>
      <c r="R751">
        <v>1</v>
      </c>
      <c r="S751">
        <v>0</v>
      </c>
      <c r="T751" t="s">
        <v>34</v>
      </c>
    </row>
    <row r="752" spans="1:20" x14ac:dyDescent="0.25">
      <c r="A752" s="3">
        <v>45748</v>
      </c>
      <c r="B752" s="1" t="s">
        <v>211</v>
      </c>
      <c r="C752" s="1" t="s">
        <v>1558</v>
      </c>
      <c r="D752" s="1" t="s">
        <v>31</v>
      </c>
      <c r="E752" s="1" t="s">
        <v>1559</v>
      </c>
      <c r="F752" s="1" t="s">
        <v>37</v>
      </c>
      <c r="G752">
        <v>200</v>
      </c>
      <c r="H752">
        <v>1</v>
      </c>
      <c r="I752" s="4">
        <v>40.119999999999997</v>
      </c>
      <c r="J752">
        <v>100</v>
      </c>
      <c r="K752">
        <v>1</v>
      </c>
      <c r="L752">
        <v>0</v>
      </c>
      <c r="M752">
        <v>0</v>
      </c>
      <c r="N752">
        <v>0</v>
      </c>
      <c r="O752">
        <v>0</v>
      </c>
      <c r="P752">
        <v>0</v>
      </c>
      <c r="Q752">
        <v>0</v>
      </c>
      <c r="R752">
        <v>0</v>
      </c>
      <c r="S752">
        <v>0</v>
      </c>
      <c r="T752" t="s">
        <v>34</v>
      </c>
    </row>
    <row r="753" spans="1:20" x14ac:dyDescent="0.25">
      <c r="A753" s="3">
        <v>45748</v>
      </c>
      <c r="B753" s="1" t="s">
        <v>211</v>
      </c>
      <c r="C753" s="1" t="s">
        <v>1560</v>
      </c>
      <c r="D753" s="1" t="s">
        <v>31</v>
      </c>
      <c r="E753" s="1" t="s">
        <v>1561</v>
      </c>
      <c r="F753" s="1" t="s">
        <v>40</v>
      </c>
      <c r="G753">
        <v>69674</v>
      </c>
      <c r="H753">
        <v>239</v>
      </c>
      <c r="I753" s="4">
        <v>11275.99</v>
      </c>
      <c r="J753">
        <v>33.6</v>
      </c>
      <c r="K753">
        <v>1.1399999999999999</v>
      </c>
      <c r="L753">
        <v>0</v>
      </c>
      <c r="M753">
        <v>0</v>
      </c>
      <c r="N753">
        <v>0</v>
      </c>
      <c r="O753">
        <v>0</v>
      </c>
      <c r="P753">
        <v>0</v>
      </c>
      <c r="Q753">
        <v>0</v>
      </c>
      <c r="R753">
        <v>0</v>
      </c>
      <c r="S753">
        <v>0</v>
      </c>
      <c r="T753" t="s">
        <v>34</v>
      </c>
    </row>
    <row r="754" spans="1:20" x14ac:dyDescent="0.25">
      <c r="A754" s="3">
        <v>45748</v>
      </c>
      <c r="B754" s="1" t="s">
        <v>211</v>
      </c>
      <c r="C754" s="1" t="s">
        <v>1562</v>
      </c>
      <c r="D754" s="1" t="s">
        <v>42</v>
      </c>
      <c r="E754" s="1" t="s">
        <v>1563</v>
      </c>
      <c r="F754" s="1" t="s">
        <v>33</v>
      </c>
      <c r="G754">
        <v>77095</v>
      </c>
      <c r="H754">
        <v>162</v>
      </c>
      <c r="I754" s="4">
        <v>8652.3700000000008</v>
      </c>
      <c r="J754">
        <v>51.85</v>
      </c>
      <c r="K754">
        <v>1.17</v>
      </c>
      <c r="L754">
        <v>0</v>
      </c>
      <c r="M754">
        <v>0</v>
      </c>
      <c r="N754">
        <v>1</v>
      </c>
      <c r="O754">
        <v>1</v>
      </c>
      <c r="P754">
        <v>0</v>
      </c>
      <c r="Q754">
        <v>0</v>
      </c>
      <c r="R754">
        <v>0</v>
      </c>
      <c r="S754">
        <v>0</v>
      </c>
      <c r="T754" t="s">
        <v>34</v>
      </c>
    </row>
    <row r="755" spans="1:20" x14ac:dyDescent="0.25">
      <c r="A755" s="3">
        <v>45748</v>
      </c>
      <c r="B755" s="1" t="s">
        <v>211</v>
      </c>
      <c r="C755" s="1" t="s">
        <v>1564</v>
      </c>
      <c r="D755" s="1" t="s">
        <v>42</v>
      </c>
      <c r="E755" s="1" t="s">
        <v>1565</v>
      </c>
      <c r="F755" s="1" t="s">
        <v>37</v>
      </c>
      <c r="G755">
        <v>94</v>
      </c>
      <c r="H755">
        <v>0</v>
      </c>
      <c r="I755" s="4">
        <v>13.73</v>
      </c>
      <c r="J755">
        <v>0</v>
      </c>
      <c r="K755">
        <v>0</v>
      </c>
      <c r="L755">
        <v>0</v>
      </c>
      <c r="M755">
        <v>0</v>
      </c>
      <c r="N755">
        <v>0</v>
      </c>
      <c r="O755">
        <v>0</v>
      </c>
      <c r="P755">
        <v>0</v>
      </c>
      <c r="Q755">
        <v>0</v>
      </c>
      <c r="R755">
        <v>0</v>
      </c>
      <c r="S755">
        <v>0</v>
      </c>
      <c r="T755" t="s">
        <v>34</v>
      </c>
    </row>
    <row r="756" spans="1:20" x14ac:dyDescent="0.25">
      <c r="A756" s="3">
        <v>45748</v>
      </c>
      <c r="B756" s="1" t="s">
        <v>211</v>
      </c>
      <c r="C756" s="1" t="s">
        <v>1566</v>
      </c>
      <c r="D756" s="1" t="s">
        <v>42</v>
      </c>
      <c r="E756" s="1" t="s">
        <v>1567</v>
      </c>
      <c r="F756" s="1" t="s">
        <v>40</v>
      </c>
      <c r="G756">
        <v>5129</v>
      </c>
      <c r="H756">
        <v>37</v>
      </c>
      <c r="I756" s="4">
        <v>979.15</v>
      </c>
      <c r="J756">
        <v>51.61</v>
      </c>
      <c r="K756">
        <v>1.06</v>
      </c>
      <c r="L756">
        <v>0</v>
      </c>
      <c r="M756">
        <v>0</v>
      </c>
      <c r="N756">
        <v>0</v>
      </c>
      <c r="O756">
        <v>0</v>
      </c>
      <c r="P756">
        <v>0</v>
      </c>
      <c r="Q756">
        <v>0</v>
      </c>
      <c r="R756">
        <v>0</v>
      </c>
      <c r="S756">
        <v>0</v>
      </c>
      <c r="T756" t="s">
        <v>34</v>
      </c>
    </row>
    <row r="757" spans="1:20" x14ac:dyDescent="0.25">
      <c r="A757" s="3">
        <v>45748</v>
      </c>
      <c r="B757" s="1" t="s">
        <v>211</v>
      </c>
      <c r="C757" s="1" t="s">
        <v>1568</v>
      </c>
      <c r="D757" s="1" t="s">
        <v>49</v>
      </c>
      <c r="E757" s="1" t="s">
        <v>1569</v>
      </c>
      <c r="F757" s="1" t="s">
        <v>33</v>
      </c>
      <c r="G757">
        <v>100137</v>
      </c>
      <c r="H757">
        <v>222</v>
      </c>
      <c r="I757" s="4">
        <v>10919.84</v>
      </c>
      <c r="J757">
        <v>60.29</v>
      </c>
      <c r="K757">
        <v>1.04</v>
      </c>
      <c r="L757">
        <v>0</v>
      </c>
      <c r="M757">
        <v>0</v>
      </c>
      <c r="N757">
        <v>2</v>
      </c>
      <c r="O757">
        <v>0</v>
      </c>
      <c r="P757">
        <v>2</v>
      </c>
      <c r="Q757">
        <v>1</v>
      </c>
      <c r="R757">
        <v>0</v>
      </c>
      <c r="S757">
        <v>0</v>
      </c>
      <c r="T757" t="s">
        <v>34</v>
      </c>
    </row>
    <row r="758" spans="1:20" x14ac:dyDescent="0.25">
      <c r="A758" s="3">
        <v>45748</v>
      </c>
      <c r="B758" s="1" t="s">
        <v>211</v>
      </c>
      <c r="C758" s="1" t="s">
        <v>1570</v>
      </c>
      <c r="D758" s="1" t="s">
        <v>49</v>
      </c>
      <c r="E758" s="1" t="s">
        <v>1571</v>
      </c>
      <c r="F758" s="1" t="s">
        <v>37</v>
      </c>
      <c r="G758">
        <v>96</v>
      </c>
      <c r="H758">
        <v>1</v>
      </c>
      <c r="I758" s="4">
        <v>15.52</v>
      </c>
      <c r="J758">
        <v>0</v>
      </c>
      <c r="K758">
        <v>0</v>
      </c>
      <c r="L758">
        <v>0</v>
      </c>
      <c r="M758">
        <v>0</v>
      </c>
      <c r="N758">
        <v>0</v>
      </c>
      <c r="O758">
        <v>0</v>
      </c>
      <c r="P758">
        <v>0</v>
      </c>
      <c r="Q758">
        <v>0</v>
      </c>
      <c r="R758">
        <v>0</v>
      </c>
      <c r="S758">
        <v>0</v>
      </c>
      <c r="T758" t="s">
        <v>34</v>
      </c>
    </row>
    <row r="759" spans="1:20" x14ac:dyDescent="0.25">
      <c r="A759" s="3">
        <v>45748</v>
      </c>
      <c r="B759" s="1" t="s">
        <v>211</v>
      </c>
      <c r="C759" s="1" t="s">
        <v>1572</v>
      </c>
      <c r="D759" s="1" t="s">
        <v>49</v>
      </c>
      <c r="E759" s="1" t="s">
        <v>1573</v>
      </c>
      <c r="F759" s="1" t="s">
        <v>40</v>
      </c>
      <c r="G759">
        <v>7629</v>
      </c>
      <c r="H759">
        <v>52</v>
      </c>
      <c r="I759" s="4">
        <v>1587.25</v>
      </c>
      <c r="J759">
        <v>36.11</v>
      </c>
      <c r="K759">
        <v>1.1100000000000001</v>
      </c>
      <c r="L759">
        <v>0</v>
      </c>
      <c r="M759">
        <v>0</v>
      </c>
      <c r="N759">
        <v>0</v>
      </c>
      <c r="O759">
        <v>0</v>
      </c>
      <c r="P759">
        <v>0</v>
      </c>
      <c r="Q759">
        <v>0</v>
      </c>
      <c r="R759">
        <v>0</v>
      </c>
      <c r="S759">
        <v>0</v>
      </c>
      <c r="T759" t="s">
        <v>34</v>
      </c>
    </row>
    <row r="760" spans="1:20" x14ac:dyDescent="0.25">
      <c r="A760" s="3">
        <v>45748</v>
      </c>
      <c r="B760" s="1" t="s">
        <v>211</v>
      </c>
      <c r="C760" s="1" t="s">
        <v>1574</v>
      </c>
      <c r="D760" s="1" t="s">
        <v>56</v>
      </c>
      <c r="E760" s="1" t="s">
        <v>1575</v>
      </c>
      <c r="F760" s="1" t="s">
        <v>33</v>
      </c>
      <c r="G760">
        <v>180011</v>
      </c>
      <c r="H760">
        <v>76</v>
      </c>
      <c r="I760" s="4">
        <v>27515.29</v>
      </c>
      <c r="J760">
        <v>40.43</v>
      </c>
      <c r="K760">
        <v>1.23</v>
      </c>
      <c r="L760">
        <v>0</v>
      </c>
      <c r="M760">
        <v>0</v>
      </c>
      <c r="N760">
        <v>5</v>
      </c>
      <c r="O760">
        <v>2</v>
      </c>
      <c r="P760">
        <v>1</v>
      </c>
      <c r="Q760">
        <v>1</v>
      </c>
      <c r="R760">
        <v>0</v>
      </c>
      <c r="S760">
        <v>0</v>
      </c>
      <c r="T760" t="s">
        <v>34</v>
      </c>
    </row>
    <row r="761" spans="1:20" x14ac:dyDescent="0.25">
      <c r="A761" s="3">
        <v>45748</v>
      </c>
      <c r="B761" s="1" t="s">
        <v>211</v>
      </c>
      <c r="C761" s="1" t="s">
        <v>1576</v>
      </c>
      <c r="D761" s="1" t="s">
        <v>56</v>
      </c>
      <c r="E761" s="1" t="s">
        <v>1577</v>
      </c>
      <c r="F761" s="1" t="s">
        <v>37</v>
      </c>
      <c r="G761">
        <v>145</v>
      </c>
      <c r="H761">
        <v>1</v>
      </c>
      <c r="I761" s="4">
        <v>27.48</v>
      </c>
      <c r="J761">
        <v>100</v>
      </c>
      <c r="K761">
        <v>1</v>
      </c>
      <c r="L761">
        <v>0</v>
      </c>
      <c r="M761">
        <v>0</v>
      </c>
      <c r="N761">
        <v>0</v>
      </c>
      <c r="O761">
        <v>0</v>
      </c>
      <c r="P761">
        <v>0</v>
      </c>
      <c r="Q761">
        <v>0</v>
      </c>
      <c r="R761">
        <v>0</v>
      </c>
      <c r="S761">
        <v>0</v>
      </c>
      <c r="T761" t="s">
        <v>34</v>
      </c>
    </row>
    <row r="762" spans="1:20" x14ac:dyDescent="0.25">
      <c r="A762" s="3">
        <v>45748</v>
      </c>
      <c r="B762" s="1" t="s">
        <v>211</v>
      </c>
      <c r="C762" s="1" t="s">
        <v>1578</v>
      </c>
      <c r="D762" s="1" t="s">
        <v>56</v>
      </c>
      <c r="E762" s="1" t="s">
        <v>1579</v>
      </c>
      <c r="F762" s="1" t="s">
        <v>40</v>
      </c>
      <c r="G762">
        <v>17214</v>
      </c>
      <c r="H762">
        <v>107</v>
      </c>
      <c r="I762" s="4">
        <v>3340.2</v>
      </c>
      <c r="J762">
        <v>25</v>
      </c>
      <c r="K762">
        <v>1.1599999999999999</v>
      </c>
      <c r="L762">
        <v>0</v>
      </c>
      <c r="M762">
        <v>0</v>
      </c>
      <c r="N762">
        <v>0</v>
      </c>
      <c r="O762">
        <v>0</v>
      </c>
      <c r="P762">
        <v>0</v>
      </c>
      <c r="Q762">
        <v>0</v>
      </c>
      <c r="R762">
        <v>0</v>
      </c>
      <c r="S762">
        <v>0</v>
      </c>
      <c r="T762" t="s">
        <v>34</v>
      </c>
    </row>
    <row r="763" spans="1:20" x14ac:dyDescent="0.25">
      <c r="A763" s="3">
        <v>45748</v>
      </c>
      <c r="B763" s="1" t="s">
        <v>211</v>
      </c>
      <c r="C763" s="1" t="s">
        <v>1580</v>
      </c>
      <c r="D763" s="1" t="s">
        <v>70</v>
      </c>
      <c r="E763" s="1" t="s">
        <v>1581</v>
      </c>
      <c r="F763" s="1" t="s">
        <v>33</v>
      </c>
      <c r="G763">
        <v>571502</v>
      </c>
      <c r="H763">
        <v>279</v>
      </c>
      <c r="I763" s="4">
        <v>100265.32</v>
      </c>
      <c r="J763">
        <v>41.56</v>
      </c>
      <c r="K763">
        <v>1.56</v>
      </c>
      <c r="L763">
        <v>1</v>
      </c>
      <c r="M763">
        <v>3</v>
      </c>
      <c r="N763">
        <v>20</v>
      </c>
      <c r="O763">
        <v>8</v>
      </c>
      <c r="P763">
        <v>5</v>
      </c>
      <c r="Q763">
        <v>2</v>
      </c>
      <c r="R763">
        <v>0</v>
      </c>
      <c r="S763">
        <v>0</v>
      </c>
      <c r="T763" t="s">
        <v>34</v>
      </c>
    </row>
    <row r="764" spans="1:20" x14ac:dyDescent="0.25">
      <c r="A764" s="3">
        <v>45748</v>
      </c>
      <c r="B764" s="1" t="s">
        <v>211</v>
      </c>
      <c r="C764" s="1" t="s">
        <v>1582</v>
      </c>
      <c r="D764" s="1" t="s">
        <v>70</v>
      </c>
      <c r="E764" s="1" t="s">
        <v>1583</v>
      </c>
      <c r="F764" s="1" t="s">
        <v>37</v>
      </c>
      <c r="G764">
        <v>315</v>
      </c>
      <c r="H764">
        <v>0</v>
      </c>
      <c r="I764" s="4">
        <v>72.19</v>
      </c>
      <c r="J764">
        <v>0</v>
      </c>
      <c r="K764">
        <v>0</v>
      </c>
      <c r="L764">
        <v>0</v>
      </c>
      <c r="M764">
        <v>0</v>
      </c>
      <c r="N764">
        <v>0</v>
      </c>
      <c r="O764">
        <v>0</v>
      </c>
      <c r="P764">
        <v>0</v>
      </c>
      <c r="Q764">
        <v>0</v>
      </c>
      <c r="R764">
        <v>0</v>
      </c>
      <c r="S764">
        <v>0</v>
      </c>
      <c r="T764" t="s">
        <v>34</v>
      </c>
    </row>
    <row r="765" spans="1:20" x14ac:dyDescent="0.25">
      <c r="A765" s="3">
        <v>45748</v>
      </c>
      <c r="B765" s="1" t="s">
        <v>211</v>
      </c>
      <c r="C765" s="1" t="s">
        <v>1584</v>
      </c>
      <c r="D765" s="1" t="s">
        <v>70</v>
      </c>
      <c r="E765" s="1" t="s">
        <v>1585</v>
      </c>
      <c r="F765" s="1" t="s">
        <v>40</v>
      </c>
      <c r="G765">
        <v>25220</v>
      </c>
      <c r="H765">
        <v>164</v>
      </c>
      <c r="I765" s="4">
        <v>5248.05</v>
      </c>
      <c r="J765">
        <v>35.85</v>
      </c>
      <c r="K765">
        <v>3.66</v>
      </c>
      <c r="L765">
        <v>0</v>
      </c>
      <c r="M765">
        <v>0</v>
      </c>
      <c r="N765">
        <v>0</v>
      </c>
      <c r="O765">
        <v>0</v>
      </c>
      <c r="P765">
        <v>0</v>
      </c>
      <c r="Q765">
        <v>0</v>
      </c>
      <c r="R765">
        <v>0</v>
      </c>
      <c r="S765">
        <v>0</v>
      </c>
      <c r="T765" t="s">
        <v>34</v>
      </c>
    </row>
    <row r="766" spans="1:20" x14ac:dyDescent="0.25">
      <c r="A766" s="3">
        <v>45748</v>
      </c>
      <c r="B766" s="1" t="s">
        <v>211</v>
      </c>
      <c r="C766" s="1" t="s">
        <v>1586</v>
      </c>
      <c r="D766" s="1" t="s">
        <v>77</v>
      </c>
      <c r="E766" s="1" t="s">
        <v>1587</v>
      </c>
      <c r="F766" s="1" t="s">
        <v>33</v>
      </c>
      <c r="G766">
        <v>1091821</v>
      </c>
      <c r="H766">
        <v>390</v>
      </c>
      <c r="I766" s="4">
        <v>171523.20000000001</v>
      </c>
      <c r="J766">
        <v>44.39</v>
      </c>
      <c r="K766">
        <v>1.1299999999999999</v>
      </c>
      <c r="L766">
        <v>2</v>
      </c>
      <c r="M766">
        <v>0</v>
      </c>
      <c r="N766">
        <v>11</v>
      </c>
      <c r="O766">
        <v>2</v>
      </c>
      <c r="P766">
        <v>3</v>
      </c>
      <c r="Q766">
        <v>3</v>
      </c>
      <c r="R766">
        <v>0</v>
      </c>
      <c r="S766">
        <v>0</v>
      </c>
      <c r="T766" t="s">
        <v>34</v>
      </c>
    </row>
    <row r="767" spans="1:20" x14ac:dyDescent="0.25">
      <c r="A767" s="3">
        <v>45748</v>
      </c>
      <c r="B767" s="1" t="s">
        <v>211</v>
      </c>
      <c r="C767" s="1" t="s">
        <v>1588</v>
      </c>
      <c r="D767" s="1" t="s">
        <v>77</v>
      </c>
      <c r="E767" s="1" t="s">
        <v>1589</v>
      </c>
      <c r="F767" s="1" t="s">
        <v>37</v>
      </c>
      <c r="G767">
        <v>372</v>
      </c>
      <c r="H767">
        <v>2</v>
      </c>
      <c r="I767" s="4">
        <v>76.680000000000007</v>
      </c>
      <c r="J767">
        <v>0</v>
      </c>
      <c r="K767">
        <v>0</v>
      </c>
      <c r="L767">
        <v>0</v>
      </c>
      <c r="M767">
        <v>0</v>
      </c>
      <c r="N767">
        <v>0</v>
      </c>
      <c r="O767">
        <v>0</v>
      </c>
      <c r="P767">
        <v>0</v>
      </c>
      <c r="Q767">
        <v>0</v>
      </c>
      <c r="R767">
        <v>0</v>
      </c>
      <c r="S767">
        <v>0</v>
      </c>
      <c r="T767" t="s">
        <v>34</v>
      </c>
    </row>
    <row r="768" spans="1:20" x14ac:dyDescent="0.25">
      <c r="A768" s="3">
        <v>45748</v>
      </c>
      <c r="B768" s="1" t="s">
        <v>211</v>
      </c>
      <c r="C768" s="1" t="s">
        <v>1590</v>
      </c>
      <c r="D768" s="1" t="s">
        <v>77</v>
      </c>
      <c r="E768" s="1" t="s">
        <v>1591</v>
      </c>
      <c r="F768" s="1" t="s">
        <v>40</v>
      </c>
      <c r="G768">
        <v>10255</v>
      </c>
      <c r="H768">
        <v>49</v>
      </c>
      <c r="I768" s="4">
        <v>2237.61</v>
      </c>
      <c r="J768">
        <v>36.67</v>
      </c>
      <c r="K768">
        <v>1.1299999999999999</v>
      </c>
      <c r="L768">
        <v>0</v>
      </c>
      <c r="M768">
        <v>0</v>
      </c>
      <c r="N768">
        <v>0</v>
      </c>
      <c r="O768">
        <v>0</v>
      </c>
      <c r="P768">
        <v>0</v>
      </c>
      <c r="Q768">
        <v>0</v>
      </c>
      <c r="R768">
        <v>0</v>
      </c>
      <c r="S768">
        <v>0</v>
      </c>
      <c r="T768" t="s">
        <v>34</v>
      </c>
    </row>
    <row r="769" spans="1:20" x14ac:dyDescent="0.25">
      <c r="A769" s="3">
        <v>45748</v>
      </c>
      <c r="B769" s="1" t="s">
        <v>211</v>
      </c>
      <c r="C769" s="1" t="s">
        <v>1592</v>
      </c>
      <c r="D769" s="1" t="s">
        <v>84</v>
      </c>
      <c r="E769" s="1" t="s">
        <v>1593</v>
      </c>
      <c r="F769" s="1" t="s">
        <v>33</v>
      </c>
      <c r="G769">
        <v>118964</v>
      </c>
      <c r="H769">
        <v>213</v>
      </c>
      <c r="I769" s="4">
        <v>13480.84</v>
      </c>
      <c r="J769">
        <v>48.78</v>
      </c>
      <c r="K769">
        <v>1.05</v>
      </c>
      <c r="L769">
        <v>0</v>
      </c>
      <c r="M769">
        <v>0</v>
      </c>
      <c r="N769">
        <v>4</v>
      </c>
      <c r="O769">
        <v>2</v>
      </c>
      <c r="P769">
        <v>2</v>
      </c>
      <c r="Q769">
        <v>0</v>
      </c>
      <c r="R769">
        <v>0</v>
      </c>
      <c r="S769">
        <v>0</v>
      </c>
      <c r="T769" t="s">
        <v>34</v>
      </c>
    </row>
    <row r="770" spans="1:20" x14ac:dyDescent="0.25">
      <c r="A770" s="3">
        <v>45748</v>
      </c>
      <c r="B770" s="1" t="s">
        <v>211</v>
      </c>
      <c r="C770" s="1" t="s">
        <v>1594</v>
      </c>
      <c r="D770" s="1" t="s">
        <v>84</v>
      </c>
      <c r="E770" s="1" t="s">
        <v>1595</v>
      </c>
      <c r="F770" s="1" t="s">
        <v>37</v>
      </c>
      <c r="G770">
        <v>117</v>
      </c>
      <c r="H770">
        <v>1</v>
      </c>
      <c r="I770" s="4">
        <v>18.87</v>
      </c>
      <c r="J770">
        <v>0</v>
      </c>
      <c r="K770">
        <v>0</v>
      </c>
      <c r="L770">
        <v>0</v>
      </c>
      <c r="M770">
        <v>0</v>
      </c>
      <c r="N770">
        <v>0</v>
      </c>
      <c r="O770">
        <v>0</v>
      </c>
      <c r="P770">
        <v>0</v>
      </c>
      <c r="Q770">
        <v>0</v>
      </c>
      <c r="R770">
        <v>0</v>
      </c>
      <c r="S770">
        <v>0</v>
      </c>
      <c r="T770" t="s">
        <v>34</v>
      </c>
    </row>
    <row r="771" spans="1:20" x14ac:dyDescent="0.25">
      <c r="A771" s="3">
        <v>45748</v>
      </c>
      <c r="B771" s="1" t="s">
        <v>211</v>
      </c>
      <c r="C771" s="1" t="s">
        <v>1596</v>
      </c>
      <c r="D771" s="1" t="s">
        <v>84</v>
      </c>
      <c r="E771" s="1" t="s">
        <v>1597</v>
      </c>
      <c r="F771" s="1" t="s">
        <v>40</v>
      </c>
      <c r="G771">
        <v>9594</v>
      </c>
      <c r="H771">
        <v>103</v>
      </c>
      <c r="I771" s="4">
        <v>2043.89</v>
      </c>
      <c r="J771">
        <v>52.05</v>
      </c>
      <c r="K771">
        <v>1.07</v>
      </c>
      <c r="L771">
        <v>0</v>
      </c>
      <c r="M771">
        <v>0</v>
      </c>
      <c r="N771">
        <v>0</v>
      </c>
      <c r="O771">
        <v>0</v>
      </c>
      <c r="P771">
        <v>0</v>
      </c>
      <c r="Q771">
        <v>0</v>
      </c>
      <c r="R771">
        <v>0</v>
      </c>
      <c r="S771">
        <v>0</v>
      </c>
      <c r="T771" t="s">
        <v>34</v>
      </c>
    </row>
    <row r="772" spans="1:20" x14ac:dyDescent="0.25">
      <c r="A772" s="3">
        <v>45748</v>
      </c>
      <c r="B772" s="1" t="s">
        <v>211</v>
      </c>
      <c r="C772" s="1" t="s">
        <v>1598</v>
      </c>
      <c r="D772" s="1" t="s">
        <v>42</v>
      </c>
      <c r="E772" s="1" t="s">
        <v>1599</v>
      </c>
      <c r="F772" s="1" t="s">
        <v>33</v>
      </c>
      <c r="G772">
        <v>96384</v>
      </c>
      <c r="H772">
        <v>290</v>
      </c>
      <c r="I772" s="4">
        <v>11070.27</v>
      </c>
      <c r="J772">
        <v>63.29</v>
      </c>
      <c r="K772">
        <v>1.0900000000000001</v>
      </c>
      <c r="L772">
        <v>0</v>
      </c>
      <c r="M772">
        <v>0</v>
      </c>
      <c r="N772">
        <v>0</v>
      </c>
      <c r="O772">
        <v>0</v>
      </c>
      <c r="P772">
        <v>0</v>
      </c>
      <c r="Q772">
        <v>0</v>
      </c>
      <c r="R772">
        <v>0</v>
      </c>
      <c r="S772">
        <v>0</v>
      </c>
      <c r="T772" t="s">
        <v>34</v>
      </c>
    </row>
    <row r="773" spans="1:20" x14ac:dyDescent="0.25">
      <c r="A773" s="3">
        <v>45748</v>
      </c>
      <c r="B773" s="1" t="s">
        <v>211</v>
      </c>
      <c r="C773" s="1" t="s">
        <v>1600</v>
      </c>
      <c r="D773" s="1" t="s">
        <v>42</v>
      </c>
      <c r="E773" s="1" t="s">
        <v>1601</v>
      </c>
      <c r="F773" s="1" t="s">
        <v>37</v>
      </c>
      <c r="G773">
        <v>116</v>
      </c>
      <c r="H773">
        <v>0</v>
      </c>
      <c r="I773" s="4">
        <v>19.440000000000001</v>
      </c>
      <c r="J773">
        <v>0</v>
      </c>
      <c r="K773">
        <v>0</v>
      </c>
      <c r="L773">
        <v>0</v>
      </c>
      <c r="M773">
        <v>0</v>
      </c>
      <c r="N773">
        <v>0</v>
      </c>
      <c r="O773">
        <v>0</v>
      </c>
      <c r="P773">
        <v>0</v>
      </c>
      <c r="Q773">
        <v>0</v>
      </c>
      <c r="R773">
        <v>0</v>
      </c>
      <c r="S773">
        <v>0</v>
      </c>
      <c r="T773" t="s">
        <v>34</v>
      </c>
    </row>
    <row r="774" spans="1:20" x14ac:dyDescent="0.25">
      <c r="A774" s="3">
        <v>45748</v>
      </c>
      <c r="B774" s="1" t="s">
        <v>211</v>
      </c>
      <c r="C774" s="1" t="s">
        <v>1602</v>
      </c>
      <c r="D774" s="1" t="s">
        <v>42</v>
      </c>
      <c r="E774" s="1" t="s">
        <v>1603</v>
      </c>
      <c r="F774" s="1" t="s">
        <v>40</v>
      </c>
      <c r="G774">
        <v>8689</v>
      </c>
      <c r="H774">
        <v>82</v>
      </c>
      <c r="I774" s="4">
        <v>1721.61</v>
      </c>
      <c r="J774">
        <v>35.82</v>
      </c>
      <c r="K774">
        <v>1.0900000000000001</v>
      </c>
      <c r="L774">
        <v>0</v>
      </c>
      <c r="M774">
        <v>0</v>
      </c>
      <c r="N774">
        <v>0</v>
      </c>
      <c r="O774">
        <v>0</v>
      </c>
      <c r="P774">
        <v>0</v>
      </c>
      <c r="Q774">
        <v>0</v>
      </c>
      <c r="R774">
        <v>0</v>
      </c>
      <c r="S774">
        <v>0</v>
      </c>
      <c r="T774" t="s">
        <v>34</v>
      </c>
    </row>
    <row r="775" spans="1:20" x14ac:dyDescent="0.25">
      <c r="A775" s="3">
        <v>45748</v>
      </c>
      <c r="B775" s="1" t="s">
        <v>211</v>
      </c>
      <c r="C775" s="1" t="s">
        <v>1604</v>
      </c>
      <c r="D775" s="1" t="s">
        <v>31</v>
      </c>
      <c r="E775" s="1" t="s">
        <v>1605</v>
      </c>
      <c r="F775" s="1" t="s">
        <v>33</v>
      </c>
      <c r="G775">
        <v>92469</v>
      </c>
      <c r="H775">
        <v>147</v>
      </c>
      <c r="I775" s="4">
        <v>10867.69</v>
      </c>
      <c r="J775">
        <v>38.64</v>
      </c>
      <c r="K775">
        <v>1.18</v>
      </c>
      <c r="L775">
        <v>0</v>
      </c>
      <c r="M775">
        <v>0</v>
      </c>
      <c r="N775">
        <v>1</v>
      </c>
      <c r="O775">
        <v>1</v>
      </c>
      <c r="P775">
        <v>0</v>
      </c>
      <c r="Q775">
        <v>0</v>
      </c>
      <c r="R775">
        <v>0</v>
      </c>
      <c r="S775">
        <v>0</v>
      </c>
      <c r="T775" t="s">
        <v>34</v>
      </c>
    </row>
    <row r="776" spans="1:20" x14ac:dyDescent="0.25">
      <c r="A776" s="3">
        <v>45748</v>
      </c>
      <c r="B776" s="1" t="s">
        <v>211</v>
      </c>
      <c r="C776" s="1" t="s">
        <v>1606</v>
      </c>
      <c r="D776" s="1" t="s">
        <v>31</v>
      </c>
      <c r="E776" s="1" t="s">
        <v>1607</v>
      </c>
      <c r="F776" s="1" t="s">
        <v>37</v>
      </c>
      <c r="G776">
        <v>105</v>
      </c>
      <c r="H776">
        <v>0</v>
      </c>
      <c r="I776" s="4">
        <v>19.32</v>
      </c>
      <c r="J776">
        <v>0</v>
      </c>
      <c r="K776">
        <v>0</v>
      </c>
      <c r="L776">
        <v>0</v>
      </c>
      <c r="M776">
        <v>0</v>
      </c>
      <c r="N776">
        <v>0</v>
      </c>
      <c r="O776">
        <v>0</v>
      </c>
      <c r="P776">
        <v>0</v>
      </c>
      <c r="Q776">
        <v>0</v>
      </c>
      <c r="R776">
        <v>0</v>
      </c>
      <c r="S776">
        <v>0</v>
      </c>
      <c r="T776" t="s">
        <v>34</v>
      </c>
    </row>
    <row r="777" spans="1:20" x14ac:dyDescent="0.25">
      <c r="A777" s="3">
        <v>45748</v>
      </c>
      <c r="B777" s="1" t="s">
        <v>211</v>
      </c>
      <c r="C777" s="1" t="s">
        <v>1608</v>
      </c>
      <c r="D777" s="1" t="s">
        <v>31</v>
      </c>
      <c r="E777" s="1" t="s">
        <v>1609</v>
      </c>
      <c r="F777" s="1" t="s">
        <v>40</v>
      </c>
      <c r="G777">
        <v>8424</v>
      </c>
      <c r="H777">
        <v>153</v>
      </c>
      <c r="I777" s="4">
        <v>1804.51</v>
      </c>
      <c r="J777">
        <v>48.24</v>
      </c>
      <c r="K777">
        <v>1.18</v>
      </c>
      <c r="L777">
        <v>0</v>
      </c>
      <c r="M777">
        <v>0</v>
      </c>
      <c r="N777">
        <v>0</v>
      </c>
      <c r="O777">
        <v>0</v>
      </c>
      <c r="P777">
        <v>0</v>
      </c>
      <c r="Q777">
        <v>0</v>
      </c>
      <c r="R777">
        <v>0</v>
      </c>
      <c r="S777">
        <v>0</v>
      </c>
      <c r="T777" t="s">
        <v>34</v>
      </c>
    </row>
    <row r="778" spans="1:20" x14ac:dyDescent="0.25">
      <c r="A778" s="3">
        <v>45748</v>
      </c>
      <c r="B778" s="1" t="s">
        <v>211</v>
      </c>
      <c r="C778" s="1" t="s">
        <v>1610</v>
      </c>
      <c r="D778" s="1" t="s">
        <v>49</v>
      </c>
      <c r="E778" s="1" t="s">
        <v>1611</v>
      </c>
      <c r="F778" s="1" t="s">
        <v>33</v>
      </c>
      <c r="G778">
        <v>665087</v>
      </c>
      <c r="H778">
        <v>295</v>
      </c>
      <c r="I778" s="4">
        <v>112812.57</v>
      </c>
      <c r="J778">
        <v>40.74</v>
      </c>
      <c r="K778">
        <v>1.73</v>
      </c>
      <c r="L778">
        <v>2</v>
      </c>
      <c r="M778">
        <v>2</v>
      </c>
      <c r="N778">
        <v>12</v>
      </c>
      <c r="O778">
        <v>2</v>
      </c>
      <c r="P778">
        <v>5</v>
      </c>
      <c r="Q778">
        <v>2</v>
      </c>
      <c r="R778">
        <v>0</v>
      </c>
      <c r="S778">
        <v>0</v>
      </c>
      <c r="T778" t="s">
        <v>34</v>
      </c>
    </row>
    <row r="779" spans="1:20" x14ac:dyDescent="0.25">
      <c r="A779" s="3">
        <v>45748</v>
      </c>
      <c r="B779" s="1" t="s">
        <v>211</v>
      </c>
      <c r="C779" s="1" t="s">
        <v>1612</v>
      </c>
      <c r="D779" s="1" t="s">
        <v>49</v>
      </c>
      <c r="E779" s="1" t="s">
        <v>1613</v>
      </c>
      <c r="F779" s="1" t="s">
        <v>37</v>
      </c>
      <c r="G779">
        <v>252</v>
      </c>
      <c r="H779">
        <v>0</v>
      </c>
      <c r="I779" s="4">
        <v>55.43</v>
      </c>
      <c r="J779">
        <v>0</v>
      </c>
      <c r="K779">
        <v>0</v>
      </c>
      <c r="L779">
        <v>0</v>
      </c>
      <c r="M779">
        <v>0</v>
      </c>
      <c r="N779">
        <v>0</v>
      </c>
      <c r="O779">
        <v>0</v>
      </c>
      <c r="P779">
        <v>0</v>
      </c>
      <c r="Q779">
        <v>0</v>
      </c>
      <c r="R779">
        <v>0</v>
      </c>
      <c r="S779">
        <v>0</v>
      </c>
      <c r="T779" t="s">
        <v>34</v>
      </c>
    </row>
    <row r="780" spans="1:20" x14ac:dyDescent="0.25">
      <c r="A780" s="3">
        <v>45748</v>
      </c>
      <c r="B780" s="1" t="s">
        <v>211</v>
      </c>
      <c r="C780" s="1" t="s">
        <v>1614</v>
      </c>
      <c r="D780" s="1" t="s">
        <v>49</v>
      </c>
      <c r="E780" s="1" t="s">
        <v>1615</v>
      </c>
      <c r="F780" s="1" t="s">
        <v>40</v>
      </c>
      <c r="G780">
        <v>8786</v>
      </c>
      <c r="H780">
        <v>38</v>
      </c>
      <c r="I780" s="4">
        <v>1684.84</v>
      </c>
      <c r="J780">
        <v>58.33</v>
      </c>
      <c r="K780">
        <v>1.04</v>
      </c>
      <c r="L780">
        <v>0</v>
      </c>
      <c r="M780">
        <v>0</v>
      </c>
      <c r="N780">
        <v>0</v>
      </c>
      <c r="O780">
        <v>0</v>
      </c>
      <c r="P780">
        <v>0</v>
      </c>
      <c r="Q780">
        <v>0</v>
      </c>
      <c r="R780">
        <v>0</v>
      </c>
      <c r="S780">
        <v>0</v>
      </c>
      <c r="T780" t="s">
        <v>34</v>
      </c>
    </row>
    <row r="781" spans="1:20" x14ac:dyDescent="0.25">
      <c r="A781" s="3">
        <v>45748</v>
      </c>
      <c r="B781" s="1" t="s">
        <v>211</v>
      </c>
      <c r="C781" s="1" t="s">
        <v>1616</v>
      </c>
      <c r="D781" s="1" t="s">
        <v>56</v>
      </c>
      <c r="E781" s="1" t="s">
        <v>1617</v>
      </c>
      <c r="F781" s="1" t="s">
        <v>33</v>
      </c>
      <c r="G781">
        <v>567081</v>
      </c>
      <c r="H781">
        <v>237</v>
      </c>
      <c r="I781" s="4">
        <v>96894.11</v>
      </c>
      <c r="J781">
        <v>45.16</v>
      </c>
      <c r="K781">
        <v>1.08</v>
      </c>
      <c r="L781">
        <v>0</v>
      </c>
      <c r="M781">
        <v>0</v>
      </c>
      <c r="N781">
        <v>8</v>
      </c>
      <c r="O781">
        <v>0</v>
      </c>
      <c r="P781">
        <v>3</v>
      </c>
      <c r="Q781">
        <v>3</v>
      </c>
      <c r="R781">
        <v>1</v>
      </c>
      <c r="S781">
        <v>1</v>
      </c>
      <c r="T781" t="s">
        <v>34</v>
      </c>
    </row>
    <row r="782" spans="1:20" x14ac:dyDescent="0.25">
      <c r="A782" s="3">
        <v>45748</v>
      </c>
      <c r="B782" s="1" t="s">
        <v>211</v>
      </c>
      <c r="C782" s="1" t="s">
        <v>1618</v>
      </c>
      <c r="D782" s="1" t="s">
        <v>56</v>
      </c>
      <c r="E782" s="1" t="s">
        <v>1619</v>
      </c>
      <c r="F782" s="1" t="s">
        <v>37</v>
      </c>
      <c r="G782">
        <v>260</v>
      </c>
      <c r="H782">
        <v>0</v>
      </c>
      <c r="I782" s="4">
        <v>57.88</v>
      </c>
      <c r="J782">
        <v>0</v>
      </c>
      <c r="K782">
        <v>0</v>
      </c>
      <c r="L782">
        <v>0</v>
      </c>
      <c r="M782">
        <v>0</v>
      </c>
      <c r="N782">
        <v>0</v>
      </c>
      <c r="O782">
        <v>0</v>
      </c>
      <c r="P782">
        <v>0</v>
      </c>
      <c r="Q782">
        <v>0</v>
      </c>
      <c r="R782">
        <v>0</v>
      </c>
      <c r="S782">
        <v>0</v>
      </c>
      <c r="T782" t="s">
        <v>34</v>
      </c>
    </row>
    <row r="783" spans="1:20" x14ac:dyDescent="0.25">
      <c r="A783" s="3">
        <v>45748</v>
      </c>
      <c r="B783" s="1" t="s">
        <v>211</v>
      </c>
      <c r="C783" s="1" t="s">
        <v>1620</v>
      </c>
      <c r="D783" s="1" t="s">
        <v>56</v>
      </c>
      <c r="E783" s="1" t="s">
        <v>1621</v>
      </c>
      <c r="F783" s="1" t="s">
        <v>40</v>
      </c>
      <c r="G783">
        <v>11051</v>
      </c>
      <c r="H783">
        <v>42</v>
      </c>
      <c r="I783" s="4">
        <v>1994.59</v>
      </c>
      <c r="J783">
        <v>40</v>
      </c>
      <c r="K783">
        <v>1</v>
      </c>
      <c r="L783">
        <v>0</v>
      </c>
      <c r="M783">
        <v>0</v>
      </c>
      <c r="N783">
        <v>0</v>
      </c>
      <c r="O783">
        <v>0</v>
      </c>
      <c r="P783">
        <v>0</v>
      </c>
      <c r="Q783">
        <v>0</v>
      </c>
      <c r="R783">
        <v>0</v>
      </c>
      <c r="S783">
        <v>0</v>
      </c>
      <c r="T783" t="s">
        <v>34</v>
      </c>
    </row>
    <row r="784" spans="1:20" x14ac:dyDescent="0.25">
      <c r="A784" s="3">
        <v>45748</v>
      </c>
      <c r="B784" s="1" t="s">
        <v>211</v>
      </c>
      <c r="C784" s="1" t="s">
        <v>1622</v>
      </c>
      <c r="D784" s="1" t="s">
        <v>63</v>
      </c>
      <c r="E784" s="1" t="s">
        <v>1623</v>
      </c>
      <c r="F784" s="1" t="s">
        <v>33</v>
      </c>
      <c r="G784">
        <v>254505</v>
      </c>
      <c r="H784">
        <v>170</v>
      </c>
      <c r="I784" s="4">
        <v>39527.75</v>
      </c>
      <c r="J784">
        <v>31.94</v>
      </c>
      <c r="K784">
        <v>1.62</v>
      </c>
      <c r="L784">
        <v>2</v>
      </c>
      <c r="M784">
        <v>1</v>
      </c>
      <c r="N784">
        <v>9</v>
      </c>
      <c r="O784">
        <v>2</v>
      </c>
      <c r="P784">
        <v>1</v>
      </c>
      <c r="Q784">
        <v>1</v>
      </c>
      <c r="R784">
        <v>0</v>
      </c>
      <c r="S784">
        <v>0</v>
      </c>
      <c r="T784" t="s">
        <v>34</v>
      </c>
    </row>
    <row r="785" spans="1:20" x14ac:dyDescent="0.25">
      <c r="A785" s="3">
        <v>45748</v>
      </c>
      <c r="B785" s="1" t="s">
        <v>211</v>
      </c>
      <c r="C785" s="1" t="s">
        <v>1624</v>
      </c>
      <c r="D785" s="1" t="s">
        <v>63</v>
      </c>
      <c r="E785" s="1" t="s">
        <v>1625</v>
      </c>
      <c r="F785" s="1" t="s">
        <v>37</v>
      </c>
      <c r="G785">
        <v>235</v>
      </c>
      <c r="H785">
        <v>1</v>
      </c>
      <c r="I785" s="4">
        <v>44.8</v>
      </c>
      <c r="J785">
        <v>0</v>
      </c>
      <c r="K785">
        <v>0</v>
      </c>
      <c r="L785">
        <v>0</v>
      </c>
      <c r="M785">
        <v>0</v>
      </c>
      <c r="N785">
        <v>0</v>
      </c>
      <c r="O785">
        <v>0</v>
      </c>
      <c r="P785">
        <v>0</v>
      </c>
      <c r="Q785">
        <v>0</v>
      </c>
      <c r="R785">
        <v>0</v>
      </c>
      <c r="S785">
        <v>0</v>
      </c>
      <c r="T785" t="s">
        <v>34</v>
      </c>
    </row>
    <row r="786" spans="1:20" x14ac:dyDescent="0.25">
      <c r="A786" s="3">
        <v>45748</v>
      </c>
      <c r="B786" s="1" t="s">
        <v>211</v>
      </c>
      <c r="C786" s="1" t="s">
        <v>1626</v>
      </c>
      <c r="D786" s="1" t="s">
        <v>63</v>
      </c>
      <c r="E786" s="1" t="s">
        <v>1627</v>
      </c>
      <c r="F786" s="1" t="s">
        <v>40</v>
      </c>
      <c r="G786">
        <v>124813</v>
      </c>
      <c r="H786">
        <v>486</v>
      </c>
      <c r="I786" s="4">
        <v>19629.009999999998</v>
      </c>
      <c r="J786">
        <v>37.18</v>
      </c>
      <c r="K786">
        <v>1.17</v>
      </c>
      <c r="L786">
        <v>0</v>
      </c>
      <c r="M786">
        <v>0</v>
      </c>
      <c r="N786">
        <v>0</v>
      </c>
      <c r="O786">
        <v>0</v>
      </c>
      <c r="P786">
        <v>0</v>
      </c>
      <c r="Q786">
        <v>0</v>
      </c>
      <c r="R786">
        <v>0</v>
      </c>
      <c r="S786">
        <v>0</v>
      </c>
      <c r="T786" t="s">
        <v>34</v>
      </c>
    </row>
    <row r="787" spans="1:20" x14ac:dyDescent="0.25">
      <c r="A787" s="3">
        <v>45748</v>
      </c>
      <c r="B787" s="1" t="s">
        <v>211</v>
      </c>
      <c r="C787" s="1" t="s">
        <v>1628</v>
      </c>
      <c r="D787" s="1" t="s">
        <v>70</v>
      </c>
      <c r="E787" s="1" t="s">
        <v>1629</v>
      </c>
      <c r="F787" s="1" t="s">
        <v>33</v>
      </c>
      <c r="G787">
        <v>243446</v>
      </c>
      <c r="H787">
        <v>123</v>
      </c>
      <c r="I787" s="4">
        <v>38246</v>
      </c>
      <c r="J787">
        <v>26.67</v>
      </c>
      <c r="K787">
        <v>1.51</v>
      </c>
      <c r="L787">
        <v>2</v>
      </c>
      <c r="M787">
        <v>1</v>
      </c>
      <c r="N787">
        <v>9</v>
      </c>
      <c r="O787">
        <v>3</v>
      </c>
      <c r="P787">
        <v>0</v>
      </c>
      <c r="Q787">
        <v>2</v>
      </c>
      <c r="R787">
        <v>0</v>
      </c>
      <c r="S787">
        <v>0</v>
      </c>
      <c r="T787" t="s">
        <v>34</v>
      </c>
    </row>
    <row r="788" spans="1:20" x14ac:dyDescent="0.25">
      <c r="A788" s="3">
        <v>45748</v>
      </c>
      <c r="B788" s="1" t="s">
        <v>211</v>
      </c>
      <c r="C788" s="1" t="s">
        <v>1630</v>
      </c>
      <c r="D788" s="1" t="s">
        <v>70</v>
      </c>
      <c r="E788" s="1" t="s">
        <v>1631</v>
      </c>
      <c r="F788" s="1" t="s">
        <v>37</v>
      </c>
      <c r="G788">
        <v>223</v>
      </c>
      <c r="H788">
        <v>0</v>
      </c>
      <c r="I788" s="4">
        <v>42.16</v>
      </c>
      <c r="J788">
        <v>0</v>
      </c>
      <c r="K788">
        <v>0</v>
      </c>
      <c r="L788">
        <v>0</v>
      </c>
      <c r="M788">
        <v>0</v>
      </c>
      <c r="N788">
        <v>0</v>
      </c>
      <c r="O788">
        <v>0</v>
      </c>
      <c r="P788">
        <v>0</v>
      </c>
      <c r="Q788">
        <v>0</v>
      </c>
      <c r="R788">
        <v>0</v>
      </c>
      <c r="S788">
        <v>0</v>
      </c>
      <c r="T788" t="s">
        <v>34</v>
      </c>
    </row>
    <row r="789" spans="1:20" x14ac:dyDescent="0.25">
      <c r="A789" s="3">
        <v>45748</v>
      </c>
      <c r="B789" s="1" t="s">
        <v>211</v>
      </c>
      <c r="C789" s="1" t="s">
        <v>1632</v>
      </c>
      <c r="D789" s="1" t="s">
        <v>70</v>
      </c>
      <c r="E789" s="1" t="s">
        <v>1633</v>
      </c>
      <c r="F789" s="1" t="s">
        <v>40</v>
      </c>
      <c r="G789">
        <v>146114</v>
      </c>
      <c r="H789">
        <v>558</v>
      </c>
      <c r="I789" s="4">
        <v>24527.97</v>
      </c>
      <c r="J789">
        <v>31.31</v>
      </c>
      <c r="K789">
        <v>1.18</v>
      </c>
      <c r="L789">
        <v>0</v>
      </c>
      <c r="M789">
        <v>0</v>
      </c>
      <c r="N789">
        <v>0</v>
      </c>
      <c r="O789">
        <v>0</v>
      </c>
      <c r="P789">
        <v>0</v>
      </c>
      <c r="Q789">
        <v>0</v>
      </c>
      <c r="R789">
        <v>0</v>
      </c>
      <c r="S789">
        <v>0</v>
      </c>
      <c r="T789" t="s">
        <v>34</v>
      </c>
    </row>
    <row r="790" spans="1:20" x14ac:dyDescent="0.25">
      <c r="A790" s="3">
        <v>45748</v>
      </c>
      <c r="B790" s="1" t="s">
        <v>211</v>
      </c>
      <c r="C790" s="1" t="s">
        <v>1634</v>
      </c>
      <c r="D790" s="1" t="s">
        <v>77</v>
      </c>
      <c r="E790" s="1" t="s">
        <v>1635</v>
      </c>
      <c r="F790" s="1" t="s">
        <v>33</v>
      </c>
      <c r="G790">
        <v>227443</v>
      </c>
      <c r="H790">
        <v>149</v>
      </c>
      <c r="I790" s="4">
        <v>34637.72</v>
      </c>
      <c r="J790">
        <v>47.22</v>
      </c>
      <c r="K790">
        <v>1.36</v>
      </c>
      <c r="L790">
        <v>1</v>
      </c>
      <c r="M790">
        <v>0</v>
      </c>
      <c r="N790">
        <v>9</v>
      </c>
      <c r="O790">
        <v>5</v>
      </c>
      <c r="P790">
        <v>2</v>
      </c>
      <c r="Q790">
        <v>2</v>
      </c>
      <c r="R790">
        <v>0</v>
      </c>
      <c r="S790">
        <v>0</v>
      </c>
      <c r="T790" t="s">
        <v>34</v>
      </c>
    </row>
    <row r="791" spans="1:20" x14ac:dyDescent="0.25">
      <c r="A791" s="3">
        <v>45748</v>
      </c>
      <c r="B791" s="1" t="s">
        <v>211</v>
      </c>
      <c r="C791" s="1" t="s">
        <v>1636</v>
      </c>
      <c r="D791" s="1" t="s">
        <v>77</v>
      </c>
      <c r="E791" s="1" t="s">
        <v>1637</v>
      </c>
      <c r="F791" s="1" t="s">
        <v>37</v>
      </c>
      <c r="G791">
        <v>251</v>
      </c>
      <c r="H791">
        <v>0</v>
      </c>
      <c r="I791" s="4">
        <v>46.77</v>
      </c>
      <c r="J791">
        <v>0</v>
      </c>
      <c r="K791">
        <v>0</v>
      </c>
      <c r="L791">
        <v>0</v>
      </c>
      <c r="M791">
        <v>0</v>
      </c>
      <c r="N791">
        <v>0</v>
      </c>
      <c r="O791">
        <v>0</v>
      </c>
      <c r="P791">
        <v>0</v>
      </c>
      <c r="Q791">
        <v>0</v>
      </c>
      <c r="R791">
        <v>0</v>
      </c>
      <c r="S791">
        <v>0</v>
      </c>
      <c r="T791" t="s">
        <v>34</v>
      </c>
    </row>
    <row r="792" spans="1:20" x14ac:dyDescent="0.25">
      <c r="A792" s="3">
        <v>45748</v>
      </c>
      <c r="B792" s="1" t="s">
        <v>211</v>
      </c>
      <c r="C792" s="1" t="s">
        <v>1638</v>
      </c>
      <c r="D792" s="1" t="s">
        <v>77</v>
      </c>
      <c r="E792" s="1" t="s">
        <v>1639</v>
      </c>
      <c r="F792" s="1" t="s">
        <v>40</v>
      </c>
      <c r="G792">
        <v>102201</v>
      </c>
      <c r="H792">
        <v>330</v>
      </c>
      <c r="I792" s="4">
        <v>15928.53</v>
      </c>
      <c r="J792">
        <v>40.82</v>
      </c>
      <c r="K792">
        <v>1.1100000000000001</v>
      </c>
      <c r="L792">
        <v>0</v>
      </c>
      <c r="M792">
        <v>0</v>
      </c>
      <c r="N792">
        <v>0</v>
      </c>
      <c r="O792">
        <v>0</v>
      </c>
      <c r="P792">
        <v>0</v>
      </c>
      <c r="Q792">
        <v>0</v>
      </c>
      <c r="R792">
        <v>0</v>
      </c>
      <c r="S792">
        <v>0</v>
      </c>
      <c r="T792" t="s">
        <v>34</v>
      </c>
    </row>
    <row r="793" spans="1:20" x14ac:dyDescent="0.25">
      <c r="A793" s="3">
        <v>45748</v>
      </c>
      <c r="B793" s="1" t="s">
        <v>211</v>
      </c>
      <c r="C793" s="1" t="s">
        <v>1640</v>
      </c>
      <c r="D793" s="1" t="s">
        <v>84</v>
      </c>
      <c r="E793" s="1" t="s">
        <v>1641</v>
      </c>
      <c r="F793" s="1" t="s">
        <v>33</v>
      </c>
      <c r="G793">
        <v>246157</v>
      </c>
      <c r="H793">
        <v>125</v>
      </c>
      <c r="I793" s="4">
        <v>36074.769999999997</v>
      </c>
      <c r="J793">
        <v>43.01</v>
      </c>
      <c r="K793">
        <v>1.56</v>
      </c>
      <c r="L793">
        <v>2</v>
      </c>
      <c r="M793">
        <v>0</v>
      </c>
      <c r="N793">
        <v>5</v>
      </c>
      <c r="O793">
        <v>1</v>
      </c>
      <c r="P793">
        <v>2</v>
      </c>
      <c r="Q793">
        <v>1</v>
      </c>
      <c r="R793">
        <v>0</v>
      </c>
      <c r="S793">
        <v>0</v>
      </c>
      <c r="T793" t="s">
        <v>34</v>
      </c>
    </row>
    <row r="794" spans="1:20" x14ac:dyDescent="0.25">
      <c r="A794" s="3">
        <v>45748</v>
      </c>
      <c r="B794" s="1" t="s">
        <v>211</v>
      </c>
      <c r="C794" s="1" t="s">
        <v>1642</v>
      </c>
      <c r="D794" s="1" t="s">
        <v>84</v>
      </c>
      <c r="E794" s="1" t="s">
        <v>1643</v>
      </c>
      <c r="F794" s="1" t="s">
        <v>37</v>
      </c>
      <c r="G794">
        <v>229</v>
      </c>
      <c r="H794">
        <v>0</v>
      </c>
      <c r="I794" s="4">
        <v>42.84</v>
      </c>
      <c r="J794">
        <v>0</v>
      </c>
      <c r="K794">
        <v>0</v>
      </c>
      <c r="L794">
        <v>0</v>
      </c>
      <c r="M794">
        <v>0</v>
      </c>
      <c r="N794">
        <v>0</v>
      </c>
      <c r="O794">
        <v>0</v>
      </c>
      <c r="P794">
        <v>0</v>
      </c>
      <c r="Q794">
        <v>0</v>
      </c>
      <c r="R794">
        <v>0</v>
      </c>
      <c r="S794">
        <v>0</v>
      </c>
      <c r="T794" t="s">
        <v>34</v>
      </c>
    </row>
    <row r="795" spans="1:20" x14ac:dyDescent="0.25">
      <c r="A795" s="3">
        <v>45748</v>
      </c>
      <c r="B795" s="1" t="s">
        <v>211</v>
      </c>
      <c r="C795" s="1" t="s">
        <v>1644</v>
      </c>
      <c r="D795" s="1" t="s">
        <v>84</v>
      </c>
      <c r="E795" s="1" t="s">
        <v>1645</v>
      </c>
      <c r="F795" s="1" t="s">
        <v>40</v>
      </c>
      <c r="G795">
        <v>114712</v>
      </c>
      <c r="H795">
        <v>352</v>
      </c>
      <c r="I795" s="4">
        <v>18075.72</v>
      </c>
      <c r="J795">
        <v>41.62</v>
      </c>
      <c r="K795">
        <v>1.1100000000000001</v>
      </c>
      <c r="L795">
        <v>0</v>
      </c>
      <c r="M795">
        <v>0</v>
      </c>
      <c r="N795">
        <v>0</v>
      </c>
      <c r="O795">
        <v>0</v>
      </c>
      <c r="P795">
        <v>0</v>
      </c>
      <c r="Q795">
        <v>0</v>
      </c>
      <c r="R795">
        <v>0</v>
      </c>
      <c r="S795">
        <v>0</v>
      </c>
      <c r="T795" t="s">
        <v>34</v>
      </c>
    </row>
    <row r="796" spans="1:20" x14ac:dyDescent="0.25">
      <c r="A796" s="3">
        <v>45748</v>
      </c>
      <c r="B796" s="1" t="s">
        <v>211</v>
      </c>
      <c r="C796" s="1" t="s">
        <v>1646</v>
      </c>
      <c r="D796" s="1" t="s">
        <v>89</v>
      </c>
      <c r="E796" s="1" t="s">
        <v>1647</v>
      </c>
      <c r="F796" s="1" t="s">
        <v>33</v>
      </c>
      <c r="G796">
        <v>239911</v>
      </c>
      <c r="H796">
        <v>140</v>
      </c>
      <c r="I796" s="4">
        <v>36641.65</v>
      </c>
      <c r="J796">
        <v>34.74</v>
      </c>
      <c r="K796">
        <v>1.54</v>
      </c>
      <c r="L796">
        <v>0</v>
      </c>
      <c r="M796">
        <v>0</v>
      </c>
      <c r="N796">
        <v>10</v>
      </c>
      <c r="O796">
        <v>4</v>
      </c>
      <c r="P796">
        <v>2</v>
      </c>
      <c r="Q796">
        <v>2</v>
      </c>
      <c r="R796">
        <v>0</v>
      </c>
      <c r="S796">
        <v>1</v>
      </c>
      <c r="T796" t="s">
        <v>34</v>
      </c>
    </row>
    <row r="797" spans="1:20" x14ac:dyDescent="0.25">
      <c r="A797" s="3">
        <v>45748</v>
      </c>
      <c r="B797" s="1" t="s">
        <v>211</v>
      </c>
      <c r="C797" s="1" t="s">
        <v>1648</v>
      </c>
      <c r="D797" s="1" t="s">
        <v>89</v>
      </c>
      <c r="E797" s="1" t="s">
        <v>1649</v>
      </c>
      <c r="F797" s="1" t="s">
        <v>37</v>
      </c>
      <c r="G797">
        <v>220</v>
      </c>
      <c r="H797">
        <v>0</v>
      </c>
      <c r="I797" s="4">
        <v>44</v>
      </c>
      <c r="J797">
        <v>0</v>
      </c>
      <c r="K797">
        <v>0</v>
      </c>
      <c r="L797">
        <v>0</v>
      </c>
      <c r="M797">
        <v>0</v>
      </c>
      <c r="N797">
        <v>0</v>
      </c>
      <c r="O797">
        <v>0</v>
      </c>
      <c r="P797">
        <v>0</v>
      </c>
      <c r="Q797">
        <v>0</v>
      </c>
      <c r="R797">
        <v>0</v>
      </c>
      <c r="S797">
        <v>0</v>
      </c>
      <c r="T797" t="s">
        <v>34</v>
      </c>
    </row>
    <row r="798" spans="1:20" x14ac:dyDescent="0.25">
      <c r="A798" s="3">
        <v>45748</v>
      </c>
      <c r="B798" s="1" t="s">
        <v>211</v>
      </c>
      <c r="C798" s="1" t="s">
        <v>1650</v>
      </c>
      <c r="D798" s="1" t="s">
        <v>89</v>
      </c>
      <c r="E798" s="1" t="s">
        <v>1651</v>
      </c>
      <c r="F798" s="1" t="s">
        <v>40</v>
      </c>
      <c r="G798">
        <v>114310</v>
      </c>
      <c r="H798">
        <v>353</v>
      </c>
      <c r="I798" s="4">
        <v>17620.25</v>
      </c>
      <c r="J798">
        <v>40.1</v>
      </c>
      <c r="K798">
        <v>1.1299999999999999</v>
      </c>
      <c r="L798">
        <v>0</v>
      </c>
      <c r="M798">
        <v>0</v>
      </c>
      <c r="N798">
        <v>0</v>
      </c>
      <c r="O798">
        <v>0</v>
      </c>
      <c r="P798">
        <v>0</v>
      </c>
      <c r="Q798">
        <v>0</v>
      </c>
      <c r="R798">
        <v>0</v>
      </c>
      <c r="S798">
        <v>0</v>
      </c>
      <c r="T798" t="s">
        <v>34</v>
      </c>
    </row>
    <row r="799" spans="1:20" x14ac:dyDescent="0.25">
      <c r="A799" s="3">
        <v>45748</v>
      </c>
      <c r="B799" s="1" t="s">
        <v>334</v>
      </c>
      <c r="C799" s="1" t="s">
        <v>1652</v>
      </c>
      <c r="D799" s="1" t="s">
        <v>77</v>
      </c>
      <c r="E799" s="1" t="s">
        <v>1653</v>
      </c>
      <c r="F799" s="1" t="s">
        <v>33</v>
      </c>
      <c r="G799">
        <v>61281</v>
      </c>
      <c r="H799">
        <v>7</v>
      </c>
      <c r="I799" s="4">
        <v>5302.11</v>
      </c>
      <c r="J799">
        <v>28.57</v>
      </c>
      <c r="K799">
        <v>1.43</v>
      </c>
      <c r="L799">
        <v>0</v>
      </c>
      <c r="M799">
        <v>0</v>
      </c>
      <c r="N799">
        <v>0</v>
      </c>
      <c r="O799">
        <v>0</v>
      </c>
      <c r="P799">
        <v>0</v>
      </c>
      <c r="Q799">
        <v>0</v>
      </c>
      <c r="R799">
        <v>0</v>
      </c>
      <c r="S799">
        <v>0</v>
      </c>
      <c r="T799" t="s">
        <v>34</v>
      </c>
    </row>
    <row r="800" spans="1:20" x14ac:dyDescent="0.25">
      <c r="A800" s="3">
        <v>45748</v>
      </c>
      <c r="B800" s="1" t="s">
        <v>334</v>
      </c>
      <c r="C800" s="1" t="s">
        <v>1654</v>
      </c>
      <c r="D800" s="1" t="s">
        <v>77</v>
      </c>
      <c r="E800" s="1" t="s">
        <v>1655</v>
      </c>
      <c r="F800" s="1" t="s">
        <v>40</v>
      </c>
      <c r="G800">
        <v>2478</v>
      </c>
      <c r="H800">
        <v>3</v>
      </c>
      <c r="I800" s="4">
        <v>180.37</v>
      </c>
      <c r="J800">
        <v>0</v>
      </c>
      <c r="K800">
        <v>2</v>
      </c>
      <c r="L800">
        <v>0</v>
      </c>
      <c r="M800">
        <v>0</v>
      </c>
      <c r="N800">
        <v>0</v>
      </c>
      <c r="O800">
        <v>0</v>
      </c>
      <c r="P800">
        <v>0</v>
      </c>
      <c r="Q800">
        <v>0</v>
      </c>
      <c r="R800">
        <v>0</v>
      </c>
      <c r="S800">
        <v>0</v>
      </c>
      <c r="T800" t="s">
        <v>34</v>
      </c>
    </row>
    <row r="801" spans="1:20" x14ac:dyDescent="0.25">
      <c r="A801" s="3">
        <v>45748</v>
      </c>
      <c r="B801" s="1" t="s">
        <v>334</v>
      </c>
      <c r="C801" s="1" t="s">
        <v>1656</v>
      </c>
      <c r="D801" s="1" t="s">
        <v>84</v>
      </c>
      <c r="E801" s="1" t="s">
        <v>1657</v>
      </c>
      <c r="F801" s="1" t="s">
        <v>33</v>
      </c>
      <c r="G801">
        <v>1194899</v>
      </c>
      <c r="H801">
        <v>238</v>
      </c>
      <c r="I801" s="4">
        <v>74658.83</v>
      </c>
      <c r="J801">
        <v>55.13</v>
      </c>
      <c r="K801">
        <v>1.19</v>
      </c>
      <c r="L801">
        <v>0</v>
      </c>
      <c r="M801">
        <v>0</v>
      </c>
      <c r="N801">
        <v>6</v>
      </c>
      <c r="O801">
        <v>3</v>
      </c>
      <c r="P801">
        <v>2</v>
      </c>
      <c r="Q801">
        <v>0</v>
      </c>
      <c r="R801">
        <v>0</v>
      </c>
      <c r="S801">
        <v>0</v>
      </c>
      <c r="T801" t="s">
        <v>34</v>
      </c>
    </row>
    <row r="802" spans="1:20" x14ac:dyDescent="0.25">
      <c r="A802" s="3">
        <v>45748</v>
      </c>
      <c r="B802" s="1" t="s">
        <v>334</v>
      </c>
      <c r="C802" s="1" t="s">
        <v>1658</v>
      </c>
      <c r="D802" s="1" t="s">
        <v>84</v>
      </c>
      <c r="E802" s="1" t="s">
        <v>1659</v>
      </c>
      <c r="F802" s="1" t="s">
        <v>37</v>
      </c>
      <c r="G802">
        <v>585</v>
      </c>
      <c r="H802">
        <v>0</v>
      </c>
      <c r="I802" s="4">
        <v>28.84</v>
      </c>
      <c r="J802">
        <v>0</v>
      </c>
      <c r="K802">
        <v>0</v>
      </c>
      <c r="L802">
        <v>0</v>
      </c>
      <c r="M802">
        <v>0</v>
      </c>
      <c r="N802">
        <v>0</v>
      </c>
      <c r="O802">
        <v>0</v>
      </c>
      <c r="P802">
        <v>0</v>
      </c>
      <c r="Q802">
        <v>0</v>
      </c>
      <c r="R802">
        <v>0</v>
      </c>
      <c r="S802">
        <v>0</v>
      </c>
      <c r="T802" t="s">
        <v>34</v>
      </c>
    </row>
    <row r="803" spans="1:20" x14ac:dyDescent="0.25">
      <c r="A803" s="3">
        <v>45748</v>
      </c>
      <c r="B803" s="1" t="s">
        <v>334</v>
      </c>
      <c r="C803" s="1" t="s">
        <v>1660</v>
      </c>
      <c r="D803" s="1" t="s">
        <v>84</v>
      </c>
      <c r="E803" s="1" t="s">
        <v>1661</v>
      </c>
      <c r="F803" s="1" t="s">
        <v>40</v>
      </c>
      <c r="G803">
        <v>152529</v>
      </c>
      <c r="H803">
        <v>325</v>
      </c>
      <c r="I803" s="4">
        <v>11515.45</v>
      </c>
      <c r="J803">
        <v>36.11</v>
      </c>
      <c r="K803">
        <v>1.1200000000000001</v>
      </c>
      <c r="L803">
        <v>0</v>
      </c>
      <c r="M803">
        <v>0</v>
      </c>
      <c r="N803">
        <v>0</v>
      </c>
      <c r="O803">
        <v>0</v>
      </c>
      <c r="P803">
        <v>0</v>
      </c>
      <c r="Q803">
        <v>0</v>
      </c>
      <c r="R803">
        <v>0</v>
      </c>
      <c r="S803">
        <v>0</v>
      </c>
      <c r="T803" t="s">
        <v>34</v>
      </c>
    </row>
    <row r="804" spans="1:20" x14ac:dyDescent="0.25">
      <c r="A804" s="3">
        <v>45748</v>
      </c>
      <c r="B804" s="1" t="s">
        <v>334</v>
      </c>
      <c r="C804" s="1" t="s">
        <v>1662</v>
      </c>
      <c r="D804" s="1" t="s">
        <v>89</v>
      </c>
      <c r="E804" s="1" t="s">
        <v>1663</v>
      </c>
      <c r="F804" s="1" t="s">
        <v>33</v>
      </c>
      <c r="G804">
        <v>1556473</v>
      </c>
      <c r="H804">
        <v>225</v>
      </c>
      <c r="I804" s="4">
        <v>85206.53</v>
      </c>
      <c r="J804">
        <v>32.659999999999997</v>
      </c>
      <c r="K804">
        <v>1.74</v>
      </c>
      <c r="L804">
        <v>0</v>
      </c>
      <c r="M804">
        <v>1</v>
      </c>
      <c r="N804">
        <v>9</v>
      </c>
      <c r="O804">
        <v>2</v>
      </c>
      <c r="P804">
        <v>5</v>
      </c>
      <c r="Q804">
        <v>0</v>
      </c>
      <c r="R804">
        <v>0</v>
      </c>
      <c r="S804">
        <v>0</v>
      </c>
      <c r="T804" t="s">
        <v>34</v>
      </c>
    </row>
    <row r="805" spans="1:20" x14ac:dyDescent="0.25">
      <c r="A805" s="3">
        <v>45748</v>
      </c>
      <c r="B805" s="1" t="s">
        <v>334</v>
      </c>
      <c r="C805" s="1" t="s">
        <v>1664</v>
      </c>
      <c r="D805" s="1" t="s">
        <v>89</v>
      </c>
      <c r="E805" s="1" t="s">
        <v>1665</v>
      </c>
      <c r="F805" s="1" t="s">
        <v>37</v>
      </c>
      <c r="G805">
        <v>597</v>
      </c>
      <c r="H805">
        <v>1</v>
      </c>
      <c r="I805" s="4">
        <v>21.52</v>
      </c>
      <c r="J805">
        <v>0</v>
      </c>
      <c r="K805">
        <v>0</v>
      </c>
      <c r="L805">
        <v>0</v>
      </c>
      <c r="M805">
        <v>0</v>
      </c>
      <c r="N805">
        <v>0</v>
      </c>
      <c r="O805">
        <v>0</v>
      </c>
      <c r="P805">
        <v>0</v>
      </c>
      <c r="Q805">
        <v>0</v>
      </c>
      <c r="R805">
        <v>0</v>
      </c>
      <c r="S805">
        <v>0</v>
      </c>
      <c r="T805" t="s">
        <v>34</v>
      </c>
    </row>
    <row r="806" spans="1:20" x14ac:dyDescent="0.25">
      <c r="A806" s="3">
        <v>45748</v>
      </c>
      <c r="B806" s="1" t="s">
        <v>334</v>
      </c>
      <c r="C806" s="1" t="s">
        <v>1666</v>
      </c>
      <c r="D806" s="1" t="s">
        <v>89</v>
      </c>
      <c r="E806" s="1" t="s">
        <v>1667</v>
      </c>
      <c r="F806" s="1" t="s">
        <v>40</v>
      </c>
      <c r="G806">
        <v>734030</v>
      </c>
      <c r="H806">
        <v>1889</v>
      </c>
      <c r="I806" s="4">
        <v>33468.85</v>
      </c>
      <c r="J806">
        <v>26.53</v>
      </c>
      <c r="K806">
        <v>1.1599999999999999</v>
      </c>
      <c r="L806">
        <v>0</v>
      </c>
      <c r="M806">
        <v>0</v>
      </c>
      <c r="N806">
        <v>0</v>
      </c>
      <c r="O806">
        <v>0</v>
      </c>
      <c r="P806">
        <v>0</v>
      </c>
      <c r="Q806">
        <v>0</v>
      </c>
      <c r="R806">
        <v>0</v>
      </c>
      <c r="S806">
        <v>0</v>
      </c>
      <c r="T806" t="s">
        <v>34</v>
      </c>
    </row>
    <row r="807" spans="1:20" x14ac:dyDescent="0.25">
      <c r="A807" s="3">
        <v>45748</v>
      </c>
      <c r="B807" s="1" t="s">
        <v>334</v>
      </c>
      <c r="C807" s="1" t="s">
        <v>1668</v>
      </c>
      <c r="D807" s="1" t="s">
        <v>96</v>
      </c>
      <c r="E807" s="1" t="s">
        <v>1669</v>
      </c>
      <c r="F807" s="1" t="s">
        <v>33</v>
      </c>
      <c r="G807">
        <v>268</v>
      </c>
      <c r="H807">
        <v>0</v>
      </c>
      <c r="I807" s="4">
        <v>18.2</v>
      </c>
      <c r="J807">
        <v>0</v>
      </c>
      <c r="K807">
        <v>0</v>
      </c>
      <c r="L807">
        <v>0</v>
      </c>
      <c r="M807">
        <v>0</v>
      </c>
      <c r="N807">
        <v>0</v>
      </c>
      <c r="O807">
        <v>0</v>
      </c>
      <c r="P807">
        <v>0</v>
      </c>
      <c r="Q807">
        <v>0</v>
      </c>
      <c r="R807">
        <v>0</v>
      </c>
      <c r="S807">
        <v>0</v>
      </c>
      <c r="T807" t="s">
        <v>34</v>
      </c>
    </row>
    <row r="808" spans="1:20" x14ac:dyDescent="0.25">
      <c r="A808" s="3">
        <v>45748</v>
      </c>
      <c r="B808" s="1" t="s">
        <v>334</v>
      </c>
      <c r="C808" s="1" t="s">
        <v>1670</v>
      </c>
      <c r="D808" s="1" t="s">
        <v>96</v>
      </c>
      <c r="E808" s="1" t="s">
        <v>1671</v>
      </c>
      <c r="F808" s="1" t="s">
        <v>206</v>
      </c>
      <c r="G808">
        <v>85053</v>
      </c>
      <c r="H808">
        <v>92</v>
      </c>
      <c r="I808" s="4">
        <v>4640.2700000000004</v>
      </c>
      <c r="J808">
        <v>15.62</v>
      </c>
      <c r="K808">
        <v>1.1200000000000001</v>
      </c>
      <c r="L808">
        <v>0</v>
      </c>
      <c r="M808">
        <v>0</v>
      </c>
      <c r="N808">
        <v>0</v>
      </c>
      <c r="O808">
        <v>0</v>
      </c>
      <c r="P808">
        <v>0</v>
      </c>
      <c r="Q808">
        <v>0</v>
      </c>
      <c r="R808">
        <v>0</v>
      </c>
      <c r="S808">
        <v>0</v>
      </c>
      <c r="T808" t="s">
        <v>34</v>
      </c>
    </row>
    <row r="809" spans="1:20" x14ac:dyDescent="0.25">
      <c r="A809" s="3">
        <v>45748</v>
      </c>
      <c r="B809" s="1" t="s">
        <v>334</v>
      </c>
      <c r="C809" s="1" t="s">
        <v>1672</v>
      </c>
      <c r="D809" s="1" t="s">
        <v>96</v>
      </c>
      <c r="E809" s="1" t="s">
        <v>1673</v>
      </c>
      <c r="F809" s="1" t="s">
        <v>40</v>
      </c>
      <c r="G809">
        <v>2</v>
      </c>
      <c r="H809">
        <v>0</v>
      </c>
      <c r="I809" s="4">
        <v>0.23</v>
      </c>
      <c r="J809">
        <v>0</v>
      </c>
      <c r="K809">
        <v>0</v>
      </c>
      <c r="L809">
        <v>0</v>
      </c>
      <c r="M809">
        <v>0</v>
      </c>
      <c r="N809">
        <v>0</v>
      </c>
      <c r="O809">
        <v>0</v>
      </c>
      <c r="P809">
        <v>0</v>
      </c>
      <c r="Q809">
        <v>0</v>
      </c>
      <c r="R809">
        <v>0</v>
      </c>
      <c r="S809">
        <v>0</v>
      </c>
      <c r="T809" t="s">
        <v>34</v>
      </c>
    </row>
    <row r="810" spans="1:20" x14ac:dyDescent="0.25">
      <c r="A810" s="3">
        <v>45748</v>
      </c>
      <c r="B810" s="1" t="s">
        <v>334</v>
      </c>
      <c r="C810" s="1" t="s">
        <v>1674</v>
      </c>
      <c r="D810" s="1" t="s">
        <v>42</v>
      </c>
      <c r="E810" s="1" t="s">
        <v>1675</v>
      </c>
      <c r="F810" s="1" t="s">
        <v>33</v>
      </c>
      <c r="G810">
        <v>38443</v>
      </c>
      <c r="H810">
        <v>3</v>
      </c>
      <c r="I810" s="4">
        <v>1633.47</v>
      </c>
      <c r="J810">
        <v>29.41</v>
      </c>
      <c r="K810">
        <v>1.1200000000000001</v>
      </c>
      <c r="L810">
        <v>0</v>
      </c>
      <c r="M810">
        <v>0</v>
      </c>
      <c r="N810">
        <v>1</v>
      </c>
      <c r="O810">
        <v>1</v>
      </c>
      <c r="P810">
        <v>0</v>
      </c>
      <c r="Q810">
        <v>0</v>
      </c>
      <c r="R810">
        <v>0</v>
      </c>
      <c r="S810">
        <v>0</v>
      </c>
      <c r="T810" t="s">
        <v>34</v>
      </c>
    </row>
    <row r="811" spans="1:20" x14ac:dyDescent="0.25">
      <c r="A811" s="3">
        <v>45748</v>
      </c>
      <c r="B811" s="1" t="s">
        <v>334</v>
      </c>
      <c r="C811" s="1" t="s">
        <v>1676</v>
      </c>
      <c r="D811" s="1" t="s">
        <v>42</v>
      </c>
      <c r="E811" s="1" t="s">
        <v>1677</v>
      </c>
      <c r="F811" s="1" t="s">
        <v>206</v>
      </c>
      <c r="G811">
        <v>7631</v>
      </c>
      <c r="H811">
        <v>1</v>
      </c>
      <c r="I811" s="4">
        <v>61.39</v>
      </c>
      <c r="J811">
        <v>100</v>
      </c>
      <c r="K811">
        <v>1</v>
      </c>
      <c r="L811">
        <v>0</v>
      </c>
      <c r="M811">
        <v>0</v>
      </c>
      <c r="N811">
        <v>0</v>
      </c>
      <c r="O811">
        <v>0</v>
      </c>
      <c r="P811">
        <v>0</v>
      </c>
      <c r="Q811">
        <v>0</v>
      </c>
      <c r="R811">
        <v>0</v>
      </c>
      <c r="S811">
        <v>0</v>
      </c>
      <c r="T811" t="s">
        <v>34</v>
      </c>
    </row>
    <row r="812" spans="1:20" x14ac:dyDescent="0.25">
      <c r="A812" s="3">
        <v>45748</v>
      </c>
      <c r="B812" s="1" t="s">
        <v>334</v>
      </c>
      <c r="C812" s="1" t="s">
        <v>1678</v>
      </c>
      <c r="D812" s="1" t="s">
        <v>42</v>
      </c>
      <c r="E812" s="1" t="s">
        <v>1679</v>
      </c>
      <c r="F812" s="1" t="s">
        <v>37</v>
      </c>
      <c r="G812">
        <v>1</v>
      </c>
      <c r="H812">
        <v>0</v>
      </c>
      <c r="I812" s="4">
        <v>0.03</v>
      </c>
      <c r="J812">
        <v>0</v>
      </c>
      <c r="K812">
        <v>0</v>
      </c>
      <c r="L812">
        <v>0</v>
      </c>
      <c r="M812">
        <v>0</v>
      </c>
      <c r="N812">
        <v>0</v>
      </c>
      <c r="O812">
        <v>0</v>
      </c>
      <c r="P812">
        <v>0</v>
      </c>
      <c r="Q812">
        <v>0</v>
      </c>
      <c r="R812">
        <v>0</v>
      </c>
      <c r="S812">
        <v>0</v>
      </c>
      <c r="T812" t="s">
        <v>34</v>
      </c>
    </row>
    <row r="813" spans="1:20" x14ac:dyDescent="0.25">
      <c r="A813" s="3">
        <v>45748</v>
      </c>
      <c r="B813" s="1" t="s">
        <v>334</v>
      </c>
      <c r="C813" s="1" t="s">
        <v>1680</v>
      </c>
      <c r="D813" s="1" t="s">
        <v>42</v>
      </c>
      <c r="E813" s="1" t="s">
        <v>1681</v>
      </c>
      <c r="F813" s="1" t="s">
        <v>40</v>
      </c>
      <c r="G813">
        <v>1041</v>
      </c>
      <c r="H813">
        <v>1</v>
      </c>
      <c r="I813" s="4">
        <v>28.36</v>
      </c>
      <c r="J813">
        <v>0</v>
      </c>
      <c r="K813">
        <v>1</v>
      </c>
      <c r="L813">
        <v>0</v>
      </c>
      <c r="M813">
        <v>0</v>
      </c>
      <c r="N813">
        <v>0</v>
      </c>
      <c r="O813">
        <v>0</v>
      </c>
      <c r="P813">
        <v>0</v>
      </c>
      <c r="Q813">
        <v>0</v>
      </c>
      <c r="R813">
        <v>0</v>
      </c>
      <c r="S813">
        <v>0</v>
      </c>
      <c r="T813" t="s">
        <v>34</v>
      </c>
    </row>
    <row r="814" spans="1:20" x14ac:dyDescent="0.25">
      <c r="A814" s="3">
        <v>45748</v>
      </c>
      <c r="B814" s="1" t="s">
        <v>334</v>
      </c>
      <c r="C814" s="1" t="s">
        <v>1682</v>
      </c>
      <c r="D814" s="1" t="s">
        <v>49</v>
      </c>
      <c r="E814" s="1" t="s">
        <v>1683</v>
      </c>
      <c r="F814" s="1" t="s">
        <v>33</v>
      </c>
      <c r="G814">
        <v>35149</v>
      </c>
      <c r="H814">
        <v>12</v>
      </c>
      <c r="I814" s="4">
        <v>1605.05</v>
      </c>
      <c r="J814">
        <v>0</v>
      </c>
      <c r="K814">
        <v>1.1499999999999999</v>
      </c>
      <c r="L814">
        <v>0</v>
      </c>
      <c r="M814">
        <v>0</v>
      </c>
      <c r="N814">
        <v>0</v>
      </c>
      <c r="O814">
        <v>0</v>
      </c>
      <c r="P814">
        <v>0</v>
      </c>
      <c r="Q814">
        <v>0</v>
      </c>
      <c r="R814">
        <v>0</v>
      </c>
      <c r="S814">
        <v>0</v>
      </c>
      <c r="T814" t="s">
        <v>34</v>
      </c>
    </row>
    <row r="815" spans="1:20" x14ac:dyDescent="0.25">
      <c r="A815" s="3">
        <v>45748</v>
      </c>
      <c r="B815" s="1" t="s">
        <v>334</v>
      </c>
      <c r="C815" s="1" t="s">
        <v>1684</v>
      </c>
      <c r="D815" s="1" t="s">
        <v>49</v>
      </c>
      <c r="E815" s="1" t="s">
        <v>1685</v>
      </c>
      <c r="F815" s="1" t="s">
        <v>206</v>
      </c>
      <c r="G815">
        <v>9015</v>
      </c>
      <c r="H815">
        <v>2</v>
      </c>
      <c r="I815" s="4">
        <v>79.45</v>
      </c>
      <c r="J815">
        <v>50</v>
      </c>
      <c r="K815">
        <v>1</v>
      </c>
      <c r="L815">
        <v>0</v>
      </c>
      <c r="M815">
        <v>0</v>
      </c>
      <c r="N815">
        <v>0</v>
      </c>
      <c r="O815">
        <v>0</v>
      </c>
      <c r="P815">
        <v>0</v>
      </c>
      <c r="Q815">
        <v>0</v>
      </c>
      <c r="R815">
        <v>0</v>
      </c>
      <c r="S815">
        <v>0</v>
      </c>
      <c r="T815" t="s">
        <v>34</v>
      </c>
    </row>
    <row r="816" spans="1:20" x14ac:dyDescent="0.25">
      <c r="A816" s="3">
        <v>45748</v>
      </c>
      <c r="B816" s="1" t="s">
        <v>334</v>
      </c>
      <c r="C816" s="1" t="s">
        <v>1686</v>
      </c>
      <c r="D816" s="1" t="s">
        <v>49</v>
      </c>
      <c r="E816" s="1" t="s">
        <v>1687</v>
      </c>
      <c r="F816" s="1" t="s">
        <v>37</v>
      </c>
      <c r="G816">
        <v>4</v>
      </c>
      <c r="H816">
        <v>0</v>
      </c>
      <c r="I816" s="4">
        <v>0.13</v>
      </c>
      <c r="J816">
        <v>0</v>
      </c>
      <c r="K816">
        <v>0</v>
      </c>
      <c r="L816">
        <v>0</v>
      </c>
      <c r="M816">
        <v>0</v>
      </c>
      <c r="N816">
        <v>0</v>
      </c>
      <c r="O816">
        <v>0</v>
      </c>
      <c r="P816">
        <v>0</v>
      </c>
      <c r="Q816">
        <v>0</v>
      </c>
      <c r="R816">
        <v>0</v>
      </c>
      <c r="S816">
        <v>0</v>
      </c>
      <c r="T816" t="s">
        <v>34</v>
      </c>
    </row>
    <row r="817" spans="1:20" x14ac:dyDescent="0.25">
      <c r="A817" s="3">
        <v>45748</v>
      </c>
      <c r="B817" s="1" t="s">
        <v>334</v>
      </c>
      <c r="C817" s="1" t="s">
        <v>1688</v>
      </c>
      <c r="D817" s="1" t="s">
        <v>49</v>
      </c>
      <c r="E817" s="1" t="s">
        <v>1689</v>
      </c>
      <c r="F817" s="1" t="s">
        <v>40</v>
      </c>
      <c r="G817">
        <v>3243</v>
      </c>
      <c r="H817">
        <v>4</v>
      </c>
      <c r="I817" s="4">
        <v>106.21</v>
      </c>
      <c r="J817">
        <v>50</v>
      </c>
      <c r="K817">
        <v>1.5</v>
      </c>
      <c r="L817">
        <v>0</v>
      </c>
      <c r="M817">
        <v>0</v>
      </c>
      <c r="N817">
        <v>0</v>
      </c>
      <c r="O817">
        <v>0</v>
      </c>
      <c r="P817">
        <v>0</v>
      </c>
      <c r="Q817">
        <v>0</v>
      </c>
      <c r="R817">
        <v>0</v>
      </c>
      <c r="S817">
        <v>0</v>
      </c>
      <c r="T817" t="s">
        <v>34</v>
      </c>
    </row>
    <row r="818" spans="1:20" x14ac:dyDescent="0.25">
      <c r="A818" s="3">
        <v>45748</v>
      </c>
      <c r="B818" s="1" t="s">
        <v>641</v>
      </c>
      <c r="C818" s="1" t="s">
        <v>1690</v>
      </c>
      <c r="D818" s="1" t="s">
        <v>96</v>
      </c>
      <c r="E818" s="1" t="s">
        <v>1691</v>
      </c>
      <c r="F818" s="1" t="s">
        <v>33</v>
      </c>
      <c r="G818">
        <v>1684556</v>
      </c>
      <c r="H818">
        <v>198</v>
      </c>
      <c r="I818" s="4">
        <v>32017.17</v>
      </c>
      <c r="J818">
        <v>51.05</v>
      </c>
      <c r="K818">
        <v>1.08</v>
      </c>
      <c r="L818">
        <v>1</v>
      </c>
      <c r="M818">
        <v>0</v>
      </c>
      <c r="N818">
        <v>3</v>
      </c>
      <c r="O818">
        <v>2</v>
      </c>
      <c r="P818">
        <v>0</v>
      </c>
      <c r="Q818">
        <v>0</v>
      </c>
      <c r="R818">
        <v>0</v>
      </c>
      <c r="S818">
        <v>0</v>
      </c>
      <c r="T818" t="s">
        <v>34</v>
      </c>
    </row>
    <row r="819" spans="1:20" x14ac:dyDescent="0.25">
      <c r="A819" s="3">
        <v>45748</v>
      </c>
      <c r="B819" s="1" t="s">
        <v>641</v>
      </c>
      <c r="C819" s="1" t="s">
        <v>1692</v>
      </c>
      <c r="D819" s="1" t="s">
        <v>96</v>
      </c>
      <c r="E819" s="1" t="s">
        <v>1693</v>
      </c>
      <c r="F819" s="1" t="s">
        <v>206</v>
      </c>
      <c r="G819">
        <v>1458955</v>
      </c>
      <c r="H819">
        <v>1914</v>
      </c>
      <c r="I819" s="4">
        <v>20562.599999999999</v>
      </c>
      <c r="J819">
        <v>35.76</v>
      </c>
      <c r="K819">
        <v>1.1299999999999999</v>
      </c>
      <c r="L819">
        <v>0</v>
      </c>
      <c r="M819">
        <v>0</v>
      </c>
      <c r="N819">
        <v>0</v>
      </c>
      <c r="O819">
        <v>0</v>
      </c>
      <c r="P819">
        <v>0</v>
      </c>
      <c r="Q819">
        <v>0</v>
      </c>
      <c r="R819">
        <v>0</v>
      </c>
      <c r="S819">
        <v>0</v>
      </c>
      <c r="T819" t="s">
        <v>34</v>
      </c>
    </row>
    <row r="820" spans="1:20" x14ac:dyDescent="0.25">
      <c r="A820" s="3">
        <v>45748</v>
      </c>
      <c r="B820" s="1" t="s">
        <v>641</v>
      </c>
      <c r="C820" s="1" t="s">
        <v>1694</v>
      </c>
      <c r="D820" s="1" t="s">
        <v>96</v>
      </c>
      <c r="E820" s="1" t="s">
        <v>1695</v>
      </c>
      <c r="F820" s="1" t="s">
        <v>37</v>
      </c>
      <c r="G820">
        <v>271</v>
      </c>
      <c r="H820">
        <v>0</v>
      </c>
      <c r="I820" s="4">
        <v>8.67</v>
      </c>
      <c r="J820">
        <v>0</v>
      </c>
      <c r="K820">
        <v>0</v>
      </c>
      <c r="L820">
        <v>0</v>
      </c>
      <c r="M820">
        <v>0</v>
      </c>
      <c r="N820">
        <v>0</v>
      </c>
      <c r="O820">
        <v>0</v>
      </c>
      <c r="P820">
        <v>0</v>
      </c>
      <c r="Q820">
        <v>0</v>
      </c>
      <c r="R820">
        <v>0</v>
      </c>
      <c r="S820">
        <v>0</v>
      </c>
      <c r="T820" t="s">
        <v>34</v>
      </c>
    </row>
    <row r="821" spans="1:20" x14ac:dyDescent="0.25">
      <c r="A821" s="3">
        <v>45748</v>
      </c>
      <c r="B821" s="1" t="s">
        <v>641</v>
      </c>
      <c r="C821" s="1" t="s">
        <v>1696</v>
      </c>
      <c r="D821" s="1" t="s">
        <v>96</v>
      </c>
      <c r="E821" s="1" t="s">
        <v>1697</v>
      </c>
      <c r="F821" s="1" t="s">
        <v>40</v>
      </c>
      <c r="G821">
        <v>71424</v>
      </c>
      <c r="H821">
        <v>201</v>
      </c>
      <c r="I821" s="4">
        <v>2026.8</v>
      </c>
      <c r="J821">
        <v>42.65</v>
      </c>
      <c r="K821">
        <v>1.1299999999999999</v>
      </c>
      <c r="L821">
        <v>0</v>
      </c>
      <c r="M821">
        <v>0</v>
      </c>
      <c r="N821">
        <v>0</v>
      </c>
      <c r="O821">
        <v>0</v>
      </c>
      <c r="P821">
        <v>0</v>
      </c>
      <c r="Q821">
        <v>0</v>
      </c>
      <c r="R821">
        <v>0</v>
      </c>
      <c r="S821">
        <v>0</v>
      </c>
      <c r="T821" t="s">
        <v>34</v>
      </c>
    </row>
    <row r="822" spans="1:20" x14ac:dyDescent="0.25">
      <c r="A822" s="3">
        <v>45748</v>
      </c>
      <c r="B822" s="1" t="s">
        <v>641</v>
      </c>
      <c r="C822" s="1" t="s">
        <v>1698</v>
      </c>
      <c r="D822" s="1" t="s">
        <v>31</v>
      </c>
      <c r="E822" s="1" t="s">
        <v>1699</v>
      </c>
      <c r="F822" s="1" t="s">
        <v>33</v>
      </c>
      <c r="G822">
        <v>302</v>
      </c>
      <c r="H822">
        <v>1</v>
      </c>
      <c r="I822" s="4">
        <v>4.8899999999999997</v>
      </c>
      <c r="J822">
        <v>0</v>
      </c>
      <c r="K822">
        <v>0</v>
      </c>
      <c r="L822">
        <v>0</v>
      </c>
      <c r="M822">
        <v>0</v>
      </c>
      <c r="N822">
        <v>0</v>
      </c>
      <c r="O822">
        <v>0</v>
      </c>
      <c r="P822">
        <v>0</v>
      </c>
      <c r="Q822">
        <v>0</v>
      </c>
      <c r="R822">
        <v>0</v>
      </c>
      <c r="S822">
        <v>0</v>
      </c>
      <c r="T822" t="s">
        <v>34</v>
      </c>
    </row>
    <row r="823" spans="1:20" x14ac:dyDescent="0.25">
      <c r="A823" s="3">
        <v>45748</v>
      </c>
      <c r="B823" s="1" t="s">
        <v>641</v>
      </c>
      <c r="C823" s="1" t="s">
        <v>1700</v>
      </c>
      <c r="D823" s="1" t="s">
        <v>31</v>
      </c>
      <c r="E823" s="1" t="s">
        <v>1701</v>
      </c>
      <c r="F823" s="1" t="s">
        <v>206</v>
      </c>
      <c r="G823">
        <v>63</v>
      </c>
      <c r="H823">
        <v>0</v>
      </c>
      <c r="I823" s="4">
        <v>1.07</v>
      </c>
      <c r="J823">
        <v>0</v>
      </c>
      <c r="K823">
        <v>0</v>
      </c>
      <c r="L823">
        <v>0</v>
      </c>
      <c r="M823">
        <v>0</v>
      </c>
      <c r="N823">
        <v>0</v>
      </c>
      <c r="O823">
        <v>0</v>
      </c>
      <c r="P823">
        <v>0</v>
      </c>
      <c r="Q823">
        <v>0</v>
      </c>
      <c r="R823">
        <v>0</v>
      </c>
      <c r="S823">
        <v>0</v>
      </c>
      <c r="T823" t="s">
        <v>34</v>
      </c>
    </row>
    <row r="824" spans="1:20" x14ac:dyDescent="0.25">
      <c r="A824" s="3">
        <v>45748</v>
      </c>
      <c r="B824" s="1" t="s">
        <v>641</v>
      </c>
      <c r="C824" s="1" t="s">
        <v>1702</v>
      </c>
      <c r="D824" s="1" t="s">
        <v>31</v>
      </c>
      <c r="E824" s="1" t="s">
        <v>1703</v>
      </c>
      <c r="F824" s="1" t="s">
        <v>40</v>
      </c>
      <c r="G824">
        <v>2</v>
      </c>
      <c r="H824">
        <v>0</v>
      </c>
      <c r="I824" s="4">
        <v>0.04</v>
      </c>
      <c r="J824">
        <v>0</v>
      </c>
      <c r="K824">
        <v>0</v>
      </c>
      <c r="L824">
        <v>0</v>
      </c>
      <c r="M824">
        <v>0</v>
      </c>
      <c r="N824">
        <v>0</v>
      </c>
      <c r="O824">
        <v>0</v>
      </c>
      <c r="P824">
        <v>0</v>
      </c>
      <c r="Q824">
        <v>0</v>
      </c>
      <c r="R824">
        <v>0</v>
      </c>
      <c r="S824">
        <v>0</v>
      </c>
      <c r="T824" t="s">
        <v>34</v>
      </c>
    </row>
    <row r="825" spans="1:20" x14ac:dyDescent="0.25">
      <c r="A825" s="3">
        <v>45748</v>
      </c>
      <c r="B825" s="1" t="s">
        <v>641</v>
      </c>
      <c r="C825" s="1" t="s">
        <v>1704</v>
      </c>
      <c r="D825" s="1" t="s">
        <v>42</v>
      </c>
      <c r="E825" s="1" t="s">
        <v>1705</v>
      </c>
      <c r="F825" s="1" t="s">
        <v>33</v>
      </c>
      <c r="G825">
        <v>29384</v>
      </c>
      <c r="H825">
        <v>1</v>
      </c>
      <c r="I825" s="4">
        <v>545.24</v>
      </c>
      <c r="J825">
        <v>0</v>
      </c>
      <c r="K825">
        <v>0</v>
      </c>
      <c r="L825">
        <v>0</v>
      </c>
      <c r="M825">
        <v>0</v>
      </c>
      <c r="N825">
        <v>0</v>
      </c>
      <c r="O825">
        <v>0</v>
      </c>
      <c r="P825">
        <v>0</v>
      </c>
      <c r="Q825">
        <v>0</v>
      </c>
      <c r="R825">
        <v>0</v>
      </c>
      <c r="S825">
        <v>0</v>
      </c>
      <c r="T825" t="s">
        <v>34</v>
      </c>
    </row>
    <row r="826" spans="1:20" x14ac:dyDescent="0.25">
      <c r="A826" s="3">
        <v>45748</v>
      </c>
      <c r="B826" s="1" t="s">
        <v>641</v>
      </c>
      <c r="C826" s="1" t="s">
        <v>1706</v>
      </c>
      <c r="D826" s="1" t="s">
        <v>42</v>
      </c>
      <c r="E826" s="1" t="s">
        <v>1707</v>
      </c>
      <c r="F826" s="1" t="s">
        <v>206</v>
      </c>
      <c r="G826">
        <v>4720</v>
      </c>
      <c r="H826">
        <v>1</v>
      </c>
      <c r="I826" s="4">
        <v>61.87</v>
      </c>
      <c r="J826">
        <v>0</v>
      </c>
      <c r="K826">
        <v>0</v>
      </c>
      <c r="L826">
        <v>0</v>
      </c>
      <c r="M826">
        <v>0</v>
      </c>
      <c r="N826">
        <v>0</v>
      </c>
      <c r="O826">
        <v>0</v>
      </c>
      <c r="P826">
        <v>0</v>
      </c>
      <c r="Q826">
        <v>0</v>
      </c>
      <c r="R826">
        <v>0</v>
      </c>
      <c r="S826">
        <v>0</v>
      </c>
      <c r="T826" t="s">
        <v>34</v>
      </c>
    </row>
    <row r="827" spans="1:20" x14ac:dyDescent="0.25">
      <c r="A827" s="3">
        <v>45748</v>
      </c>
      <c r="B827" s="1" t="s">
        <v>641</v>
      </c>
      <c r="C827" s="1" t="s">
        <v>1708</v>
      </c>
      <c r="D827" s="1" t="s">
        <v>42</v>
      </c>
      <c r="E827" s="1" t="s">
        <v>1709</v>
      </c>
      <c r="F827" s="1" t="s">
        <v>40</v>
      </c>
      <c r="G827">
        <v>187</v>
      </c>
      <c r="H827">
        <v>0</v>
      </c>
      <c r="I827" s="4">
        <v>4.72</v>
      </c>
      <c r="J827">
        <v>0</v>
      </c>
      <c r="K827">
        <v>0</v>
      </c>
      <c r="L827">
        <v>0</v>
      </c>
      <c r="M827">
        <v>0</v>
      </c>
      <c r="N827">
        <v>0</v>
      </c>
      <c r="O827">
        <v>0</v>
      </c>
      <c r="P827">
        <v>0</v>
      </c>
      <c r="Q827">
        <v>0</v>
      </c>
      <c r="R827">
        <v>0</v>
      </c>
      <c r="S827">
        <v>0</v>
      </c>
      <c r="T827" t="s">
        <v>34</v>
      </c>
    </row>
    <row r="828" spans="1:20" x14ac:dyDescent="0.25">
      <c r="A828" s="3">
        <v>45748</v>
      </c>
      <c r="B828" s="1" t="s">
        <v>641</v>
      </c>
      <c r="C828" s="1" t="s">
        <v>1710</v>
      </c>
      <c r="D828" s="1" t="s">
        <v>49</v>
      </c>
      <c r="E828" s="1" t="s">
        <v>1711</v>
      </c>
      <c r="F828" s="1" t="s">
        <v>33</v>
      </c>
      <c r="G828">
        <v>754</v>
      </c>
      <c r="H828">
        <v>0</v>
      </c>
      <c r="I828" s="4">
        <v>15.27</v>
      </c>
      <c r="J828">
        <v>0</v>
      </c>
      <c r="K828">
        <v>0</v>
      </c>
      <c r="L828">
        <v>0</v>
      </c>
      <c r="M828">
        <v>0</v>
      </c>
      <c r="N828">
        <v>0</v>
      </c>
      <c r="O828">
        <v>0</v>
      </c>
      <c r="P828">
        <v>0</v>
      </c>
      <c r="Q828">
        <v>0</v>
      </c>
      <c r="R828">
        <v>0</v>
      </c>
      <c r="S828">
        <v>0</v>
      </c>
      <c r="T828" t="s">
        <v>34</v>
      </c>
    </row>
    <row r="829" spans="1:20" x14ac:dyDescent="0.25">
      <c r="A829" s="3">
        <v>45748</v>
      </c>
      <c r="B829" s="1" t="s">
        <v>641</v>
      </c>
      <c r="C829" s="1" t="s">
        <v>1712</v>
      </c>
      <c r="D829" s="1" t="s">
        <v>49</v>
      </c>
      <c r="E829" s="1" t="s">
        <v>1713</v>
      </c>
      <c r="F829" s="1" t="s">
        <v>206</v>
      </c>
      <c r="G829">
        <v>82</v>
      </c>
      <c r="H829">
        <v>0</v>
      </c>
      <c r="I829" s="4">
        <v>1.23</v>
      </c>
      <c r="J829">
        <v>0</v>
      </c>
      <c r="K829">
        <v>0</v>
      </c>
      <c r="L829">
        <v>0</v>
      </c>
      <c r="M829">
        <v>0</v>
      </c>
      <c r="N829">
        <v>0</v>
      </c>
      <c r="O829">
        <v>0</v>
      </c>
      <c r="P829">
        <v>0</v>
      </c>
      <c r="Q829">
        <v>0</v>
      </c>
      <c r="R829">
        <v>0</v>
      </c>
      <c r="S829">
        <v>0</v>
      </c>
      <c r="T829" t="s">
        <v>34</v>
      </c>
    </row>
    <row r="830" spans="1:20" x14ac:dyDescent="0.25">
      <c r="A830" s="3">
        <v>45748</v>
      </c>
      <c r="B830" s="1" t="s">
        <v>641</v>
      </c>
      <c r="C830" s="1" t="s">
        <v>1714</v>
      </c>
      <c r="D830" s="1" t="s">
        <v>49</v>
      </c>
      <c r="E830" s="1" t="s">
        <v>1715</v>
      </c>
      <c r="F830" s="1" t="s">
        <v>40</v>
      </c>
      <c r="G830">
        <v>1</v>
      </c>
      <c r="H830">
        <v>0</v>
      </c>
      <c r="I830" s="4">
        <v>0.03</v>
      </c>
      <c r="J830">
        <v>0</v>
      </c>
      <c r="K830">
        <v>0</v>
      </c>
      <c r="L830">
        <v>0</v>
      </c>
      <c r="M830">
        <v>0</v>
      </c>
      <c r="N830">
        <v>0</v>
      </c>
      <c r="O830">
        <v>0</v>
      </c>
      <c r="P830">
        <v>0</v>
      </c>
      <c r="Q830">
        <v>0</v>
      </c>
      <c r="R830">
        <v>0</v>
      </c>
      <c r="S830">
        <v>0</v>
      </c>
      <c r="T830" t="s">
        <v>34</v>
      </c>
    </row>
    <row r="831" spans="1:20" x14ac:dyDescent="0.25">
      <c r="A831" s="3">
        <v>45748</v>
      </c>
      <c r="B831" s="1" t="s">
        <v>641</v>
      </c>
      <c r="C831" s="1" t="s">
        <v>1716</v>
      </c>
      <c r="D831" s="1" t="s">
        <v>56</v>
      </c>
      <c r="E831" s="1" t="s">
        <v>1717</v>
      </c>
      <c r="F831" s="1" t="s">
        <v>33</v>
      </c>
      <c r="G831">
        <v>2180253</v>
      </c>
      <c r="H831">
        <v>241</v>
      </c>
      <c r="I831" s="4">
        <v>41531.360000000001</v>
      </c>
      <c r="J831">
        <v>39.200000000000003</v>
      </c>
      <c r="K831">
        <v>1.1599999999999999</v>
      </c>
      <c r="L831">
        <v>0</v>
      </c>
      <c r="M831">
        <v>0</v>
      </c>
      <c r="N831">
        <v>3</v>
      </c>
      <c r="O831">
        <v>1</v>
      </c>
      <c r="P831">
        <v>2</v>
      </c>
      <c r="Q831">
        <v>0</v>
      </c>
      <c r="R831">
        <v>0</v>
      </c>
      <c r="S831">
        <v>0</v>
      </c>
      <c r="T831" t="s">
        <v>34</v>
      </c>
    </row>
    <row r="832" spans="1:20" x14ac:dyDescent="0.25">
      <c r="A832" s="3">
        <v>45748</v>
      </c>
      <c r="B832" s="1" t="s">
        <v>641</v>
      </c>
      <c r="C832" s="1" t="s">
        <v>1718</v>
      </c>
      <c r="D832" s="1" t="s">
        <v>56</v>
      </c>
      <c r="E832" s="1" t="s">
        <v>1719</v>
      </c>
      <c r="F832" s="1" t="s">
        <v>206</v>
      </c>
      <c r="G832">
        <v>1926026</v>
      </c>
      <c r="H832">
        <v>2627</v>
      </c>
      <c r="I832" s="4">
        <v>27105.32</v>
      </c>
      <c r="J832">
        <v>37.270000000000003</v>
      </c>
      <c r="K832">
        <v>1.1000000000000001</v>
      </c>
      <c r="L832">
        <v>0</v>
      </c>
      <c r="M832">
        <v>0</v>
      </c>
      <c r="N832">
        <v>0</v>
      </c>
      <c r="O832">
        <v>0</v>
      </c>
      <c r="P832">
        <v>0</v>
      </c>
      <c r="Q832">
        <v>0</v>
      </c>
      <c r="R832">
        <v>0</v>
      </c>
      <c r="S832">
        <v>0</v>
      </c>
      <c r="T832" t="s">
        <v>34</v>
      </c>
    </row>
    <row r="833" spans="1:20" x14ac:dyDescent="0.25">
      <c r="A833" s="3">
        <v>45748</v>
      </c>
      <c r="B833" s="1" t="s">
        <v>641</v>
      </c>
      <c r="C833" s="1" t="s">
        <v>1720</v>
      </c>
      <c r="D833" s="1" t="s">
        <v>56</v>
      </c>
      <c r="E833" s="1" t="s">
        <v>1721</v>
      </c>
      <c r="F833" s="1" t="s">
        <v>37</v>
      </c>
      <c r="G833">
        <v>359</v>
      </c>
      <c r="H833">
        <v>0</v>
      </c>
      <c r="I833" s="4">
        <v>11.32</v>
      </c>
      <c r="J833">
        <v>0</v>
      </c>
      <c r="K833">
        <v>0</v>
      </c>
      <c r="L833">
        <v>0</v>
      </c>
      <c r="M833">
        <v>0</v>
      </c>
      <c r="N833">
        <v>0</v>
      </c>
      <c r="O833">
        <v>0</v>
      </c>
      <c r="P833">
        <v>0</v>
      </c>
      <c r="Q833">
        <v>0</v>
      </c>
      <c r="R833">
        <v>0</v>
      </c>
      <c r="S833">
        <v>0</v>
      </c>
      <c r="T833" t="s">
        <v>34</v>
      </c>
    </row>
    <row r="834" spans="1:20" x14ac:dyDescent="0.25">
      <c r="A834" s="3">
        <v>45748</v>
      </c>
      <c r="B834" s="1" t="s">
        <v>641</v>
      </c>
      <c r="C834" s="1" t="s">
        <v>1722</v>
      </c>
      <c r="D834" s="1" t="s">
        <v>56</v>
      </c>
      <c r="E834" s="1" t="s">
        <v>1723</v>
      </c>
      <c r="F834" s="1" t="s">
        <v>40</v>
      </c>
      <c r="G834">
        <v>96586</v>
      </c>
      <c r="H834">
        <v>264</v>
      </c>
      <c r="I834" s="4">
        <v>2714.95</v>
      </c>
      <c r="J834">
        <v>39.61</v>
      </c>
      <c r="K834">
        <v>1.1000000000000001</v>
      </c>
      <c r="L834">
        <v>0</v>
      </c>
      <c r="M834">
        <v>0</v>
      </c>
      <c r="N834">
        <v>0</v>
      </c>
      <c r="O834">
        <v>0</v>
      </c>
      <c r="P834">
        <v>0</v>
      </c>
      <c r="Q834">
        <v>0</v>
      </c>
      <c r="R834">
        <v>0</v>
      </c>
      <c r="S834">
        <v>0</v>
      </c>
      <c r="T834" t="s">
        <v>34</v>
      </c>
    </row>
    <row r="835" spans="1:20" x14ac:dyDescent="0.25">
      <c r="A835" s="3">
        <v>45748</v>
      </c>
      <c r="B835" s="1" t="s">
        <v>641</v>
      </c>
      <c r="C835" s="1" t="s">
        <v>1724</v>
      </c>
      <c r="D835" s="1" t="s">
        <v>63</v>
      </c>
      <c r="E835" s="1" t="s">
        <v>1725</v>
      </c>
      <c r="F835" s="1" t="s">
        <v>33</v>
      </c>
      <c r="G835">
        <v>178</v>
      </c>
      <c r="H835">
        <v>0</v>
      </c>
      <c r="I835" s="4">
        <v>2.81</v>
      </c>
      <c r="J835">
        <v>0</v>
      </c>
      <c r="K835">
        <v>0</v>
      </c>
      <c r="L835">
        <v>0</v>
      </c>
      <c r="M835">
        <v>0</v>
      </c>
      <c r="N835">
        <v>0</v>
      </c>
      <c r="O835">
        <v>0</v>
      </c>
      <c r="P835">
        <v>0</v>
      </c>
      <c r="Q835">
        <v>0</v>
      </c>
      <c r="R835">
        <v>0</v>
      </c>
      <c r="S835">
        <v>0</v>
      </c>
      <c r="T835" t="s">
        <v>34</v>
      </c>
    </row>
    <row r="836" spans="1:20" x14ac:dyDescent="0.25">
      <c r="A836" s="3">
        <v>45748</v>
      </c>
      <c r="B836" s="1" t="s">
        <v>641</v>
      </c>
      <c r="C836" s="1" t="s">
        <v>1726</v>
      </c>
      <c r="D836" s="1" t="s">
        <v>63</v>
      </c>
      <c r="E836" s="1" t="s">
        <v>1727</v>
      </c>
      <c r="F836" s="1" t="s">
        <v>206</v>
      </c>
      <c r="G836">
        <v>52</v>
      </c>
      <c r="H836">
        <v>0</v>
      </c>
      <c r="I836" s="4">
        <v>0.91</v>
      </c>
      <c r="J836">
        <v>0</v>
      </c>
      <c r="K836">
        <v>0</v>
      </c>
      <c r="L836">
        <v>0</v>
      </c>
      <c r="M836">
        <v>0</v>
      </c>
      <c r="N836">
        <v>0</v>
      </c>
      <c r="O836">
        <v>0</v>
      </c>
      <c r="P836">
        <v>0</v>
      </c>
      <c r="Q836">
        <v>0</v>
      </c>
      <c r="R836">
        <v>0</v>
      </c>
      <c r="S836">
        <v>0</v>
      </c>
      <c r="T836" t="s">
        <v>34</v>
      </c>
    </row>
    <row r="837" spans="1:20" x14ac:dyDescent="0.25">
      <c r="A837" s="3">
        <v>45748</v>
      </c>
      <c r="B837" s="1" t="s">
        <v>641</v>
      </c>
      <c r="C837" s="1" t="s">
        <v>1728</v>
      </c>
      <c r="D837" s="1" t="s">
        <v>63</v>
      </c>
      <c r="E837" s="1" t="s">
        <v>1729</v>
      </c>
      <c r="F837" s="1" t="s">
        <v>40</v>
      </c>
      <c r="G837">
        <v>1</v>
      </c>
      <c r="H837">
        <v>0</v>
      </c>
      <c r="I837" s="4">
        <v>0.03</v>
      </c>
      <c r="J837">
        <v>0</v>
      </c>
      <c r="K837">
        <v>0</v>
      </c>
      <c r="L837">
        <v>0</v>
      </c>
      <c r="M837">
        <v>0</v>
      </c>
      <c r="N837">
        <v>0</v>
      </c>
      <c r="O837">
        <v>0</v>
      </c>
      <c r="P837">
        <v>0</v>
      </c>
      <c r="Q837">
        <v>0</v>
      </c>
      <c r="R837">
        <v>0</v>
      </c>
      <c r="S837">
        <v>0</v>
      </c>
      <c r="T837" t="s">
        <v>34</v>
      </c>
    </row>
    <row r="838" spans="1:20" x14ac:dyDescent="0.25">
      <c r="A838" s="3">
        <v>45748</v>
      </c>
      <c r="B838" s="1" t="s">
        <v>641</v>
      </c>
      <c r="C838" s="1" t="s">
        <v>1730</v>
      </c>
      <c r="D838" s="1" t="s">
        <v>70</v>
      </c>
      <c r="E838" s="1" t="s">
        <v>1731</v>
      </c>
      <c r="F838" s="1" t="s">
        <v>33</v>
      </c>
      <c r="G838">
        <v>39335</v>
      </c>
      <c r="H838">
        <v>7</v>
      </c>
      <c r="I838" s="4">
        <v>729.03</v>
      </c>
      <c r="J838">
        <v>40</v>
      </c>
      <c r="K838">
        <v>1.4</v>
      </c>
      <c r="L838">
        <v>0</v>
      </c>
      <c r="M838">
        <v>0</v>
      </c>
      <c r="N838">
        <v>1</v>
      </c>
      <c r="O838">
        <v>1</v>
      </c>
      <c r="P838">
        <v>0</v>
      </c>
      <c r="Q838">
        <v>0</v>
      </c>
      <c r="R838">
        <v>0</v>
      </c>
      <c r="S838">
        <v>0</v>
      </c>
      <c r="T838" t="s">
        <v>34</v>
      </c>
    </row>
    <row r="839" spans="1:20" x14ac:dyDescent="0.25">
      <c r="A839" s="3">
        <v>45748</v>
      </c>
      <c r="B839" s="1" t="s">
        <v>641</v>
      </c>
      <c r="C839" s="1" t="s">
        <v>1732</v>
      </c>
      <c r="D839" s="1" t="s">
        <v>70</v>
      </c>
      <c r="E839" s="1" t="s">
        <v>1733</v>
      </c>
      <c r="F839" s="1" t="s">
        <v>206</v>
      </c>
      <c r="G839">
        <v>6375</v>
      </c>
      <c r="H839">
        <v>7</v>
      </c>
      <c r="I839" s="4">
        <v>83.33</v>
      </c>
      <c r="J839">
        <v>25</v>
      </c>
      <c r="K839">
        <v>1</v>
      </c>
      <c r="L839">
        <v>0</v>
      </c>
      <c r="M839">
        <v>0</v>
      </c>
      <c r="N839">
        <v>0</v>
      </c>
      <c r="O839">
        <v>0</v>
      </c>
      <c r="P839">
        <v>0</v>
      </c>
      <c r="Q839">
        <v>0</v>
      </c>
      <c r="R839">
        <v>0</v>
      </c>
      <c r="S839">
        <v>0</v>
      </c>
      <c r="T839" t="s">
        <v>34</v>
      </c>
    </row>
    <row r="840" spans="1:20" x14ac:dyDescent="0.25">
      <c r="A840" s="3">
        <v>45748</v>
      </c>
      <c r="B840" s="1" t="s">
        <v>641</v>
      </c>
      <c r="C840" s="1" t="s">
        <v>1734</v>
      </c>
      <c r="D840" s="1" t="s">
        <v>70</v>
      </c>
      <c r="E840" s="1" t="s">
        <v>1735</v>
      </c>
      <c r="F840" s="1" t="s">
        <v>37</v>
      </c>
      <c r="G840">
        <v>2</v>
      </c>
      <c r="H840">
        <v>0</v>
      </c>
      <c r="I840" s="4">
        <v>0.09</v>
      </c>
      <c r="J840">
        <v>0</v>
      </c>
      <c r="K840">
        <v>0</v>
      </c>
      <c r="L840">
        <v>0</v>
      </c>
      <c r="M840">
        <v>0</v>
      </c>
      <c r="N840">
        <v>0</v>
      </c>
      <c r="O840">
        <v>0</v>
      </c>
      <c r="P840">
        <v>0</v>
      </c>
      <c r="Q840">
        <v>0</v>
      </c>
      <c r="R840">
        <v>0</v>
      </c>
      <c r="S840">
        <v>0</v>
      </c>
      <c r="T840" t="s">
        <v>34</v>
      </c>
    </row>
    <row r="841" spans="1:20" x14ac:dyDescent="0.25">
      <c r="A841" s="3">
        <v>45748</v>
      </c>
      <c r="B841" s="1" t="s">
        <v>641</v>
      </c>
      <c r="C841" s="1" t="s">
        <v>1736</v>
      </c>
      <c r="D841" s="1" t="s">
        <v>70</v>
      </c>
      <c r="E841" s="1" t="s">
        <v>1737</v>
      </c>
      <c r="F841" s="1" t="s">
        <v>40</v>
      </c>
      <c r="G841">
        <v>247</v>
      </c>
      <c r="H841">
        <v>0</v>
      </c>
      <c r="I841" s="4">
        <v>7.24</v>
      </c>
      <c r="J841">
        <v>0</v>
      </c>
      <c r="K841">
        <v>0</v>
      </c>
      <c r="L841">
        <v>0</v>
      </c>
      <c r="M841">
        <v>0</v>
      </c>
      <c r="N841">
        <v>0</v>
      </c>
      <c r="O841">
        <v>0</v>
      </c>
      <c r="P841">
        <v>0</v>
      </c>
      <c r="Q841">
        <v>0</v>
      </c>
      <c r="R841">
        <v>0</v>
      </c>
      <c r="S841">
        <v>0</v>
      </c>
      <c r="T841" t="s">
        <v>34</v>
      </c>
    </row>
    <row r="842" spans="1:20" x14ac:dyDescent="0.25">
      <c r="A842" s="3">
        <v>45748</v>
      </c>
      <c r="B842" s="1" t="s">
        <v>641</v>
      </c>
      <c r="C842" s="1" t="s">
        <v>1738</v>
      </c>
      <c r="D842" s="1" t="s">
        <v>77</v>
      </c>
      <c r="E842" s="1" t="s">
        <v>1739</v>
      </c>
      <c r="F842" s="1" t="s">
        <v>33</v>
      </c>
      <c r="G842">
        <v>719</v>
      </c>
      <c r="H842">
        <v>0</v>
      </c>
      <c r="I842" s="4">
        <v>14.15</v>
      </c>
      <c r="J842">
        <v>0</v>
      </c>
      <c r="K842">
        <v>0</v>
      </c>
      <c r="L842">
        <v>0</v>
      </c>
      <c r="M842">
        <v>0</v>
      </c>
      <c r="N842">
        <v>0</v>
      </c>
      <c r="O842">
        <v>0</v>
      </c>
      <c r="P842">
        <v>0</v>
      </c>
      <c r="Q842">
        <v>0</v>
      </c>
      <c r="R842">
        <v>0</v>
      </c>
      <c r="S842">
        <v>0</v>
      </c>
      <c r="T842" t="s">
        <v>34</v>
      </c>
    </row>
    <row r="843" spans="1:20" x14ac:dyDescent="0.25">
      <c r="A843" s="3">
        <v>45748</v>
      </c>
      <c r="B843" s="1" t="s">
        <v>641</v>
      </c>
      <c r="C843" s="1" t="s">
        <v>1740</v>
      </c>
      <c r="D843" s="1" t="s">
        <v>77</v>
      </c>
      <c r="E843" s="1" t="s">
        <v>1741</v>
      </c>
      <c r="F843" s="1" t="s">
        <v>206</v>
      </c>
      <c r="G843">
        <v>178</v>
      </c>
      <c r="H843">
        <v>0</v>
      </c>
      <c r="I843" s="4">
        <v>2.76</v>
      </c>
      <c r="J843">
        <v>0</v>
      </c>
      <c r="K843">
        <v>0</v>
      </c>
      <c r="L843">
        <v>0</v>
      </c>
      <c r="M843">
        <v>0</v>
      </c>
      <c r="N843">
        <v>0</v>
      </c>
      <c r="O843">
        <v>0</v>
      </c>
      <c r="P843">
        <v>0</v>
      </c>
      <c r="Q843">
        <v>0</v>
      </c>
      <c r="R843">
        <v>0</v>
      </c>
      <c r="S843">
        <v>0</v>
      </c>
      <c r="T843" t="s">
        <v>34</v>
      </c>
    </row>
    <row r="844" spans="1:20" x14ac:dyDescent="0.25">
      <c r="A844" s="3">
        <v>45748</v>
      </c>
      <c r="B844" s="1" t="s">
        <v>641</v>
      </c>
      <c r="C844" s="1" t="s">
        <v>1742</v>
      </c>
      <c r="D844" s="1" t="s">
        <v>77</v>
      </c>
      <c r="E844" s="1" t="s">
        <v>1743</v>
      </c>
      <c r="F844" s="1" t="s">
        <v>40</v>
      </c>
      <c r="G844">
        <v>7</v>
      </c>
      <c r="H844">
        <v>0</v>
      </c>
      <c r="I844" s="4">
        <v>0.19</v>
      </c>
      <c r="J844">
        <v>0</v>
      </c>
      <c r="K844">
        <v>0</v>
      </c>
      <c r="L844">
        <v>0</v>
      </c>
      <c r="M844">
        <v>0</v>
      </c>
      <c r="N844">
        <v>0</v>
      </c>
      <c r="O844">
        <v>0</v>
      </c>
      <c r="P844">
        <v>0</v>
      </c>
      <c r="Q844">
        <v>0</v>
      </c>
      <c r="R844">
        <v>0</v>
      </c>
      <c r="S844">
        <v>0</v>
      </c>
      <c r="T844" t="s">
        <v>34</v>
      </c>
    </row>
    <row r="845" spans="1:20" x14ac:dyDescent="0.25">
      <c r="A845" s="3">
        <v>45748</v>
      </c>
      <c r="B845" s="1" t="s">
        <v>641</v>
      </c>
      <c r="C845" s="1" t="s">
        <v>1744</v>
      </c>
      <c r="D845" s="1" t="s">
        <v>84</v>
      </c>
      <c r="E845" s="1" t="s">
        <v>1745</v>
      </c>
      <c r="F845" s="1" t="s">
        <v>33</v>
      </c>
      <c r="G845">
        <v>2685081</v>
      </c>
      <c r="H845">
        <v>307</v>
      </c>
      <c r="I845" s="4">
        <v>51054.35</v>
      </c>
      <c r="J845">
        <v>40.619999999999997</v>
      </c>
      <c r="K845">
        <v>1.21</v>
      </c>
      <c r="L845">
        <v>0</v>
      </c>
      <c r="M845">
        <v>0</v>
      </c>
      <c r="N845">
        <v>3</v>
      </c>
      <c r="O845">
        <v>0</v>
      </c>
      <c r="P845">
        <v>1</v>
      </c>
      <c r="Q845">
        <v>2</v>
      </c>
      <c r="R845">
        <v>0</v>
      </c>
      <c r="S845">
        <v>0</v>
      </c>
      <c r="T845" t="s">
        <v>34</v>
      </c>
    </row>
    <row r="846" spans="1:20" x14ac:dyDescent="0.25">
      <c r="A846" s="3">
        <v>45748</v>
      </c>
      <c r="B846" s="1" t="s">
        <v>641</v>
      </c>
      <c r="C846" s="1" t="s">
        <v>1746</v>
      </c>
      <c r="D846" s="1" t="s">
        <v>84</v>
      </c>
      <c r="E846" s="1" t="s">
        <v>1747</v>
      </c>
      <c r="F846" s="1" t="s">
        <v>206</v>
      </c>
      <c r="G846">
        <v>2375721</v>
      </c>
      <c r="H846">
        <v>3164</v>
      </c>
      <c r="I846" s="4">
        <v>33407.629999999997</v>
      </c>
      <c r="J846">
        <v>34.79</v>
      </c>
      <c r="K846">
        <v>1.1299999999999999</v>
      </c>
      <c r="L846">
        <v>0</v>
      </c>
      <c r="M846">
        <v>0</v>
      </c>
      <c r="N846">
        <v>1</v>
      </c>
      <c r="O846">
        <v>1</v>
      </c>
      <c r="P846">
        <v>0</v>
      </c>
      <c r="Q846">
        <v>0</v>
      </c>
      <c r="R846">
        <v>0</v>
      </c>
      <c r="S846">
        <v>0</v>
      </c>
      <c r="T846" t="s">
        <v>34</v>
      </c>
    </row>
    <row r="847" spans="1:20" x14ac:dyDescent="0.25">
      <c r="A847" s="3">
        <v>45748</v>
      </c>
      <c r="B847" s="1" t="s">
        <v>641</v>
      </c>
      <c r="C847" s="1" t="s">
        <v>1748</v>
      </c>
      <c r="D847" s="1" t="s">
        <v>84</v>
      </c>
      <c r="E847" s="1" t="s">
        <v>1749</v>
      </c>
      <c r="F847" s="1" t="s">
        <v>37</v>
      </c>
      <c r="G847">
        <v>458</v>
      </c>
      <c r="H847">
        <v>0</v>
      </c>
      <c r="I847" s="4">
        <v>14.29</v>
      </c>
      <c r="J847">
        <v>0</v>
      </c>
      <c r="K847">
        <v>0</v>
      </c>
      <c r="L847">
        <v>0</v>
      </c>
      <c r="M847">
        <v>0</v>
      </c>
      <c r="N847">
        <v>0</v>
      </c>
      <c r="O847">
        <v>0</v>
      </c>
      <c r="P847">
        <v>0</v>
      </c>
      <c r="Q847">
        <v>0</v>
      </c>
      <c r="R847">
        <v>0</v>
      </c>
      <c r="S847">
        <v>0</v>
      </c>
      <c r="T847" t="s">
        <v>34</v>
      </c>
    </row>
    <row r="848" spans="1:20" x14ac:dyDescent="0.25">
      <c r="A848" s="3">
        <v>45748</v>
      </c>
      <c r="B848" s="1" t="s">
        <v>641</v>
      </c>
      <c r="C848" s="1" t="s">
        <v>1750</v>
      </c>
      <c r="D848" s="1" t="s">
        <v>84</v>
      </c>
      <c r="E848" s="1" t="s">
        <v>1751</v>
      </c>
      <c r="F848" s="1" t="s">
        <v>40</v>
      </c>
      <c r="G848">
        <v>118786</v>
      </c>
      <c r="H848">
        <v>314</v>
      </c>
      <c r="I848" s="4">
        <v>3341.51</v>
      </c>
      <c r="J848">
        <v>36.99</v>
      </c>
      <c r="K848">
        <v>1.0900000000000001</v>
      </c>
      <c r="L848">
        <v>0</v>
      </c>
      <c r="M848">
        <v>0</v>
      </c>
      <c r="N848">
        <v>0</v>
      </c>
      <c r="O848">
        <v>0</v>
      </c>
      <c r="P848">
        <v>0</v>
      </c>
      <c r="Q848">
        <v>0</v>
      </c>
      <c r="R848">
        <v>0</v>
      </c>
      <c r="S848">
        <v>0</v>
      </c>
      <c r="T848" t="s">
        <v>34</v>
      </c>
    </row>
    <row r="849" spans="1:20" x14ac:dyDescent="0.25">
      <c r="A849" s="3">
        <v>45748</v>
      </c>
      <c r="B849" s="1" t="s">
        <v>641</v>
      </c>
      <c r="C849" s="1" t="s">
        <v>1752</v>
      </c>
      <c r="D849" s="1" t="s">
        <v>89</v>
      </c>
      <c r="E849" s="1" t="s">
        <v>1753</v>
      </c>
      <c r="F849" s="1" t="s">
        <v>33</v>
      </c>
      <c r="G849">
        <v>176</v>
      </c>
      <c r="H849">
        <v>0</v>
      </c>
      <c r="I849" s="4">
        <v>2.76</v>
      </c>
      <c r="J849">
        <v>0</v>
      </c>
      <c r="K849">
        <v>0</v>
      </c>
      <c r="L849">
        <v>0</v>
      </c>
      <c r="M849">
        <v>0</v>
      </c>
      <c r="N849">
        <v>0</v>
      </c>
      <c r="O849">
        <v>0</v>
      </c>
      <c r="P849">
        <v>0</v>
      </c>
      <c r="Q849">
        <v>0</v>
      </c>
      <c r="R849">
        <v>0</v>
      </c>
      <c r="S849">
        <v>0</v>
      </c>
      <c r="T849" t="s">
        <v>34</v>
      </c>
    </row>
    <row r="850" spans="1:20" x14ac:dyDescent="0.25">
      <c r="A850" s="3">
        <v>45748</v>
      </c>
      <c r="B850" s="1" t="s">
        <v>641</v>
      </c>
      <c r="C850" s="1" t="s">
        <v>1754</v>
      </c>
      <c r="D850" s="1" t="s">
        <v>89</v>
      </c>
      <c r="E850" s="1" t="s">
        <v>1755</v>
      </c>
      <c r="F850" s="1" t="s">
        <v>206</v>
      </c>
      <c r="G850">
        <v>66</v>
      </c>
      <c r="H850">
        <v>0</v>
      </c>
      <c r="I850" s="4">
        <v>1.29</v>
      </c>
      <c r="J850">
        <v>0</v>
      </c>
      <c r="K850">
        <v>0</v>
      </c>
      <c r="L850">
        <v>0</v>
      </c>
      <c r="M850">
        <v>0</v>
      </c>
      <c r="N850">
        <v>0</v>
      </c>
      <c r="O850">
        <v>0</v>
      </c>
      <c r="P850">
        <v>0</v>
      </c>
      <c r="Q850">
        <v>0</v>
      </c>
      <c r="R850">
        <v>0</v>
      </c>
      <c r="S850">
        <v>0</v>
      </c>
      <c r="T850" t="s">
        <v>34</v>
      </c>
    </row>
    <row r="851" spans="1:20" x14ac:dyDescent="0.25">
      <c r="A851" s="3">
        <v>45748</v>
      </c>
      <c r="B851" s="1" t="s">
        <v>641</v>
      </c>
      <c r="C851" s="1" t="s">
        <v>1756</v>
      </c>
      <c r="D851" s="1" t="s">
        <v>89</v>
      </c>
      <c r="E851" s="1" t="s">
        <v>1757</v>
      </c>
      <c r="F851" s="1" t="s">
        <v>40</v>
      </c>
      <c r="G851">
        <v>4</v>
      </c>
      <c r="H851">
        <v>0</v>
      </c>
      <c r="I851" s="4">
        <v>0.11</v>
      </c>
      <c r="J851">
        <v>0</v>
      </c>
      <c r="K851">
        <v>0</v>
      </c>
      <c r="L851">
        <v>0</v>
      </c>
      <c r="M851">
        <v>0</v>
      </c>
      <c r="N851">
        <v>0</v>
      </c>
      <c r="O851">
        <v>0</v>
      </c>
      <c r="P851">
        <v>0</v>
      </c>
      <c r="Q851">
        <v>0</v>
      </c>
      <c r="R851">
        <v>0</v>
      </c>
      <c r="S851">
        <v>0</v>
      </c>
      <c r="T851" t="s">
        <v>34</v>
      </c>
    </row>
    <row r="852" spans="1:20" x14ac:dyDescent="0.25">
      <c r="A852" s="3">
        <v>45748</v>
      </c>
      <c r="B852" s="1" t="s">
        <v>641</v>
      </c>
      <c r="C852" s="1" t="s">
        <v>1758</v>
      </c>
      <c r="D852" s="1" t="s">
        <v>96</v>
      </c>
      <c r="E852" s="1" t="s">
        <v>1759</v>
      </c>
      <c r="F852" s="1" t="s">
        <v>33</v>
      </c>
      <c r="G852">
        <v>49611</v>
      </c>
      <c r="H852">
        <v>3</v>
      </c>
      <c r="I852" s="4">
        <v>911.01</v>
      </c>
      <c r="J852">
        <v>33.33</v>
      </c>
      <c r="K852">
        <v>1</v>
      </c>
      <c r="L852">
        <v>0</v>
      </c>
      <c r="M852">
        <v>0</v>
      </c>
      <c r="N852">
        <v>0</v>
      </c>
      <c r="O852">
        <v>0</v>
      </c>
      <c r="P852">
        <v>0</v>
      </c>
      <c r="Q852">
        <v>0</v>
      </c>
      <c r="R852">
        <v>0</v>
      </c>
      <c r="S852">
        <v>0</v>
      </c>
      <c r="T852" t="s">
        <v>34</v>
      </c>
    </row>
    <row r="853" spans="1:20" x14ac:dyDescent="0.25">
      <c r="A853" s="3">
        <v>45748</v>
      </c>
      <c r="B853" s="1" t="s">
        <v>641</v>
      </c>
      <c r="C853" s="1" t="s">
        <v>1760</v>
      </c>
      <c r="D853" s="1" t="s">
        <v>96</v>
      </c>
      <c r="E853" s="1" t="s">
        <v>1761</v>
      </c>
      <c r="F853" s="1" t="s">
        <v>206</v>
      </c>
      <c r="G853">
        <v>7739</v>
      </c>
      <c r="H853">
        <v>2</v>
      </c>
      <c r="I853" s="4">
        <v>102.27</v>
      </c>
      <c r="J853">
        <v>0</v>
      </c>
      <c r="K853">
        <v>1</v>
      </c>
      <c r="L853">
        <v>0</v>
      </c>
      <c r="M853">
        <v>0</v>
      </c>
      <c r="N853">
        <v>0</v>
      </c>
      <c r="O853">
        <v>0</v>
      </c>
      <c r="P853">
        <v>0</v>
      </c>
      <c r="Q853">
        <v>0</v>
      </c>
      <c r="R853">
        <v>0</v>
      </c>
      <c r="S853">
        <v>0</v>
      </c>
      <c r="T853" t="s">
        <v>34</v>
      </c>
    </row>
    <row r="854" spans="1:20" x14ac:dyDescent="0.25">
      <c r="A854" s="3">
        <v>45748</v>
      </c>
      <c r="B854" s="1" t="s">
        <v>641</v>
      </c>
      <c r="C854" s="1" t="s">
        <v>1762</v>
      </c>
      <c r="D854" s="1" t="s">
        <v>96</v>
      </c>
      <c r="E854" s="1" t="s">
        <v>1763</v>
      </c>
      <c r="F854" s="1" t="s">
        <v>37</v>
      </c>
      <c r="G854">
        <v>4</v>
      </c>
      <c r="H854">
        <v>0</v>
      </c>
      <c r="I854" s="4">
        <v>0.19</v>
      </c>
      <c r="J854">
        <v>0</v>
      </c>
      <c r="K854">
        <v>0</v>
      </c>
      <c r="L854">
        <v>0</v>
      </c>
      <c r="M854">
        <v>0</v>
      </c>
      <c r="N854">
        <v>0</v>
      </c>
      <c r="O854">
        <v>0</v>
      </c>
      <c r="P854">
        <v>0</v>
      </c>
      <c r="Q854">
        <v>0</v>
      </c>
      <c r="R854">
        <v>0</v>
      </c>
      <c r="S854">
        <v>0</v>
      </c>
      <c r="T854" t="s">
        <v>34</v>
      </c>
    </row>
    <row r="855" spans="1:20" x14ac:dyDescent="0.25">
      <c r="A855" s="3">
        <v>45748</v>
      </c>
      <c r="B855" s="1" t="s">
        <v>641</v>
      </c>
      <c r="C855" s="1" t="s">
        <v>1764</v>
      </c>
      <c r="D855" s="1" t="s">
        <v>96</v>
      </c>
      <c r="E855" s="1" t="s">
        <v>1765</v>
      </c>
      <c r="F855" s="1" t="s">
        <v>40</v>
      </c>
      <c r="G855">
        <v>300</v>
      </c>
      <c r="H855">
        <v>0</v>
      </c>
      <c r="I855" s="4">
        <v>8.09</v>
      </c>
      <c r="J855">
        <v>0</v>
      </c>
      <c r="K855">
        <v>0</v>
      </c>
      <c r="L855">
        <v>0</v>
      </c>
      <c r="M855">
        <v>0</v>
      </c>
      <c r="N855">
        <v>0</v>
      </c>
      <c r="O855">
        <v>0</v>
      </c>
      <c r="P855">
        <v>0</v>
      </c>
      <c r="Q855">
        <v>0</v>
      </c>
      <c r="R855">
        <v>0</v>
      </c>
      <c r="S855">
        <v>0</v>
      </c>
      <c r="T855" t="s">
        <v>34</v>
      </c>
    </row>
    <row r="856" spans="1:20" x14ac:dyDescent="0.25">
      <c r="A856" s="3">
        <v>45748</v>
      </c>
      <c r="B856" s="1" t="s">
        <v>641</v>
      </c>
      <c r="C856" s="1" t="s">
        <v>1766</v>
      </c>
      <c r="D856" s="1" t="s">
        <v>31</v>
      </c>
      <c r="E856" s="1" t="s">
        <v>1767</v>
      </c>
      <c r="F856" s="1" t="s">
        <v>33</v>
      </c>
      <c r="G856">
        <v>442</v>
      </c>
      <c r="H856">
        <v>0</v>
      </c>
      <c r="I856" s="4">
        <v>10</v>
      </c>
      <c r="J856">
        <v>0</v>
      </c>
      <c r="K856">
        <v>0</v>
      </c>
      <c r="L856">
        <v>0</v>
      </c>
      <c r="M856">
        <v>0</v>
      </c>
      <c r="N856">
        <v>0</v>
      </c>
      <c r="O856">
        <v>0</v>
      </c>
      <c r="P856">
        <v>0</v>
      </c>
      <c r="Q856">
        <v>0</v>
      </c>
      <c r="R856">
        <v>0</v>
      </c>
      <c r="S856">
        <v>0</v>
      </c>
      <c r="T856" t="s">
        <v>34</v>
      </c>
    </row>
    <row r="857" spans="1:20" x14ac:dyDescent="0.25">
      <c r="A857" s="3">
        <v>45748</v>
      </c>
      <c r="B857" s="1" t="s">
        <v>641</v>
      </c>
      <c r="C857" s="1" t="s">
        <v>1768</v>
      </c>
      <c r="D857" s="1" t="s">
        <v>31</v>
      </c>
      <c r="E857" s="1" t="s">
        <v>1769</v>
      </c>
      <c r="F857" s="1" t="s">
        <v>206</v>
      </c>
      <c r="G857">
        <v>281</v>
      </c>
      <c r="H857">
        <v>1</v>
      </c>
      <c r="I857" s="4">
        <v>3.85</v>
      </c>
      <c r="J857">
        <v>0</v>
      </c>
      <c r="K857">
        <v>1</v>
      </c>
      <c r="L857">
        <v>0</v>
      </c>
      <c r="M857">
        <v>0</v>
      </c>
      <c r="N857">
        <v>0</v>
      </c>
      <c r="O857">
        <v>0</v>
      </c>
      <c r="P857">
        <v>0</v>
      </c>
      <c r="Q857">
        <v>0</v>
      </c>
      <c r="R857">
        <v>0</v>
      </c>
      <c r="S857">
        <v>0</v>
      </c>
      <c r="T857" t="s">
        <v>34</v>
      </c>
    </row>
    <row r="858" spans="1:20" x14ac:dyDescent="0.25">
      <c r="A858" s="3">
        <v>45748</v>
      </c>
      <c r="B858" s="1" t="s">
        <v>641</v>
      </c>
      <c r="C858" s="1" t="s">
        <v>1770</v>
      </c>
      <c r="D858" s="1" t="s">
        <v>31</v>
      </c>
      <c r="E858" s="1" t="s">
        <v>1771</v>
      </c>
      <c r="F858" s="1" t="s">
        <v>40</v>
      </c>
      <c r="G858">
        <v>7</v>
      </c>
      <c r="H858">
        <v>0</v>
      </c>
      <c r="I858" s="4">
        <v>0.16</v>
      </c>
      <c r="J858">
        <v>0</v>
      </c>
      <c r="K858">
        <v>0</v>
      </c>
      <c r="L858">
        <v>0</v>
      </c>
      <c r="M858">
        <v>0</v>
      </c>
      <c r="N858">
        <v>0</v>
      </c>
      <c r="O858">
        <v>0</v>
      </c>
      <c r="P858">
        <v>0</v>
      </c>
      <c r="Q858">
        <v>0</v>
      </c>
      <c r="R858">
        <v>0</v>
      </c>
      <c r="S858">
        <v>0</v>
      </c>
      <c r="T858" t="s">
        <v>34</v>
      </c>
    </row>
    <row r="859" spans="1:20" x14ac:dyDescent="0.25">
      <c r="A859" s="3">
        <v>45748</v>
      </c>
      <c r="B859" s="1" t="s">
        <v>757</v>
      </c>
      <c r="C859" s="1" t="s">
        <v>1772</v>
      </c>
      <c r="D859" s="1" t="s">
        <v>77</v>
      </c>
      <c r="E859" s="1" t="s">
        <v>1773</v>
      </c>
      <c r="F859" s="1" t="s">
        <v>33</v>
      </c>
      <c r="G859">
        <v>234409</v>
      </c>
      <c r="H859">
        <v>140</v>
      </c>
      <c r="I859" s="4">
        <v>56055.37</v>
      </c>
      <c r="J859">
        <v>45.31</v>
      </c>
      <c r="K859">
        <v>1.22</v>
      </c>
      <c r="L859">
        <v>0</v>
      </c>
      <c r="M859">
        <v>1</v>
      </c>
      <c r="N859">
        <v>7</v>
      </c>
      <c r="O859">
        <v>2</v>
      </c>
      <c r="P859">
        <v>3</v>
      </c>
      <c r="Q859">
        <v>0</v>
      </c>
      <c r="R859">
        <v>0</v>
      </c>
      <c r="S859">
        <v>0</v>
      </c>
      <c r="T859" t="s">
        <v>34</v>
      </c>
    </row>
    <row r="860" spans="1:20" x14ac:dyDescent="0.25">
      <c r="A860" s="3">
        <v>45748</v>
      </c>
      <c r="B860" s="1" t="s">
        <v>757</v>
      </c>
      <c r="C860" s="1" t="s">
        <v>1774</v>
      </c>
      <c r="D860" s="1" t="s">
        <v>77</v>
      </c>
      <c r="E860" s="1" t="s">
        <v>1775</v>
      </c>
      <c r="F860" s="1" t="s">
        <v>206</v>
      </c>
      <c r="G860">
        <v>133457</v>
      </c>
      <c r="H860">
        <v>331</v>
      </c>
      <c r="I860" s="4">
        <v>27033.61</v>
      </c>
      <c r="J860">
        <v>55.56</v>
      </c>
      <c r="K860">
        <v>1.1200000000000001</v>
      </c>
      <c r="L860">
        <v>0</v>
      </c>
      <c r="M860">
        <v>0</v>
      </c>
      <c r="N860">
        <v>2</v>
      </c>
      <c r="O860">
        <v>0</v>
      </c>
      <c r="P860">
        <v>2</v>
      </c>
      <c r="Q860">
        <v>0</v>
      </c>
      <c r="R860">
        <v>0</v>
      </c>
      <c r="S860">
        <v>0</v>
      </c>
      <c r="T860" t="s">
        <v>34</v>
      </c>
    </row>
    <row r="861" spans="1:20" x14ac:dyDescent="0.25">
      <c r="A861" s="3">
        <v>45748</v>
      </c>
      <c r="B861" s="1" t="s">
        <v>757</v>
      </c>
      <c r="C861" s="1" t="s">
        <v>1776</v>
      </c>
      <c r="D861" s="1" t="s">
        <v>77</v>
      </c>
      <c r="E861" s="1" t="s">
        <v>1777</v>
      </c>
      <c r="F861" s="1" t="s">
        <v>37</v>
      </c>
      <c r="G861">
        <v>76</v>
      </c>
      <c r="H861">
        <v>0</v>
      </c>
      <c r="I861" s="4">
        <v>21.17</v>
      </c>
      <c r="J861">
        <v>0</v>
      </c>
      <c r="K861">
        <v>0</v>
      </c>
      <c r="L861">
        <v>0</v>
      </c>
      <c r="M861">
        <v>0</v>
      </c>
      <c r="N861">
        <v>0</v>
      </c>
      <c r="O861">
        <v>0</v>
      </c>
      <c r="P861">
        <v>0</v>
      </c>
      <c r="Q861">
        <v>0</v>
      </c>
      <c r="R861">
        <v>0</v>
      </c>
      <c r="S861">
        <v>0</v>
      </c>
      <c r="T861" t="s">
        <v>34</v>
      </c>
    </row>
    <row r="862" spans="1:20" x14ac:dyDescent="0.25">
      <c r="A862" s="3">
        <v>45748</v>
      </c>
      <c r="B862" s="1" t="s">
        <v>757</v>
      </c>
      <c r="C862" s="1" t="s">
        <v>1778</v>
      </c>
      <c r="D862" s="1" t="s">
        <v>77</v>
      </c>
      <c r="E862" s="1" t="s">
        <v>1779</v>
      </c>
      <c r="F862" s="1" t="s">
        <v>40</v>
      </c>
      <c r="G862">
        <v>4211</v>
      </c>
      <c r="H862">
        <v>22</v>
      </c>
      <c r="I862" s="4">
        <v>1157.1099999999999</v>
      </c>
      <c r="J862">
        <v>44.44</v>
      </c>
      <c r="K862">
        <v>1.1100000000000001</v>
      </c>
      <c r="L862">
        <v>0</v>
      </c>
      <c r="M862">
        <v>0</v>
      </c>
      <c r="N862">
        <v>0</v>
      </c>
      <c r="O862">
        <v>0</v>
      </c>
      <c r="P862">
        <v>0</v>
      </c>
      <c r="Q862">
        <v>0</v>
      </c>
      <c r="R862">
        <v>0</v>
      </c>
      <c r="S862">
        <v>0</v>
      </c>
      <c r="T862" t="s">
        <v>34</v>
      </c>
    </row>
    <row r="863" spans="1:20" x14ac:dyDescent="0.25">
      <c r="A863" s="3">
        <v>45748</v>
      </c>
      <c r="B863" s="1" t="s">
        <v>757</v>
      </c>
      <c r="C863" s="1" t="s">
        <v>1780</v>
      </c>
      <c r="D863" s="1" t="s">
        <v>49</v>
      </c>
      <c r="E863" s="1" t="s">
        <v>1781</v>
      </c>
      <c r="F863" s="1" t="s">
        <v>33</v>
      </c>
      <c r="G863">
        <v>313023</v>
      </c>
      <c r="H863">
        <v>185</v>
      </c>
      <c r="I863" s="4">
        <v>74822.350000000006</v>
      </c>
      <c r="J863">
        <v>34.090000000000003</v>
      </c>
      <c r="K863">
        <v>1.31</v>
      </c>
      <c r="L863">
        <v>3</v>
      </c>
      <c r="M863">
        <v>0</v>
      </c>
      <c r="N863">
        <v>11</v>
      </c>
      <c r="O863">
        <v>4</v>
      </c>
      <c r="P863">
        <v>2</v>
      </c>
      <c r="Q863">
        <v>0</v>
      </c>
      <c r="R863">
        <v>0</v>
      </c>
      <c r="S863">
        <v>0</v>
      </c>
      <c r="T863" t="s">
        <v>34</v>
      </c>
    </row>
    <row r="864" spans="1:20" x14ac:dyDescent="0.25">
      <c r="A864" s="3">
        <v>45748</v>
      </c>
      <c r="B864" s="1" t="s">
        <v>757</v>
      </c>
      <c r="C864" s="1" t="s">
        <v>1782</v>
      </c>
      <c r="D864" s="1" t="s">
        <v>49</v>
      </c>
      <c r="E864" s="1" t="s">
        <v>1783</v>
      </c>
      <c r="F864" s="1" t="s">
        <v>206</v>
      </c>
      <c r="G864">
        <v>177307</v>
      </c>
      <c r="H864">
        <v>490</v>
      </c>
      <c r="I864" s="4">
        <v>36029.31</v>
      </c>
      <c r="J864">
        <v>50.9</v>
      </c>
      <c r="K864">
        <v>1.1200000000000001</v>
      </c>
      <c r="L864">
        <v>1</v>
      </c>
      <c r="M864">
        <v>0</v>
      </c>
      <c r="N864">
        <v>2</v>
      </c>
      <c r="O864">
        <v>1</v>
      </c>
      <c r="P864">
        <v>0</v>
      </c>
      <c r="Q864">
        <v>1</v>
      </c>
      <c r="R864">
        <v>0</v>
      </c>
      <c r="S864">
        <v>0</v>
      </c>
      <c r="T864" t="s">
        <v>34</v>
      </c>
    </row>
    <row r="865" spans="1:20" x14ac:dyDescent="0.25">
      <c r="A865" s="3">
        <v>45748</v>
      </c>
      <c r="B865" s="1" t="s">
        <v>757</v>
      </c>
      <c r="C865" s="1" t="s">
        <v>1784</v>
      </c>
      <c r="D865" s="1" t="s">
        <v>49</v>
      </c>
      <c r="E865" s="1" t="s">
        <v>1785</v>
      </c>
      <c r="F865" s="1" t="s">
        <v>37</v>
      </c>
      <c r="G865">
        <v>109</v>
      </c>
      <c r="H865">
        <v>0</v>
      </c>
      <c r="I865" s="4">
        <v>34.99</v>
      </c>
      <c r="J865">
        <v>0</v>
      </c>
      <c r="K865">
        <v>0</v>
      </c>
      <c r="L865">
        <v>0</v>
      </c>
      <c r="M865">
        <v>0</v>
      </c>
      <c r="N865">
        <v>0</v>
      </c>
      <c r="O865">
        <v>0</v>
      </c>
      <c r="P865">
        <v>0</v>
      </c>
      <c r="Q865">
        <v>0</v>
      </c>
      <c r="R865">
        <v>0</v>
      </c>
      <c r="S865">
        <v>0</v>
      </c>
      <c r="T865" t="s">
        <v>34</v>
      </c>
    </row>
    <row r="866" spans="1:20" x14ac:dyDescent="0.25">
      <c r="A866" s="3">
        <v>45748</v>
      </c>
      <c r="B866" s="1" t="s">
        <v>757</v>
      </c>
      <c r="C866" s="1" t="s">
        <v>1786</v>
      </c>
      <c r="D866" s="1" t="s">
        <v>49</v>
      </c>
      <c r="E866" s="1" t="s">
        <v>1787</v>
      </c>
      <c r="F866" s="1" t="s">
        <v>40</v>
      </c>
      <c r="G866">
        <v>5764</v>
      </c>
      <c r="H866">
        <v>30</v>
      </c>
      <c r="I866" s="4">
        <v>1603.08</v>
      </c>
      <c r="J866">
        <v>33.33</v>
      </c>
      <c r="K866">
        <v>1.18</v>
      </c>
      <c r="L866">
        <v>0</v>
      </c>
      <c r="M866">
        <v>0</v>
      </c>
      <c r="N866">
        <v>0</v>
      </c>
      <c r="O866">
        <v>0</v>
      </c>
      <c r="P866">
        <v>0</v>
      </c>
      <c r="Q866">
        <v>0</v>
      </c>
      <c r="R866">
        <v>0</v>
      </c>
      <c r="S866">
        <v>0</v>
      </c>
      <c r="T866" t="s">
        <v>34</v>
      </c>
    </row>
    <row r="867" spans="1:20" x14ac:dyDescent="0.25">
      <c r="A867" s="3">
        <v>45748</v>
      </c>
      <c r="B867" s="1" t="s">
        <v>757</v>
      </c>
      <c r="C867" s="1" t="s">
        <v>1788</v>
      </c>
      <c r="D867" s="1" t="s">
        <v>56</v>
      </c>
      <c r="E867" s="1" t="s">
        <v>1789</v>
      </c>
      <c r="F867" s="1" t="s">
        <v>33</v>
      </c>
      <c r="G867">
        <v>388981</v>
      </c>
      <c r="H867">
        <v>204</v>
      </c>
      <c r="I867" s="4">
        <v>93246.29</v>
      </c>
      <c r="J867">
        <v>36.21</v>
      </c>
      <c r="K867">
        <v>1.28</v>
      </c>
      <c r="L867">
        <v>1</v>
      </c>
      <c r="M867">
        <v>1</v>
      </c>
      <c r="N867">
        <v>11</v>
      </c>
      <c r="O867">
        <v>2</v>
      </c>
      <c r="P867">
        <v>4</v>
      </c>
      <c r="Q867">
        <v>1</v>
      </c>
      <c r="R867">
        <v>0</v>
      </c>
      <c r="S867">
        <v>0</v>
      </c>
      <c r="T867" t="s">
        <v>34</v>
      </c>
    </row>
    <row r="868" spans="1:20" x14ac:dyDescent="0.25">
      <c r="A868" s="3">
        <v>45748</v>
      </c>
      <c r="B868" s="1" t="s">
        <v>757</v>
      </c>
      <c r="C868" s="1" t="s">
        <v>1790</v>
      </c>
      <c r="D868" s="1" t="s">
        <v>56</v>
      </c>
      <c r="E868" s="1" t="s">
        <v>1791</v>
      </c>
      <c r="F868" s="1" t="s">
        <v>206</v>
      </c>
      <c r="G868">
        <v>220843</v>
      </c>
      <c r="H868">
        <v>547</v>
      </c>
      <c r="I868" s="4">
        <v>44937.17</v>
      </c>
      <c r="J868">
        <v>53.99</v>
      </c>
      <c r="K868">
        <v>1.21</v>
      </c>
      <c r="L868">
        <v>1</v>
      </c>
      <c r="M868">
        <v>0</v>
      </c>
      <c r="N868">
        <v>3</v>
      </c>
      <c r="O868">
        <v>0</v>
      </c>
      <c r="P868">
        <v>2</v>
      </c>
      <c r="Q868">
        <v>0</v>
      </c>
      <c r="R868">
        <v>0</v>
      </c>
      <c r="S868">
        <v>0</v>
      </c>
      <c r="T868" t="s">
        <v>34</v>
      </c>
    </row>
    <row r="869" spans="1:20" x14ac:dyDescent="0.25">
      <c r="A869" s="3">
        <v>45748</v>
      </c>
      <c r="B869" s="1" t="s">
        <v>757</v>
      </c>
      <c r="C869" s="1" t="s">
        <v>1792</v>
      </c>
      <c r="D869" s="1" t="s">
        <v>56</v>
      </c>
      <c r="E869" s="1" t="s">
        <v>1793</v>
      </c>
      <c r="F869" s="1" t="s">
        <v>37</v>
      </c>
      <c r="G869">
        <v>120</v>
      </c>
      <c r="H869">
        <v>0</v>
      </c>
      <c r="I869" s="4">
        <v>35.770000000000003</v>
      </c>
      <c r="J869">
        <v>0</v>
      </c>
      <c r="K869">
        <v>0</v>
      </c>
      <c r="L869">
        <v>0</v>
      </c>
      <c r="M869">
        <v>0</v>
      </c>
      <c r="N869">
        <v>0</v>
      </c>
      <c r="O869">
        <v>0</v>
      </c>
      <c r="P869">
        <v>0</v>
      </c>
      <c r="Q869">
        <v>0</v>
      </c>
      <c r="R869">
        <v>0</v>
      </c>
      <c r="S869">
        <v>0</v>
      </c>
      <c r="T869" t="s">
        <v>34</v>
      </c>
    </row>
    <row r="870" spans="1:20" x14ac:dyDescent="0.25">
      <c r="A870" s="3">
        <v>45748</v>
      </c>
      <c r="B870" s="1" t="s">
        <v>757</v>
      </c>
      <c r="C870" s="1" t="s">
        <v>1794</v>
      </c>
      <c r="D870" s="1" t="s">
        <v>56</v>
      </c>
      <c r="E870" s="1" t="s">
        <v>1795</v>
      </c>
      <c r="F870" s="1" t="s">
        <v>40</v>
      </c>
      <c r="G870">
        <v>7256</v>
      </c>
      <c r="H870">
        <v>27</v>
      </c>
      <c r="I870" s="4">
        <v>2007.09</v>
      </c>
      <c r="J870">
        <v>38.71</v>
      </c>
      <c r="K870">
        <v>1.1599999999999999</v>
      </c>
      <c r="L870">
        <v>0</v>
      </c>
      <c r="M870">
        <v>0</v>
      </c>
      <c r="N870">
        <v>0</v>
      </c>
      <c r="O870">
        <v>0</v>
      </c>
      <c r="P870">
        <v>0</v>
      </c>
      <c r="Q870">
        <v>0</v>
      </c>
      <c r="R870">
        <v>0</v>
      </c>
      <c r="S870">
        <v>0</v>
      </c>
      <c r="T870" t="s">
        <v>34</v>
      </c>
    </row>
    <row r="871" spans="1:20" x14ac:dyDescent="0.25">
      <c r="A871" s="3">
        <v>45748</v>
      </c>
      <c r="B871" s="1" t="s">
        <v>782</v>
      </c>
      <c r="C871" s="1" t="s">
        <v>1796</v>
      </c>
      <c r="D871" s="1" t="s">
        <v>84</v>
      </c>
      <c r="E871" s="1" t="s">
        <v>1797</v>
      </c>
      <c r="F871" s="1" t="s">
        <v>33</v>
      </c>
      <c r="G871">
        <v>720905</v>
      </c>
      <c r="H871">
        <v>96</v>
      </c>
      <c r="I871" s="4">
        <v>19043.349999999999</v>
      </c>
      <c r="J871">
        <v>58.73</v>
      </c>
      <c r="K871">
        <v>1.05</v>
      </c>
      <c r="L871">
        <v>0</v>
      </c>
      <c r="M871">
        <v>0</v>
      </c>
      <c r="N871">
        <v>0</v>
      </c>
      <c r="O871">
        <v>0</v>
      </c>
      <c r="P871">
        <v>0</v>
      </c>
      <c r="Q871">
        <v>0</v>
      </c>
      <c r="R871">
        <v>0</v>
      </c>
      <c r="S871">
        <v>0</v>
      </c>
      <c r="T871" t="s">
        <v>34</v>
      </c>
    </row>
    <row r="872" spans="1:20" x14ac:dyDescent="0.25">
      <c r="A872" s="3">
        <v>45748</v>
      </c>
      <c r="B872" s="1" t="s">
        <v>782</v>
      </c>
      <c r="C872" s="1" t="s">
        <v>1798</v>
      </c>
      <c r="D872" s="1" t="s">
        <v>84</v>
      </c>
      <c r="E872" s="1" t="s">
        <v>1799</v>
      </c>
      <c r="F872" s="1" t="s">
        <v>206</v>
      </c>
      <c r="G872">
        <v>1662359</v>
      </c>
      <c r="H872">
        <v>1371</v>
      </c>
      <c r="I872" s="4">
        <v>26180.44</v>
      </c>
      <c r="J872">
        <v>37.69</v>
      </c>
      <c r="K872">
        <v>1.1200000000000001</v>
      </c>
      <c r="L872">
        <v>0</v>
      </c>
      <c r="M872">
        <v>0</v>
      </c>
      <c r="N872">
        <v>0</v>
      </c>
      <c r="O872">
        <v>0</v>
      </c>
      <c r="P872">
        <v>0</v>
      </c>
      <c r="Q872">
        <v>0</v>
      </c>
      <c r="R872">
        <v>0</v>
      </c>
      <c r="S872">
        <v>0</v>
      </c>
      <c r="T872" t="s">
        <v>34</v>
      </c>
    </row>
    <row r="873" spans="1:20" x14ac:dyDescent="0.25">
      <c r="A873" s="3">
        <v>45748</v>
      </c>
      <c r="B873" s="1" t="s">
        <v>782</v>
      </c>
      <c r="C873" s="1" t="s">
        <v>1800</v>
      </c>
      <c r="D873" s="1" t="s">
        <v>84</v>
      </c>
      <c r="E873" s="1" t="s">
        <v>1801</v>
      </c>
      <c r="F873" s="1" t="s">
        <v>37</v>
      </c>
      <c r="G873">
        <v>269</v>
      </c>
      <c r="H873">
        <v>0</v>
      </c>
      <c r="I873" s="4">
        <v>10.64</v>
      </c>
      <c r="J873">
        <v>0</v>
      </c>
      <c r="K873">
        <v>0</v>
      </c>
      <c r="L873">
        <v>0</v>
      </c>
      <c r="M873">
        <v>0</v>
      </c>
      <c r="N873">
        <v>0</v>
      </c>
      <c r="O873">
        <v>0</v>
      </c>
      <c r="P873">
        <v>0</v>
      </c>
      <c r="Q873">
        <v>0</v>
      </c>
      <c r="R873">
        <v>0</v>
      </c>
      <c r="S873">
        <v>0</v>
      </c>
      <c r="T873" t="s">
        <v>34</v>
      </c>
    </row>
    <row r="874" spans="1:20" x14ac:dyDescent="0.25">
      <c r="A874" s="3">
        <v>45748</v>
      </c>
      <c r="B874" s="1" t="s">
        <v>782</v>
      </c>
      <c r="C874" s="1" t="s">
        <v>1802</v>
      </c>
      <c r="D874" s="1" t="s">
        <v>84</v>
      </c>
      <c r="E874" s="1" t="s">
        <v>1803</v>
      </c>
      <c r="F874" s="1" t="s">
        <v>40</v>
      </c>
      <c r="G874">
        <v>105027</v>
      </c>
      <c r="H874">
        <v>183</v>
      </c>
      <c r="I874" s="4">
        <v>3306.96</v>
      </c>
      <c r="J874">
        <v>46.73</v>
      </c>
      <c r="K874">
        <v>1.0900000000000001</v>
      </c>
      <c r="L874">
        <v>0</v>
      </c>
      <c r="M874">
        <v>0</v>
      </c>
      <c r="N874">
        <v>0</v>
      </c>
      <c r="O874">
        <v>0</v>
      </c>
      <c r="P874">
        <v>0</v>
      </c>
      <c r="Q874">
        <v>0</v>
      </c>
      <c r="R874">
        <v>0</v>
      </c>
      <c r="S874">
        <v>0</v>
      </c>
      <c r="T874" t="s">
        <v>34</v>
      </c>
    </row>
    <row r="875" spans="1:20" x14ac:dyDescent="0.25">
      <c r="A875" s="3">
        <v>45748</v>
      </c>
      <c r="B875" s="1" t="s">
        <v>782</v>
      </c>
      <c r="C875" s="1" t="s">
        <v>1804</v>
      </c>
      <c r="D875" s="1" t="s">
        <v>89</v>
      </c>
      <c r="E875" s="1" t="s">
        <v>1805</v>
      </c>
      <c r="F875" s="1" t="s">
        <v>33</v>
      </c>
      <c r="G875">
        <v>445</v>
      </c>
      <c r="H875">
        <v>0</v>
      </c>
      <c r="I875" s="4">
        <v>13.69</v>
      </c>
      <c r="J875">
        <v>0</v>
      </c>
      <c r="K875">
        <v>0</v>
      </c>
      <c r="L875">
        <v>0</v>
      </c>
      <c r="M875">
        <v>0</v>
      </c>
      <c r="N875">
        <v>0</v>
      </c>
      <c r="O875">
        <v>0</v>
      </c>
      <c r="P875">
        <v>0</v>
      </c>
      <c r="Q875">
        <v>0</v>
      </c>
      <c r="R875">
        <v>0</v>
      </c>
      <c r="S875">
        <v>0</v>
      </c>
      <c r="T875" t="s">
        <v>34</v>
      </c>
    </row>
    <row r="876" spans="1:20" x14ac:dyDescent="0.25">
      <c r="A876" s="3">
        <v>45748</v>
      </c>
      <c r="B876" s="1" t="s">
        <v>782</v>
      </c>
      <c r="C876" s="1" t="s">
        <v>1806</v>
      </c>
      <c r="D876" s="1" t="s">
        <v>89</v>
      </c>
      <c r="E876" s="1" t="s">
        <v>1807</v>
      </c>
      <c r="F876" s="1" t="s">
        <v>206</v>
      </c>
      <c r="G876">
        <v>361</v>
      </c>
      <c r="H876">
        <v>0</v>
      </c>
      <c r="I876" s="4">
        <v>7.97</v>
      </c>
      <c r="J876">
        <v>0</v>
      </c>
      <c r="K876">
        <v>0</v>
      </c>
      <c r="L876">
        <v>0</v>
      </c>
      <c r="M876">
        <v>0</v>
      </c>
      <c r="N876">
        <v>0</v>
      </c>
      <c r="O876">
        <v>0</v>
      </c>
      <c r="P876">
        <v>0</v>
      </c>
      <c r="Q876">
        <v>0</v>
      </c>
      <c r="R876">
        <v>0</v>
      </c>
      <c r="S876">
        <v>0</v>
      </c>
      <c r="T876" t="s">
        <v>34</v>
      </c>
    </row>
    <row r="877" spans="1:20" x14ac:dyDescent="0.25">
      <c r="A877" s="3">
        <v>45748</v>
      </c>
      <c r="B877" s="1" t="s">
        <v>782</v>
      </c>
      <c r="C877" s="1" t="s">
        <v>1808</v>
      </c>
      <c r="D877" s="1" t="s">
        <v>89</v>
      </c>
      <c r="E877" s="1" t="s">
        <v>1809</v>
      </c>
      <c r="F877" s="1" t="s">
        <v>40</v>
      </c>
      <c r="G877">
        <v>10</v>
      </c>
      <c r="H877">
        <v>0</v>
      </c>
      <c r="I877" s="4">
        <v>0.37</v>
      </c>
      <c r="J877">
        <v>0</v>
      </c>
      <c r="K877">
        <v>0</v>
      </c>
      <c r="L877">
        <v>0</v>
      </c>
      <c r="M877">
        <v>0</v>
      </c>
      <c r="N877">
        <v>0</v>
      </c>
      <c r="O877">
        <v>0</v>
      </c>
      <c r="P877">
        <v>0</v>
      </c>
      <c r="Q877">
        <v>0</v>
      </c>
      <c r="R877">
        <v>0</v>
      </c>
      <c r="S877">
        <v>0</v>
      </c>
      <c r="T877" t="s">
        <v>34</v>
      </c>
    </row>
    <row r="878" spans="1:20" x14ac:dyDescent="0.25">
      <c r="A878" s="3">
        <v>45748</v>
      </c>
      <c r="B878" s="1" t="s">
        <v>782</v>
      </c>
      <c r="C878" s="1" t="s">
        <v>1810</v>
      </c>
      <c r="D878" s="1" t="s">
        <v>96</v>
      </c>
      <c r="E878" s="1" t="s">
        <v>1811</v>
      </c>
      <c r="F878" s="1" t="s">
        <v>33</v>
      </c>
      <c r="G878">
        <v>29319</v>
      </c>
      <c r="H878">
        <v>2</v>
      </c>
      <c r="I878" s="4">
        <v>865.57</v>
      </c>
      <c r="J878">
        <v>33.33</v>
      </c>
      <c r="K878">
        <v>1</v>
      </c>
      <c r="L878">
        <v>0</v>
      </c>
      <c r="M878">
        <v>0</v>
      </c>
      <c r="N878">
        <v>0</v>
      </c>
      <c r="O878">
        <v>0</v>
      </c>
      <c r="P878">
        <v>0</v>
      </c>
      <c r="Q878">
        <v>0</v>
      </c>
      <c r="R878">
        <v>0</v>
      </c>
      <c r="S878">
        <v>0</v>
      </c>
      <c r="T878" t="s">
        <v>34</v>
      </c>
    </row>
    <row r="879" spans="1:20" x14ac:dyDescent="0.25">
      <c r="A879" s="3">
        <v>45748</v>
      </c>
      <c r="B879" s="1" t="s">
        <v>782</v>
      </c>
      <c r="C879" s="1" t="s">
        <v>1812</v>
      </c>
      <c r="D879" s="1" t="s">
        <v>96</v>
      </c>
      <c r="E879" s="1" t="s">
        <v>1813</v>
      </c>
      <c r="F879" s="1" t="s">
        <v>206</v>
      </c>
      <c r="G879">
        <v>16511</v>
      </c>
      <c r="H879">
        <v>26</v>
      </c>
      <c r="I879" s="4">
        <v>334.51</v>
      </c>
      <c r="J879">
        <v>69.23</v>
      </c>
      <c r="K879">
        <v>1</v>
      </c>
      <c r="L879">
        <v>0</v>
      </c>
      <c r="M879">
        <v>0</v>
      </c>
      <c r="N879">
        <v>0</v>
      </c>
      <c r="O879">
        <v>0</v>
      </c>
      <c r="P879">
        <v>0</v>
      </c>
      <c r="Q879">
        <v>0</v>
      </c>
      <c r="R879">
        <v>0</v>
      </c>
      <c r="S879">
        <v>0</v>
      </c>
      <c r="T879" t="s">
        <v>34</v>
      </c>
    </row>
    <row r="880" spans="1:20" x14ac:dyDescent="0.25">
      <c r="A880" s="3">
        <v>45748</v>
      </c>
      <c r="B880" s="1" t="s">
        <v>782</v>
      </c>
      <c r="C880" s="1" t="s">
        <v>1814</v>
      </c>
      <c r="D880" s="1" t="s">
        <v>96</v>
      </c>
      <c r="E880" s="1" t="s">
        <v>1815</v>
      </c>
      <c r="F880" s="1" t="s">
        <v>37</v>
      </c>
      <c r="G880">
        <v>7</v>
      </c>
      <c r="H880">
        <v>0</v>
      </c>
      <c r="I880" s="4">
        <v>0.31</v>
      </c>
      <c r="J880">
        <v>0</v>
      </c>
      <c r="K880">
        <v>0</v>
      </c>
      <c r="L880">
        <v>0</v>
      </c>
      <c r="M880">
        <v>0</v>
      </c>
      <c r="N880">
        <v>0</v>
      </c>
      <c r="O880">
        <v>0</v>
      </c>
      <c r="P880">
        <v>0</v>
      </c>
      <c r="Q880">
        <v>0</v>
      </c>
      <c r="R880">
        <v>0</v>
      </c>
      <c r="S880">
        <v>0</v>
      </c>
      <c r="T880" t="s">
        <v>34</v>
      </c>
    </row>
    <row r="881" spans="1:20" x14ac:dyDescent="0.25">
      <c r="A881" s="3">
        <v>45748</v>
      </c>
      <c r="B881" s="1" t="s">
        <v>782</v>
      </c>
      <c r="C881" s="1" t="s">
        <v>1816</v>
      </c>
      <c r="D881" s="1" t="s">
        <v>96</v>
      </c>
      <c r="E881" s="1" t="s">
        <v>1817</v>
      </c>
      <c r="F881" s="1" t="s">
        <v>40</v>
      </c>
      <c r="G881">
        <v>1824</v>
      </c>
      <c r="H881">
        <v>3</v>
      </c>
      <c r="I881" s="4">
        <v>61.24</v>
      </c>
      <c r="J881">
        <v>50</v>
      </c>
      <c r="K881">
        <v>1</v>
      </c>
      <c r="L881">
        <v>0</v>
      </c>
      <c r="M881">
        <v>0</v>
      </c>
      <c r="N881">
        <v>0</v>
      </c>
      <c r="O881">
        <v>0</v>
      </c>
      <c r="P881">
        <v>0</v>
      </c>
      <c r="Q881">
        <v>0</v>
      </c>
      <c r="R881">
        <v>0</v>
      </c>
      <c r="S881">
        <v>0</v>
      </c>
      <c r="T881" t="s">
        <v>34</v>
      </c>
    </row>
    <row r="882" spans="1:20" x14ac:dyDescent="0.25">
      <c r="A882" s="3">
        <v>45748</v>
      </c>
      <c r="B882" s="1" t="s">
        <v>782</v>
      </c>
      <c r="C882" s="1" t="s">
        <v>1818</v>
      </c>
      <c r="D882" s="1" t="s">
        <v>31</v>
      </c>
      <c r="E882" s="1" t="s">
        <v>1819</v>
      </c>
      <c r="F882" s="1" t="s">
        <v>33</v>
      </c>
      <c r="G882">
        <v>615</v>
      </c>
      <c r="H882">
        <v>0</v>
      </c>
      <c r="I882" s="4">
        <v>20.45</v>
      </c>
      <c r="J882">
        <v>0</v>
      </c>
      <c r="K882">
        <v>0</v>
      </c>
      <c r="L882">
        <v>0</v>
      </c>
      <c r="M882">
        <v>0</v>
      </c>
      <c r="N882">
        <v>0</v>
      </c>
      <c r="O882">
        <v>0</v>
      </c>
      <c r="P882">
        <v>0</v>
      </c>
      <c r="Q882">
        <v>0</v>
      </c>
      <c r="R882">
        <v>0</v>
      </c>
      <c r="S882">
        <v>0</v>
      </c>
      <c r="T882" t="s">
        <v>34</v>
      </c>
    </row>
    <row r="883" spans="1:20" x14ac:dyDescent="0.25">
      <c r="A883" s="3">
        <v>45748</v>
      </c>
      <c r="B883" s="1" t="s">
        <v>782</v>
      </c>
      <c r="C883" s="1" t="s">
        <v>1820</v>
      </c>
      <c r="D883" s="1" t="s">
        <v>31</v>
      </c>
      <c r="E883" s="1" t="s">
        <v>1821</v>
      </c>
      <c r="F883" s="1" t="s">
        <v>206</v>
      </c>
      <c r="G883">
        <v>284</v>
      </c>
      <c r="H883">
        <v>1</v>
      </c>
      <c r="I883" s="4">
        <v>6.48</v>
      </c>
      <c r="J883">
        <v>100</v>
      </c>
      <c r="K883">
        <v>1</v>
      </c>
      <c r="L883">
        <v>0</v>
      </c>
      <c r="M883">
        <v>0</v>
      </c>
      <c r="N883">
        <v>0</v>
      </c>
      <c r="O883">
        <v>0</v>
      </c>
      <c r="P883">
        <v>0</v>
      </c>
      <c r="Q883">
        <v>0</v>
      </c>
      <c r="R883">
        <v>0</v>
      </c>
      <c r="S883">
        <v>0</v>
      </c>
      <c r="T883" t="s">
        <v>34</v>
      </c>
    </row>
    <row r="884" spans="1:20" x14ac:dyDescent="0.25">
      <c r="A884" s="3">
        <v>45748</v>
      </c>
      <c r="B884" s="1" t="s">
        <v>782</v>
      </c>
      <c r="C884" s="1" t="s">
        <v>1822</v>
      </c>
      <c r="D884" s="1" t="s">
        <v>31</v>
      </c>
      <c r="E884" s="1" t="s">
        <v>1823</v>
      </c>
      <c r="F884" s="1" t="s">
        <v>40</v>
      </c>
      <c r="G884">
        <v>14</v>
      </c>
      <c r="H884">
        <v>0</v>
      </c>
      <c r="I884" s="4">
        <v>0.65</v>
      </c>
      <c r="J884">
        <v>0</v>
      </c>
      <c r="K884">
        <v>0</v>
      </c>
      <c r="L884">
        <v>0</v>
      </c>
      <c r="M884">
        <v>0</v>
      </c>
      <c r="N884">
        <v>0</v>
      </c>
      <c r="O884">
        <v>0</v>
      </c>
      <c r="P884">
        <v>0</v>
      </c>
      <c r="Q884">
        <v>0</v>
      </c>
      <c r="R884">
        <v>0</v>
      </c>
      <c r="S884">
        <v>0</v>
      </c>
      <c r="T884" t="s">
        <v>34</v>
      </c>
    </row>
    <row r="885" spans="1:20" x14ac:dyDescent="0.25">
      <c r="A885" s="3">
        <v>45748</v>
      </c>
      <c r="B885" s="1" t="s">
        <v>782</v>
      </c>
      <c r="C885" s="1" t="s">
        <v>1824</v>
      </c>
      <c r="D885" s="1" t="s">
        <v>42</v>
      </c>
      <c r="E885" s="1" t="s">
        <v>1825</v>
      </c>
      <c r="F885" s="1" t="s">
        <v>33</v>
      </c>
      <c r="G885">
        <v>1151359</v>
      </c>
      <c r="H885">
        <v>140</v>
      </c>
      <c r="I885" s="4">
        <v>31857.49</v>
      </c>
      <c r="J885">
        <v>67.09</v>
      </c>
      <c r="K885">
        <v>1.04</v>
      </c>
      <c r="L885">
        <v>0</v>
      </c>
      <c r="M885">
        <v>0</v>
      </c>
      <c r="N885">
        <v>0</v>
      </c>
      <c r="O885">
        <v>0</v>
      </c>
      <c r="P885">
        <v>0</v>
      </c>
      <c r="Q885">
        <v>0</v>
      </c>
      <c r="R885">
        <v>0</v>
      </c>
      <c r="S885">
        <v>0</v>
      </c>
      <c r="T885" t="s">
        <v>34</v>
      </c>
    </row>
    <row r="886" spans="1:20" x14ac:dyDescent="0.25">
      <c r="A886" s="3">
        <v>45748</v>
      </c>
      <c r="B886" s="1" t="s">
        <v>782</v>
      </c>
      <c r="C886" s="1" t="s">
        <v>1826</v>
      </c>
      <c r="D886" s="1" t="s">
        <v>42</v>
      </c>
      <c r="E886" s="1" t="s">
        <v>1827</v>
      </c>
      <c r="F886" s="1" t="s">
        <v>206</v>
      </c>
      <c r="G886">
        <v>1535043</v>
      </c>
      <c r="H886">
        <v>1245</v>
      </c>
      <c r="I886" s="4">
        <v>23844.04</v>
      </c>
      <c r="J886">
        <v>41.77</v>
      </c>
      <c r="K886">
        <v>1.1000000000000001</v>
      </c>
      <c r="L886">
        <v>0</v>
      </c>
      <c r="M886">
        <v>0</v>
      </c>
      <c r="N886">
        <v>0</v>
      </c>
      <c r="O886">
        <v>0</v>
      </c>
      <c r="P886">
        <v>0</v>
      </c>
      <c r="Q886">
        <v>0</v>
      </c>
      <c r="R886">
        <v>0</v>
      </c>
      <c r="S886">
        <v>0</v>
      </c>
      <c r="T886" t="s">
        <v>34</v>
      </c>
    </row>
    <row r="887" spans="1:20" x14ac:dyDescent="0.25">
      <c r="A887" s="3">
        <v>45748</v>
      </c>
      <c r="B887" s="1" t="s">
        <v>782</v>
      </c>
      <c r="C887" s="1" t="s">
        <v>1828</v>
      </c>
      <c r="D887" s="1" t="s">
        <v>42</v>
      </c>
      <c r="E887" s="1" t="s">
        <v>1829</v>
      </c>
      <c r="F887" s="1" t="s">
        <v>37</v>
      </c>
      <c r="G887">
        <v>249</v>
      </c>
      <c r="H887">
        <v>0</v>
      </c>
      <c r="I887" s="4">
        <v>10.19</v>
      </c>
      <c r="J887">
        <v>0</v>
      </c>
      <c r="K887">
        <v>0</v>
      </c>
      <c r="L887">
        <v>0</v>
      </c>
      <c r="M887">
        <v>0</v>
      </c>
      <c r="N887">
        <v>0</v>
      </c>
      <c r="O887">
        <v>0</v>
      </c>
      <c r="P887">
        <v>0</v>
      </c>
      <c r="Q887">
        <v>0</v>
      </c>
      <c r="R887">
        <v>0</v>
      </c>
      <c r="S887">
        <v>0</v>
      </c>
      <c r="T887" t="s">
        <v>34</v>
      </c>
    </row>
    <row r="888" spans="1:20" x14ac:dyDescent="0.25">
      <c r="A888" s="3">
        <v>45748</v>
      </c>
      <c r="B888" s="1" t="s">
        <v>782</v>
      </c>
      <c r="C888" s="1" t="s">
        <v>1830</v>
      </c>
      <c r="D888" s="1" t="s">
        <v>42</v>
      </c>
      <c r="E888" s="1" t="s">
        <v>1831</v>
      </c>
      <c r="F888" s="1" t="s">
        <v>40</v>
      </c>
      <c r="G888">
        <v>79533</v>
      </c>
      <c r="H888">
        <v>129</v>
      </c>
      <c r="I888" s="4">
        <v>2546.9499999999998</v>
      </c>
      <c r="J888">
        <v>51.68</v>
      </c>
      <c r="K888">
        <v>1.1499999999999999</v>
      </c>
      <c r="L888">
        <v>0</v>
      </c>
      <c r="M888">
        <v>0</v>
      </c>
      <c r="N888">
        <v>0</v>
      </c>
      <c r="O888">
        <v>0</v>
      </c>
      <c r="P888">
        <v>0</v>
      </c>
      <c r="Q888">
        <v>0</v>
      </c>
      <c r="R888">
        <v>0</v>
      </c>
      <c r="S888">
        <v>0</v>
      </c>
      <c r="T888" t="s">
        <v>34</v>
      </c>
    </row>
    <row r="889" spans="1:20" x14ac:dyDescent="0.25">
      <c r="A889" s="3">
        <v>45748</v>
      </c>
      <c r="B889" s="1" t="s">
        <v>782</v>
      </c>
      <c r="C889" s="1" t="s">
        <v>1832</v>
      </c>
      <c r="D889" s="1" t="s">
        <v>49</v>
      </c>
      <c r="E889" s="1" t="s">
        <v>1833</v>
      </c>
      <c r="F889" s="1" t="s">
        <v>33</v>
      </c>
      <c r="G889">
        <v>713</v>
      </c>
      <c r="H889">
        <v>0</v>
      </c>
      <c r="I889" s="4">
        <v>22.39</v>
      </c>
      <c r="J889">
        <v>0</v>
      </c>
      <c r="K889">
        <v>0</v>
      </c>
      <c r="L889">
        <v>0</v>
      </c>
      <c r="M889">
        <v>0</v>
      </c>
      <c r="N889">
        <v>0</v>
      </c>
      <c r="O889">
        <v>0</v>
      </c>
      <c r="P889">
        <v>0</v>
      </c>
      <c r="Q889">
        <v>0</v>
      </c>
      <c r="R889">
        <v>0</v>
      </c>
      <c r="S889">
        <v>0</v>
      </c>
      <c r="T889" t="s">
        <v>34</v>
      </c>
    </row>
    <row r="890" spans="1:20" x14ac:dyDescent="0.25">
      <c r="A890" s="3">
        <v>45748</v>
      </c>
      <c r="B890" s="1" t="s">
        <v>782</v>
      </c>
      <c r="C890" s="1" t="s">
        <v>1834</v>
      </c>
      <c r="D890" s="1" t="s">
        <v>49</v>
      </c>
      <c r="E890" s="1" t="s">
        <v>1835</v>
      </c>
      <c r="F890" s="1" t="s">
        <v>206</v>
      </c>
      <c r="G890">
        <v>456</v>
      </c>
      <c r="H890">
        <v>0</v>
      </c>
      <c r="I890" s="4">
        <v>8.85</v>
      </c>
      <c r="J890">
        <v>0</v>
      </c>
      <c r="K890">
        <v>0</v>
      </c>
      <c r="L890">
        <v>0</v>
      </c>
      <c r="M890">
        <v>0</v>
      </c>
      <c r="N890">
        <v>0</v>
      </c>
      <c r="O890">
        <v>0</v>
      </c>
      <c r="P890">
        <v>0</v>
      </c>
      <c r="Q890">
        <v>0</v>
      </c>
      <c r="R890">
        <v>0</v>
      </c>
      <c r="S890">
        <v>0</v>
      </c>
      <c r="T890" t="s">
        <v>34</v>
      </c>
    </row>
    <row r="891" spans="1:20" x14ac:dyDescent="0.25">
      <c r="A891" s="3">
        <v>45748</v>
      </c>
      <c r="B891" s="1" t="s">
        <v>782</v>
      </c>
      <c r="C891" s="1" t="s">
        <v>1836</v>
      </c>
      <c r="D891" s="1" t="s">
        <v>49</v>
      </c>
      <c r="E891" s="1" t="s">
        <v>1837</v>
      </c>
      <c r="F891" s="1" t="s">
        <v>40</v>
      </c>
      <c r="G891">
        <v>12</v>
      </c>
      <c r="H891">
        <v>0</v>
      </c>
      <c r="I891" s="4">
        <v>0.55000000000000004</v>
      </c>
      <c r="J891">
        <v>0</v>
      </c>
      <c r="K891">
        <v>0</v>
      </c>
      <c r="L891">
        <v>0</v>
      </c>
      <c r="M891">
        <v>0</v>
      </c>
      <c r="N891">
        <v>0</v>
      </c>
      <c r="O891">
        <v>0</v>
      </c>
      <c r="P891">
        <v>0</v>
      </c>
      <c r="Q891">
        <v>0</v>
      </c>
      <c r="R891">
        <v>0</v>
      </c>
      <c r="S891">
        <v>0</v>
      </c>
      <c r="T891" t="s">
        <v>34</v>
      </c>
    </row>
    <row r="892" spans="1:20" x14ac:dyDescent="0.25">
      <c r="A892" s="3">
        <v>45748</v>
      </c>
      <c r="B892" s="1" t="s">
        <v>782</v>
      </c>
      <c r="C892" s="1" t="s">
        <v>1838</v>
      </c>
      <c r="D892" s="1" t="s">
        <v>56</v>
      </c>
      <c r="E892" s="1" t="s">
        <v>1839</v>
      </c>
      <c r="F892" s="1" t="s">
        <v>33</v>
      </c>
      <c r="G892">
        <v>2592</v>
      </c>
      <c r="H892">
        <v>0</v>
      </c>
      <c r="I892" s="4">
        <v>58.56</v>
      </c>
      <c r="J892">
        <v>0</v>
      </c>
      <c r="K892">
        <v>0</v>
      </c>
      <c r="L892">
        <v>0</v>
      </c>
      <c r="M892">
        <v>0</v>
      </c>
      <c r="N892">
        <v>0</v>
      </c>
      <c r="O892">
        <v>0</v>
      </c>
      <c r="P892">
        <v>0</v>
      </c>
      <c r="Q892">
        <v>0</v>
      </c>
      <c r="R892">
        <v>0</v>
      </c>
      <c r="S892">
        <v>0</v>
      </c>
      <c r="T892" t="s">
        <v>34</v>
      </c>
    </row>
    <row r="893" spans="1:20" x14ac:dyDescent="0.25">
      <c r="A893" s="3">
        <v>45748</v>
      </c>
      <c r="B893" s="1" t="s">
        <v>782</v>
      </c>
      <c r="C893" s="1" t="s">
        <v>1840</v>
      </c>
      <c r="D893" s="1" t="s">
        <v>56</v>
      </c>
      <c r="E893" s="1" t="s">
        <v>1841</v>
      </c>
      <c r="F893" s="1" t="s">
        <v>206</v>
      </c>
      <c r="G893">
        <v>140</v>
      </c>
      <c r="H893">
        <v>0</v>
      </c>
      <c r="I893" s="4">
        <v>1.73</v>
      </c>
      <c r="J893">
        <v>0</v>
      </c>
      <c r="K893">
        <v>0</v>
      </c>
      <c r="L893">
        <v>0</v>
      </c>
      <c r="M893">
        <v>0</v>
      </c>
      <c r="N893">
        <v>0</v>
      </c>
      <c r="O893">
        <v>0</v>
      </c>
      <c r="P893">
        <v>0</v>
      </c>
      <c r="Q893">
        <v>0</v>
      </c>
      <c r="R893">
        <v>0</v>
      </c>
      <c r="S893">
        <v>0</v>
      </c>
      <c r="T893" t="s">
        <v>34</v>
      </c>
    </row>
    <row r="894" spans="1:20" x14ac:dyDescent="0.25">
      <c r="A894" s="3">
        <v>45748</v>
      </c>
      <c r="B894" s="1" t="s">
        <v>782</v>
      </c>
      <c r="C894" s="1" t="s">
        <v>1842</v>
      </c>
      <c r="D894" s="1" t="s">
        <v>56</v>
      </c>
      <c r="E894" s="1" t="s">
        <v>1843</v>
      </c>
      <c r="F894" s="1" t="s">
        <v>40</v>
      </c>
      <c r="G894">
        <v>27</v>
      </c>
      <c r="H894">
        <v>0</v>
      </c>
      <c r="I894" s="4">
        <v>0.92</v>
      </c>
      <c r="J894">
        <v>0</v>
      </c>
      <c r="K894">
        <v>0</v>
      </c>
      <c r="L894">
        <v>0</v>
      </c>
      <c r="M894">
        <v>0</v>
      </c>
      <c r="N894">
        <v>0</v>
      </c>
      <c r="O894">
        <v>0</v>
      </c>
      <c r="P894">
        <v>0</v>
      </c>
      <c r="Q894">
        <v>0</v>
      </c>
      <c r="R894">
        <v>0</v>
      </c>
      <c r="S894">
        <v>0</v>
      </c>
      <c r="T894" t="s">
        <v>34</v>
      </c>
    </row>
    <row r="895" spans="1:20" x14ac:dyDescent="0.25">
      <c r="A895" s="3">
        <v>45748</v>
      </c>
      <c r="B895" s="1" t="s">
        <v>782</v>
      </c>
      <c r="C895" s="1" t="s">
        <v>1844</v>
      </c>
      <c r="D895" s="1" t="s">
        <v>63</v>
      </c>
      <c r="E895" s="1" t="s">
        <v>1845</v>
      </c>
      <c r="F895" s="1" t="s">
        <v>33</v>
      </c>
      <c r="G895">
        <v>3182</v>
      </c>
      <c r="H895">
        <v>0</v>
      </c>
      <c r="I895" s="4">
        <v>67.209999999999994</v>
      </c>
      <c r="J895">
        <v>0</v>
      </c>
      <c r="K895">
        <v>0</v>
      </c>
      <c r="L895">
        <v>0</v>
      </c>
      <c r="M895">
        <v>0</v>
      </c>
      <c r="N895">
        <v>0</v>
      </c>
      <c r="O895">
        <v>0</v>
      </c>
      <c r="P895">
        <v>0</v>
      </c>
      <c r="Q895">
        <v>0</v>
      </c>
      <c r="R895">
        <v>0</v>
      </c>
      <c r="S895">
        <v>0</v>
      </c>
      <c r="T895" t="s">
        <v>34</v>
      </c>
    </row>
    <row r="896" spans="1:20" x14ac:dyDescent="0.25">
      <c r="A896" s="3">
        <v>45748</v>
      </c>
      <c r="B896" s="1" t="s">
        <v>782</v>
      </c>
      <c r="C896" s="1" t="s">
        <v>1846</v>
      </c>
      <c r="D896" s="1" t="s">
        <v>63</v>
      </c>
      <c r="E896" s="1" t="s">
        <v>1847</v>
      </c>
      <c r="F896" s="1" t="s">
        <v>206</v>
      </c>
      <c r="G896">
        <v>168</v>
      </c>
      <c r="H896">
        <v>1</v>
      </c>
      <c r="I896" s="4">
        <v>1.99</v>
      </c>
      <c r="J896">
        <v>0</v>
      </c>
      <c r="K896">
        <v>0</v>
      </c>
      <c r="L896">
        <v>0</v>
      </c>
      <c r="M896">
        <v>0</v>
      </c>
      <c r="N896">
        <v>0</v>
      </c>
      <c r="O896">
        <v>0</v>
      </c>
      <c r="P896">
        <v>0</v>
      </c>
      <c r="Q896">
        <v>0</v>
      </c>
      <c r="R896">
        <v>0</v>
      </c>
      <c r="S896">
        <v>0</v>
      </c>
      <c r="T896" t="s">
        <v>34</v>
      </c>
    </row>
    <row r="897" spans="1:20" x14ac:dyDescent="0.25">
      <c r="A897" s="3">
        <v>45748</v>
      </c>
      <c r="B897" s="1" t="s">
        <v>782</v>
      </c>
      <c r="C897" s="1" t="s">
        <v>1848</v>
      </c>
      <c r="D897" s="1" t="s">
        <v>63</v>
      </c>
      <c r="E897" s="1" t="s">
        <v>1849</v>
      </c>
      <c r="F897" s="1" t="s">
        <v>37</v>
      </c>
      <c r="G897">
        <v>1</v>
      </c>
      <c r="H897">
        <v>0</v>
      </c>
      <c r="I897" s="4">
        <v>0.01</v>
      </c>
      <c r="J897">
        <v>0</v>
      </c>
      <c r="K897">
        <v>0</v>
      </c>
      <c r="L897">
        <v>0</v>
      </c>
      <c r="M897">
        <v>0</v>
      </c>
      <c r="N897">
        <v>0</v>
      </c>
      <c r="O897">
        <v>0</v>
      </c>
      <c r="P897">
        <v>0</v>
      </c>
      <c r="Q897">
        <v>0</v>
      </c>
      <c r="R897">
        <v>0</v>
      </c>
      <c r="S897">
        <v>0</v>
      </c>
      <c r="T897" t="s">
        <v>34</v>
      </c>
    </row>
    <row r="898" spans="1:20" x14ac:dyDescent="0.25">
      <c r="A898" s="3">
        <v>45748</v>
      </c>
      <c r="B898" s="1" t="s">
        <v>782</v>
      </c>
      <c r="C898" s="1" t="s">
        <v>1850</v>
      </c>
      <c r="D898" s="1" t="s">
        <v>63</v>
      </c>
      <c r="E898" s="1" t="s">
        <v>1851</v>
      </c>
      <c r="F898" s="1" t="s">
        <v>40</v>
      </c>
      <c r="G898">
        <v>38</v>
      </c>
      <c r="H898">
        <v>1</v>
      </c>
      <c r="I898" s="4">
        <v>1.28</v>
      </c>
      <c r="J898">
        <v>0</v>
      </c>
      <c r="K898">
        <v>0</v>
      </c>
      <c r="L898">
        <v>0</v>
      </c>
      <c r="M898">
        <v>0</v>
      </c>
      <c r="N898">
        <v>0</v>
      </c>
      <c r="O898">
        <v>0</v>
      </c>
      <c r="P898">
        <v>0</v>
      </c>
      <c r="Q898">
        <v>0</v>
      </c>
      <c r="R898">
        <v>0</v>
      </c>
      <c r="S898">
        <v>0</v>
      </c>
      <c r="T898" t="s">
        <v>34</v>
      </c>
    </row>
    <row r="899" spans="1:20" x14ac:dyDescent="0.25">
      <c r="A899" s="3">
        <v>45748</v>
      </c>
      <c r="B899" s="1" t="s">
        <v>782</v>
      </c>
      <c r="C899" s="1" t="s">
        <v>1852</v>
      </c>
      <c r="D899" s="1" t="s">
        <v>70</v>
      </c>
      <c r="E899" s="1" t="s">
        <v>1853</v>
      </c>
      <c r="F899" s="1" t="s">
        <v>33</v>
      </c>
      <c r="G899">
        <v>3917</v>
      </c>
      <c r="H899">
        <v>0</v>
      </c>
      <c r="I899" s="4">
        <v>109.79</v>
      </c>
      <c r="J899">
        <v>0</v>
      </c>
      <c r="K899">
        <v>0</v>
      </c>
      <c r="L899">
        <v>0</v>
      </c>
      <c r="M899">
        <v>0</v>
      </c>
      <c r="N899">
        <v>0</v>
      </c>
      <c r="O899">
        <v>0</v>
      </c>
      <c r="P899">
        <v>0</v>
      </c>
      <c r="Q899">
        <v>0</v>
      </c>
      <c r="R899">
        <v>0</v>
      </c>
      <c r="S899">
        <v>0</v>
      </c>
      <c r="T899" t="s">
        <v>34</v>
      </c>
    </row>
    <row r="900" spans="1:20" x14ac:dyDescent="0.25">
      <c r="A900" s="3">
        <v>45748</v>
      </c>
      <c r="B900" s="1" t="s">
        <v>782</v>
      </c>
      <c r="C900" s="1" t="s">
        <v>1854</v>
      </c>
      <c r="D900" s="1" t="s">
        <v>70</v>
      </c>
      <c r="E900" s="1" t="s">
        <v>1855</v>
      </c>
      <c r="F900" s="1" t="s">
        <v>206</v>
      </c>
      <c r="G900">
        <v>1140</v>
      </c>
      <c r="H900">
        <v>0</v>
      </c>
      <c r="I900" s="4">
        <v>10.19</v>
      </c>
      <c r="J900">
        <v>0</v>
      </c>
      <c r="K900">
        <v>0</v>
      </c>
      <c r="L900">
        <v>0</v>
      </c>
      <c r="M900">
        <v>0</v>
      </c>
      <c r="N900">
        <v>0</v>
      </c>
      <c r="O900">
        <v>0</v>
      </c>
      <c r="P900">
        <v>0</v>
      </c>
      <c r="Q900">
        <v>0</v>
      </c>
      <c r="R900">
        <v>0</v>
      </c>
      <c r="S900">
        <v>0</v>
      </c>
      <c r="T900" t="s">
        <v>34</v>
      </c>
    </row>
    <row r="901" spans="1:20" x14ac:dyDescent="0.25">
      <c r="A901" s="3">
        <v>45748</v>
      </c>
      <c r="B901" s="1" t="s">
        <v>782</v>
      </c>
      <c r="C901" s="1" t="s">
        <v>1856</v>
      </c>
      <c r="D901" s="1" t="s">
        <v>70</v>
      </c>
      <c r="E901" s="1" t="s">
        <v>1857</v>
      </c>
      <c r="F901" s="1" t="s">
        <v>37</v>
      </c>
      <c r="G901">
        <v>2</v>
      </c>
      <c r="H901">
        <v>0</v>
      </c>
      <c r="I901" s="4">
        <v>0.08</v>
      </c>
      <c r="J901">
        <v>0</v>
      </c>
      <c r="K901">
        <v>0</v>
      </c>
      <c r="L901">
        <v>0</v>
      </c>
      <c r="M901">
        <v>0</v>
      </c>
      <c r="N901">
        <v>0</v>
      </c>
      <c r="O901">
        <v>0</v>
      </c>
      <c r="P901">
        <v>0</v>
      </c>
      <c r="Q901">
        <v>0</v>
      </c>
      <c r="R901">
        <v>0</v>
      </c>
      <c r="S901">
        <v>0</v>
      </c>
      <c r="T901" t="s">
        <v>34</v>
      </c>
    </row>
    <row r="902" spans="1:20" x14ac:dyDescent="0.25">
      <c r="A902" s="3">
        <v>45748</v>
      </c>
      <c r="B902" s="1" t="s">
        <v>782</v>
      </c>
      <c r="C902" s="1" t="s">
        <v>1858</v>
      </c>
      <c r="D902" s="1" t="s">
        <v>70</v>
      </c>
      <c r="E902" s="1" t="s">
        <v>1859</v>
      </c>
      <c r="F902" s="1" t="s">
        <v>40</v>
      </c>
      <c r="G902">
        <v>134</v>
      </c>
      <c r="H902">
        <v>0</v>
      </c>
      <c r="I902" s="4">
        <v>4.32</v>
      </c>
      <c r="J902">
        <v>0</v>
      </c>
      <c r="K902">
        <v>0</v>
      </c>
      <c r="L902">
        <v>0</v>
      </c>
      <c r="M902">
        <v>0</v>
      </c>
      <c r="N902">
        <v>0</v>
      </c>
      <c r="O902">
        <v>0</v>
      </c>
      <c r="P902">
        <v>0</v>
      </c>
      <c r="Q902">
        <v>0</v>
      </c>
      <c r="R902">
        <v>0</v>
      </c>
      <c r="S902">
        <v>0</v>
      </c>
      <c r="T902" t="s">
        <v>34</v>
      </c>
    </row>
    <row r="903" spans="1:20" x14ac:dyDescent="0.25">
      <c r="A903" s="3">
        <v>45748</v>
      </c>
      <c r="B903" s="1" t="s">
        <v>782</v>
      </c>
      <c r="C903" s="1" t="s">
        <v>1860</v>
      </c>
      <c r="D903" s="1" t="s">
        <v>77</v>
      </c>
      <c r="E903" s="1" t="s">
        <v>1861</v>
      </c>
      <c r="F903" s="1" t="s">
        <v>33</v>
      </c>
      <c r="G903">
        <v>2622</v>
      </c>
      <c r="H903">
        <v>0</v>
      </c>
      <c r="I903" s="4">
        <v>71.77</v>
      </c>
      <c r="J903">
        <v>0</v>
      </c>
      <c r="K903">
        <v>0</v>
      </c>
      <c r="L903">
        <v>0</v>
      </c>
      <c r="M903">
        <v>0</v>
      </c>
      <c r="N903">
        <v>0</v>
      </c>
      <c r="O903">
        <v>0</v>
      </c>
      <c r="P903">
        <v>0</v>
      </c>
      <c r="Q903">
        <v>0</v>
      </c>
      <c r="R903">
        <v>0</v>
      </c>
      <c r="S903">
        <v>0</v>
      </c>
      <c r="T903" t="s">
        <v>34</v>
      </c>
    </row>
    <row r="904" spans="1:20" x14ac:dyDescent="0.25">
      <c r="A904" s="3">
        <v>45748</v>
      </c>
      <c r="B904" s="1" t="s">
        <v>782</v>
      </c>
      <c r="C904" s="1" t="s">
        <v>1862</v>
      </c>
      <c r="D904" s="1" t="s">
        <v>77</v>
      </c>
      <c r="E904" s="1" t="s">
        <v>1863</v>
      </c>
      <c r="F904" s="1" t="s">
        <v>206</v>
      </c>
      <c r="G904">
        <v>2469</v>
      </c>
      <c r="H904">
        <v>1</v>
      </c>
      <c r="I904" s="4">
        <v>24.51</v>
      </c>
      <c r="J904">
        <v>100</v>
      </c>
      <c r="K904">
        <v>1</v>
      </c>
      <c r="L904">
        <v>0</v>
      </c>
      <c r="M904">
        <v>0</v>
      </c>
      <c r="N904">
        <v>0</v>
      </c>
      <c r="O904">
        <v>0</v>
      </c>
      <c r="P904">
        <v>0</v>
      </c>
      <c r="Q904">
        <v>0</v>
      </c>
      <c r="R904">
        <v>0</v>
      </c>
      <c r="S904">
        <v>0</v>
      </c>
      <c r="T904" t="s">
        <v>34</v>
      </c>
    </row>
    <row r="905" spans="1:20" x14ac:dyDescent="0.25">
      <c r="A905" s="3">
        <v>45748</v>
      </c>
      <c r="B905" s="1" t="s">
        <v>782</v>
      </c>
      <c r="C905" s="1" t="s">
        <v>1864</v>
      </c>
      <c r="D905" s="1" t="s">
        <v>77</v>
      </c>
      <c r="E905" s="1" t="s">
        <v>1865</v>
      </c>
      <c r="F905" s="1" t="s">
        <v>37</v>
      </c>
      <c r="G905">
        <v>2</v>
      </c>
      <c r="H905">
        <v>0</v>
      </c>
      <c r="I905" s="4">
        <v>0.08</v>
      </c>
      <c r="J905">
        <v>0</v>
      </c>
      <c r="K905">
        <v>0</v>
      </c>
      <c r="L905">
        <v>0</v>
      </c>
      <c r="M905">
        <v>0</v>
      </c>
      <c r="N905">
        <v>0</v>
      </c>
      <c r="O905">
        <v>0</v>
      </c>
      <c r="P905">
        <v>0</v>
      </c>
      <c r="Q905">
        <v>0</v>
      </c>
      <c r="R905">
        <v>0</v>
      </c>
      <c r="S905">
        <v>0</v>
      </c>
      <c r="T905" t="s">
        <v>34</v>
      </c>
    </row>
    <row r="906" spans="1:20" x14ac:dyDescent="0.25">
      <c r="A906" s="3">
        <v>45748</v>
      </c>
      <c r="B906" s="1" t="s">
        <v>782</v>
      </c>
      <c r="C906" s="1" t="s">
        <v>1866</v>
      </c>
      <c r="D906" s="1" t="s">
        <v>77</v>
      </c>
      <c r="E906" s="1" t="s">
        <v>1867</v>
      </c>
      <c r="F906" s="1" t="s">
        <v>40</v>
      </c>
      <c r="G906">
        <v>183</v>
      </c>
      <c r="H906">
        <v>0</v>
      </c>
      <c r="I906" s="4">
        <v>7.08</v>
      </c>
      <c r="J906">
        <v>0</v>
      </c>
      <c r="K906">
        <v>0</v>
      </c>
      <c r="L906">
        <v>0</v>
      </c>
      <c r="M906">
        <v>0</v>
      </c>
      <c r="N906">
        <v>0</v>
      </c>
      <c r="O906">
        <v>0</v>
      </c>
      <c r="P906">
        <v>0</v>
      </c>
      <c r="Q906">
        <v>0</v>
      </c>
      <c r="R906">
        <v>0</v>
      </c>
      <c r="S906">
        <v>0</v>
      </c>
      <c r="T906" t="s">
        <v>34</v>
      </c>
    </row>
    <row r="907" spans="1:20" x14ac:dyDescent="0.25">
      <c r="A907" s="3">
        <v>45748</v>
      </c>
      <c r="B907" s="1" t="s">
        <v>782</v>
      </c>
      <c r="C907" s="1" t="s">
        <v>1868</v>
      </c>
      <c r="D907" s="1" t="s">
        <v>84</v>
      </c>
      <c r="E907" s="1" t="s">
        <v>1869</v>
      </c>
      <c r="F907" s="1" t="s">
        <v>33</v>
      </c>
      <c r="G907">
        <v>29017</v>
      </c>
      <c r="H907">
        <v>7</v>
      </c>
      <c r="I907" s="4">
        <v>706.47</v>
      </c>
      <c r="J907">
        <v>66.67</v>
      </c>
      <c r="K907">
        <v>1</v>
      </c>
      <c r="L907">
        <v>0</v>
      </c>
      <c r="M907">
        <v>0</v>
      </c>
      <c r="N907">
        <v>0</v>
      </c>
      <c r="O907">
        <v>0</v>
      </c>
      <c r="P907">
        <v>0</v>
      </c>
      <c r="Q907">
        <v>0</v>
      </c>
      <c r="R907">
        <v>0</v>
      </c>
      <c r="S907">
        <v>0</v>
      </c>
      <c r="T907" t="s">
        <v>34</v>
      </c>
    </row>
    <row r="908" spans="1:20" x14ac:dyDescent="0.25">
      <c r="A908" s="3">
        <v>45748</v>
      </c>
      <c r="B908" s="1" t="s">
        <v>782</v>
      </c>
      <c r="C908" s="1" t="s">
        <v>1870</v>
      </c>
      <c r="D908" s="1" t="s">
        <v>84</v>
      </c>
      <c r="E908" s="1" t="s">
        <v>1871</v>
      </c>
      <c r="F908" s="1" t="s">
        <v>206</v>
      </c>
      <c r="G908">
        <v>9607</v>
      </c>
      <c r="H908">
        <v>4</v>
      </c>
      <c r="I908" s="4">
        <v>84.88</v>
      </c>
      <c r="J908">
        <v>50</v>
      </c>
      <c r="K908">
        <v>1</v>
      </c>
      <c r="L908">
        <v>0</v>
      </c>
      <c r="M908">
        <v>0</v>
      </c>
      <c r="N908">
        <v>0</v>
      </c>
      <c r="O908">
        <v>0</v>
      </c>
      <c r="P908">
        <v>0</v>
      </c>
      <c r="Q908">
        <v>0</v>
      </c>
      <c r="R908">
        <v>0</v>
      </c>
      <c r="S908">
        <v>0</v>
      </c>
      <c r="T908" t="s">
        <v>34</v>
      </c>
    </row>
    <row r="909" spans="1:20" x14ac:dyDescent="0.25">
      <c r="A909" s="3">
        <v>45748</v>
      </c>
      <c r="B909" s="1" t="s">
        <v>782</v>
      </c>
      <c r="C909" s="1" t="s">
        <v>1872</v>
      </c>
      <c r="D909" s="1" t="s">
        <v>84</v>
      </c>
      <c r="E909" s="1" t="s">
        <v>1873</v>
      </c>
      <c r="F909" s="1" t="s">
        <v>37</v>
      </c>
      <c r="G909">
        <v>11</v>
      </c>
      <c r="H909">
        <v>0</v>
      </c>
      <c r="I909" s="4">
        <v>0.28999999999999998</v>
      </c>
      <c r="J909">
        <v>0</v>
      </c>
      <c r="K909">
        <v>0</v>
      </c>
      <c r="L909">
        <v>0</v>
      </c>
      <c r="M909">
        <v>0</v>
      </c>
      <c r="N909">
        <v>0</v>
      </c>
      <c r="O909">
        <v>0</v>
      </c>
      <c r="P909">
        <v>0</v>
      </c>
      <c r="Q909">
        <v>0</v>
      </c>
      <c r="R909">
        <v>0</v>
      </c>
      <c r="S909">
        <v>0</v>
      </c>
      <c r="T909" t="s">
        <v>34</v>
      </c>
    </row>
    <row r="910" spans="1:20" x14ac:dyDescent="0.25">
      <c r="A910" s="3">
        <v>45748</v>
      </c>
      <c r="B910" s="1" t="s">
        <v>782</v>
      </c>
      <c r="C910" s="1" t="s">
        <v>1874</v>
      </c>
      <c r="D910" s="1" t="s">
        <v>84</v>
      </c>
      <c r="E910" s="1" t="s">
        <v>1875</v>
      </c>
      <c r="F910" s="1" t="s">
        <v>40</v>
      </c>
      <c r="G910">
        <v>1283</v>
      </c>
      <c r="H910">
        <v>3</v>
      </c>
      <c r="I910" s="4">
        <v>38.71</v>
      </c>
      <c r="J910">
        <v>60</v>
      </c>
      <c r="K910">
        <v>1</v>
      </c>
      <c r="L910">
        <v>0</v>
      </c>
      <c r="M910">
        <v>0</v>
      </c>
      <c r="N910">
        <v>0</v>
      </c>
      <c r="O910">
        <v>0</v>
      </c>
      <c r="P910">
        <v>0</v>
      </c>
      <c r="Q910">
        <v>0</v>
      </c>
      <c r="R910">
        <v>0</v>
      </c>
      <c r="S910">
        <v>0</v>
      </c>
      <c r="T910" t="s">
        <v>34</v>
      </c>
    </row>
    <row r="911" spans="1:20" x14ac:dyDescent="0.25">
      <c r="A911" s="3">
        <v>45748</v>
      </c>
      <c r="B911" s="1" t="s">
        <v>782</v>
      </c>
      <c r="C911" s="1" t="s">
        <v>1876</v>
      </c>
      <c r="D911" s="1" t="s">
        <v>89</v>
      </c>
      <c r="E911" s="1" t="s">
        <v>1877</v>
      </c>
      <c r="F911" s="1" t="s">
        <v>33</v>
      </c>
      <c r="G911">
        <v>13946</v>
      </c>
      <c r="H911">
        <v>1</v>
      </c>
      <c r="I911" s="4">
        <v>380.89</v>
      </c>
      <c r="J911">
        <v>0</v>
      </c>
      <c r="K911">
        <v>0</v>
      </c>
      <c r="L911">
        <v>0</v>
      </c>
      <c r="M911">
        <v>0</v>
      </c>
      <c r="N911">
        <v>0</v>
      </c>
      <c r="O911">
        <v>0</v>
      </c>
      <c r="P911">
        <v>0</v>
      </c>
      <c r="Q911">
        <v>0</v>
      </c>
      <c r="R911">
        <v>0</v>
      </c>
      <c r="S911">
        <v>0</v>
      </c>
      <c r="T911" t="s">
        <v>34</v>
      </c>
    </row>
    <row r="912" spans="1:20" x14ac:dyDescent="0.25">
      <c r="A912" s="3">
        <v>45748</v>
      </c>
      <c r="B912" s="1" t="s">
        <v>782</v>
      </c>
      <c r="C912" s="1" t="s">
        <v>1878</v>
      </c>
      <c r="D912" s="1" t="s">
        <v>89</v>
      </c>
      <c r="E912" s="1" t="s">
        <v>1879</v>
      </c>
      <c r="F912" s="1" t="s">
        <v>206</v>
      </c>
      <c r="G912">
        <v>13036</v>
      </c>
      <c r="H912">
        <v>2</v>
      </c>
      <c r="I912" s="4">
        <v>137.21</v>
      </c>
      <c r="J912">
        <v>100</v>
      </c>
      <c r="K912">
        <v>1</v>
      </c>
      <c r="L912">
        <v>0</v>
      </c>
      <c r="M912">
        <v>0</v>
      </c>
      <c r="N912">
        <v>0</v>
      </c>
      <c r="O912">
        <v>0</v>
      </c>
      <c r="P912">
        <v>0</v>
      </c>
      <c r="Q912">
        <v>0</v>
      </c>
      <c r="R912">
        <v>0</v>
      </c>
      <c r="S912">
        <v>0</v>
      </c>
      <c r="T912" t="s">
        <v>34</v>
      </c>
    </row>
    <row r="913" spans="1:20" x14ac:dyDescent="0.25">
      <c r="A913" s="3">
        <v>45748</v>
      </c>
      <c r="B913" s="1" t="s">
        <v>782</v>
      </c>
      <c r="C913" s="1" t="s">
        <v>1880</v>
      </c>
      <c r="D913" s="1" t="s">
        <v>89</v>
      </c>
      <c r="E913" s="1" t="s">
        <v>1881</v>
      </c>
      <c r="F913" s="1" t="s">
        <v>37</v>
      </c>
      <c r="G913">
        <v>8</v>
      </c>
      <c r="H913">
        <v>0</v>
      </c>
      <c r="I913" s="4">
        <v>0.28999999999999998</v>
      </c>
      <c r="J913">
        <v>0</v>
      </c>
      <c r="K913">
        <v>0</v>
      </c>
      <c r="L913">
        <v>0</v>
      </c>
      <c r="M913">
        <v>0</v>
      </c>
      <c r="N913">
        <v>0</v>
      </c>
      <c r="O913">
        <v>0</v>
      </c>
      <c r="P913">
        <v>0</v>
      </c>
      <c r="Q913">
        <v>0</v>
      </c>
      <c r="R913">
        <v>0</v>
      </c>
      <c r="S913">
        <v>0</v>
      </c>
      <c r="T913" t="s">
        <v>34</v>
      </c>
    </row>
    <row r="914" spans="1:20" x14ac:dyDescent="0.25">
      <c r="A914" s="3">
        <v>45748</v>
      </c>
      <c r="B914" s="1" t="s">
        <v>782</v>
      </c>
      <c r="C914" s="1" t="s">
        <v>1882</v>
      </c>
      <c r="D914" s="1" t="s">
        <v>89</v>
      </c>
      <c r="E914" s="1" t="s">
        <v>1883</v>
      </c>
      <c r="F914" s="1" t="s">
        <v>40</v>
      </c>
      <c r="G914">
        <v>892</v>
      </c>
      <c r="H914">
        <v>1</v>
      </c>
      <c r="I914" s="4">
        <v>29.88</v>
      </c>
      <c r="J914">
        <v>0</v>
      </c>
      <c r="K914">
        <v>0</v>
      </c>
      <c r="L914">
        <v>0</v>
      </c>
      <c r="M914">
        <v>0</v>
      </c>
      <c r="N914">
        <v>0</v>
      </c>
      <c r="O914">
        <v>0</v>
      </c>
      <c r="P914">
        <v>0</v>
      </c>
      <c r="Q914">
        <v>0</v>
      </c>
      <c r="R914">
        <v>0</v>
      </c>
      <c r="S914">
        <v>0</v>
      </c>
      <c r="T914" t="s">
        <v>34</v>
      </c>
    </row>
    <row r="915" spans="1:20" x14ac:dyDescent="0.25">
      <c r="A915" s="3">
        <v>45748</v>
      </c>
      <c r="B915" s="1" t="s">
        <v>782</v>
      </c>
      <c r="C915" s="1" t="s">
        <v>1884</v>
      </c>
      <c r="D915" s="1" t="s">
        <v>96</v>
      </c>
      <c r="E915" s="1" t="s">
        <v>1885</v>
      </c>
      <c r="F915" s="1" t="s">
        <v>33</v>
      </c>
      <c r="G915">
        <v>5075</v>
      </c>
      <c r="H915">
        <v>0</v>
      </c>
      <c r="I915" s="4">
        <v>131.66999999999999</v>
      </c>
      <c r="J915">
        <v>0</v>
      </c>
      <c r="K915">
        <v>0</v>
      </c>
      <c r="L915">
        <v>0</v>
      </c>
      <c r="M915">
        <v>0</v>
      </c>
      <c r="N915">
        <v>0</v>
      </c>
      <c r="O915">
        <v>0</v>
      </c>
      <c r="P915">
        <v>0</v>
      </c>
      <c r="Q915">
        <v>0</v>
      </c>
      <c r="R915">
        <v>0</v>
      </c>
      <c r="S915">
        <v>0</v>
      </c>
      <c r="T915" t="s">
        <v>34</v>
      </c>
    </row>
    <row r="916" spans="1:20" x14ac:dyDescent="0.25">
      <c r="A916" s="3">
        <v>45748</v>
      </c>
      <c r="B916" s="1" t="s">
        <v>782</v>
      </c>
      <c r="C916" s="1" t="s">
        <v>1886</v>
      </c>
      <c r="D916" s="1" t="s">
        <v>96</v>
      </c>
      <c r="E916" s="1" t="s">
        <v>1887</v>
      </c>
      <c r="F916" s="1" t="s">
        <v>206</v>
      </c>
      <c r="G916">
        <v>2483</v>
      </c>
      <c r="H916">
        <v>0</v>
      </c>
      <c r="I916" s="4">
        <v>22.89</v>
      </c>
      <c r="J916">
        <v>0</v>
      </c>
      <c r="K916">
        <v>0</v>
      </c>
      <c r="L916">
        <v>0</v>
      </c>
      <c r="M916">
        <v>0</v>
      </c>
      <c r="N916">
        <v>0</v>
      </c>
      <c r="O916">
        <v>0</v>
      </c>
      <c r="P916">
        <v>0</v>
      </c>
      <c r="Q916">
        <v>0</v>
      </c>
      <c r="R916">
        <v>0</v>
      </c>
      <c r="S916">
        <v>0</v>
      </c>
      <c r="T916" t="s">
        <v>34</v>
      </c>
    </row>
    <row r="917" spans="1:20" x14ac:dyDescent="0.25">
      <c r="A917" s="3">
        <v>45748</v>
      </c>
      <c r="B917" s="1" t="s">
        <v>782</v>
      </c>
      <c r="C917" s="1" t="s">
        <v>1888</v>
      </c>
      <c r="D917" s="1" t="s">
        <v>96</v>
      </c>
      <c r="E917" s="1" t="s">
        <v>1889</v>
      </c>
      <c r="F917" s="1" t="s">
        <v>37</v>
      </c>
      <c r="G917">
        <v>2</v>
      </c>
      <c r="H917">
        <v>0</v>
      </c>
      <c r="I917" s="4">
        <v>0.12</v>
      </c>
      <c r="J917">
        <v>0</v>
      </c>
      <c r="K917">
        <v>0</v>
      </c>
      <c r="L917">
        <v>0</v>
      </c>
      <c r="M917">
        <v>0</v>
      </c>
      <c r="N917">
        <v>0</v>
      </c>
      <c r="O917">
        <v>0</v>
      </c>
      <c r="P917">
        <v>0</v>
      </c>
      <c r="Q917">
        <v>0</v>
      </c>
      <c r="R917">
        <v>0</v>
      </c>
      <c r="S917">
        <v>0</v>
      </c>
      <c r="T917" t="s">
        <v>34</v>
      </c>
    </row>
    <row r="918" spans="1:20" x14ac:dyDescent="0.25">
      <c r="A918" s="3">
        <v>45748</v>
      </c>
      <c r="B918" s="1" t="s">
        <v>782</v>
      </c>
      <c r="C918" s="1" t="s">
        <v>1890</v>
      </c>
      <c r="D918" s="1" t="s">
        <v>96</v>
      </c>
      <c r="E918" s="1" t="s">
        <v>1891</v>
      </c>
      <c r="F918" s="1" t="s">
        <v>40</v>
      </c>
      <c r="G918">
        <v>248</v>
      </c>
      <c r="H918">
        <v>0</v>
      </c>
      <c r="I918" s="4">
        <v>7.72</v>
      </c>
      <c r="J918">
        <v>0</v>
      </c>
      <c r="K918">
        <v>0</v>
      </c>
      <c r="L918">
        <v>0</v>
      </c>
      <c r="M918">
        <v>0</v>
      </c>
      <c r="N918">
        <v>0</v>
      </c>
      <c r="O918">
        <v>0</v>
      </c>
      <c r="P918">
        <v>0</v>
      </c>
      <c r="Q918">
        <v>0</v>
      </c>
      <c r="R918">
        <v>0</v>
      </c>
      <c r="S918">
        <v>0</v>
      </c>
      <c r="T918" t="s">
        <v>34</v>
      </c>
    </row>
    <row r="919" spans="1:20" x14ac:dyDescent="0.25">
      <c r="A919" s="3">
        <v>45748</v>
      </c>
      <c r="B919" s="1" t="s">
        <v>782</v>
      </c>
      <c r="C919" s="1" t="s">
        <v>1892</v>
      </c>
      <c r="D919" s="1" t="s">
        <v>31</v>
      </c>
      <c r="E919" s="1" t="s">
        <v>1893</v>
      </c>
      <c r="F919" s="1" t="s">
        <v>33</v>
      </c>
      <c r="G919">
        <v>4548</v>
      </c>
      <c r="H919">
        <v>0</v>
      </c>
      <c r="I919" s="4">
        <v>116.11</v>
      </c>
      <c r="J919">
        <v>0</v>
      </c>
      <c r="K919">
        <v>0</v>
      </c>
      <c r="L919">
        <v>0</v>
      </c>
      <c r="M919">
        <v>0</v>
      </c>
      <c r="N919">
        <v>0</v>
      </c>
      <c r="O919">
        <v>0</v>
      </c>
      <c r="P919">
        <v>0</v>
      </c>
      <c r="Q919">
        <v>0</v>
      </c>
      <c r="R919">
        <v>0</v>
      </c>
      <c r="S919">
        <v>0</v>
      </c>
      <c r="T919" t="s">
        <v>34</v>
      </c>
    </row>
    <row r="920" spans="1:20" x14ac:dyDescent="0.25">
      <c r="A920" s="3">
        <v>45748</v>
      </c>
      <c r="B920" s="1" t="s">
        <v>782</v>
      </c>
      <c r="C920" s="1" t="s">
        <v>1894</v>
      </c>
      <c r="D920" s="1" t="s">
        <v>31</v>
      </c>
      <c r="E920" s="1" t="s">
        <v>1895</v>
      </c>
      <c r="F920" s="1" t="s">
        <v>206</v>
      </c>
      <c r="G920">
        <v>3214</v>
      </c>
      <c r="H920">
        <v>0</v>
      </c>
      <c r="I920" s="4">
        <v>31.63</v>
      </c>
      <c r="J920">
        <v>0</v>
      </c>
      <c r="K920">
        <v>0</v>
      </c>
      <c r="L920">
        <v>0</v>
      </c>
      <c r="M920">
        <v>0</v>
      </c>
      <c r="N920">
        <v>0</v>
      </c>
      <c r="O920">
        <v>0</v>
      </c>
      <c r="P920">
        <v>0</v>
      </c>
      <c r="Q920">
        <v>0</v>
      </c>
      <c r="R920">
        <v>0</v>
      </c>
      <c r="S920">
        <v>0</v>
      </c>
      <c r="T920" t="s">
        <v>34</v>
      </c>
    </row>
    <row r="921" spans="1:20" x14ac:dyDescent="0.25">
      <c r="A921" s="3">
        <v>45748</v>
      </c>
      <c r="B921" s="1" t="s">
        <v>782</v>
      </c>
      <c r="C921" s="1" t="s">
        <v>1896</v>
      </c>
      <c r="D921" s="1" t="s">
        <v>31</v>
      </c>
      <c r="E921" s="1" t="s">
        <v>1897</v>
      </c>
      <c r="F921" s="1" t="s">
        <v>37</v>
      </c>
      <c r="G921">
        <v>6</v>
      </c>
      <c r="H921">
        <v>0</v>
      </c>
      <c r="I921" s="4">
        <v>0.24</v>
      </c>
      <c r="J921">
        <v>0</v>
      </c>
      <c r="K921">
        <v>0</v>
      </c>
      <c r="L921">
        <v>0</v>
      </c>
      <c r="M921">
        <v>0</v>
      </c>
      <c r="N921">
        <v>0</v>
      </c>
      <c r="O921">
        <v>0</v>
      </c>
      <c r="P921">
        <v>0</v>
      </c>
      <c r="Q921">
        <v>0</v>
      </c>
      <c r="R921">
        <v>0</v>
      </c>
      <c r="S921">
        <v>0</v>
      </c>
      <c r="T921" t="s">
        <v>34</v>
      </c>
    </row>
    <row r="922" spans="1:20" x14ac:dyDescent="0.25">
      <c r="A922" s="3">
        <v>45748</v>
      </c>
      <c r="B922" s="1" t="s">
        <v>782</v>
      </c>
      <c r="C922" s="1" t="s">
        <v>1898</v>
      </c>
      <c r="D922" s="1" t="s">
        <v>31</v>
      </c>
      <c r="E922" s="1" t="s">
        <v>1899</v>
      </c>
      <c r="F922" s="1" t="s">
        <v>40</v>
      </c>
      <c r="G922">
        <v>379</v>
      </c>
      <c r="H922">
        <v>2</v>
      </c>
      <c r="I922" s="4">
        <v>12.33</v>
      </c>
      <c r="J922">
        <v>50</v>
      </c>
      <c r="K922">
        <v>1</v>
      </c>
      <c r="L922">
        <v>0</v>
      </c>
      <c r="M922">
        <v>0</v>
      </c>
      <c r="N922">
        <v>0</v>
      </c>
      <c r="O922">
        <v>0</v>
      </c>
      <c r="P922">
        <v>0</v>
      </c>
      <c r="Q922">
        <v>0</v>
      </c>
      <c r="R922">
        <v>0</v>
      </c>
      <c r="S922">
        <v>0</v>
      </c>
      <c r="T922" t="s">
        <v>34</v>
      </c>
    </row>
    <row r="923" spans="1:20" x14ac:dyDescent="0.25">
      <c r="A923" s="3">
        <v>45748</v>
      </c>
      <c r="B923" s="1" t="s">
        <v>829</v>
      </c>
      <c r="C923" s="1" t="s">
        <v>1900</v>
      </c>
      <c r="D923" s="1" t="s">
        <v>56</v>
      </c>
      <c r="E923" s="1" t="s">
        <v>1901</v>
      </c>
      <c r="F923" s="1" t="s">
        <v>33</v>
      </c>
      <c r="G923">
        <v>616956</v>
      </c>
      <c r="H923">
        <v>134</v>
      </c>
      <c r="I923" s="4">
        <v>48590.39</v>
      </c>
      <c r="J923">
        <v>46.15</v>
      </c>
      <c r="K923">
        <v>1.26</v>
      </c>
      <c r="L923">
        <v>0</v>
      </c>
      <c r="M923">
        <v>0</v>
      </c>
      <c r="N923">
        <v>5</v>
      </c>
      <c r="O923">
        <v>0</v>
      </c>
      <c r="P923">
        <v>4</v>
      </c>
      <c r="Q923">
        <v>0</v>
      </c>
      <c r="R923">
        <v>1</v>
      </c>
      <c r="S923">
        <v>0</v>
      </c>
      <c r="T923" t="s">
        <v>34</v>
      </c>
    </row>
    <row r="924" spans="1:20" x14ac:dyDescent="0.25">
      <c r="A924" s="3">
        <v>45748</v>
      </c>
      <c r="B924" s="1" t="s">
        <v>829</v>
      </c>
      <c r="C924" s="1" t="s">
        <v>1902</v>
      </c>
      <c r="D924" s="1" t="s">
        <v>56</v>
      </c>
      <c r="E924" s="1" t="s">
        <v>1903</v>
      </c>
      <c r="F924" s="1" t="s">
        <v>37</v>
      </c>
      <c r="G924">
        <v>416</v>
      </c>
      <c r="H924">
        <v>2</v>
      </c>
      <c r="I924" s="4">
        <v>51.65</v>
      </c>
      <c r="J924">
        <v>100</v>
      </c>
      <c r="K924">
        <v>1</v>
      </c>
      <c r="L924">
        <v>0</v>
      </c>
      <c r="M924">
        <v>0</v>
      </c>
      <c r="N924">
        <v>0</v>
      </c>
      <c r="O924">
        <v>0</v>
      </c>
      <c r="P924">
        <v>0</v>
      </c>
      <c r="Q924">
        <v>0</v>
      </c>
      <c r="R924">
        <v>0</v>
      </c>
      <c r="S924">
        <v>0</v>
      </c>
      <c r="T924" t="s">
        <v>34</v>
      </c>
    </row>
    <row r="925" spans="1:20" x14ac:dyDescent="0.25">
      <c r="A925" s="3">
        <v>45748</v>
      </c>
      <c r="B925" s="1" t="s">
        <v>829</v>
      </c>
      <c r="C925" s="1" t="s">
        <v>1904</v>
      </c>
      <c r="D925" s="1" t="s">
        <v>56</v>
      </c>
      <c r="E925" s="1" t="s">
        <v>1905</v>
      </c>
      <c r="F925" s="1" t="s">
        <v>40</v>
      </c>
      <c r="G925">
        <v>30597</v>
      </c>
      <c r="H925">
        <v>73</v>
      </c>
      <c r="I925" s="4">
        <v>3412.73</v>
      </c>
      <c r="J925">
        <v>35.71</v>
      </c>
      <c r="K925">
        <v>1.1599999999999999</v>
      </c>
      <c r="L925">
        <v>0</v>
      </c>
      <c r="M925">
        <v>0</v>
      </c>
      <c r="N925">
        <v>0</v>
      </c>
      <c r="O925">
        <v>0</v>
      </c>
      <c r="P925">
        <v>0</v>
      </c>
      <c r="Q925">
        <v>0</v>
      </c>
      <c r="R925">
        <v>0</v>
      </c>
      <c r="S925">
        <v>0</v>
      </c>
      <c r="T925" t="s">
        <v>34</v>
      </c>
    </row>
    <row r="926" spans="1:20" x14ac:dyDescent="0.25">
      <c r="A926" s="3">
        <v>45748</v>
      </c>
      <c r="B926" s="1" t="s">
        <v>829</v>
      </c>
      <c r="C926" s="1" t="s">
        <v>1906</v>
      </c>
      <c r="D926" s="1" t="s">
        <v>63</v>
      </c>
      <c r="E926" s="1" t="s">
        <v>1907</v>
      </c>
      <c r="F926" s="1" t="s">
        <v>33</v>
      </c>
      <c r="G926">
        <v>318957</v>
      </c>
      <c r="H926">
        <v>80</v>
      </c>
      <c r="I926" s="4">
        <v>26961.17</v>
      </c>
      <c r="J926">
        <v>51.92</v>
      </c>
      <c r="K926">
        <v>1.1000000000000001</v>
      </c>
      <c r="L926">
        <v>0</v>
      </c>
      <c r="M926">
        <v>0</v>
      </c>
      <c r="N926">
        <v>2</v>
      </c>
      <c r="O926">
        <v>0</v>
      </c>
      <c r="P926">
        <v>0</v>
      </c>
      <c r="Q926">
        <v>0</v>
      </c>
      <c r="R926">
        <v>0</v>
      </c>
      <c r="S926">
        <v>1</v>
      </c>
      <c r="T926" t="s">
        <v>34</v>
      </c>
    </row>
    <row r="927" spans="1:20" x14ac:dyDescent="0.25">
      <c r="A927" s="3">
        <v>45748</v>
      </c>
      <c r="B927" s="1" t="s">
        <v>829</v>
      </c>
      <c r="C927" s="1" t="s">
        <v>1908</v>
      </c>
      <c r="D927" s="1" t="s">
        <v>63</v>
      </c>
      <c r="E927" s="1" t="s">
        <v>1909</v>
      </c>
      <c r="F927" s="1" t="s">
        <v>37</v>
      </c>
      <c r="G927">
        <v>303</v>
      </c>
      <c r="H927">
        <v>1</v>
      </c>
      <c r="I927" s="4">
        <v>36.36</v>
      </c>
      <c r="J927">
        <v>0</v>
      </c>
      <c r="K927">
        <v>1</v>
      </c>
      <c r="L927">
        <v>0</v>
      </c>
      <c r="M927">
        <v>0</v>
      </c>
      <c r="N927">
        <v>0</v>
      </c>
      <c r="O927">
        <v>0</v>
      </c>
      <c r="P927">
        <v>0</v>
      </c>
      <c r="Q927">
        <v>0</v>
      </c>
      <c r="R927">
        <v>0</v>
      </c>
      <c r="S927">
        <v>0</v>
      </c>
      <c r="T927" t="s">
        <v>34</v>
      </c>
    </row>
    <row r="928" spans="1:20" x14ac:dyDescent="0.25">
      <c r="A928" s="3">
        <v>45748</v>
      </c>
      <c r="B928" s="1" t="s">
        <v>829</v>
      </c>
      <c r="C928" s="1" t="s">
        <v>1910</v>
      </c>
      <c r="D928" s="1" t="s">
        <v>63</v>
      </c>
      <c r="E928" s="1" t="s">
        <v>1911</v>
      </c>
      <c r="F928" s="1" t="s">
        <v>40</v>
      </c>
      <c r="G928">
        <v>34101</v>
      </c>
      <c r="H928">
        <v>106</v>
      </c>
      <c r="I928" s="4">
        <v>3640.32</v>
      </c>
      <c r="J928">
        <v>30.21</v>
      </c>
      <c r="K928">
        <v>1.08</v>
      </c>
      <c r="L928">
        <v>0</v>
      </c>
      <c r="M928">
        <v>0</v>
      </c>
      <c r="N928">
        <v>0</v>
      </c>
      <c r="O928">
        <v>0</v>
      </c>
      <c r="P928">
        <v>0</v>
      </c>
      <c r="Q928">
        <v>0</v>
      </c>
      <c r="R928">
        <v>0</v>
      </c>
      <c r="S928">
        <v>0</v>
      </c>
      <c r="T928" t="s">
        <v>34</v>
      </c>
    </row>
    <row r="929" spans="1:20" x14ac:dyDescent="0.25">
      <c r="A929" s="3">
        <v>45748</v>
      </c>
      <c r="B929" s="1" t="s">
        <v>829</v>
      </c>
      <c r="C929" s="1" t="s">
        <v>1912</v>
      </c>
      <c r="D929" s="1" t="s">
        <v>70</v>
      </c>
      <c r="E929" s="1" t="s">
        <v>1913</v>
      </c>
      <c r="F929" s="1" t="s">
        <v>33</v>
      </c>
      <c r="G929">
        <v>279850</v>
      </c>
      <c r="H929">
        <v>64</v>
      </c>
      <c r="I929" s="4">
        <v>23287.45</v>
      </c>
      <c r="J929">
        <v>50</v>
      </c>
      <c r="K929">
        <v>1.3</v>
      </c>
      <c r="L929">
        <v>0</v>
      </c>
      <c r="M929">
        <v>0</v>
      </c>
      <c r="N929">
        <v>2</v>
      </c>
      <c r="O929">
        <v>1</v>
      </c>
      <c r="P929">
        <v>2</v>
      </c>
      <c r="Q929">
        <v>0</v>
      </c>
      <c r="R929">
        <v>0</v>
      </c>
      <c r="S929">
        <v>0</v>
      </c>
      <c r="T929" t="s">
        <v>34</v>
      </c>
    </row>
    <row r="930" spans="1:20" x14ac:dyDescent="0.25">
      <c r="A930" s="3">
        <v>45748</v>
      </c>
      <c r="B930" s="1" t="s">
        <v>829</v>
      </c>
      <c r="C930" s="1" t="s">
        <v>1914</v>
      </c>
      <c r="D930" s="1" t="s">
        <v>70</v>
      </c>
      <c r="E930" s="1" t="s">
        <v>1915</v>
      </c>
      <c r="F930" s="1" t="s">
        <v>37</v>
      </c>
      <c r="G930">
        <v>287</v>
      </c>
      <c r="H930">
        <v>3</v>
      </c>
      <c r="I930" s="4">
        <v>32.79</v>
      </c>
      <c r="J930">
        <v>0</v>
      </c>
      <c r="K930">
        <v>1</v>
      </c>
      <c r="L930">
        <v>0</v>
      </c>
      <c r="M930">
        <v>0</v>
      </c>
      <c r="N930">
        <v>0</v>
      </c>
      <c r="O930">
        <v>0</v>
      </c>
      <c r="P930">
        <v>0</v>
      </c>
      <c r="Q930">
        <v>0</v>
      </c>
      <c r="R930">
        <v>0</v>
      </c>
      <c r="S930">
        <v>0</v>
      </c>
      <c r="T930" t="s">
        <v>34</v>
      </c>
    </row>
    <row r="931" spans="1:20" x14ac:dyDescent="0.25">
      <c r="A931" s="3">
        <v>45748</v>
      </c>
      <c r="B931" s="1" t="s">
        <v>829</v>
      </c>
      <c r="C931" s="1" t="s">
        <v>1916</v>
      </c>
      <c r="D931" s="1" t="s">
        <v>70</v>
      </c>
      <c r="E931" s="1" t="s">
        <v>1917</v>
      </c>
      <c r="F931" s="1" t="s">
        <v>40</v>
      </c>
      <c r="G931">
        <v>29561</v>
      </c>
      <c r="H931">
        <v>68</v>
      </c>
      <c r="I931" s="4">
        <v>3051.83</v>
      </c>
      <c r="J931">
        <v>29.17</v>
      </c>
      <c r="K931">
        <v>1.1499999999999999</v>
      </c>
      <c r="L931">
        <v>0</v>
      </c>
      <c r="M931">
        <v>0</v>
      </c>
      <c r="N931">
        <v>0</v>
      </c>
      <c r="O931">
        <v>0</v>
      </c>
      <c r="P931">
        <v>0</v>
      </c>
      <c r="Q931">
        <v>0</v>
      </c>
      <c r="R931">
        <v>0</v>
      </c>
      <c r="S931">
        <v>0</v>
      </c>
      <c r="T931" t="s">
        <v>34</v>
      </c>
    </row>
    <row r="932" spans="1:20" x14ac:dyDescent="0.25">
      <c r="A932" s="3">
        <v>45748</v>
      </c>
      <c r="B932" s="1" t="s">
        <v>201</v>
      </c>
      <c r="C932" s="1" t="s">
        <v>1918</v>
      </c>
      <c r="D932" s="1" t="s">
        <v>42</v>
      </c>
      <c r="E932" s="1" t="s">
        <v>1919</v>
      </c>
      <c r="F932" s="1" t="s">
        <v>33</v>
      </c>
      <c r="G932">
        <v>203796</v>
      </c>
      <c r="H932">
        <v>71</v>
      </c>
      <c r="I932" s="4">
        <v>6923.35</v>
      </c>
      <c r="J932">
        <v>46.88</v>
      </c>
      <c r="K932">
        <v>1.1200000000000001</v>
      </c>
      <c r="L932">
        <v>0</v>
      </c>
      <c r="M932">
        <v>0</v>
      </c>
      <c r="N932">
        <v>0</v>
      </c>
      <c r="O932">
        <v>0</v>
      </c>
      <c r="P932">
        <v>0</v>
      </c>
      <c r="Q932">
        <v>0</v>
      </c>
      <c r="R932">
        <v>0</v>
      </c>
      <c r="S932">
        <v>0</v>
      </c>
      <c r="T932" t="s">
        <v>34</v>
      </c>
    </row>
    <row r="933" spans="1:20" x14ac:dyDescent="0.25">
      <c r="A933" s="3">
        <v>45748</v>
      </c>
      <c r="B933" s="1" t="s">
        <v>201</v>
      </c>
      <c r="C933" s="1" t="s">
        <v>1920</v>
      </c>
      <c r="D933" s="1" t="s">
        <v>42</v>
      </c>
      <c r="E933" s="1" t="s">
        <v>1921</v>
      </c>
      <c r="F933" s="1" t="s">
        <v>206</v>
      </c>
      <c r="G933">
        <v>265432</v>
      </c>
      <c r="H933">
        <v>1110</v>
      </c>
      <c r="I933" s="4">
        <v>10255.049999999999</v>
      </c>
      <c r="J933">
        <v>52.97</v>
      </c>
      <c r="K933">
        <v>1.1299999999999999</v>
      </c>
      <c r="L933">
        <v>0</v>
      </c>
      <c r="M933">
        <v>0</v>
      </c>
      <c r="N933">
        <v>0</v>
      </c>
      <c r="O933">
        <v>0</v>
      </c>
      <c r="P933">
        <v>0</v>
      </c>
      <c r="Q933">
        <v>0</v>
      </c>
      <c r="R933">
        <v>0</v>
      </c>
      <c r="S933">
        <v>0</v>
      </c>
      <c r="T933" t="s">
        <v>34</v>
      </c>
    </row>
    <row r="934" spans="1:20" x14ac:dyDescent="0.25">
      <c r="A934" s="3">
        <v>45748</v>
      </c>
      <c r="B934" s="1" t="s">
        <v>201</v>
      </c>
      <c r="C934" s="1" t="s">
        <v>1922</v>
      </c>
      <c r="D934" s="1" t="s">
        <v>42</v>
      </c>
      <c r="E934" s="1" t="s">
        <v>1923</v>
      </c>
      <c r="F934" s="1" t="s">
        <v>37</v>
      </c>
      <c r="G934">
        <v>101</v>
      </c>
      <c r="H934">
        <v>0</v>
      </c>
      <c r="I934" s="4">
        <v>4.1500000000000004</v>
      </c>
      <c r="J934">
        <v>0</v>
      </c>
      <c r="K934">
        <v>0</v>
      </c>
      <c r="L934">
        <v>0</v>
      </c>
      <c r="M934">
        <v>0</v>
      </c>
      <c r="N934">
        <v>0</v>
      </c>
      <c r="O934">
        <v>0</v>
      </c>
      <c r="P934">
        <v>0</v>
      </c>
      <c r="Q934">
        <v>0</v>
      </c>
      <c r="R934">
        <v>0</v>
      </c>
      <c r="S934">
        <v>0</v>
      </c>
      <c r="T934" t="s">
        <v>34</v>
      </c>
    </row>
    <row r="935" spans="1:20" x14ac:dyDescent="0.25">
      <c r="A935" s="3">
        <v>45748</v>
      </c>
      <c r="B935" s="1" t="s">
        <v>201</v>
      </c>
      <c r="C935" s="1" t="s">
        <v>1924</v>
      </c>
      <c r="D935" s="1" t="s">
        <v>42</v>
      </c>
      <c r="E935" s="1" t="s">
        <v>1925</v>
      </c>
      <c r="F935" s="1" t="s">
        <v>40</v>
      </c>
      <c r="G935">
        <v>20897</v>
      </c>
      <c r="H935">
        <v>46</v>
      </c>
      <c r="I935" s="4">
        <v>617.79999999999995</v>
      </c>
      <c r="J935">
        <v>31.03</v>
      </c>
      <c r="K935">
        <v>1.1000000000000001</v>
      </c>
      <c r="L935">
        <v>0</v>
      </c>
      <c r="M935">
        <v>0</v>
      </c>
      <c r="N935">
        <v>0</v>
      </c>
      <c r="O935">
        <v>0</v>
      </c>
      <c r="P935">
        <v>0</v>
      </c>
      <c r="Q935">
        <v>0</v>
      </c>
      <c r="R935">
        <v>0</v>
      </c>
      <c r="S935">
        <v>0</v>
      </c>
      <c r="T935" t="s">
        <v>34</v>
      </c>
    </row>
    <row r="936" spans="1:20" x14ac:dyDescent="0.25">
      <c r="A936" s="3">
        <v>45748</v>
      </c>
      <c r="B936" s="1" t="s">
        <v>201</v>
      </c>
      <c r="C936" s="1" t="s">
        <v>1926</v>
      </c>
      <c r="D936" s="1" t="s">
        <v>49</v>
      </c>
      <c r="E936" s="1" t="s">
        <v>1927</v>
      </c>
      <c r="F936" s="1" t="s">
        <v>33</v>
      </c>
      <c r="G936">
        <v>11220</v>
      </c>
      <c r="H936">
        <v>3</v>
      </c>
      <c r="I936" s="4">
        <v>415.65</v>
      </c>
      <c r="J936">
        <v>100</v>
      </c>
      <c r="K936">
        <v>1</v>
      </c>
      <c r="L936">
        <v>0</v>
      </c>
      <c r="M936">
        <v>0</v>
      </c>
      <c r="N936">
        <v>0</v>
      </c>
      <c r="O936">
        <v>0</v>
      </c>
      <c r="P936">
        <v>0</v>
      </c>
      <c r="Q936">
        <v>0</v>
      </c>
      <c r="R936">
        <v>0</v>
      </c>
      <c r="S936">
        <v>0</v>
      </c>
      <c r="T936" t="s">
        <v>34</v>
      </c>
    </row>
    <row r="937" spans="1:20" x14ac:dyDescent="0.25">
      <c r="A937" s="3">
        <v>45748</v>
      </c>
      <c r="B937" s="1" t="s">
        <v>201</v>
      </c>
      <c r="C937" s="1" t="s">
        <v>1928</v>
      </c>
      <c r="D937" s="1" t="s">
        <v>49</v>
      </c>
      <c r="E937" s="1" t="s">
        <v>1929</v>
      </c>
      <c r="F937" s="1" t="s">
        <v>206</v>
      </c>
      <c r="G937">
        <v>10468</v>
      </c>
      <c r="H937">
        <v>43</v>
      </c>
      <c r="I937" s="4">
        <v>429.65</v>
      </c>
      <c r="J937">
        <v>41.67</v>
      </c>
      <c r="K937">
        <v>1.08</v>
      </c>
      <c r="L937">
        <v>0</v>
      </c>
      <c r="M937">
        <v>0</v>
      </c>
      <c r="N937">
        <v>0</v>
      </c>
      <c r="O937">
        <v>0</v>
      </c>
      <c r="P937">
        <v>0</v>
      </c>
      <c r="Q937">
        <v>0</v>
      </c>
      <c r="R937">
        <v>0</v>
      </c>
      <c r="S937">
        <v>0</v>
      </c>
      <c r="T937" t="s">
        <v>34</v>
      </c>
    </row>
    <row r="938" spans="1:20" x14ac:dyDescent="0.25">
      <c r="A938" s="3">
        <v>45748</v>
      </c>
      <c r="B938" s="1" t="s">
        <v>201</v>
      </c>
      <c r="C938" s="1" t="s">
        <v>1930</v>
      </c>
      <c r="D938" s="1" t="s">
        <v>49</v>
      </c>
      <c r="E938" s="1" t="s">
        <v>1931</v>
      </c>
      <c r="F938" s="1" t="s">
        <v>37</v>
      </c>
      <c r="G938">
        <v>1</v>
      </c>
      <c r="H938">
        <v>0</v>
      </c>
      <c r="I938" s="4">
        <v>0.01</v>
      </c>
      <c r="J938">
        <v>0</v>
      </c>
      <c r="K938">
        <v>0</v>
      </c>
      <c r="L938">
        <v>0</v>
      </c>
      <c r="M938">
        <v>0</v>
      </c>
      <c r="N938">
        <v>0</v>
      </c>
      <c r="O938">
        <v>0</v>
      </c>
      <c r="P938">
        <v>0</v>
      </c>
      <c r="Q938">
        <v>0</v>
      </c>
      <c r="R938">
        <v>0</v>
      </c>
      <c r="S938">
        <v>0</v>
      </c>
      <c r="T938" t="s">
        <v>34</v>
      </c>
    </row>
    <row r="939" spans="1:20" x14ac:dyDescent="0.25">
      <c r="A939" s="3">
        <v>45748</v>
      </c>
      <c r="B939" s="1" t="s">
        <v>201</v>
      </c>
      <c r="C939" s="1" t="s">
        <v>1932</v>
      </c>
      <c r="D939" s="1" t="s">
        <v>49</v>
      </c>
      <c r="E939" s="1" t="s">
        <v>1933</v>
      </c>
      <c r="F939" s="1" t="s">
        <v>40</v>
      </c>
      <c r="G939">
        <v>393</v>
      </c>
      <c r="H939">
        <v>1</v>
      </c>
      <c r="I939" s="4">
        <v>14.6</v>
      </c>
      <c r="J939">
        <v>0</v>
      </c>
      <c r="K939">
        <v>0</v>
      </c>
      <c r="L939">
        <v>0</v>
      </c>
      <c r="M939">
        <v>0</v>
      </c>
      <c r="N939">
        <v>0</v>
      </c>
      <c r="O939">
        <v>0</v>
      </c>
      <c r="P939">
        <v>0</v>
      </c>
      <c r="Q939">
        <v>0</v>
      </c>
      <c r="R939">
        <v>0</v>
      </c>
      <c r="S939">
        <v>0</v>
      </c>
      <c r="T939" t="s">
        <v>34</v>
      </c>
    </row>
    <row r="940" spans="1:20" x14ac:dyDescent="0.25">
      <c r="A940" s="3">
        <v>45748</v>
      </c>
      <c r="B940" s="1" t="s">
        <v>201</v>
      </c>
      <c r="C940" s="1" t="s">
        <v>1934</v>
      </c>
      <c r="D940" s="1" t="s">
        <v>56</v>
      </c>
      <c r="E940" s="1" t="s">
        <v>1935</v>
      </c>
      <c r="F940" s="1" t="s">
        <v>33</v>
      </c>
      <c r="G940">
        <v>308495</v>
      </c>
      <c r="H940">
        <v>189</v>
      </c>
      <c r="I940" s="4">
        <v>11382.05</v>
      </c>
      <c r="J940">
        <v>50</v>
      </c>
      <c r="K940">
        <v>1.04</v>
      </c>
      <c r="L940">
        <v>0</v>
      </c>
      <c r="M940">
        <v>0</v>
      </c>
      <c r="N940">
        <v>0</v>
      </c>
      <c r="O940">
        <v>0</v>
      </c>
      <c r="P940">
        <v>0</v>
      </c>
      <c r="Q940">
        <v>0</v>
      </c>
      <c r="R940">
        <v>0</v>
      </c>
      <c r="S940">
        <v>0</v>
      </c>
      <c r="T940" t="s">
        <v>34</v>
      </c>
    </row>
    <row r="941" spans="1:20" x14ac:dyDescent="0.25">
      <c r="A941" s="3">
        <v>45748</v>
      </c>
      <c r="B941" s="1" t="s">
        <v>201</v>
      </c>
      <c r="C941" s="1" t="s">
        <v>1936</v>
      </c>
      <c r="D941" s="1" t="s">
        <v>56</v>
      </c>
      <c r="E941" s="1" t="s">
        <v>1937</v>
      </c>
      <c r="F941" s="1" t="s">
        <v>206</v>
      </c>
      <c r="G941">
        <v>783289</v>
      </c>
      <c r="H941">
        <v>3858</v>
      </c>
      <c r="I941" s="4">
        <v>28594.41</v>
      </c>
      <c r="J941">
        <v>50.15</v>
      </c>
      <c r="K941">
        <v>1.1000000000000001</v>
      </c>
      <c r="L941">
        <v>0</v>
      </c>
      <c r="M941">
        <v>0</v>
      </c>
      <c r="N941">
        <v>0</v>
      </c>
      <c r="O941">
        <v>0</v>
      </c>
      <c r="P941">
        <v>0</v>
      </c>
      <c r="Q941">
        <v>0</v>
      </c>
      <c r="R941">
        <v>0</v>
      </c>
      <c r="S941">
        <v>0</v>
      </c>
      <c r="T941" t="s">
        <v>34</v>
      </c>
    </row>
    <row r="942" spans="1:20" x14ac:dyDescent="0.25">
      <c r="A942" s="3">
        <v>45748</v>
      </c>
      <c r="B942" s="1" t="s">
        <v>201</v>
      </c>
      <c r="C942" s="1" t="s">
        <v>1938</v>
      </c>
      <c r="D942" s="1" t="s">
        <v>56</v>
      </c>
      <c r="E942" s="1" t="s">
        <v>1939</v>
      </c>
      <c r="F942" s="1" t="s">
        <v>37</v>
      </c>
      <c r="G942">
        <v>271</v>
      </c>
      <c r="H942">
        <v>0</v>
      </c>
      <c r="I942" s="4">
        <v>11.63</v>
      </c>
      <c r="J942">
        <v>0</v>
      </c>
      <c r="K942">
        <v>0</v>
      </c>
      <c r="L942">
        <v>0</v>
      </c>
      <c r="M942">
        <v>0</v>
      </c>
      <c r="N942">
        <v>0</v>
      </c>
      <c r="O942">
        <v>0</v>
      </c>
      <c r="P942">
        <v>0</v>
      </c>
      <c r="Q942">
        <v>0</v>
      </c>
      <c r="R942">
        <v>0</v>
      </c>
      <c r="S942">
        <v>0</v>
      </c>
      <c r="T942" t="s">
        <v>34</v>
      </c>
    </row>
    <row r="943" spans="1:20" x14ac:dyDescent="0.25">
      <c r="A943" s="3">
        <v>45748</v>
      </c>
      <c r="B943" s="1" t="s">
        <v>201</v>
      </c>
      <c r="C943" s="1" t="s">
        <v>1940</v>
      </c>
      <c r="D943" s="1" t="s">
        <v>56</v>
      </c>
      <c r="E943" s="1" t="s">
        <v>1941</v>
      </c>
      <c r="F943" s="1" t="s">
        <v>40</v>
      </c>
      <c r="G943">
        <v>397722</v>
      </c>
      <c r="H943">
        <v>1120</v>
      </c>
      <c r="I943" s="4">
        <v>9941.77</v>
      </c>
      <c r="J943">
        <v>25</v>
      </c>
      <c r="K943">
        <v>1.1499999999999999</v>
      </c>
      <c r="L943">
        <v>0</v>
      </c>
      <c r="M943">
        <v>0</v>
      </c>
      <c r="N943">
        <v>0</v>
      </c>
      <c r="O943">
        <v>0</v>
      </c>
      <c r="P943">
        <v>0</v>
      </c>
      <c r="Q943">
        <v>0</v>
      </c>
      <c r="R943">
        <v>0</v>
      </c>
      <c r="S943">
        <v>0</v>
      </c>
      <c r="T943" t="s">
        <v>34</v>
      </c>
    </row>
    <row r="944" spans="1:20" x14ac:dyDescent="0.25">
      <c r="A944" s="3">
        <v>45748</v>
      </c>
      <c r="B944" s="1" t="s">
        <v>201</v>
      </c>
      <c r="C944" s="1" t="s">
        <v>1942</v>
      </c>
      <c r="D944" s="1" t="s">
        <v>63</v>
      </c>
      <c r="E944" s="1" t="s">
        <v>1943</v>
      </c>
      <c r="F944" s="1" t="s">
        <v>33</v>
      </c>
      <c r="G944">
        <v>83</v>
      </c>
      <c r="H944">
        <v>0</v>
      </c>
      <c r="I944" s="4">
        <v>11.85</v>
      </c>
      <c r="J944">
        <v>0</v>
      </c>
      <c r="K944">
        <v>0</v>
      </c>
      <c r="L944">
        <v>0</v>
      </c>
      <c r="M944">
        <v>0</v>
      </c>
      <c r="N944">
        <v>0</v>
      </c>
      <c r="O944">
        <v>0</v>
      </c>
      <c r="P944">
        <v>0</v>
      </c>
      <c r="Q944">
        <v>0</v>
      </c>
      <c r="R944">
        <v>0</v>
      </c>
      <c r="S944">
        <v>0</v>
      </c>
      <c r="T944" t="s">
        <v>34</v>
      </c>
    </row>
    <row r="945" spans="1:20" x14ac:dyDescent="0.25">
      <c r="A945" s="3">
        <v>45748</v>
      </c>
      <c r="B945" s="1" t="s">
        <v>201</v>
      </c>
      <c r="C945" s="1" t="s">
        <v>1944</v>
      </c>
      <c r="D945" s="1" t="s">
        <v>63</v>
      </c>
      <c r="E945" s="1" t="s">
        <v>1945</v>
      </c>
      <c r="F945" s="1" t="s">
        <v>206</v>
      </c>
      <c r="G945">
        <v>20</v>
      </c>
      <c r="H945">
        <v>0</v>
      </c>
      <c r="I945" s="4">
        <v>1.67</v>
      </c>
      <c r="J945">
        <v>0</v>
      </c>
      <c r="K945">
        <v>0</v>
      </c>
      <c r="L945">
        <v>0</v>
      </c>
      <c r="M945">
        <v>0</v>
      </c>
      <c r="N945">
        <v>0</v>
      </c>
      <c r="O945">
        <v>0</v>
      </c>
      <c r="P945">
        <v>0</v>
      </c>
      <c r="Q945">
        <v>0</v>
      </c>
      <c r="R945">
        <v>0</v>
      </c>
      <c r="S945">
        <v>0</v>
      </c>
      <c r="T945" t="s">
        <v>34</v>
      </c>
    </row>
    <row r="946" spans="1:20" x14ac:dyDescent="0.25">
      <c r="A946" s="3">
        <v>45748</v>
      </c>
      <c r="B946" s="1" t="s">
        <v>201</v>
      </c>
      <c r="C946" s="1" t="s">
        <v>1946</v>
      </c>
      <c r="D946" s="1" t="s">
        <v>63</v>
      </c>
      <c r="E946" s="1" t="s">
        <v>1947</v>
      </c>
      <c r="F946" s="1" t="s">
        <v>40</v>
      </c>
      <c r="G946">
        <v>1</v>
      </c>
      <c r="H946">
        <v>0</v>
      </c>
      <c r="I946" s="4">
        <v>0.17</v>
      </c>
      <c r="J946">
        <v>0</v>
      </c>
      <c r="K946">
        <v>0</v>
      </c>
      <c r="L946">
        <v>0</v>
      </c>
      <c r="M946">
        <v>0</v>
      </c>
      <c r="N946">
        <v>0</v>
      </c>
      <c r="O946">
        <v>0</v>
      </c>
      <c r="P946">
        <v>0</v>
      </c>
      <c r="Q946">
        <v>0</v>
      </c>
      <c r="R946">
        <v>0</v>
      </c>
      <c r="S946">
        <v>0</v>
      </c>
      <c r="T946" t="s">
        <v>34</v>
      </c>
    </row>
    <row r="947" spans="1:20" x14ac:dyDescent="0.25">
      <c r="A947" s="3">
        <v>45748</v>
      </c>
      <c r="B947" s="1" t="s">
        <v>201</v>
      </c>
      <c r="C947" s="1" t="s">
        <v>1948</v>
      </c>
      <c r="D947" s="1" t="s">
        <v>70</v>
      </c>
      <c r="E947" s="1" t="s">
        <v>1949</v>
      </c>
      <c r="F947" s="1" t="s">
        <v>33</v>
      </c>
      <c r="G947">
        <v>864190</v>
      </c>
      <c r="H947">
        <v>346</v>
      </c>
      <c r="I947" s="4">
        <v>61992.88</v>
      </c>
      <c r="J947">
        <v>52.6</v>
      </c>
      <c r="K947">
        <v>1.1100000000000001</v>
      </c>
      <c r="L947">
        <v>0</v>
      </c>
      <c r="M947">
        <v>0</v>
      </c>
      <c r="N947">
        <v>0</v>
      </c>
      <c r="O947">
        <v>0</v>
      </c>
      <c r="P947">
        <v>0</v>
      </c>
      <c r="Q947">
        <v>0</v>
      </c>
      <c r="R947">
        <v>0</v>
      </c>
      <c r="S947">
        <v>0</v>
      </c>
      <c r="T947" t="s">
        <v>34</v>
      </c>
    </row>
    <row r="948" spans="1:20" x14ac:dyDescent="0.25">
      <c r="A948" s="3">
        <v>45748</v>
      </c>
      <c r="B948" s="1" t="s">
        <v>201</v>
      </c>
      <c r="C948" s="1" t="s">
        <v>1950</v>
      </c>
      <c r="D948" s="1" t="s">
        <v>70</v>
      </c>
      <c r="E948" s="1" t="s">
        <v>1951</v>
      </c>
      <c r="F948" s="1" t="s">
        <v>206</v>
      </c>
      <c r="G948">
        <v>216724</v>
      </c>
      <c r="H948">
        <v>903</v>
      </c>
      <c r="I948" s="4">
        <v>9542.92</v>
      </c>
      <c r="J948">
        <v>52.11</v>
      </c>
      <c r="K948">
        <v>1.18</v>
      </c>
      <c r="L948">
        <v>0</v>
      </c>
      <c r="M948">
        <v>0</v>
      </c>
      <c r="N948">
        <v>0</v>
      </c>
      <c r="O948">
        <v>0</v>
      </c>
      <c r="P948">
        <v>0</v>
      </c>
      <c r="Q948">
        <v>0</v>
      </c>
      <c r="R948">
        <v>0</v>
      </c>
      <c r="S948">
        <v>0</v>
      </c>
      <c r="T948" t="s">
        <v>34</v>
      </c>
    </row>
    <row r="949" spans="1:20" x14ac:dyDescent="0.25">
      <c r="A949" s="3">
        <v>45748</v>
      </c>
      <c r="B949" s="1" t="s">
        <v>201</v>
      </c>
      <c r="C949" s="1" t="s">
        <v>1952</v>
      </c>
      <c r="D949" s="1" t="s">
        <v>70</v>
      </c>
      <c r="E949" s="1" t="s">
        <v>1953</v>
      </c>
      <c r="F949" s="1" t="s">
        <v>37</v>
      </c>
      <c r="G949">
        <v>354</v>
      </c>
      <c r="H949">
        <v>0</v>
      </c>
      <c r="I949" s="4">
        <v>39.72</v>
      </c>
      <c r="J949">
        <v>0</v>
      </c>
      <c r="K949">
        <v>0</v>
      </c>
      <c r="L949">
        <v>0</v>
      </c>
      <c r="M949">
        <v>0</v>
      </c>
      <c r="N949">
        <v>0</v>
      </c>
      <c r="O949">
        <v>0</v>
      </c>
      <c r="P949">
        <v>0</v>
      </c>
      <c r="Q949">
        <v>0</v>
      </c>
      <c r="R949">
        <v>0</v>
      </c>
      <c r="S949">
        <v>0</v>
      </c>
      <c r="T949" t="s">
        <v>34</v>
      </c>
    </row>
    <row r="950" spans="1:20" x14ac:dyDescent="0.25">
      <c r="A950" s="3">
        <v>45748</v>
      </c>
      <c r="B950" s="1" t="s">
        <v>201</v>
      </c>
      <c r="C950" s="1" t="s">
        <v>1954</v>
      </c>
      <c r="D950" s="1" t="s">
        <v>70</v>
      </c>
      <c r="E950" s="1" t="s">
        <v>1955</v>
      </c>
      <c r="F950" s="1" t="s">
        <v>40</v>
      </c>
      <c r="G950">
        <v>68936</v>
      </c>
      <c r="H950">
        <v>331</v>
      </c>
      <c r="I950" s="4">
        <v>6547.55</v>
      </c>
      <c r="J950">
        <v>34.520000000000003</v>
      </c>
      <c r="K950">
        <v>1.1000000000000001</v>
      </c>
      <c r="L950">
        <v>0</v>
      </c>
      <c r="M950">
        <v>0</v>
      </c>
      <c r="N950">
        <v>0</v>
      </c>
      <c r="O950">
        <v>0</v>
      </c>
      <c r="P950">
        <v>0</v>
      </c>
      <c r="Q950">
        <v>0</v>
      </c>
      <c r="R950">
        <v>0</v>
      </c>
      <c r="S950">
        <v>0</v>
      </c>
      <c r="T950" t="s">
        <v>34</v>
      </c>
    </row>
    <row r="951" spans="1:20" x14ac:dyDescent="0.25">
      <c r="A951" s="3">
        <v>45748</v>
      </c>
      <c r="B951" s="1" t="s">
        <v>201</v>
      </c>
      <c r="C951" s="1" t="s">
        <v>1956</v>
      </c>
      <c r="D951" s="1" t="s">
        <v>77</v>
      </c>
      <c r="E951" s="1" t="s">
        <v>1957</v>
      </c>
      <c r="F951" s="1" t="s">
        <v>33</v>
      </c>
      <c r="G951">
        <v>2</v>
      </c>
      <c r="H951">
        <v>0</v>
      </c>
      <c r="I951" s="4">
        <v>0.16</v>
      </c>
      <c r="J951">
        <v>0</v>
      </c>
      <c r="K951">
        <v>0</v>
      </c>
      <c r="L951">
        <v>0</v>
      </c>
      <c r="M951">
        <v>0</v>
      </c>
      <c r="N951">
        <v>0</v>
      </c>
      <c r="O951">
        <v>0</v>
      </c>
      <c r="P951">
        <v>0</v>
      </c>
      <c r="Q951">
        <v>0</v>
      </c>
      <c r="R951">
        <v>0</v>
      </c>
      <c r="S951">
        <v>0</v>
      </c>
      <c r="T951" t="s">
        <v>34</v>
      </c>
    </row>
    <row r="952" spans="1:20" x14ac:dyDescent="0.25">
      <c r="A952" s="3">
        <v>45748</v>
      </c>
      <c r="B952" s="1" t="s">
        <v>201</v>
      </c>
      <c r="C952" s="1" t="s">
        <v>1958</v>
      </c>
      <c r="D952" s="1" t="s">
        <v>77</v>
      </c>
      <c r="E952" s="1" t="s">
        <v>1959</v>
      </c>
      <c r="F952" s="1" t="s">
        <v>206</v>
      </c>
      <c r="G952">
        <v>1</v>
      </c>
      <c r="H952">
        <v>0</v>
      </c>
      <c r="I952" s="4">
        <v>0.09</v>
      </c>
      <c r="J952">
        <v>0</v>
      </c>
      <c r="K952">
        <v>0</v>
      </c>
      <c r="L952">
        <v>0</v>
      </c>
      <c r="M952">
        <v>0</v>
      </c>
      <c r="N952">
        <v>0</v>
      </c>
      <c r="O952">
        <v>0</v>
      </c>
      <c r="P952">
        <v>0</v>
      </c>
      <c r="Q952">
        <v>0</v>
      </c>
      <c r="R952">
        <v>0</v>
      </c>
      <c r="S952">
        <v>0</v>
      </c>
      <c r="T952" t="s">
        <v>34</v>
      </c>
    </row>
    <row r="953" spans="1:20" x14ac:dyDescent="0.25">
      <c r="A953" s="3">
        <v>45748</v>
      </c>
      <c r="B953" s="1" t="s">
        <v>201</v>
      </c>
      <c r="C953" s="1" t="s">
        <v>1960</v>
      </c>
      <c r="D953" s="1" t="s">
        <v>84</v>
      </c>
      <c r="E953" s="1" t="s">
        <v>1961</v>
      </c>
      <c r="F953" s="1" t="s">
        <v>33</v>
      </c>
      <c r="G953">
        <v>1002680</v>
      </c>
      <c r="H953">
        <v>276</v>
      </c>
      <c r="I953" s="4">
        <v>63495.49</v>
      </c>
      <c r="J953">
        <v>43.33</v>
      </c>
      <c r="K953">
        <v>1.23</v>
      </c>
      <c r="L953">
        <v>2</v>
      </c>
      <c r="M953">
        <v>0</v>
      </c>
      <c r="N953">
        <v>3</v>
      </c>
      <c r="O953">
        <v>2</v>
      </c>
      <c r="P953">
        <v>0</v>
      </c>
      <c r="Q953">
        <v>0</v>
      </c>
      <c r="R953">
        <v>0</v>
      </c>
      <c r="S953">
        <v>0</v>
      </c>
      <c r="T953" t="s">
        <v>34</v>
      </c>
    </row>
    <row r="954" spans="1:20" x14ac:dyDescent="0.25">
      <c r="A954" s="3">
        <v>45748</v>
      </c>
      <c r="B954" s="1" t="s">
        <v>201</v>
      </c>
      <c r="C954" s="1" t="s">
        <v>1962</v>
      </c>
      <c r="D954" s="1" t="s">
        <v>84</v>
      </c>
      <c r="E954" s="1" t="s">
        <v>1963</v>
      </c>
      <c r="F954" s="1" t="s">
        <v>206</v>
      </c>
      <c r="G954">
        <v>7061</v>
      </c>
      <c r="H954">
        <v>17</v>
      </c>
      <c r="I954" s="4">
        <v>223.19</v>
      </c>
      <c r="J954">
        <v>12.5</v>
      </c>
      <c r="K954">
        <v>2.25</v>
      </c>
      <c r="L954">
        <v>0</v>
      </c>
      <c r="M954">
        <v>0</v>
      </c>
      <c r="N954">
        <v>0</v>
      </c>
      <c r="O954">
        <v>0</v>
      </c>
      <c r="P954">
        <v>0</v>
      </c>
      <c r="Q954">
        <v>0</v>
      </c>
      <c r="R954">
        <v>0</v>
      </c>
      <c r="S954">
        <v>0</v>
      </c>
      <c r="T954" t="s">
        <v>34</v>
      </c>
    </row>
    <row r="955" spans="1:20" x14ac:dyDescent="0.25">
      <c r="A955" s="3">
        <v>45748</v>
      </c>
      <c r="B955" s="1" t="s">
        <v>201</v>
      </c>
      <c r="C955" s="1" t="s">
        <v>1964</v>
      </c>
      <c r="D955" s="1" t="s">
        <v>84</v>
      </c>
      <c r="E955" s="1" t="s">
        <v>1965</v>
      </c>
      <c r="F955" s="1" t="s">
        <v>37</v>
      </c>
      <c r="G955">
        <v>749</v>
      </c>
      <c r="H955">
        <v>0</v>
      </c>
      <c r="I955" s="4">
        <v>58.11</v>
      </c>
      <c r="J955">
        <v>0</v>
      </c>
      <c r="K955">
        <v>0</v>
      </c>
      <c r="L955">
        <v>0</v>
      </c>
      <c r="M955">
        <v>0</v>
      </c>
      <c r="N955">
        <v>0</v>
      </c>
      <c r="O955">
        <v>0</v>
      </c>
      <c r="P955">
        <v>0</v>
      </c>
      <c r="Q955">
        <v>0</v>
      </c>
      <c r="R955">
        <v>0</v>
      </c>
      <c r="S955">
        <v>0</v>
      </c>
      <c r="T955" t="s">
        <v>34</v>
      </c>
    </row>
    <row r="956" spans="1:20" x14ac:dyDescent="0.25">
      <c r="A956" s="3">
        <v>45748</v>
      </c>
      <c r="B956" s="1" t="s">
        <v>201</v>
      </c>
      <c r="C956" s="1" t="s">
        <v>1966</v>
      </c>
      <c r="D956" s="1" t="s">
        <v>84</v>
      </c>
      <c r="E956" s="1" t="s">
        <v>1967</v>
      </c>
      <c r="F956" s="1" t="s">
        <v>40</v>
      </c>
      <c r="G956">
        <v>323250</v>
      </c>
      <c r="H956">
        <v>486</v>
      </c>
      <c r="I956" s="4">
        <v>18087.93</v>
      </c>
      <c r="J956">
        <v>36.049999999999997</v>
      </c>
      <c r="K956">
        <v>1.1200000000000001</v>
      </c>
      <c r="L956">
        <v>0</v>
      </c>
      <c r="M956">
        <v>0</v>
      </c>
      <c r="N956">
        <v>0</v>
      </c>
      <c r="O956">
        <v>0</v>
      </c>
      <c r="P956">
        <v>0</v>
      </c>
      <c r="Q956">
        <v>0</v>
      </c>
      <c r="R956">
        <v>0</v>
      </c>
      <c r="S956">
        <v>0</v>
      </c>
      <c r="T956" t="s">
        <v>34</v>
      </c>
    </row>
    <row r="957" spans="1:20" x14ac:dyDescent="0.25">
      <c r="A957" s="3">
        <v>45748</v>
      </c>
      <c r="B957" s="1" t="s">
        <v>211</v>
      </c>
      <c r="C957" s="1" t="s">
        <v>1968</v>
      </c>
      <c r="D957" s="1" t="s">
        <v>89</v>
      </c>
      <c r="E957" s="1" t="s">
        <v>1969</v>
      </c>
      <c r="F957" s="1" t="s">
        <v>33</v>
      </c>
      <c r="G957">
        <v>993202</v>
      </c>
      <c r="H957">
        <v>203</v>
      </c>
      <c r="I957" s="4">
        <v>54863.16</v>
      </c>
      <c r="J957">
        <v>43.09</v>
      </c>
      <c r="K957">
        <v>1.1499999999999999</v>
      </c>
      <c r="L957">
        <v>0</v>
      </c>
      <c r="M957">
        <v>0</v>
      </c>
      <c r="N957">
        <v>4</v>
      </c>
      <c r="O957">
        <v>2</v>
      </c>
      <c r="P957">
        <v>2</v>
      </c>
      <c r="Q957">
        <v>0</v>
      </c>
      <c r="R957">
        <v>0</v>
      </c>
      <c r="S957">
        <v>0</v>
      </c>
      <c r="T957" t="s">
        <v>34</v>
      </c>
    </row>
    <row r="958" spans="1:20" x14ac:dyDescent="0.25">
      <c r="A958" s="3">
        <v>45748</v>
      </c>
      <c r="B958" s="1" t="s">
        <v>211</v>
      </c>
      <c r="C958" s="1" t="s">
        <v>1970</v>
      </c>
      <c r="D958" s="1" t="s">
        <v>89</v>
      </c>
      <c r="E958" s="1" t="s">
        <v>1971</v>
      </c>
      <c r="F958" s="1" t="s">
        <v>206</v>
      </c>
      <c r="G958">
        <v>499789</v>
      </c>
      <c r="H958">
        <v>613</v>
      </c>
      <c r="I958" s="4">
        <v>13630.79</v>
      </c>
      <c r="J958">
        <v>55.26</v>
      </c>
      <c r="K958">
        <v>1.06</v>
      </c>
      <c r="L958">
        <v>0</v>
      </c>
      <c r="M958">
        <v>0</v>
      </c>
      <c r="N958">
        <v>0</v>
      </c>
      <c r="O958">
        <v>0</v>
      </c>
      <c r="P958">
        <v>0</v>
      </c>
      <c r="Q958">
        <v>0</v>
      </c>
      <c r="R958">
        <v>0</v>
      </c>
      <c r="S958">
        <v>0</v>
      </c>
      <c r="T958" t="s">
        <v>34</v>
      </c>
    </row>
    <row r="959" spans="1:20" x14ac:dyDescent="0.25">
      <c r="A959" s="3">
        <v>45748</v>
      </c>
      <c r="B959" s="1" t="s">
        <v>211</v>
      </c>
      <c r="C959" s="1" t="s">
        <v>1972</v>
      </c>
      <c r="D959" s="1" t="s">
        <v>89</v>
      </c>
      <c r="E959" s="1" t="s">
        <v>1973</v>
      </c>
      <c r="F959" s="1" t="s">
        <v>37</v>
      </c>
      <c r="G959">
        <v>659</v>
      </c>
      <c r="H959">
        <v>0</v>
      </c>
      <c r="I959" s="4">
        <v>58.05</v>
      </c>
      <c r="J959">
        <v>0</v>
      </c>
      <c r="K959">
        <v>0</v>
      </c>
      <c r="L959">
        <v>0</v>
      </c>
      <c r="M959">
        <v>0</v>
      </c>
      <c r="N959">
        <v>0</v>
      </c>
      <c r="O959">
        <v>0</v>
      </c>
      <c r="P959">
        <v>0</v>
      </c>
      <c r="Q959">
        <v>0</v>
      </c>
      <c r="R959">
        <v>0</v>
      </c>
      <c r="S959">
        <v>0</v>
      </c>
      <c r="T959" t="s">
        <v>34</v>
      </c>
    </row>
    <row r="960" spans="1:20" x14ac:dyDescent="0.25">
      <c r="A960" s="3">
        <v>45748</v>
      </c>
      <c r="B960" s="1" t="s">
        <v>211</v>
      </c>
      <c r="C960" s="1" t="s">
        <v>1974</v>
      </c>
      <c r="D960" s="1" t="s">
        <v>89</v>
      </c>
      <c r="E960" s="1" t="s">
        <v>1975</v>
      </c>
      <c r="F960" s="1" t="s">
        <v>40</v>
      </c>
      <c r="G960">
        <v>41955</v>
      </c>
      <c r="H960">
        <v>117</v>
      </c>
      <c r="I960" s="4">
        <v>3855.35</v>
      </c>
      <c r="J960">
        <v>53.04</v>
      </c>
      <c r="K960">
        <v>1.04</v>
      </c>
      <c r="L960">
        <v>0</v>
      </c>
      <c r="M960">
        <v>0</v>
      </c>
      <c r="N960">
        <v>0</v>
      </c>
      <c r="O960">
        <v>0</v>
      </c>
      <c r="P960">
        <v>0</v>
      </c>
      <c r="Q960">
        <v>0</v>
      </c>
      <c r="R960">
        <v>0</v>
      </c>
      <c r="S960">
        <v>0</v>
      </c>
      <c r="T960" t="s">
        <v>34</v>
      </c>
    </row>
    <row r="961" spans="1:20" x14ac:dyDescent="0.25">
      <c r="A961" s="3">
        <v>45748</v>
      </c>
      <c r="B961" s="1" t="s">
        <v>211</v>
      </c>
      <c r="C961" s="1" t="s">
        <v>1976</v>
      </c>
      <c r="D961" s="1" t="s">
        <v>96</v>
      </c>
      <c r="E961" s="1" t="s">
        <v>1977</v>
      </c>
      <c r="F961" s="1" t="s">
        <v>33</v>
      </c>
      <c r="G961">
        <v>722743</v>
      </c>
      <c r="H961">
        <v>163</v>
      </c>
      <c r="I961" s="4">
        <v>40357.279999999999</v>
      </c>
      <c r="J961">
        <v>51.61</v>
      </c>
      <c r="K961">
        <v>1.29</v>
      </c>
      <c r="L961">
        <v>0</v>
      </c>
      <c r="M961">
        <v>1</v>
      </c>
      <c r="N961">
        <v>5</v>
      </c>
      <c r="O961">
        <v>2</v>
      </c>
      <c r="P961">
        <v>2</v>
      </c>
      <c r="Q961">
        <v>0</v>
      </c>
      <c r="R961">
        <v>1</v>
      </c>
      <c r="S961">
        <v>0</v>
      </c>
      <c r="T961" t="s">
        <v>34</v>
      </c>
    </row>
    <row r="962" spans="1:20" x14ac:dyDescent="0.25">
      <c r="A962" s="3">
        <v>45748</v>
      </c>
      <c r="B962" s="1" t="s">
        <v>211</v>
      </c>
      <c r="C962" s="1" t="s">
        <v>1978</v>
      </c>
      <c r="D962" s="1" t="s">
        <v>96</v>
      </c>
      <c r="E962" s="1" t="s">
        <v>1979</v>
      </c>
      <c r="F962" s="1" t="s">
        <v>206</v>
      </c>
      <c r="G962">
        <v>398056</v>
      </c>
      <c r="H962">
        <v>493</v>
      </c>
      <c r="I962" s="4">
        <v>9902.99</v>
      </c>
      <c r="J962">
        <v>49.04</v>
      </c>
      <c r="K962">
        <v>1.1100000000000001</v>
      </c>
      <c r="L962">
        <v>0</v>
      </c>
      <c r="M962">
        <v>0</v>
      </c>
      <c r="N962">
        <v>0</v>
      </c>
      <c r="O962">
        <v>0</v>
      </c>
      <c r="P962">
        <v>0</v>
      </c>
      <c r="Q962">
        <v>0</v>
      </c>
      <c r="R962">
        <v>0</v>
      </c>
      <c r="S962">
        <v>0</v>
      </c>
      <c r="T962" t="s">
        <v>34</v>
      </c>
    </row>
    <row r="963" spans="1:20" x14ac:dyDescent="0.25">
      <c r="A963" s="3">
        <v>45748</v>
      </c>
      <c r="B963" s="1" t="s">
        <v>211</v>
      </c>
      <c r="C963" s="1" t="s">
        <v>1980</v>
      </c>
      <c r="D963" s="1" t="s">
        <v>96</v>
      </c>
      <c r="E963" s="1" t="s">
        <v>1981</v>
      </c>
      <c r="F963" s="1" t="s">
        <v>37</v>
      </c>
      <c r="G963">
        <v>541</v>
      </c>
      <c r="H963">
        <v>0</v>
      </c>
      <c r="I963" s="4">
        <v>48.03</v>
      </c>
      <c r="J963">
        <v>0</v>
      </c>
      <c r="K963">
        <v>0</v>
      </c>
      <c r="L963">
        <v>0</v>
      </c>
      <c r="M963">
        <v>0</v>
      </c>
      <c r="N963">
        <v>0</v>
      </c>
      <c r="O963">
        <v>0</v>
      </c>
      <c r="P963">
        <v>0</v>
      </c>
      <c r="Q963">
        <v>0</v>
      </c>
      <c r="R963">
        <v>0</v>
      </c>
      <c r="S963">
        <v>0</v>
      </c>
      <c r="T963" t="s">
        <v>34</v>
      </c>
    </row>
    <row r="964" spans="1:20" x14ac:dyDescent="0.25">
      <c r="A964" s="3">
        <v>45748</v>
      </c>
      <c r="B964" s="1" t="s">
        <v>211</v>
      </c>
      <c r="C964" s="1" t="s">
        <v>1982</v>
      </c>
      <c r="D964" s="1" t="s">
        <v>96</v>
      </c>
      <c r="E964" s="1" t="s">
        <v>1983</v>
      </c>
      <c r="F964" s="1" t="s">
        <v>40</v>
      </c>
      <c r="G964">
        <v>41707</v>
      </c>
      <c r="H964">
        <v>98</v>
      </c>
      <c r="I964" s="4">
        <v>3710.96</v>
      </c>
      <c r="J964">
        <v>54.21</v>
      </c>
      <c r="K964">
        <v>1.07</v>
      </c>
      <c r="L964">
        <v>0</v>
      </c>
      <c r="M964">
        <v>0</v>
      </c>
      <c r="N964">
        <v>0</v>
      </c>
      <c r="O964">
        <v>0</v>
      </c>
      <c r="P964">
        <v>0</v>
      </c>
      <c r="Q964">
        <v>0</v>
      </c>
      <c r="R964">
        <v>0</v>
      </c>
      <c r="S964">
        <v>0</v>
      </c>
      <c r="T964" t="s">
        <v>34</v>
      </c>
    </row>
    <row r="965" spans="1:20" x14ac:dyDescent="0.25">
      <c r="A965" s="3">
        <v>45748</v>
      </c>
      <c r="B965" s="1" t="s">
        <v>211</v>
      </c>
      <c r="C965" s="1" t="s">
        <v>1984</v>
      </c>
      <c r="D965" s="1" t="s">
        <v>31</v>
      </c>
      <c r="E965" s="1" t="s">
        <v>1985</v>
      </c>
      <c r="F965" s="1" t="s">
        <v>33</v>
      </c>
      <c r="G965">
        <v>25417</v>
      </c>
      <c r="H965">
        <v>9</v>
      </c>
      <c r="I965" s="4">
        <v>1482.05</v>
      </c>
      <c r="J965">
        <v>57.14</v>
      </c>
      <c r="K965">
        <v>1.43</v>
      </c>
      <c r="L965">
        <v>0</v>
      </c>
      <c r="M965">
        <v>0</v>
      </c>
      <c r="N965">
        <v>0</v>
      </c>
      <c r="O965">
        <v>0</v>
      </c>
      <c r="P965">
        <v>0</v>
      </c>
      <c r="Q965">
        <v>0</v>
      </c>
      <c r="R965">
        <v>0</v>
      </c>
      <c r="S965">
        <v>0</v>
      </c>
      <c r="T965" t="s">
        <v>34</v>
      </c>
    </row>
    <row r="966" spans="1:20" x14ac:dyDescent="0.25">
      <c r="A966" s="3">
        <v>45748</v>
      </c>
      <c r="B966" s="1" t="s">
        <v>211</v>
      </c>
      <c r="C966" s="1" t="s">
        <v>1986</v>
      </c>
      <c r="D966" s="1" t="s">
        <v>31</v>
      </c>
      <c r="E966" s="1" t="s">
        <v>1987</v>
      </c>
      <c r="F966" s="1" t="s">
        <v>206</v>
      </c>
      <c r="G966">
        <v>8811</v>
      </c>
      <c r="H966">
        <v>3</v>
      </c>
      <c r="I966" s="4">
        <v>253.69</v>
      </c>
      <c r="J966">
        <v>100</v>
      </c>
      <c r="K966">
        <v>1</v>
      </c>
      <c r="L966">
        <v>0</v>
      </c>
      <c r="M966">
        <v>0</v>
      </c>
      <c r="N966">
        <v>0</v>
      </c>
      <c r="O966">
        <v>0</v>
      </c>
      <c r="P966">
        <v>0</v>
      </c>
      <c r="Q966">
        <v>0</v>
      </c>
      <c r="R966">
        <v>0</v>
      </c>
      <c r="S966">
        <v>0</v>
      </c>
      <c r="T966" t="s">
        <v>34</v>
      </c>
    </row>
    <row r="967" spans="1:20" x14ac:dyDescent="0.25">
      <c r="A967" s="3">
        <v>45748</v>
      </c>
      <c r="B967" s="1" t="s">
        <v>211</v>
      </c>
      <c r="C967" s="1" t="s">
        <v>1988</v>
      </c>
      <c r="D967" s="1" t="s">
        <v>31</v>
      </c>
      <c r="E967" s="1" t="s">
        <v>1989</v>
      </c>
      <c r="F967" s="1" t="s">
        <v>37</v>
      </c>
      <c r="G967">
        <v>47</v>
      </c>
      <c r="H967">
        <v>0</v>
      </c>
      <c r="I967" s="4">
        <v>4.03</v>
      </c>
      <c r="J967">
        <v>0</v>
      </c>
      <c r="K967">
        <v>0</v>
      </c>
      <c r="L967">
        <v>0</v>
      </c>
      <c r="M967">
        <v>0</v>
      </c>
      <c r="N967">
        <v>0</v>
      </c>
      <c r="O967">
        <v>0</v>
      </c>
      <c r="P967">
        <v>0</v>
      </c>
      <c r="Q967">
        <v>0</v>
      </c>
      <c r="R967">
        <v>0</v>
      </c>
      <c r="S967">
        <v>0</v>
      </c>
      <c r="T967" t="s">
        <v>34</v>
      </c>
    </row>
    <row r="968" spans="1:20" x14ac:dyDescent="0.25">
      <c r="A968" s="3">
        <v>45748</v>
      </c>
      <c r="B968" s="1" t="s">
        <v>211</v>
      </c>
      <c r="C968" s="1" t="s">
        <v>1990</v>
      </c>
      <c r="D968" s="1" t="s">
        <v>31</v>
      </c>
      <c r="E968" s="1" t="s">
        <v>1991</v>
      </c>
      <c r="F968" s="1" t="s">
        <v>40</v>
      </c>
      <c r="G968">
        <v>634</v>
      </c>
      <c r="H968">
        <v>2</v>
      </c>
      <c r="I968" s="4">
        <v>63.08</v>
      </c>
      <c r="J968">
        <v>100</v>
      </c>
      <c r="K968">
        <v>1</v>
      </c>
      <c r="L968">
        <v>0</v>
      </c>
      <c r="M968">
        <v>0</v>
      </c>
      <c r="N968">
        <v>0</v>
      </c>
      <c r="O968">
        <v>0</v>
      </c>
      <c r="P968">
        <v>0</v>
      </c>
      <c r="Q968">
        <v>0</v>
      </c>
      <c r="R968">
        <v>0</v>
      </c>
      <c r="S968">
        <v>0</v>
      </c>
      <c r="T968" t="s">
        <v>34</v>
      </c>
    </row>
    <row r="969" spans="1:20" x14ac:dyDescent="0.25">
      <c r="A969" s="3">
        <v>45748</v>
      </c>
      <c r="B969" s="1" t="s">
        <v>211</v>
      </c>
      <c r="C969" s="1" t="s">
        <v>1992</v>
      </c>
      <c r="D969" s="1" t="s">
        <v>42</v>
      </c>
      <c r="E969" s="1" t="s">
        <v>1993</v>
      </c>
      <c r="F969" s="1" t="s">
        <v>33</v>
      </c>
      <c r="G969">
        <v>552846</v>
      </c>
      <c r="H969">
        <v>125</v>
      </c>
      <c r="I969" s="4">
        <v>27867.919999999998</v>
      </c>
      <c r="J969">
        <v>30.51</v>
      </c>
      <c r="K969">
        <v>1.49</v>
      </c>
      <c r="L969">
        <v>0</v>
      </c>
      <c r="M969">
        <v>0</v>
      </c>
      <c r="N969">
        <v>1</v>
      </c>
      <c r="O969">
        <v>0</v>
      </c>
      <c r="P969">
        <v>1</v>
      </c>
      <c r="Q969">
        <v>0</v>
      </c>
      <c r="R969">
        <v>0</v>
      </c>
      <c r="S969">
        <v>0</v>
      </c>
      <c r="T969" t="s">
        <v>34</v>
      </c>
    </row>
    <row r="970" spans="1:20" x14ac:dyDescent="0.25">
      <c r="A970" s="3">
        <v>45748</v>
      </c>
      <c r="B970" s="1" t="s">
        <v>211</v>
      </c>
      <c r="C970" s="1" t="s">
        <v>1994</v>
      </c>
      <c r="D970" s="1" t="s">
        <v>42</v>
      </c>
      <c r="E970" s="1" t="s">
        <v>1995</v>
      </c>
      <c r="F970" s="1" t="s">
        <v>206</v>
      </c>
      <c r="G970">
        <v>150414</v>
      </c>
      <c r="H970">
        <v>108</v>
      </c>
      <c r="I970" s="4">
        <v>3888.12</v>
      </c>
      <c r="J970">
        <v>51.85</v>
      </c>
      <c r="K970">
        <v>1.06</v>
      </c>
      <c r="L970">
        <v>0</v>
      </c>
      <c r="M970">
        <v>0</v>
      </c>
      <c r="N970">
        <v>0</v>
      </c>
      <c r="O970">
        <v>0</v>
      </c>
      <c r="P970">
        <v>0</v>
      </c>
      <c r="Q970">
        <v>0</v>
      </c>
      <c r="R970">
        <v>0</v>
      </c>
      <c r="S970">
        <v>0</v>
      </c>
      <c r="T970" t="s">
        <v>34</v>
      </c>
    </row>
    <row r="971" spans="1:20" x14ac:dyDescent="0.25">
      <c r="A971" s="3">
        <v>45748</v>
      </c>
      <c r="B971" s="1" t="s">
        <v>211</v>
      </c>
      <c r="C971" s="1" t="s">
        <v>1996</v>
      </c>
      <c r="D971" s="1" t="s">
        <v>42</v>
      </c>
      <c r="E971" s="1" t="s">
        <v>1997</v>
      </c>
      <c r="F971" s="1" t="s">
        <v>37</v>
      </c>
      <c r="G971">
        <v>537</v>
      </c>
      <c r="H971">
        <v>0</v>
      </c>
      <c r="I971" s="4">
        <v>44.29</v>
      </c>
      <c r="J971">
        <v>0</v>
      </c>
      <c r="K971">
        <v>0</v>
      </c>
      <c r="L971">
        <v>0</v>
      </c>
      <c r="M971">
        <v>0</v>
      </c>
      <c r="N971">
        <v>0</v>
      </c>
      <c r="O971">
        <v>0</v>
      </c>
      <c r="P971">
        <v>0</v>
      </c>
      <c r="Q971">
        <v>0</v>
      </c>
      <c r="R971">
        <v>0</v>
      </c>
      <c r="S971">
        <v>0</v>
      </c>
      <c r="T971" t="s">
        <v>34</v>
      </c>
    </row>
    <row r="972" spans="1:20" x14ac:dyDescent="0.25">
      <c r="A972" s="3">
        <v>45748</v>
      </c>
      <c r="B972" s="1" t="s">
        <v>211</v>
      </c>
      <c r="C972" s="1" t="s">
        <v>1998</v>
      </c>
      <c r="D972" s="1" t="s">
        <v>42</v>
      </c>
      <c r="E972" s="1" t="s">
        <v>1999</v>
      </c>
      <c r="F972" s="1" t="s">
        <v>40</v>
      </c>
      <c r="G972">
        <v>16065</v>
      </c>
      <c r="H972">
        <v>42</v>
      </c>
      <c r="I972" s="4">
        <v>1416.79</v>
      </c>
      <c r="J972">
        <v>51.92</v>
      </c>
      <c r="K972">
        <v>1.1299999999999999</v>
      </c>
      <c r="L972">
        <v>0</v>
      </c>
      <c r="M972">
        <v>0</v>
      </c>
      <c r="N972">
        <v>0</v>
      </c>
      <c r="O972">
        <v>0</v>
      </c>
      <c r="P972">
        <v>0</v>
      </c>
      <c r="Q972">
        <v>0</v>
      </c>
      <c r="R972">
        <v>0</v>
      </c>
      <c r="S972">
        <v>0</v>
      </c>
      <c r="T972" t="s">
        <v>34</v>
      </c>
    </row>
    <row r="973" spans="1:20" x14ac:dyDescent="0.25">
      <c r="A973" s="3">
        <v>45748</v>
      </c>
      <c r="B973" s="1" t="s">
        <v>211</v>
      </c>
      <c r="C973" s="1" t="s">
        <v>2000</v>
      </c>
      <c r="D973" s="1" t="s">
        <v>49</v>
      </c>
      <c r="E973" s="1" t="s">
        <v>2001</v>
      </c>
      <c r="F973" s="1" t="s">
        <v>33</v>
      </c>
      <c r="G973">
        <v>36420</v>
      </c>
      <c r="H973">
        <v>8</v>
      </c>
      <c r="I973" s="4">
        <v>1905.05</v>
      </c>
      <c r="J973">
        <v>66.67</v>
      </c>
      <c r="K973">
        <v>1</v>
      </c>
      <c r="L973">
        <v>0</v>
      </c>
      <c r="M973">
        <v>0</v>
      </c>
      <c r="N973">
        <v>1</v>
      </c>
      <c r="O973">
        <v>0</v>
      </c>
      <c r="P973">
        <v>1</v>
      </c>
      <c r="Q973">
        <v>0</v>
      </c>
      <c r="R973">
        <v>0</v>
      </c>
      <c r="S973">
        <v>0</v>
      </c>
      <c r="T973" t="s">
        <v>34</v>
      </c>
    </row>
    <row r="974" spans="1:20" x14ac:dyDescent="0.25">
      <c r="A974" s="3">
        <v>45748</v>
      </c>
      <c r="B974" s="1" t="s">
        <v>211</v>
      </c>
      <c r="C974" s="1" t="s">
        <v>2002</v>
      </c>
      <c r="D974" s="1" t="s">
        <v>49</v>
      </c>
      <c r="E974" s="1" t="s">
        <v>2003</v>
      </c>
      <c r="F974" s="1" t="s">
        <v>206</v>
      </c>
      <c r="G974">
        <v>7551</v>
      </c>
      <c r="H974">
        <v>5</v>
      </c>
      <c r="I974" s="4">
        <v>201.4</v>
      </c>
      <c r="J974">
        <v>33.33</v>
      </c>
      <c r="K974">
        <v>1</v>
      </c>
      <c r="L974">
        <v>0</v>
      </c>
      <c r="M974">
        <v>0</v>
      </c>
      <c r="N974">
        <v>0</v>
      </c>
      <c r="O974">
        <v>0</v>
      </c>
      <c r="P974">
        <v>0</v>
      </c>
      <c r="Q974">
        <v>0</v>
      </c>
      <c r="R974">
        <v>0</v>
      </c>
      <c r="S974">
        <v>0</v>
      </c>
      <c r="T974" t="s">
        <v>34</v>
      </c>
    </row>
    <row r="975" spans="1:20" x14ac:dyDescent="0.25">
      <c r="A975" s="3">
        <v>45748</v>
      </c>
      <c r="B975" s="1" t="s">
        <v>211</v>
      </c>
      <c r="C975" s="1" t="s">
        <v>2004</v>
      </c>
      <c r="D975" s="1" t="s">
        <v>49</v>
      </c>
      <c r="E975" s="1" t="s">
        <v>2005</v>
      </c>
      <c r="F975" s="1" t="s">
        <v>37</v>
      </c>
      <c r="G975">
        <v>41</v>
      </c>
      <c r="H975">
        <v>0</v>
      </c>
      <c r="I975" s="4">
        <v>3.48</v>
      </c>
      <c r="J975">
        <v>0</v>
      </c>
      <c r="K975">
        <v>0</v>
      </c>
      <c r="L975">
        <v>0</v>
      </c>
      <c r="M975">
        <v>0</v>
      </c>
      <c r="N975">
        <v>0</v>
      </c>
      <c r="O975">
        <v>0</v>
      </c>
      <c r="P975">
        <v>0</v>
      </c>
      <c r="Q975">
        <v>0</v>
      </c>
      <c r="R975">
        <v>0</v>
      </c>
      <c r="S975">
        <v>0</v>
      </c>
      <c r="T975" t="s">
        <v>34</v>
      </c>
    </row>
    <row r="976" spans="1:20" x14ac:dyDescent="0.25">
      <c r="A976" s="3">
        <v>45748</v>
      </c>
      <c r="B976" s="1" t="s">
        <v>211</v>
      </c>
      <c r="C976" s="1" t="s">
        <v>2006</v>
      </c>
      <c r="D976" s="1" t="s">
        <v>49</v>
      </c>
      <c r="E976" s="1" t="s">
        <v>2007</v>
      </c>
      <c r="F976" s="1" t="s">
        <v>40</v>
      </c>
      <c r="G976">
        <v>688</v>
      </c>
      <c r="H976">
        <v>0</v>
      </c>
      <c r="I976" s="4">
        <v>65.91</v>
      </c>
      <c r="J976">
        <v>0</v>
      </c>
      <c r="K976">
        <v>0</v>
      </c>
      <c r="L976">
        <v>0</v>
      </c>
      <c r="M976">
        <v>0</v>
      </c>
      <c r="N976">
        <v>0</v>
      </c>
      <c r="O976">
        <v>0</v>
      </c>
      <c r="P976">
        <v>0</v>
      </c>
      <c r="Q976">
        <v>0</v>
      </c>
      <c r="R976">
        <v>0</v>
      </c>
      <c r="S976">
        <v>0</v>
      </c>
      <c r="T976" t="s">
        <v>34</v>
      </c>
    </row>
    <row r="977" spans="1:20" x14ac:dyDescent="0.25">
      <c r="A977" s="3">
        <v>45748</v>
      </c>
      <c r="B977" s="1" t="s">
        <v>211</v>
      </c>
      <c r="C977" s="1" t="s">
        <v>2008</v>
      </c>
      <c r="D977" s="1" t="s">
        <v>56</v>
      </c>
      <c r="E977" s="1" t="s">
        <v>2009</v>
      </c>
      <c r="F977" s="1" t="s">
        <v>33</v>
      </c>
      <c r="G977">
        <v>26460</v>
      </c>
      <c r="H977">
        <v>1</v>
      </c>
      <c r="I977" s="4">
        <v>1513.76</v>
      </c>
      <c r="J977">
        <v>100</v>
      </c>
      <c r="K977">
        <v>1</v>
      </c>
      <c r="L977">
        <v>0</v>
      </c>
      <c r="M977">
        <v>0</v>
      </c>
      <c r="N977">
        <v>0</v>
      </c>
      <c r="O977">
        <v>0</v>
      </c>
      <c r="P977">
        <v>0</v>
      </c>
      <c r="Q977">
        <v>0</v>
      </c>
      <c r="R977">
        <v>0</v>
      </c>
      <c r="S977">
        <v>0</v>
      </c>
      <c r="T977" t="s">
        <v>34</v>
      </c>
    </row>
    <row r="978" spans="1:20" x14ac:dyDescent="0.25">
      <c r="A978" s="3">
        <v>45748</v>
      </c>
      <c r="B978" s="1" t="s">
        <v>211</v>
      </c>
      <c r="C978" s="1" t="s">
        <v>2010</v>
      </c>
      <c r="D978" s="1" t="s">
        <v>56</v>
      </c>
      <c r="E978" s="1" t="s">
        <v>2011</v>
      </c>
      <c r="F978" s="1" t="s">
        <v>206</v>
      </c>
      <c r="G978">
        <v>11422</v>
      </c>
      <c r="H978">
        <v>9</v>
      </c>
      <c r="I978" s="4">
        <v>308.33</v>
      </c>
      <c r="J978">
        <v>44.44</v>
      </c>
      <c r="K978">
        <v>1</v>
      </c>
      <c r="L978">
        <v>0</v>
      </c>
      <c r="M978">
        <v>0</v>
      </c>
      <c r="N978">
        <v>0</v>
      </c>
      <c r="O978">
        <v>0</v>
      </c>
      <c r="P978">
        <v>0</v>
      </c>
      <c r="Q978">
        <v>0</v>
      </c>
      <c r="R978">
        <v>0</v>
      </c>
      <c r="S978">
        <v>0</v>
      </c>
      <c r="T978" t="s">
        <v>34</v>
      </c>
    </row>
    <row r="979" spans="1:20" x14ac:dyDescent="0.25">
      <c r="A979" s="3">
        <v>45748</v>
      </c>
      <c r="B979" s="1" t="s">
        <v>211</v>
      </c>
      <c r="C979" s="1" t="s">
        <v>2012</v>
      </c>
      <c r="D979" s="1" t="s">
        <v>56</v>
      </c>
      <c r="E979" s="1" t="s">
        <v>2013</v>
      </c>
      <c r="F979" s="1" t="s">
        <v>37</v>
      </c>
      <c r="G979">
        <v>25</v>
      </c>
      <c r="H979">
        <v>0</v>
      </c>
      <c r="I979" s="4">
        <v>2.31</v>
      </c>
      <c r="J979">
        <v>0</v>
      </c>
      <c r="K979">
        <v>0</v>
      </c>
      <c r="L979">
        <v>0</v>
      </c>
      <c r="M979">
        <v>0</v>
      </c>
      <c r="N979">
        <v>0</v>
      </c>
      <c r="O979">
        <v>0</v>
      </c>
      <c r="P979">
        <v>0</v>
      </c>
      <c r="Q979">
        <v>0</v>
      </c>
      <c r="R979">
        <v>0</v>
      </c>
      <c r="S979">
        <v>0</v>
      </c>
      <c r="T979" t="s">
        <v>34</v>
      </c>
    </row>
    <row r="980" spans="1:20" x14ac:dyDescent="0.25">
      <c r="A980" s="3">
        <v>45748</v>
      </c>
      <c r="B980" s="1" t="s">
        <v>211</v>
      </c>
      <c r="C980" s="1" t="s">
        <v>2014</v>
      </c>
      <c r="D980" s="1" t="s">
        <v>56</v>
      </c>
      <c r="E980" s="1" t="s">
        <v>2015</v>
      </c>
      <c r="F980" s="1" t="s">
        <v>40</v>
      </c>
      <c r="G980">
        <v>1027</v>
      </c>
      <c r="H980">
        <v>4</v>
      </c>
      <c r="I980" s="4">
        <v>96.51</v>
      </c>
      <c r="J980">
        <v>100</v>
      </c>
      <c r="K980">
        <v>1</v>
      </c>
      <c r="L980">
        <v>0</v>
      </c>
      <c r="M980">
        <v>0</v>
      </c>
      <c r="N980">
        <v>0</v>
      </c>
      <c r="O980">
        <v>0</v>
      </c>
      <c r="P980">
        <v>0</v>
      </c>
      <c r="Q980">
        <v>0</v>
      </c>
      <c r="R980">
        <v>0</v>
      </c>
      <c r="S980">
        <v>0</v>
      </c>
      <c r="T980" t="s">
        <v>34</v>
      </c>
    </row>
    <row r="981" spans="1:20" x14ac:dyDescent="0.25">
      <c r="A981" s="3">
        <v>45748</v>
      </c>
      <c r="B981" s="1" t="s">
        <v>334</v>
      </c>
      <c r="C981" s="1" t="s">
        <v>2016</v>
      </c>
      <c r="D981" s="1" t="s">
        <v>63</v>
      </c>
      <c r="E981" s="1" t="s">
        <v>2017</v>
      </c>
      <c r="F981" s="1" t="s">
        <v>33</v>
      </c>
      <c r="G981">
        <v>182915</v>
      </c>
      <c r="H981">
        <v>102</v>
      </c>
      <c r="I981" s="4">
        <v>41993.33</v>
      </c>
      <c r="J981">
        <v>31.25</v>
      </c>
      <c r="K981">
        <v>1.23</v>
      </c>
      <c r="L981">
        <v>1</v>
      </c>
      <c r="M981">
        <v>1</v>
      </c>
      <c r="N981">
        <v>3</v>
      </c>
      <c r="O981">
        <v>1</v>
      </c>
      <c r="P981">
        <v>0</v>
      </c>
      <c r="Q981">
        <v>1</v>
      </c>
      <c r="R981">
        <v>0</v>
      </c>
      <c r="S981">
        <v>0</v>
      </c>
      <c r="T981" t="s">
        <v>34</v>
      </c>
    </row>
    <row r="982" spans="1:20" x14ac:dyDescent="0.25">
      <c r="A982" s="3">
        <v>45748</v>
      </c>
      <c r="B982" s="1" t="s">
        <v>334</v>
      </c>
      <c r="C982" s="1" t="s">
        <v>2018</v>
      </c>
      <c r="D982" s="1" t="s">
        <v>63</v>
      </c>
      <c r="E982" s="1" t="s">
        <v>2019</v>
      </c>
      <c r="F982" s="1" t="s">
        <v>206</v>
      </c>
      <c r="G982">
        <v>202336</v>
      </c>
      <c r="H982">
        <v>350</v>
      </c>
      <c r="I982" s="4">
        <v>20354.849999999999</v>
      </c>
      <c r="J982">
        <v>52.68</v>
      </c>
      <c r="K982">
        <v>1.19</v>
      </c>
      <c r="L982">
        <v>0</v>
      </c>
      <c r="M982">
        <v>0</v>
      </c>
      <c r="N982">
        <v>0</v>
      </c>
      <c r="O982">
        <v>0</v>
      </c>
      <c r="P982">
        <v>0</v>
      </c>
      <c r="Q982">
        <v>0</v>
      </c>
      <c r="R982">
        <v>0</v>
      </c>
      <c r="S982">
        <v>0</v>
      </c>
      <c r="T982" t="s">
        <v>34</v>
      </c>
    </row>
    <row r="983" spans="1:20" x14ac:dyDescent="0.25">
      <c r="A983" s="3">
        <v>45748</v>
      </c>
      <c r="B983" s="1" t="s">
        <v>334</v>
      </c>
      <c r="C983" s="1" t="s">
        <v>2020</v>
      </c>
      <c r="D983" s="1" t="s">
        <v>63</v>
      </c>
      <c r="E983" s="1" t="s">
        <v>2021</v>
      </c>
      <c r="F983" s="1" t="s">
        <v>37</v>
      </c>
      <c r="G983">
        <v>182</v>
      </c>
      <c r="H983">
        <v>0</v>
      </c>
      <c r="I983" s="4">
        <v>49.96</v>
      </c>
      <c r="J983">
        <v>0</v>
      </c>
      <c r="K983">
        <v>0</v>
      </c>
      <c r="L983">
        <v>0</v>
      </c>
      <c r="M983">
        <v>0</v>
      </c>
      <c r="N983">
        <v>0</v>
      </c>
      <c r="O983">
        <v>0</v>
      </c>
      <c r="P983">
        <v>0</v>
      </c>
      <c r="Q983">
        <v>0</v>
      </c>
      <c r="R983">
        <v>0</v>
      </c>
      <c r="S983">
        <v>0</v>
      </c>
      <c r="T983" t="s">
        <v>34</v>
      </c>
    </row>
    <row r="984" spans="1:20" x14ac:dyDescent="0.25">
      <c r="A984" s="3">
        <v>45748</v>
      </c>
      <c r="B984" s="1" t="s">
        <v>334</v>
      </c>
      <c r="C984" s="1" t="s">
        <v>2022</v>
      </c>
      <c r="D984" s="1" t="s">
        <v>63</v>
      </c>
      <c r="E984" s="1" t="s">
        <v>2023</v>
      </c>
      <c r="F984" s="1" t="s">
        <v>40</v>
      </c>
      <c r="G984">
        <v>15578</v>
      </c>
      <c r="H984">
        <v>60</v>
      </c>
      <c r="I984" s="4">
        <v>5376.8</v>
      </c>
      <c r="J984">
        <v>42.11</v>
      </c>
      <c r="K984">
        <v>1.44</v>
      </c>
      <c r="L984">
        <v>0</v>
      </c>
      <c r="M984">
        <v>0</v>
      </c>
      <c r="N984">
        <v>0</v>
      </c>
      <c r="O984">
        <v>0</v>
      </c>
      <c r="P984">
        <v>0</v>
      </c>
      <c r="Q984">
        <v>0</v>
      </c>
      <c r="R984">
        <v>0</v>
      </c>
      <c r="S984">
        <v>0</v>
      </c>
      <c r="T984" t="s">
        <v>34</v>
      </c>
    </row>
    <row r="985" spans="1:20" x14ac:dyDescent="0.25">
      <c r="A985" s="3">
        <v>45748</v>
      </c>
      <c r="B985" s="1" t="s">
        <v>334</v>
      </c>
      <c r="C985" s="1" t="s">
        <v>2024</v>
      </c>
      <c r="D985" s="1" t="s">
        <v>70</v>
      </c>
      <c r="E985" s="1" t="s">
        <v>2025</v>
      </c>
      <c r="F985" s="1" t="s">
        <v>33</v>
      </c>
      <c r="G985">
        <v>162493</v>
      </c>
      <c r="H985">
        <v>75</v>
      </c>
      <c r="I985" s="4">
        <v>35608</v>
      </c>
      <c r="J985">
        <v>32</v>
      </c>
      <c r="K985">
        <v>1.34</v>
      </c>
      <c r="L985">
        <v>0</v>
      </c>
      <c r="M985">
        <v>0</v>
      </c>
      <c r="N985">
        <v>1</v>
      </c>
      <c r="O985">
        <v>0</v>
      </c>
      <c r="P985">
        <v>1</v>
      </c>
      <c r="Q985">
        <v>0</v>
      </c>
      <c r="R985">
        <v>0</v>
      </c>
      <c r="S985">
        <v>0</v>
      </c>
      <c r="T985" t="s">
        <v>34</v>
      </c>
    </row>
    <row r="986" spans="1:20" x14ac:dyDescent="0.25">
      <c r="A986" s="3">
        <v>45748</v>
      </c>
      <c r="B986" s="1" t="s">
        <v>334</v>
      </c>
      <c r="C986" s="1" t="s">
        <v>2026</v>
      </c>
      <c r="D986" s="1" t="s">
        <v>70</v>
      </c>
      <c r="E986" s="1" t="s">
        <v>2027</v>
      </c>
      <c r="F986" s="1" t="s">
        <v>206</v>
      </c>
      <c r="G986">
        <v>234568</v>
      </c>
      <c r="H986">
        <v>348</v>
      </c>
      <c r="I986" s="4">
        <v>23317.07</v>
      </c>
      <c r="J986">
        <v>47.18</v>
      </c>
      <c r="K986">
        <v>1.2</v>
      </c>
      <c r="L986">
        <v>0</v>
      </c>
      <c r="M986">
        <v>0</v>
      </c>
      <c r="N986">
        <v>0</v>
      </c>
      <c r="O986">
        <v>0</v>
      </c>
      <c r="P986">
        <v>0</v>
      </c>
      <c r="Q986">
        <v>0</v>
      </c>
      <c r="R986">
        <v>0</v>
      </c>
      <c r="S986">
        <v>0</v>
      </c>
      <c r="T986" t="s">
        <v>34</v>
      </c>
    </row>
    <row r="987" spans="1:20" x14ac:dyDescent="0.25">
      <c r="A987" s="3">
        <v>45748</v>
      </c>
      <c r="B987" s="1" t="s">
        <v>334</v>
      </c>
      <c r="C987" s="1" t="s">
        <v>2028</v>
      </c>
      <c r="D987" s="1" t="s">
        <v>70</v>
      </c>
      <c r="E987" s="1" t="s">
        <v>2029</v>
      </c>
      <c r="F987" s="1" t="s">
        <v>37</v>
      </c>
      <c r="G987">
        <v>164</v>
      </c>
      <c r="H987">
        <v>1</v>
      </c>
      <c r="I987" s="4">
        <v>41.19</v>
      </c>
      <c r="J987">
        <v>0</v>
      </c>
      <c r="K987">
        <v>1</v>
      </c>
      <c r="L987">
        <v>0</v>
      </c>
      <c r="M987">
        <v>0</v>
      </c>
      <c r="N987">
        <v>0</v>
      </c>
      <c r="O987">
        <v>0</v>
      </c>
      <c r="P987">
        <v>0</v>
      </c>
      <c r="Q987">
        <v>0</v>
      </c>
      <c r="R987">
        <v>0</v>
      </c>
      <c r="S987">
        <v>0</v>
      </c>
      <c r="T987" t="s">
        <v>34</v>
      </c>
    </row>
    <row r="988" spans="1:20" x14ac:dyDescent="0.25">
      <c r="A988" s="3">
        <v>45748</v>
      </c>
      <c r="B988" s="1" t="s">
        <v>334</v>
      </c>
      <c r="C988" s="1" t="s">
        <v>2030</v>
      </c>
      <c r="D988" s="1" t="s">
        <v>70</v>
      </c>
      <c r="E988" s="1" t="s">
        <v>2031</v>
      </c>
      <c r="F988" s="1" t="s">
        <v>40</v>
      </c>
      <c r="G988">
        <v>12218</v>
      </c>
      <c r="H988">
        <v>65</v>
      </c>
      <c r="I988" s="4">
        <v>4399.08</v>
      </c>
      <c r="J988">
        <v>40</v>
      </c>
      <c r="K988">
        <v>1.28</v>
      </c>
      <c r="L988">
        <v>0</v>
      </c>
      <c r="M988">
        <v>0</v>
      </c>
      <c r="N988">
        <v>0</v>
      </c>
      <c r="O988">
        <v>0</v>
      </c>
      <c r="P988">
        <v>0</v>
      </c>
      <c r="Q988">
        <v>0</v>
      </c>
      <c r="R988">
        <v>0</v>
      </c>
      <c r="S988">
        <v>0</v>
      </c>
      <c r="T988" t="s">
        <v>34</v>
      </c>
    </row>
    <row r="989" spans="1:20" x14ac:dyDescent="0.25">
      <c r="A989" s="3">
        <v>45748</v>
      </c>
      <c r="B989" s="1" t="s">
        <v>361</v>
      </c>
      <c r="C989" s="1" t="s">
        <v>2032</v>
      </c>
      <c r="D989" s="1" t="s">
        <v>77</v>
      </c>
      <c r="E989" s="1" t="s">
        <v>2033</v>
      </c>
      <c r="F989" s="1" t="s">
        <v>33</v>
      </c>
      <c r="G989">
        <v>100174</v>
      </c>
      <c r="H989">
        <v>29</v>
      </c>
      <c r="I989" s="4">
        <v>8751.59</v>
      </c>
      <c r="J989">
        <v>54.55</v>
      </c>
      <c r="K989">
        <v>1.45</v>
      </c>
      <c r="L989">
        <v>0</v>
      </c>
      <c r="M989">
        <v>0</v>
      </c>
      <c r="N989">
        <v>2</v>
      </c>
      <c r="O989">
        <v>2</v>
      </c>
      <c r="P989">
        <v>0</v>
      </c>
      <c r="Q989">
        <v>1</v>
      </c>
      <c r="R989">
        <v>0</v>
      </c>
      <c r="S989">
        <v>0</v>
      </c>
      <c r="T989" t="s">
        <v>34</v>
      </c>
    </row>
    <row r="990" spans="1:20" x14ac:dyDescent="0.25">
      <c r="A990" s="3">
        <v>45748</v>
      </c>
      <c r="B990" s="1" t="s">
        <v>361</v>
      </c>
      <c r="C990" s="1" t="s">
        <v>2034</v>
      </c>
      <c r="D990" s="1" t="s">
        <v>77</v>
      </c>
      <c r="E990" s="1" t="s">
        <v>2035</v>
      </c>
      <c r="F990" s="1" t="s">
        <v>206</v>
      </c>
      <c r="G990">
        <v>55328</v>
      </c>
      <c r="H990">
        <v>210</v>
      </c>
      <c r="I990" s="4">
        <v>3001.31</v>
      </c>
      <c r="J990">
        <v>57.89</v>
      </c>
      <c r="K990">
        <v>1.1200000000000001</v>
      </c>
      <c r="L990">
        <v>0</v>
      </c>
      <c r="M990">
        <v>0</v>
      </c>
      <c r="N990">
        <v>0</v>
      </c>
      <c r="O990">
        <v>0</v>
      </c>
      <c r="P990">
        <v>0</v>
      </c>
      <c r="Q990">
        <v>0</v>
      </c>
      <c r="R990">
        <v>0</v>
      </c>
      <c r="S990">
        <v>0</v>
      </c>
      <c r="T990" t="s">
        <v>34</v>
      </c>
    </row>
    <row r="991" spans="1:20" x14ac:dyDescent="0.25">
      <c r="A991" s="3">
        <v>45748</v>
      </c>
      <c r="B991" s="1" t="s">
        <v>361</v>
      </c>
      <c r="C991" s="1" t="s">
        <v>2036</v>
      </c>
      <c r="D991" s="1" t="s">
        <v>77</v>
      </c>
      <c r="E991" s="1" t="s">
        <v>2037</v>
      </c>
      <c r="F991" s="1" t="s">
        <v>37</v>
      </c>
      <c r="G991">
        <v>37</v>
      </c>
      <c r="H991">
        <v>0</v>
      </c>
      <c r="I991" s="4">
        <v>5.53</v>
      </c>
      <c r="J991">
        <v>0</v>
      </c>
      <c r="K991">
        <v>0</v>
      </c>
      <c r="L991">
        <v>0</v>
      </c>
      <c r="M991">
        <v>0</v>
      </c>
      <c r="N991">
        <v>0</v>
      </c>
      <c r="O991">
        <v>0</v>
      </c>
      <c r="P991">
        <v>0</v>
      </c>
      <c r="Q991">
        <v>0</v>
      </c>
      <c r="R991">
        <v>0</v>
      </c>
      <c r="S991">
        <v>0</v>
      </c>
      <c r="T991" t="s">
        <v>34</v>
      </c>
    </row>
    <row r="992" spans="1:20" x14ac:dyDescent="0.25">
      <c r="A992" s="3">
        <v>45748</v>
      </c>
      <c r="B992" s="1" t="s">
        <v>361</v>
      </c>
      <c r="C992" s="1" t="s">
        <v>2038</v>
      </c>
      <c r="D992" s="1" t="s">
        <v>77</v>
      </c>
      <c r="E992" s="1" t="s">
        <v>2039</v>
      </c>
      <c r="F992" s="1" t="s">
        <v>40</v>
      </c>
      <c r="G992">
        <v>2162</v>
      </c>
      <c r="H992">
        <v>7</v>
      </c>
      <c r="I992" s="4">
        <v>237.99</v>
      </c>
      <c r="J992">
        <v>75</v>
      </c>
      <c r="K992">
        <v>1</v>
      </c>
      <c r="L992">
        <v>0</v>
      </c>
      <c r="M992">
        <v>0</v>
      </c>
      <c r="N992">
        <v>0</v>
      </c>
      <c r="O992">
        <v>0</v>
      </c>
      <c r="P992">
        <v>0</v>
      </c>
      <c r="Q992">
        <v>0</v>
      </c>
      <c r="R992">
        <v>0</v>
      </c>
      <c r="S992">
        <v>0</v>
      </c>
      <c r="T992" t="s">
        <v>34</v>
      </c>
    </row>
    <row r="993" spans="1:20" x14ac:dyDescent="0.25">
      <c r="A993" s="3">
        <v>45748</v>
      </c>
      <c r="B993" s="1" t="s">
        <v>361</v>
      </c>
      <c r="C993" s="1" t="s">
        <v>2040</v>
      </c>
      <c r="D993" s="1" t="s">
        <v>84</v>
      </c>
      <c r="E993" s="1" t="s">
        <v>2041</v>
      </c>
      <c r="F993" s="1" t="s">
        <v>33</v>
      </c>
      <c r="G993">
        <v>155604</v>
      </c>
      <c r="H993">
        <v>42</v>
      </c>
      <c r="I993" s="4">
        <v>14181.45</v>
      </c>
      <c r="J993">
        <v>37.5</v>
      </c>
      <c r="K993">
        <v>1.1200000000000001</v>
      </c>
      <c r="L993">
        <v>0</v>
      </c>
      <c r="M993">
        <v>1</v>
      </c>
      <c r="N993">
        <v>1</v>
      </c>
      <c r="O993">
        <v>0</v>
      </c>
      <c r="P993">
        <v>0</v>
      </c>
      <c r="Q993">
        <v>0</v>
      </c>
      <c r="R993">
        <v>0</v>
      </c>
      <c r="S993">
        <v>0</v>
      </c>
      <c r="T993" t="s">
        <v>34</v>
      </c>
    </row>
    <row r="994" spans="1:20" x14ac:dyDescent="0.25">
      <c r="A994" s="3">
        <v>45748</v>
      </c>
      <c r="B994" s="1" t="s">
        <v>361</v>
      </c>
      <c r="C994" s="1" t="s">
        <v>2042</v>
      </c>
      <c r="D994" s="1" t="s">
        <v>84</v>
      </c>
      <c r="E994" s="1" t="s">
        <v>2043</v>
      </c>
      <c r="F994" s="1" t="s">
        <v>206</v>
      </c>
      <c r="G994">
        <v>12526</v>
      </c>
      <c r="H994">
        <v>32</v>
      </c>
      <c r="I994" s="4">
        <v>756.8</v>
      </c>
      <c r="J994">
        <v>70</v>
      </c>
      <c r="K994">
        <v>1</v>
      </c>
      <c r="L994">
        <v>0</v>
      </c>
      <c r="M994">
        <v>0</v>
      </c>
      <c r="N994">
        <v>0</v>
      </c>
      <c r="O994">
        <v>0</v>
      </c>
      <c r="P994">
        <v>0</v>
      </c>
      <c r="Q994">
        <v>0</v>
      </c>
      <c r="R994">
        <v>0</v>
      </c>
      <c r="S994">
        <v>0</v>
      </c>
      <c r="T994" t="s">
        <v>34</v>
      </c>
    </row>
    <row r="995" spans="1:20" x14ac:dyDescent="0.25">
      <c r="A995" s="3">
        <v>45748</v>
      </c>
      <c r="B995" s="1" t="s">
        <v>361</v>
      </c>
      <c r="C995" s="1" t="s">
        <v>2044</v>
      </c>
      <c r="D995" s="1" t="s">
        <v>84</v>
      </c>
      <c r="E995" s="1" t="s">
        <v>2045</v>
      </c>
      <c r="F995" s="1" t="s">
        <v>37</v>
      </c>
      <c r="G995">
        <v>27</v>
      </c>
      <c r="H995">
        <v>0</v>
      </c>
      <c r="I995" s="4">
        <v>3.93</v>
      </c>
      <c r="J995">
        <v>0</v>
      </c>
      <c r="K995">
        <v>0</v>
      </c>
      <c r="L995">
        <v>0</v>
      </c>
      <c r="M995">
        <v>0</v>
      </c>
      <c r="N995">
        <v>0</v>
      </c>
      <c r="O995">
        <v>0</v>
      </c>
      <c r="P995">
        <v>0</v>
      </c>
      <c r="Q995">
        <v>0</v>
      </c>
      <c r="R995">
        <v>0</v>
      </c>
      <c r="S995">
        <v>0</v>
      </c>
      <c r="T995" t="s">
        <v>34</v>
      </c>
    </row>
    <row r="996" spans="1:20" x14ac:dyDescent="0.25">
      <c r="A996" s="3">
        <v>45748</v>
      </c>
      <c r="B996" s="1" t="s">
        <v>361</v>
      </c>
      <c r="C996" s="1" t="s">
        <v>2046</v>
      </c>
      <c r="D996" s="1" t="s">
        <v>84</v>
      </c>
      <c r="E996" s="1" t="s">
        <v>2047</v>
      </c>
      <c r="F996" s="1" t="s">
        <v>40</v>
      </c>
      <c r="G996">
        <v>510</v>
      </c>
      <c r="H996">
        <v>1</v>
      </c>
      <c r="I996" s="4">
        <v>62.95</v>
      </c>
      <c r="J996">
        <v>100</v>
      </c>
      <c r="K996">
        <v>1</v>
      </c>
      <c r="L996">
        <v>0</v>
      </c>
      <c r="M996">
        <v>0</v>
      </c>
      <c r="N996">
        <v>0</v>
      </c>
      <c r="O996">
        <v>0</v>
      </c>
      <c r="P996">
        <v>0</v>
      </c>
      <c r="Q996">
        <v>0</v>
      </c>
      <c r="R996">
        <v>0</v>
      </c>
      <c r="S996">
        <v>0</v>
      </c>
      <c r="T996" t="s">
        <v>34</v>
      </c>
    </row>
    <row r="997" spans="1:20" x14ac:dyDescent="0.25">
      <c r="A997" s="3">
        <v>45748</v>
      </c>
      <c r="B997" s="1" t="s">
        <v>361</v>
      </c>
      <c r="C997" s="1" t="s">
        <v>2048</v>
      </c>
      <c r="D997" s="1" t="s">
        <v>89</v>
      </c>
      <c r="E997" s="1" t="s">
        <v>2049</v>
      </c>
      <c r="F997" s="1" t="s">
        <v>33</v>
      </c>
      <c r="G997">
        <v>111698</v>
      </c>
      <c r="H997">
        <v>62</v>
      </c>
      <c r="I997" s="4">
        <v>13418.05</v>
      </c>
      <c r="J997">
        <v>27.27</v>
      </c>
      <c r="K997">
        <v>1.55</v>
      </c>
      <c r="L997">
        <v>1</v>
      </c>
      <c r="M997">
        <v>0</v>
      </c>
      <c r="N997">
        <v>2</v>
      </c>
      <c r="O997">
        <v>1</v>
      </c>
      <c r="P997">
        <v>0</v>
      </c>
      <c r="Q997">
        <v>0</v>
      </c>
      <c r="R997">
        <v>1</v>
      </c>
      <c r="S997">
        <v>0</v>
      </c>
      <c r="T997" t="s">
        <v>34</v>
      </c>
    </row>
    <row r="998" spans="1:20" x14ac:dyDescent="0.25">
      <c r="A998" s="3">
        <v>45748</v>
      </c>
      <c r="B998" s="1" t="s">
        <v>361</v>
      </c>
      <c r="C998" s="1" t="s">
        <v>2050</v>
      </c>
      <c r="D998" s="1" t="s">
        <v>89</v>
      </c>
      <c r="E998" s="1" t="s">
        <v>2051</v>
      </c>
      <c r="F998" s="1" t="s">
        <v>206</v>
      </c>
      <c r="G998">
        <v>153489</v>
      </c>
      <c r="H998">
        <v>159</v>
      </c>
      <c r="I998" s="4">
        <v>7843.24</v>
      </c>
      <c r="J998">
        <v>46.91</v>
      </c>
      <c r="K998">
        <v>1.1599999999999999</v>
      </c>
      <c r="L998">
        <v>0</v>
      </c>
      <c r="M998">
        <v>0</v>
      </c>
      <c r="N998">
        <v>0</v>
      </c>
      <c r="O998">
        <v>0</v>
      </c>
      <c r="P998">
        <v>0</v>
      </c>
      <c r="Q998">
        <v>0</v>
      </c>
      <c r="R998">
        <v>0</v>
      </c>
      <c r="S998">
        <v>0</v>
      </c>
      <c r="T998" t="s">
        <v>34</v>
      </c>
    </row>
    <row r="999" spans="1:20" x14ac:dyDescent="0.25">
      <c r="A999" s="3">
        <v>45748</v>
      </c>
      <c r="B999" s="1" t="s">
        <v>361</v>
      </c>
      <c r="C999" s="1" t="s">
        <v>2052</v>
      </c>
      <c r="D999" s="1" t="s">
        <v>89</v>
      </c>
      <c r="E999" s="1" t="s">
        <v>2053</v>
      </c>
      <c r="F999" s="1" t="s">
        <v>37</v>
      </c>
      <c r="G999">
        <v>283</v>
      </c>
      <c r="H999">
        <v>1</v>
      </c>
      <c r="I999" s="4">
        <v>40.950000000000003</v>
      </c>
      <c r="J999">
        <v>0</v>
      </c>
      <c r="K999">
        <v>0</v>
      </c>
      <c r="L999">
        <v>0</v>
      </c>
      <c r="M999">
        <v>0</v>
      </c>
      <c r="N999">
        <v>0</v>
      </c>
      <c r="O999">
        <v>0</v>
      </c>
      <c r="P999">
        <v>0</v>
      </c>
      <c r="Q999">
        <v>0</v>
      </c>
      <c r="R999">
        <v>0</v>
      </c>
      <c r="S999">
        <v>0</v>
      </c>
      <c r="T999" t="s">
        <v>34</v>
      </c>
    </row>
    <row r="1000" spans="1:20" x14ac:dyDescent="0.25">
      <c r="A1000" s="3">
        <v>45748</v>
      </c>
      <c r="B1000" s="1" t="s">
        <v>361</v>
      </c>
      <c r="C1000" s="1" t="s">
        <v>2054</v>
      </c>
      <c r="D1000" s="1" t="s">
        <v>89</v>
      </c>
      <c r="E1000" s="1" t="s">
        <v>2055</v>
      </c>
      <c r="F1000" s="1" t="s">
        <v>40</v>
      </c>
      <c r="G1000">
        <v>7412</v>
      </c>
      <c r="H1000">
        <v>23</v>
      </c>
      <c r="I1000" s="4">
        <v>1246.21</v>
      </c>
      <c r="J1000">
        <v>55.17</v>
      </c>
      <c r="K1000">
        <v>1.07</v>
      </c>
      <c r="L1000">
        <v>0</v>
      </c>
      <c r="M1000">
        <v>0</v>
      </c>
      <c r="N1000">
        <v>0</v>
      </c>
      <c r="O1000">
        <v>0</v>
      </c>
      <c r="P1000">
        <v>0</v>
      </c>
      <c r="Q1000">
        <v>0</v>
      </c>
      <c r="R1000">
        <v>0</v>
      </c>
      <c r="S1000">
        <v>0</v>
      </c>
      <c r="T1000" t="s">
        <v>34</v>
      </c>
    </row>
    <row r="1001" spans="1:20" x14ac:dyDescent="0.25">
      <c r="A1001" s="3">
        <v>45748</v>
      </c>
      <c r="B1001" s="1" t="s">
        <v>361</v>
      </c>
      <c r="C1001" s="1" t="s">
        <v>2056</v>
      </c>
      <c r="D1001" s="1" t="s">
        <v>96</v>
      </c>
      <c r="E1001" s="1" t="s">
        <v>2057</v>
      </c>
      <c r="F1001" s="1" t="s">
        <v>33</v>
      </c>
      <c r="G1001">
        <v>192523</v>
      </c>
      <c r="H1001">
        <v>102</v>
      </c>
      <c r="I1001" s="4">
        <v>21814.21</v>
      </c>
      <c r="J1001">
        <v>28.57</v>
      </c>
      <c r="K1001">
        <v>1.1399999999999999</v>
      </c>
      <c r="L1001">
        <v>0</v>
      </c>
      <c r="M1001">
        <v>0</v>
      </c>
      <c r="N1001">
        <v>3</v>
      </c>
      <c r="O1001">
        <v>0</v>
      </c>
      <c r="P1001">
        <v>2</v>
      </c>
      <c r="Q1001">
        <v>1</v>
      </c>
      <c r="R1001">
        <v>0</v>
      </c>
      <c r="S1001">
        <v>0</v>
      </c>
      <c r="T1001" t="s">
        <v>34</v>
      </c>
    </row>
    <row r="1002" spans="1:20" x14ac:dyDescent="0.25">
      <c r="A1002" s="3">
        <v>45748</v>
      </c>
      <c r="B1002" s="1" t="s">
        <v>361</v>
      </c>
      <c r="C1002" s="1" t="s">
        <v>2058</v>
      </c>
      <c r="D1002" s="1" t="s">
        <v>96</v>
      </c>
      <c r="E1002" s="1" t="s">
        <v>2059</v>
      </c>
      <c r="F1002" s="1" t="s">
        <v>206</v>
      </c>
      <c r="G1002">
        <v>194346</v>
      </c>
      <c r="H1002">
        <v>199</v>
      </c>
      <c r="I1002" s="4">
        <v>9466.52</v>
      </c>
      <c r="J1002">
        <v>52.31</v>
      </c>
      <c r="K1002">
        <v>1.1000000000000001</v>
      </c>
      <c r="L1002">
        <v>0</v>
      </c>
      <c r="M1002">
        <v>0</v>
      </c>
      <c r="N1002">
        <v>0</v>
      </c>
      <c r="O1002">
        <v>0</v>
      </c>
      <c r="P1002">
        <v>0</v>
      </c>
      <c r="Q1002">
        <v>0</v>
      </c>
      <c r="R1002">
        <v>0</v>
      </c>
      <c r="S1002">
        <v>0</v>
      </c>
      <c r="T1002" t="s">
        <v>34</v>
      </c>
    </row>
    <row r="1003" spans="1:20" x14ac:dyDescent="0.25">
      <c r="A1003" s="3">
        <v>45748</v>
      </c>
      <c r="B1003" s="1" t="s">
        <v>361</v>
      </c>
      <c r="C1003" s="1" t="s">
        <v>2060</v>
      </c>
      <c r="D1003" s="1" t="s">
        <v>96</v>
      </c>
      <c r="E1003" s="1" t="s">
        <v>2061</v>
      </c>
      <c r="F1003" s="1" t="s">
        <v>37</v>
      </c>
      <c r="G1003">
        <v>290</v>
      </c>
      <c r="H1003">
        <v>0</v>
      </c>
      <c r="I1003" s="4">
        <v>41.16</v>
      </c>
      <c r="J1003">
        <v>0</v>
      </c>
      <c r="K1003">
        <v>0</v>
      </c>
      <c r="L1003">
        <v>0</v>
      </c>
      <c r="M1003">
        <v>0</v>
      </c>
      <c r="N1003">
        <v>0</v>
      </c>
      <c r="O1003">
        <v>0</v>
      </c>
      <c r="P1003">
        <v>0</v>
      </c>
      <c r="Q1003">
        <v>0</v>
      </c>
      <c r="R1003">
        <v>0</v>
      </c>
      <c r="S1003">
        <v>0</v>
      </c>
      <c r="T1003" t="s">
        <v>34</v>
      </c>
    </row>
    <row r="1004" spans="1:20" x14ac:dyDescent="0.25">
      <c r="A1004" s="3">
        <v>45748</v>
      </c>
      <c r="B1004" s="1" t="s">
        <v>361</v>
      </c>
      <c r="C1004" s="1" t="s">
        <v>2062</v>
      </c>
      <c r="D1004" s="1" t="s">
        <v>96</v>
      </c>
      <c r="E1004" s="1" t="s">
        <v>2063</v>
      </c>
      <c r="F1004" s="1" t="s">
        <v>40</v>
      </c>
      <c r="G1004">
        <v>12658</v>
      </c>
      <c r="H1004">
        <v>62</v>
      </c>
      <c r="I1004" s="4">
        <v>1972.96</v>
      </c>
      <c r="J1004">
        <v>49.3</v>
      </c>
      <c r="K1004">
        <v>1.07</v>
      </c>
      <c r="L1004">
        <v>0</v>
      </c>
      <c r="M1004">
        <v>0</v>
      </c>
      <c r="N1004">
        <v>0</v>
      </c>
      <c r="O1004">
        <v>0</v>
      </c>
      <c r="P1004">
        <v>0</v>
      </c>
      <c r="Q1004">
        <v>0</v>
      </c>
      <c r="R1004">
        <v>0</v>
      </c>
      <c r="S1004">
        <v>0</v>
      </c>
      <c r="T1004" t="s">
        <v>34</v>
      </c>
    </row>
    <row r="1005" spans="1:20" x14ac:dyDescent="0.25">
      <c r="A1005" s="3">
        <v>45778</v>
      </c>
      <c r="B1005" s="1" t="s">
        <v>194</v>
      </c>
      <c r="C1005" s="1" t="s">
        <v>2064</v>
      </c>
      <c r="D1005" s="1" t="s">
        <v>77</v>
      </c>
      <c r="E1005" s="1" t="s">
        <v>2065</v>
      </c>
      <c r="F1005" s="1" t="s">
        <v>33</v>
      </c>
      <c r="G1005">
        <v>574056</v>
      </c>
      <c r="H1005">
        <v>255</v>
      </c>
      <c r="I1005" s="4">
        <v>155880.10999999999</v>
      </c>
      <c r="J1005">
        <v>32.94</v>
      </c>
      <c r="K1005">
        <v>1.1200000000000001</v>
      </c>
      <c r="L1005">
        <v>0</v>
      </c>
      <c r="M1005">
        <v>0</v>
      </c>
      <c r="N1005">
        <v>7</v>
      </c>
      <c r="O1005">
        <v>2</v>
      </c>
      <c r="P1005">
        <v>2</v>
      </c>
      <c r="Q1005">
        <v>2</v>
      </c>
      <c r="R1005">
        <v>0</v>
      </c>
      <c r="S1005">
        <v>0</v>
      </c>
      <c r="T1005" t="s">
        <v>34</v>
      </c>
    </row>
    <row r="1006" spans="1:20" x14ac:dyDescent="0.25">
      <c r="A1006" s="3">
        <v>45778</v>
      </c>
      <c r="B1006" s="1" t="s">
        <v>194</v>
      </c>
      <c r="C1006" s="1" t="s">
        <v>2066</v>
      </c>
      <c r="D1006" s="1" t="s">
        <v>77</v>
      </c>
      <c r="E1006" s="1" t="s">
        <v>2067</v>
      </c>
      <c r="F1006" s="1" t="s">
        <v>37</v>
      </c>
      <c r="G1006">
        <v>73</v>
      </c>
      <c r="H1006">
        <v>1</v>
      </c>
      <c r="I1006" s="4">
        <v>15.59</v>
      </c>
      <c r="J1006">
        <v>100</v>
      </c>
      <c r="K1006">
        <v>1</v>
      </c>
      <c r="L1006">
        <v>0</v>
      </c>
      <c r="M1006">
        <v>0</v>
      </c>
      <c r="N1006">
        <v>0</v>
      </c>
      <c r="O1006">
        <v>0</v>
      </c>
      <c r="P1006">
        <v>0</v>
      </c>
      <c r="Q1006">
        <v>0</v>
      </c>
      <c r="R1006">
        <v>0</v>
      </c>
      <c r="S1006">
        <v>0</v>
      </c>
      <c r="T1006" t="s">
        <v>34</v>
      </c>
    </row>
    <row r="1007" spans="1:20" x14ac:dyDescent="0.25">
      <c r="A1007" s="3">
        <v>45778</v>
      </c>
      <c r="B1007" s="1" t="s">
        <v>194</v>
      </c>
      <c r="C1007" s="1" t="s">
        <v>2068</v>
      </c>
      <c r="D1007" s="1" t="s">
        <v>77</v>
      </c>
      <c r="E1007" s="1" t="s">
        <v>2069</v>
      </c>
      <c r="F1007" s="1" t="s">
        <v>40</v>
      </c>
      <c r="G1007">
        <v>44123</v>
      </c>
      <c r="H1007">
        <v>126</v>
      </c>
      <c r="I1007" s="4">
        <v>10210.99</v>
      </c>
      <c r="J1007">
        <v>46.95</v>
      </c>
      <c r="K1007">
        <v>1.01</v>
      </c>
      <c r="L1007">
        <v>0</v>
      </c>
      <c r="M1007">
        <v>0</v>
      </c>
      <c r="N1007">
        <v>0</v>
      </c>
      <c r="O1007">
        <v>0</v>
      </c>
      <c r="P1007">
        <v>0</v>
      </c>
      <c r="Q1007">
        <v>0</v>
      </c>
      <c r="R1007">
        <v>0</v>
      </c>
      <c r="S1007">
        <v>0</v>
      </c>
      <c r="T1007" t="s">
        <v>34</v>
      </c>
    </row>
    <row r="1008" spans="1:20" x14ac:dyDescent="0.25">
      <c r="A1008" s="3">
        <v>45778</v>
      </c>
      <c r="B1008" s="1" t="s">
        <v>201</v>
      </c>
      <c r="C1008" s="1" t="s">
        <v>2070</v>
      </c>
      <c r="D1008" s="1" t="s">
        <v>84</v>
      </c>
      <c r="E1008" s="1" t="s">
        <v>2071</v>
      </c>
      <c r="F1008" s="1" t="s">
        <v>33</v>
      </c>
      <c r="G1008">
        <v>1152016</v>
      </c>
      <c r="H1008">
        <v>69</v>
      </c>
      <c r="I1008" s="4">
        <v>173833.03</v>
      </c>
      <c r="J1008">
        <v>34.479999999999997</v>
      </c>
      <c r="K1008">
        <v>1.31</v>
      </c>
      <c r="L1008">
        <v>2</v>
      </c>
      <c r="M1008">
        <v>2</v>
      </c>
      <c r="N1008">
        <v>30</v>
      </c>
      <c r="O1008">
        <v>11</v>
      </c>
      <c r="P1008">
        <v>8</v>
      </c>
      <c r="Q1008">
        <v>3</v>
      </c>
      <c r="R1008">
        <v>1</v>
      </c>
      <c r="S1008">
        <v>0</v>
      </c>
      <c r="T1008" t="s">
        <v>34</v>
      </c>
    </row>
    <row r="1009" spans="1:20" x14ac:dyDescent="0.25">
      <c r="A1009" s="3">
        <v>45778</v>
      </c>
      <c r="B1009" s="1" t="s">
        <v>201</v>
      </c>
      <c r="C1009" s="1" t="s">
        <v>2072</v>
      </c>
      <c r="D1009" s="1" t="s">
        <v>84</v>
      </c>
      <c r="E1009" s="1" t="s">
        <v>2073</v>
      </c>
      <c r="F1009" s="1" t="s">
        <v>206</v>
      </c>
      <c r="G1009">
        <v>996578</v>
      </c>
      <c r="H1009">
        <v>3606</v>
      </c>
      <c r="I1009" s="4">
        <v>209933</v>
      </c>
      <c r="J1009">
        <v>50.44</v>
      </c>
      <c r="K1009">
        <v>1.04</v>
      </c>
      <c r="L1009">
        <v>1</v>
      </c>
      <c r="M1009">
        <v>0</v>
      </c>
      <c r="N1009">
        <v>13</v>
      </c>
      <c r="O1009">
        <v>6</v>
      </c>
      <c r="P1009">
        <v>3</v>
      </c>
      <c r="Q1009">
        <v>2</v>
      </c>
      <c r="R1009">
        <v>0</v>
      </c>
      <c r="S1009">
        <v>0</v>
      </c>
      <c r="T1009" t="s">
        <v>34</v>
      </c>
    </row>
    <row r="1010" spans="1:20" x14ac:dyDescent="0.25">
      <c r="A1010" s="3">
        <v>45778</v>
      </c>
      <c r="B1010" s="1" t="s">
        <v>201</v>
      </c>
      <c r="C1010" s="1" t="s">
        <v>2074</v>
      </c>
      <c r="D1010" s="1" t="s">
        <v>84</v>
      </c>
      <c r="E1010" s="1" t="s">
        <v>2075</v>
      </c>
      <c r="F1010" s="1" t="s">
        <v>37</v>
      </c>
      <c r="G1010">
        <v>59487</v>
      </c>
      <c r="H1010">
        <v>40</v>
      </c>
      <c r="I1010" s="4">
        <v>15867.45</v>
      </c>
      <c r="J1010">
        <v>47.06</v>
      </c>
      <c r="K1010">
        <v>1</v>
      </c>
      <c r="L1010">
        <v>0</v>
      </c>
      <c r="M1010">
        <v>0</v>
      </c>
      <c r="N1010">
        <v>0</v>
      </c>
      <c r="O1010">
        <v>0</v>
      </c>
      <c r="P1010">
        <v>0</v>
      </c>
      <c r="Q1010">
        <v>0</v>
      </c>
      <c r="R1010">
        <v>0</v>
      </c>
      <c r="S1010">
        <v>0</v>
      </c>
      <c r="T1010" t="s">
        <v>34</v>
      </c>
    </row>
    <row r="1011" spans="1:20" x14ac:dyDescent="0.25">
      <c r="A1011" s="3">
        <v>45778</v>
      </c>
      <c r="B1011" s="1" t="s">
        <v>201</v>
      </c>
      <c r="C1011" s="1" t="s">
        <v>2076</v>
      </c>
      <c r="D1011" s="1" t="s">
        <v>84</v>
      </c>
      <c r="E1011" s="1" t="s">
        <v>2077</v>
      </c>
      <c r="F1011" s="1" t="s">
        <v>40</v>
      </c>
      <c r="G1011">
        <v>2430</v>
      </c>
      <c r="H1011">
        <v>1</v>
      </c>
      <c r="I1011" s="4">
        <v>762.07</v>
      </c>
      <c r="J1011">
        <v>0</v>
      </c>
      <c r="K1011">
        <v>0</v>
      </c>
      <c r="L1011">
        <v>0</v>
      </c>
      <c r="M1011">
        <v>0</v>
      </c>
      <c r="N1011">
        <v>0</v>
      </c>
      <c r="O1011">
        <v>0</v>
      </c>
      <c r="P1011">
        <v>0</v>
      </c>
      <c r="Q1011">
        <v>0</v>
      </c>
      <c r="R1011">
        <v>0</v>
      </c>
      <c r="S1011">
        <v>0</v>
      </c>
      <c r="T1011" t="s">
        <v>34</v>
      </c>
    </row>
    <row r="1012" spans="1:20" x14ac:dyDescent="0.25">
      <c r="A1012" s="3">
        <v>45778</v>
      </c>
      <c r="B1012" s="1" t="s">
        <v>211</v>
      </c>
      <c r="C1012" s="1" t="s">
        <v>2078</v>
      </c>
      <c r="D1012" s="1" t="s">
        <v>89</v>
      </c>
      <c r="E1012" s="1" t="s">
        <v>2079</v>
      </c>
      <c r="F1012" s="1" t="s">
        <v>33</v>
      </c>
      <c r="G1012">
        <v>101147</v>
      </c>
      <c r="H1012">
        <v>167</v>
      </c>
      <c r="I1012" s="4">
        <v>19398.21</v>
      </c>
      <c r="J1012">
        <v>55.56</v>
      </c>
      <c r="K1012">
        <v>1.03</v>
      </c>
      <c r="L1012">
        <v>0</v>
      </c>
      <c r="M1012">
        <v>0</v>
      </c>
      <c r="N1012">
        <v>0</v>
      </c>
      <c r="O1012">
        <v>0</v>
      </c>
      <c r="P1012">
        <v>0</v>
      </c>
      <c r="Q1012">
        <v>0</v>
      </c>
      <c r="R1012">
        <v>0</v>
      </c>
      <c r="S1012">
        <v>0</v>
      </c>
      <c r="T1012" t="s">
        <v>34</v>
      </c>
    </row>
    <row r="1013" spans="1:20" x14ac:dyDescent="0.25">
      <c r="A1013" s="3">
        <v>45778</v>
      </c>
      <c r="B1013" s="1" t="s">
        <v>211</v>
      </c>
      <c r="C1013" s="1" t="s">
        <v>2080</v>
      </c>
      <c r="D1013" s="1" t="s">
        <v>89</v>
      </c>
      <c r="E1013" s="1" t="s">
        <v>2081</v>
      </c>
      <c r="F1013" s="1" t="s">
        <v>37</v>
      </c>
      <c r="G1013">
        <v>98</v>
      </c>
      <c r="H1013">
        <v>0</v>
      </c>
      <c r="I1013" s="4">
        <v>25.48</v>
      </c>
      <c r="J1013">
        <v>0</v>
      </c>
      <c r="K1013">
        <v>0</v>
      </c>
      <c r="L1013">
        <v>0</v>
      </c>
      <c r="M1013">
        <v>0</v>
      </c>
      <c r="N1013">
        <v>0</v>
      </c>
      <c r="O1013">
        <v>0</v>
      </c>
      <c r="P1013">
        <v>0</v>
      </c>
      <c r="Q1013">
        <v>0</v>
      </c>
      <c r="R1013">
        <v>0</v>
      </c>
      <c r="S1013">
        <v>0</v>
      </c>
      <c r="T1013" t="s">
        <v>34</v>
      </c>
    </row>
    <row r="1014" spans="1:20" x14ac:dyDescent="0.25">
      <c r="A1014" s="3">
        <v>45778</v>
      </c>
      <c r="B1014" s="1" t="s">
        <v>211</v>
      </c>
      <c r="C1014" s="1" t="s">
        <v>2082</v>
      </c>
      <c r="D1014" s="1" t="s">
        <v>89</v>
      </c>
      <c r="E1014" s="1" t="s">
        <v>2083</v>
      </c>
      <c r="F1014" s="1" t="s">
        <v>40</v>
      </c>
      <c r="G1014">
        <v>8556</v>
      </c>
      <c r="H1014">
        <v>124</v>
      </c>
      <c r="I1014" s="4">
        <v>2561.61</v>
      </c>
      <c r="J1014">
        <v>40.950000000000003</v>
      </c>
      <c r="K1014">
        <v>1.01</v>
      </c>
      <c r="L1014">
        <v>0</v>
      </c>
      <c r="M1014">
        <v>0</v>
      </c>
      <c r="N1014">
        <v>0</v>
      </c>
      <c r="O1014">
        <v>0</v>
      </c>
      <c r="P1014">
        <v>0</v>
      </c>
      <c r="Q1014">
        <v>0</v>
      </c>
      <c r="R1014">
        <v>0</v>
      </c>
      <c r="S1014">
        <v>0</v>
      </c>
      <c r="T1014" t="s">
        <v>34</v>
      </c>
    </row>
    <row r="1015" spans="1:20" x14ac:dyDescent="0.25">
      <c r="A1015" s="3">
        <v>45778</v>
      </c>
      <c r="B1015" s="1" t="s">
        <v>211</v>
      </c>
      <c r="C1015" s="1" t="s">
        <v>2084</v>
      </c>
      <c r="D1015" s="1" t="s">
        <v>96</v>
      </c>
      <c r="E1015" s="1" t="s">
        <v>2085</v>
      </c>
      <c r="F1015" s="1" t="s">
        <v>33</v>
      </c>
      <c r="G1015">
        <v>135224</v>
      </c>
      <c r="H1015">
        <v>94</v>
      </c>
      <c r="I1015" s="4">
        <v>28235.07</v>
      </c>
      <c r="J1015">
        <v>66.319999999999993</v>
      </c>
      <c r="K1015">
        <v>1.2</v>
      </c>
      <c r="L1015">
        <v>0</v>
      </c>
      <c r="M1015">
        <v>0</v>
      </c>
      <c r="N1015">
        <v>5</v>
      </c>
      <c r="O1015">
        <v>2</v>
      </c>
      <c r="P1015">
        <v>2</v>
      </c>
      <c r="Q1015">
        <v>1</v>
      </c>
      <c r="R1015">
        <v>0</v>
      </c>
      <c r="S1015">
        <v>0</v>
      </c>
      <c r="T1015" t="s">
        <v>34</v>
      </c>
    </row>
    <row r="1016" spans="1:20" x14ac:dyDescent="0.25">
      <c r="A1016" s="3">
        <v>45778</v>
      </c>
      <c r="B1016" s="1" t="s">
        <v>211</v>
      </c>
      <c r="C1016" s="1" t="s">
        <v>2086</v>
      </c>
      <c r="D1016" s="1" t="s">
        <v>96</v>
      </c>
      <c r="E1016" s="1" t="s">
        <v>2087</v>
      </c>
      <c r="F1016" s="1" t="s">
        <v>37</v>
      </c>
      <c r="G1016">
        <v>133</v>
      </c>
      <c r="H1016">
        <v>0</v>
      </c>
      <c r="I1016" s="4">
        <v>27.32</v>
      </c>
      <c r="J1016">
        <v>0</v>
      </c>
      <c r="K1016">
        <v>0</v>
      </c>
      <c r="L1016">
        <v>0</v>
      </c>
      <c r="M1016">
        <v>0</v>
      </c>
      <c r="N1016">
        <v>0</v>
      </c>
      <c r="O1016">
        <v>0</v>
      </c>
      <c r="P1016">
        <v>0</v>
      </c>
      <c r="Q1016">
        <v>0</v>
      </c>
      <c r="R1016">
        <v>0</v>
      </c>
      <c r="S1016">
        <v>0</v>
      </c>
      <c r="T1016" t="s">
        <v>34</v>
      </c>
    </row>
    <row r="1017" spans="1:20" x14ac:dyDescent="0.25">
      <c r="A1017" s="3">
        <v>45778</v>
      </c>
      <c r="B1017" s="1" t="s">
        <v>211</v>
      </c>
      <c r="C1017" s="1" t="s">
        <v>2088</v>
      </c>
      <c r="D1017" s="1" t="s">
        <v>96</v>
      </c>
      <c r="E1017" s="1" t="s">
        <v>2089</v>
      </c>
      <c r="F1017" s="1" t="s">
        <v>40</v>
      </c>
      <c r="G1017">
        <v>94334</v>
      </c>
      <c r="H1017">
        <v>344</v>
      </c>
      <c r="I1017" s="4">
        <v>20285.12</v>
      </c>
      <c r="J1017">
        <v>39.31</v>
      </c>
      <c r="K1017">
        <v>1.02</v>
      </c>
      <c r="L1017">
        <v>0</v>
      </c>
      <c r="M1017">
        <v>0</v>
      </c>
      <c r="N1017">
        <v>0</v>
      </c>
      <c r="O1017">
        <v>0</v>
      </c>
      <c r="P1017">
        <v>0</v>
      </c>
      <c r="Q1017">
        <v>0</v>
      </c>
      <c r="R1017">
        <v>0</v>
      </c>
      <c r="S1017">
        <v>0</v>
      </c>
      <c r="T1017" t="s">
        <v>34</v>
      </c>
    </row>
    <row r="1018" spans="1:20" x14ac:dyDescent="0.25">
      <c r="A1018" s="3">
        <v>45778</v>
      </c>
      <c r="B1018" s="1" t="s">
        <v>211</v>
      </c>
      <c r="C1018" s="1" t="s">
        <v>2090</v>
      </c>
      <c r="D1018" s="1" t="s">
        <v>31</v>
      </c>
      <c r="E1018" s="1" t="s">
        <v>2091</v>
      </c>
      <c r="F1018" s="1" t="s">
        <v>33</v>
      </c>
      <c r="G1018">
        <v>103458</v>
      </c>
      <c r="H1018">
        <v>58</v>
      </c>
      <c r="I1018" s="4">
        <v>18890.03</v>
      </c>
      <c r="J1018">
        <v>51.43</v>
      </c>
      <c r="K1018">
        <v>1.06</v>
      </c>
      <c r="L1018">
        <v>0</v>
      </c>
      <c r="M1018">
        <v>0</v>
      </c>
      <c r="N1018">
        <v>4</v>
      </c>
      <c r="O1018">
        <v>1</v>
      </c>
      <c r="P1018">
        <v>3</v>
      </c>
      <c r="Q1018">
        <v>0</v>
      </c>
      <c r="R1018">
        <v>0</v>
      </c>
      <c r="S1018">
        <v>0</v>
      </c>
      <c r="T1018" t="s">
        <v>34</v>
      </c>
    </row>
    <row r="1019" spans="1:20" x14ac:dyDescent="0.25">
      <c r="A1019" s="3">
        <v>45778</v>
      </c>
      <c r="B1019" s="1" t="s">
        <v>211</v>
      </c>
      <c r="C1019" s="1" t="s">
        <v>2092</v>
      </c>
      <c r="D1019" s="1" t="s">
        <v>31</v>
      </c>
      <c r="E1019" s="1" t="s">
        <v>2093</v>
      </c>
      <c r="F1019" s="1" t="s">
        <v>37</v>
      </c>
      <c r="G1019">
        <v>120</v>
      </c>
      <c r="H1019">
        <v>1</v>
      </c>
      <c r="I1019" s="4">
        <v>17.559999999999999</v>
      </c>
      <c r="J1019">
        <v>0</v>
      </c>
      <c r="K1019">
        <v>0</v>
      </c>
      <c r="L1019">
        <v>0</v>
      </c>
      <c r="M1019">
        <v>0</v>
      </c>
      <c r="N1019">
        <v>0</v>
      </c>
      <c r="O1019">
        <v>0</v>
      </c>
      <c r="P1019">
        <v>0</v>
      </c>
      <c r="Q1019">
        <v>0</v>
      </c>
      <c r="R1019">
        <v>0</v>
      </c>
      <c r="S1019">
        <v>0</v>
      </c>
      <c r="T1019" t="s">
        <v>34</v>
      </c>
    </row>
    <row r="1020" spans="1:20" x14ac:dyDescent="0.25">
      <c r="A1020" s="3">
        <v>45778</v>
      </c>
      <c r="B1020" s="1" t="s">
        <v>211</v>
      </c>
      <c r="C1020" s="1" t="s">
        <v>2094</v>
      </c>
      <c r="D1020" s="1" t="s">
        <v>31</v>
      </c>
      <c r="E1020" s="1" t="s">
        <v>2095</v>
      </c>
      <c r="F1020" s="1" t="s">
        <v>40</v>
      </c>
      <c r="G1020">
        <v>94105</v>
      </c>
      <c r="H1020">
        <v>321</v>
      </c>
      <c r="I1020" s="4">
        <v>17250.75</v>
      </c>
      <c r="J1020">
        <v>42.13</v>
      </c>
      <c r="K1020">
        <v>1</v>
      </c>
      <c r="L1020">
        <v>0</v>
      </c>
      <c r="M1020">
        <v>0</v>
      </c>
      <c r="N1020">
        <v>0</v>
      </c>
      <c r="O1020">
        <v>0</v>
      </c>
      <c r="P1020">
        <v>0</v>
      </c>
      <c r="Q1020">
        <v>0</v>
      </c>
      <c r="R1020">
        <v>0</v>
      </c>
      <c r="S1020">
        <v>0</v>
      </c>
      <c r="T1020" t="s">
        <v>34</v>
      </c>
    </row>
    <row r="1021" spans="1:20" x14ac:dyDescent="0.25">
      <c r="A1021" s="3">
        <v>45778</v>
      </c>
      <c r="B1021" s="1" t="s">
        <v>211</v>
      </c>
      <c r="C1021" s="1" t="s">
        <v>2096</v>
      </c>
      <c r="D1021" s="1" t="s">
        <v>42</v>
      </c>
      <c r="E1021" s="1" t="s">
        <v>2097</v>
      </c>
      <c r="F1021" s="1" t="s">
        <v>33</v>
      </c>
      <c r="G1021">
        <v>67743</v>
      </c>
      <c r="H1021">
        <v>174</v>
      </c>
      <c r="I1021" s="4">
        <v>11814.93</v>
      </c>
      <c r="J1021">
        <v>63.89</v>
      </c>
      <c r="K1021">
        <v>1.03</v>
      </c>
      <c r="L1021">
        <v>1</v>
      </c>
      <c r="M1021">
        <v>0</v>
      </c>
      <c r="N1021">
        <v>1</v>
      </c>
      <c r="O1021">
        <v>0</v>
      </c>
      <c r="P1021">
        <v>0</v>
      </c>
      <c r="Q1021">
        <v>0</v>
      </c>
      <c r="R1021">
        <v>0</v>
      </c>
      <c r="S1021">
        <v>0</v>
      </c>
      <c r="T1021" t="s">
        <v>34</v>
      </c>
    </row>
    <row r="1022" spans="1:20" x14ac:dyDescent="0.25">
      <c r="A1022" s="3">
        <v>45778</v>
      </c>
      <c r="B1022" s="1" t="s">
        <v>211</v>
      </c>
      <c r="C1022" s="1" t="s">
        <v>2098</v>
      </c>
      <c r="D1022" s="1" t="s">
        <v>42</v>
      </c>
      <c r="E1022" s="1" t="s">
        <v>2099</v>
      </c>
      <c r="F1022" s="1" t="s">
        <v>37</v>
      </c>
      <c r="G1022">
        <v>108</v>
      </c>
      <c r="H1022">
        <v>0</v>
      </c>
      <c r="I1022" s="4">
        <v>26.15</v>
      </c>
      <c r="J1022">
        <v>0</v>
      </c>
      <c r="K1022">
        <v>0</v>
      </c>
      <c r="L1022">
        <v>0</v>
      </c>
      <c r="M1022">
        <v>0</v>
      </c>
      <c r="N1022">
        <v>0</v>
      </c>
      <c r="O1022">
        <v>0</v>
      </c>
      <c r="P1022">
        <v>0</v>
      </c>
      <c r="Q1022">
        <v>0</v>
      </c>
      <c r="R1022">
        <v>0</v>
      </c>
      <c r="S1022">
        <v>0</v>
      </c>
      <c r="T1022" t="s">
        <v>34</v>
      </c>
    </row>
    <row r="1023" spans="1:20" x14ac:dyDescent="0.25">
      <c r="A1023" s="3">
        <v>45778</v>
      </c>
      <c r="B1023" s="1" t="s">
        <v>211</v>
      </c>
      <c r="C1023" s="1" t="s">
        <v>2100</v>
      </c>
      <c r="D1023" s="1" t="s">
        <v>42</v>
      </c>
      <c r="E1023" s="1" t="s">
        <v>2101</v>
      </c>
      <c r="F1023" s="1" t="s">
        <v>40</v>
      </c>
      <c r="G1023">
        <v>8462</v>
      </c>
      <c r="H1023">
        <v>98</v>
      </c>
      <c r="I1023" s="4">
        <v>2074.37</v>
      </c>
      <c r="J1023">
        <v>45.56</v>
      </c>
      <c r="K1023">
        <v>1.01</v>
      </c>
      <c r="L1023">
        <v>0</v>
      </c>
      <c r="M1023">
        <v>0</v>
      </c>
      <c r="N1023">
        <v>0</v>
      </c>
      <c r="O1023">
        <v>0</v>
      </c>
      <c r="P1023">
        <v>0</v>
      </c>
      <c r="Q1023">
        <v>0</v>
      </c>
      <c r="R1023">
        <v>0</v>
      </c>
      <c r="S1023">
        <v>0</v>
      </c>
      <c r="T1023" t="s">
        <v>34</v>
      </c>
    </row>
    <row r="1024" spans="1:20" x14ac:dyDescent="0.25">
      <c r="A1024" s="3">
        <v>45778</v>
      </c>
      <c r="B1024" s="1" t="s">
        <v>211</v>
      </c>
      <c r="C1024" s="1" t="s">
        <v>2102</v>
      </c>
      <c r="D1024" s="1" t="s">
        <v>49</v>
      </c>
      <c r="E1024" s="1" t="s">
        <v>2103</v>
      </c>
      <c r="F1024" s="1" t="s">
        <v>33</v>
      </c>
      <c r="G1024">
        <v>105803</v>
      </c>
      <c r="H1024">
        <v>246</v>
      </c>
      <c r="I1024" s="4">
        <v>18541.59</v>
      </c>
      <c r="J1024">
        <v>47.29</v>
      </c>
      <c r="K1024">
        <v>1.05</v>
      </c>
      <c r="L1024">
        <v>0</v>
      </c>
      <c r="M1024">
        <v>0</v>
      </c>
      <c r="N1024">
        <v>1</v>
      </c>
      <c r="O1024">
        <v>0</v>
      </c>
      <c r="P1024">
        <v>1</v>
      </c>
      <c r="Q1024">
        <v>0</v>
      </c>
      <c r="R1024">
        <v>0</v>
      </c>
      <c r="S1024">
        <v>0</v>
      </c>
      <c r="T1024" t="s">
        <v>34</v>
      </c>
    </row>
    <row r="1025" spans="1:20" x14ac:dyDescent="0.25">
      <c r="A1025" s="3">
        <v>45778</v>
      </c>
      <c r="B1025" s="1" t="s">
        <v>211</v>
      </c>
      <c r="C1025" s="1" t="s">
        <v>2104</v>
      </c>
      <c r="D1025" s="1" t="s">
        <v>49</v>
      </c>
      <c r="E1025" s="1" t="s">
        <v>2105</v>
      </c>
      <c r="F1025" s="1" t="s">
        <v>37</v>
      </c>
      <c r="G1025">
        <v>147</v>
      </c>
      <c r="H1025">
        <v>4</v>
      </c>
      <c r="I1025" s="4">
        <v>30.89</v>
      </c>
      <c r="J1025">
        <v>33.33</v>
      </c>
      <c r="K1025">
        <v>1</v>
      </c>
      <c r="L1025">
        <v>0</v>
      </c>
      <c r="M1025">
        <v>0</v>
      </c>
      <c r="N1025">
        <v>0</v>
      </c>
      <c r="O1025">
        <v>0</v>
      </c>
      <c r="P1025">
        <v>0</v>
      </c>
      <c r="Q1025">
        <v>0</v>
      </c>
      <c r="R1025">
        <v>0</v>
      </c>
      <c r="S1025">
        <v>0</v>
      </c>
      <c r="T1025" t="s">
        <v>34</v>
      </c>
    </row>
    <row r="1026" spans="1:20" x14ac:dyDescent="0.25">
      <c r="A1026" s="3">
        <v>45778</v>
      </c>
      <c r="B1026" s="1" t="s">
        <v>211</v>
      </c>
      <c r="C1026" s="1" t="s">
        <v>2106</v>
      </c>
      <c r="D1026" s="1" t="s">
        <v>49</v>
      </c>
      <c r="E1026" s="1" t="s">
        <v>2107</v>
      </c>
      <c r="F1026" s="1" t="s">
        <v>40</v>
      </c>
      <c r="G1026">
        <v>12953</v>
      </c>
      <c r="H1026">
        <v>154</v>
      </c>
      <c r="I1026" s="4">
        <v>3682.73</v>
      </c>
      <c r="J1026">
        <v>45.93</v>
      </c>
      <c r="K1026">
        <v>1.04</v>
      </c>
      <c r="L1026">
        <v>0</v>
      </c>
      <c r="M1026">
        <v>0</v>
      </c>
      <c r="N1026">
        <v>0</v>
      </c>
      <c r="O1026">
        <v>0</v>
      </c>
      <c r="P1026">
        <v>0</v>
      </c>
      <c r="Q1026">
        <v>0</v>
      </c>
      <c r="R1026">
        <v>0</v>
      </c>
      <c r="S1026">
        <v>0</v>
      </c>
      <c r="T1026" t="s">
        <v>34</v>
      </c>
    </row>
    <row r="1027" spans="1:20" x14ac:dyDescent="0.25">
      <c r="A1027" s="3">
        <v>45778</v>
      </c>
      <c r="B1027" s="1" t="s">
        <v>211</v>
      </c>
      <c r="C1027" s="1" t="s">
        <v>2108</v>
      </c>
      <c r="D1027" s="1" t="s">
        <v>56</v>
      </c>
      <c r="E1027" s="1" t="s">
        <v>2109</v>
      </c>
      <c r="F1027" s="1" t="s">
        <v>33</v>
      </c>
      <c r="G1027">
        <v>288852</v>
      </c>
      <c r="H1027">
        <v>164</v>
      </c>
      <c r="I1027" s="4">
        <v>59171.23</v>
      </c>
      <c r="J1027">
        <v>62.07</v>
      </c>
      <c r="K1027">
        <v>1.1000000000000001</v>
      </c>
      <c r="L1027">
        <v>0</v>
      </c>
      <c r="M1027">
        <v>0</v>
      </c>
      <c r="N1027">
        <v>5</v>
      </c>
      <c r="O1027">
        <v>3</v>
      </c>
      <c r="P1027">
        <v>1</v>
      </c>
      <c r="Q1027">
        <v>0</v>
      </c>
      <c r="R1027">
        <v>0</v>
      </c>
      <c r="S1027">
        <v>0</v>
      </c>
      <c r="T1027" t="s">
        <v>34</v>
      </c>
    </row>
    <row r="1028" spans="1:20" x14ac:dyDescent="0.25">
      <c r="A1028" s="3">
        <v>45778</v>
      </c>
      <c r="B1028" s="1" t="s">
        <v>211</v>
      </c>
      <c r="C1028" s="1" t="s">
        <v>2110</v>
      </c>
      <c r="D1028" s="1" t="s">
        <v>56</v>
      </c>
      <c r="E1028" s="1" t="s">
        <v>2111</v>
      </c>
      <c r="F1028" s="1" t="s">
        <v>37</v>
      </c>
      <c r="G1028">
        <v>346</v>
      </c>
      <c r="H1028">
        <v>0</v>
      </c>
      <c r="I1028" s="4">
        <v>80.44</v>
      </c>
      <c r="J1028">
        <v>0</v>
      </c>
      <c r="K1028">
        <v>0</v>
      </c>
      <c r="L1028">
        <v>0</v>
      </c>
      <c r="M1028">
        <v>0</v>
      </c>
      <c r="N1028">
        <v>0</v>
      </c>
      <c r="O1028">
        <v>0</v>
      </c>
      <c r="P1028">
        <v>0</v>
      </c>
      <c r="Q1028">
        <v>0</v>
      </c>
      <c r="R1028">
        <v>0</v>
      </c>
      <c r="S1028">
        <v>0</v>
      </c>
      <c r="T1028" t="s">
        <v>34</v>
      </c>
    </row>
    <row r="1029" spans="1:20" x14ac:dyDescent="0.25">
      <c r="A1029" s="3">
        <v>45778</v>
      </c>
      <c r="B1029" s="1" t="s">
        <v>211</v>
      </c>
      <c r="C1029" s="1" t="s">
        <v>2112</v>
      </c>
      <c r="D1029" s="1" t="s">
        <v>56</v>
      </c>
      <c r="E1029" s="1" t="s">
        <v>2113</v>
      </c>
      <c r="F1029" s="1" t="s">
        <v>40</v>
      </c>
      <c r="G1029">
        <v>38004</v>
      </c>
      <c r="H1029">
        <v>247</v>
      </c>
      <c r="I1029" s="4">
        <v>8461.8700000000008</v>
      </c>
      <c r="J1029">
        <v>30.42</v>
      </c>
      <c r="K1029">
        <v>1.02</v>
      </c>
      <c r="L1029">
        <v>0</v>
      </c>
      <c r="M1029">
        <v>0</v>
      </c>
      <c r="N1029">
        <v>0</v>
      </c>
      <c r="O1029">
        <v>0</v>
      </c>
      <c r="P1029">
        <v>0</v>
      </c>
      <c r="Q1029">
        <v>0</v>
      </c>
      <c r="R1029">
        <v>0</v>
      </c>
      <c r="S1029">
        <v>0</v>
      </c>
      <c r="T1029" t="s">
        <v>34</v>
      </c>
    </row>
    <row r="1030" spans="1:20" x14ac:dyDescent="0.25">
      <c r="A1030" s="3">
        <v>45778</v>
      </c>
      <c r="B1030" s="1" t="s">
        <v>211</v>
      </c>
      <c r="C1030" s="1" t="s">
        <v>2114</v>
      </c>
      <c r="D1030" s="1" t="s">
        <v>70</v>
      </c>
      <c r="E1030" s="1" t="s">
        <v>2115</v>
      </c>
      <c r="F1030" s="1" t="s">
        <v>33</v>
      </c>
      <c r="G1030">
        <v>504615</v>
      </c>
      <c r="H1030">
        <v>247</v>
      </c>
      <c r="I1030" s="4">
        <v>123079.09</v>
      </c>
      <c r="J1030">
        <v>43.64</v>
      </c>
      <c r="K1030">
        <v>1.1499999999999999</v>
      </c>
      <c r="L1030">
        <v>4</v>
      </c>
      <c r="M1030">
        <v>0</v>
      </c>
      <c r="N1030">
        <v>27</v>
      </c>
      <c r="O1030">
        <v>11</v>
      </c>
      <c r="P1030">
        <v>4</v>
      </c>
      <c r="Q1030">
        <v>2</v>
      </c>
      <c r="R1030">
        <v>1</v>
      </c>
      <c r="S1030">
        <v>1</v>
      </c>
      <c r="T1030" t="s">
        <v>34</v>
      </c>
    </row>
    <row r="1031" spans="1:20" x14ac:dyDescent="0.25">
      <c r="A1031" s="3">
        <v>45778</v>
      </c>
      <c r="B1031" s="1" t="s">
        <v>211</v>
      </c>
      <c r="C1031" s="1" t="s">
        <v>2116</v>
      </c>
      <c r="D1031" s="1" t="s">
        <v>70</v>
      </c>
      <c r="E1031" s="1" t="s">
        <v>2117</v>
      </c>
      <c r="F1031" s="1" t="s">
        <v>37</v>
      </c>
      <c r="G1031">
        <v>454</v>
      </c>
      <c r="H1031">
        <v>0</v>
      </c>
      <c r="I1031" s="4">
        <v>140.4</v>
      </c>
      <c r="J1031">
        <v>0</v>
      </c>
      <c r="K1031">
        <v>0</v>
      </c>
      <c r="L1031">
        <v>0</v>
      </c>
      <c r="M1031">
        <v>0</v>
      </c>
      <c r="N1031">
        <v>0</v>
      </c>
      <c r="O1031">
        <v>0</v>
      </c>
      <c r="P1031">
        <v>0</v>
      </c>
      <c r="Q1031">
        <v>0</v>
      </c>
      <c r="R1031">
        <v>0</v>
      </c>
      <c r="S1031">
        <v>0</v>
      </c>
      <c r="T1031" t="s">
        <v>34</v>
      </c>
    </row>
    <row r="1032" spans="1:20" x14ac:dyDescent="0.25">
      <c r="A1032" s="3">
        <v>45778</v>
      </c>
      <c r="B1032" s="1" t="s">
        <v>211</v>
      </c>
      <c r="C1032" s="1" t="s">
        <v>2118</v>
      </c>
      <c r="D1032" s="1" t="s">
        <v>70</v>
      </c>
      <c r="E1032" s="1" t="s">
        <v>2119</v>
      </c>
      <c r="F1032" s="1" t="s">
        <v>40</v>
      </c>
      <c r="G1032">
        <v>47015</v>
      </c>
      <c r="H1032">
        <v>346</v>
      </c>
      <c r="I1032" s="4">
        <v>12986.92</v>
      </c>
      <c r="J1032">
        <v>26.79</v>
      </c>
      <c r="K1032">
        <v>1.08</v>
      </c>
      <c r="L1032">
        <v>0</v>
      </c>
      <c r="M1032">
        <v>0</v>
      </c>
      <c r="N1032">
        <v>0</v>
      </c>
      <c r="O1032">
        <v>0</v>
      </c>
      <c r="P1032">
        <v>0</v>
      </c>
      <c r="Q1032">
        <v>0</v>
      </c>
      <c r="R1032">
        <v>0</v>
      </c>
      <c r="S1032">
        <v>0</v>
      </c>
      <c r="T1032" t="s">
        <v>34</v>
      </c>
    </row>
    <row r="1033" spans="1:20" x14ac:dyDescent="0.25">
      <c r="A1033" s="3">
        <v>45778</v>
      </c>
      <c r="B1033" s="1" t="s">
        <v>211</v>
      </c>
      <c r="C1033" s="1" t="s">
        <v>2120</v>
      </c>
      <c r="D1033" s="1" t="s">
        <v>77</v>
      </c>
      <c r="E1033" s="1" t="s">
        <v>2121</v>
      </c>
      <c r="F1033" s="1" t="s">
        <v>33</v>
      </c>
      <c r="G1033">
        <v>1003863</v>
      </c>
      <c r="H1033">
        <v>407</v>
      </c>
      <c r="I1033" s="4">
        <v>214557.31</v>
      </c>
      <c r="J1033">
        <v>43.78</v>
      </c>
      <c r="K1033">
        <v>1.05</v>
      </c>
      <c r="L1033">
        <v>2</v>
      </c>
      <c r="M1033">
        <v>0</v>
      </c>
      <c r="N1033">
        <v>19</v>
      </c>
      <c r="O1033">
        <v>7</v>
      </c>
      <c r="P1033">
        <v>5</v>
      </c>
      <c r="Q1033">
        <v>2</v>
      </c>
      <c r="R1033">
        <v>2</v>
      </c>
      <c r="S1033">
        <v>0</v>
      </c>
      <c r="T1033" t="s">
        <v>34</v>
      </c>
    </row>
    <row r="1034" spans="1:20" x14ac:dyDescent="0.25">
      <c r="A1034" s="3">
        <v>45778</v>
      </c>
      <c r="B1034" s="1" t="s">
        <v>211</v>
      </c>
      <c r="C1034" s="1" t="s">
        <v>2122</v>
      </c>
      <c r="D1034" s="1" t="s">
        <v>77</v>
      </c>
      <c r="E1034" s="1" t="s">
        <v>2123</v>
      </c>
      <c r="F1034" s="1" t="s">
        <v>37</v>
      </c>
      <c r="G1034">
        <v>369</v>
      </c>
      <c r="H1034">
        <v>1</v>
      </c>
      <c r="I1034" s="4">
        <v>87.01</v>
      </c>
      <c r="J1034">
        <v>0</v>
      </c>
      <c r="K1034">
        <v>0</v>
      </c>
      <c r="L1034">
        <v>0</v>
      </c>
      <c r="M1034">
        <v>0</v>
      </c>
      <c r="N1034">
        <v>0</v>
      </c>
      <c r="O1034">
        <v>0</v>
      </c>
      <c r="P1034">
        <v>0</v>
      </c>
      <c r="Q1034">
        <v>0</v>
      </c>
      <c r="R1034">
        <v>0</v>
      </c>
      <c r="S1034">
        <v>0</v>
      </c>
      <c r="T1034" t="s">
        <v>34</v>
      </c>
    </row>
    <row r="1035" spans="1:20" x14ac:dyDescent="0.25">
      <c r="A1035" s="3">
        <v>45778</v>
      </c>
      <c r="B1035" s="1" t="s">
        <v>211</v>
      </c>
      <c r="C1035" s="1" t="s">
        <v>2124</v>
      </c>
      <c r="D1035" s="1" t="s">
        <v>77</v>
      </c>
      <c r="E1035" s="1" t="s">
        <v>2125</v>
      </c>
      <c r="F1035" s="1" t="s">
        <v>40</v>
      </c>
      <c r="G1035">
        <v>10448</v>
      </c>
      <c r="H1035">
        <v>49</v>
      </c>
      <c r="I1035" s="4">
        <v>2964.33</v>
      </c>
      <c r="J1035">
        <v>48.57</v>
      </c>
      <c r="K1035">
        <v>1</v>
      </c>
      <c r="L1035">
        <v>0</v>
      </c>
      <c r="M1035">
        <v>0</v>
      </c>
      <c r="N1035">
        <v>0</v>
      </c>
      <c r="O1035">
        <v>0</v>
      </c>
      <c r="P1035">
        <v>0</v>
      </c>
      <c r="Q1035">
        <v>0</v>
      </c>
      <c r="R1035">
        <v>0</v>
      </c>
      <c r="S1035">
        <v>0</v>
      </c>
      <c r="T1035" t="s">
        <v>34</v>
      </c>
    </row>
    <row r="1036" spans="1:20" x14ac:dyDescent="0.25">
      <c r="A1036" s="3">
        <v>45778</v>
      </c>
      <c r="B1036" s="1" t="s">
        <v>211</v>
      </c>
      <c r="C1036" s="1" t="s">
        <v>2126</v>
      </c>
      <c r="D1036" s="1" t="s">
        <v>84</v>
      </c>
      <c r="E1036" s="1" t="s">
        <v>2127</v>
      </c>
      <c r="F1036" s="1" t="s">
        <v>33</v>
      </c>
      <c r="G1036">
        <v>72981</v>
      </c>
      <c r="H1036">
        <v>94</v>
      </c>
      <c r="I1036" s="4">
        <v>12522.93</v>
      </c>
      <c r="J1036">
        <v>59.65</v>
      </c>
      <c r="K1036">
        <v>1</v>
      </c>
      <c r="L1036">
        <v>0</v>
      </c>
      <c r="M1036">
        <v>0</v>
      </c>
      <c r="N1036">
        <v>4</v>
      </c>
      <c r="O1036">
        <v>2</v>
      </c>
      <c r="P1036">
        <v>2</v>
      </c>
      <c r="Q1036">
        <v>0</v>
      </c>
      <c r="R1036">
        <v>0</v>
      </c>
      <c r="S1036">
        <v>0</v>
      </c>
      <c r="T1036" t="s">
        <v>34</v>
      </c>
    </row>
    <row r="1037" spans="1:20" x14ac:dyDescent="0.25">
      <c r="A1037" s="3">
        <v>45778</v>
      </c>
      <c r="B1037" s="1" t="s">
        <v>211</v>
      </c>
      <c r="C1037" s="1" t="s">
        <v>2128</v>
      </c>
      <c r="D1037" s="1" t="s">
        <v>84</v>
      </c>
      <c r="E1037" s="1" t="s">
        <v>2129</v>
      </c>
      <c r="F1037" s="1" t="s">
        <v>37</v>
      </c>
      <c r="G1037">
        <v>63</v>
      </c>
      <c r="H1037">
        <v>0</v>
      </c>
      <c r="I1037" s="4">
        <v>13.99</v>
      </c>
      <c r="J1037">
        <v>0</v>
      </c>
      <c r="K1037">
        <v>0</v>
      </c>
      <c r="L1037">
        <v>0</v>
      </c>
      <c r="M1037">
        <v>0</v>
      </c>
      <c r="N1037">
        <v>0</v>
      </c>
      <c r="O1037">
        <v>0</v>
      </c>
      <c r="P1037">
        <v>0</v>
      </c>
      <c r="Q1037">
        <v>0</v>
      </c>
      <c r="R1037">
        <v>0</v>
      </c>
      <c r="S1037">
        <v>0</v>
      </c>
      <c r="T1037" t="s">
        <v>34</v>
      </c>
    </row>
    <row r="1038" spans="1:20" x14ac:dyDescent="0.25">
      <c r="A1038" s="3">
        <v>45778</v>
      </c>
      <c r="B1038" s="1" t="s">
        <v>211</v>
      </c>
      <c r="C1038" s="1" t="s">
        <v>2130</v>
      </c>
      <c r="D1038" s="1" t="s">
        <v>84</v>
      </c>
      <c r="E1038" s="1" t="s">
        <v>2131</v>
      </c>
      <c r="F1038" s="1" t="s">
        <v>40</v>
      </c>
      <c r="G1038">
        <v>7009</v>
      </c>
      <c r="H1038">
        <v>102</v>
      </c>
      <c r="I1038" s="4">
        <v>1814.92</v>
      </c>
      <c r="J1038">
        <v>52.05</v>
      </c>
      <c r="K1038">
        <v>1</v>
      </c>
      <c r="L1038">
        <v>0</v>
      </c>
      <c r="M1038">
        <v>0</v>
      </c>
      <c r="N1038">
        <v>0</v>
      </c>
      <c r="O1038">
        <v>0</v>
      </c>
      <c r="P1038">
        <v>0</v>
      </c>
      <c r="Q1038">
        <v>0</v>
      </c>
      <c r="R1038">
        <v>0</v>
      </c>
      <c r="S1038">
        <v>0</v>
      </c>
      <c r="T1038" t="s">
        <v>34</v>
      </c>
    </row>
    <row r="1039" spans="1:20" x14ac:dyDescent="0.25">
      <c r="A1039" s="3">
        <v>45778</v>
      </c>
      <c r="B1039" s="1" t="s">
        <v>211</v>
      </c>
      <c r="C1039" s="1" t="s">
        <v>2132</v>
      </c>
      <c r="D1039" s="1" t="s">
        <v>42</v>
      </c>
      <c r="E1039" s="1" t="s">
        <v>2133</v>
      </c>
      <c r="F1039" s="1" t="s">
        <v>33</v>
      </c>
      <c r="G1039">
        <v>63788</v>
      </c>
      <c r="H1039">
        <v>177</v>
      </c>
      <c r="I1039" s="4">
        <v>11721.64</v>
      </c>
      <c r="J1039">
        <v>53.25</v>
      </c>
      <c r="K1039">
        <v>1</v>
      </c>
      <c r="L1039">
        <v>0</v>
      </c>
      <c r="M1039">
        <v>0</v>
      </c>
      <c r="N1039">
        <v>1</v>
      </c>
      <c r="O1039">
        <v>0</v>
      </c>
      <c r="P1039">
        <v>1</v>
      </c>
      <c r="Q1039">
        <v>0</v>
      </c>
      <c r="R1039">
        <v>0</v>
      </c>
      <c r="S1039">
        <v>0</v>
      </c>
      <c r="T1039" t="s">
        <v>34</v>
      </c>
    </row>
    <row r="1040" spans="1:20" x14ac:dyDescent="0.25">
      <c r="A1040" s="3">
        <v>45778</v>
      </c>
      <c r="B1040" s="1" t="s">
        <v>211</v>
      </c>
      <c r="C1040" s="1" t="s">
        <v>2134</v>
      </c>
      <c r="D1040" s="1" t="s">
        <v>42</v>
      </c>
      <c r="E1040" s="1" t="s">
        <v>2135</v>
      </c>
      <c r="F1040" s="1" t="s">
        <v>37</v>
      </c>
      <c r="G1040">
        <v>85</v>
      </c>
      <c r="H1040">
        <v>2</v>
      </c>
      <c r="I1040" s="4">
        <v>20.23</v>
      </c>
      <c r="J1040">
        <v>0</v>
      </c>
      <c r="K1040">
        <v>0</v>
      </c>
      <c r="L1040">
        <v>0</v>
      </c>
      <c r="M1040">
        <v>0</v>
      </c>
      <c r="N1040">
        <v>0</v>
      </c>
      <c r="O1040">
        <v>0</v>
      </c>
      <c r="P1040">
        <v>0</v>
      </c>
      <c r="Q1040">
        <v>0</v>
      </c>
      <c r="R1040">
        <v>0</v>
      </c>
      <c r="S1040">
        <v>0</v>
      </c>
      <c r="T1040" t="s">
        <v>34</v>
      </c>
    </row>
    <row r="1041" spans="1:20" x14ac:dyDescent="0.25">
      <c r="A1041" s="3">
        <v>45778</v>
      </c>
      <c r="B1041" s="1" t="s">
        <v>211</v>
      </c>
      <c r="C1041" s="1" t="s">
        <v>2136</v>
      </c>
      <c r="D1041" s="1" t="s">
        <v>42</v>
      </c>
      <c r="E1041" s="1" t="s">
        <v>2137</v>
      </c>
      <c r="F1041" s="1" t="s">
        <v>40</v>
      </c>
      <c r="G1041">
        <v>6839</v>
      </c>
      <c r="H1041">
        <v>78</v>
      </c>
      <c r="I1041" s="4">
        <v>1858.24</v>
      </c>
      <c r="J1041">
        <v>40.98</v>
      </c>
      <c r="K1041">
        <v>1.03</v>
      </c>
      <c r="L1041">
        <v>0</v>
      </c>
      <c r="M1041">
        <v>0</v>
      </c>
      <c r="N1041">
        <v>0</v>
      </c>
      <c r="O1041">
        <v>0</v>
      </c>
      <c r="P1041">
        <v>0</v>
      </c>
      <c r="Q1041">
        <v>0</v>
      </c>
      <c r="R1041">
        <v>0</v>
      </c>
      <c r="S1041">
        <v>0</v>
      </c>
      <c r="T1041" t="s">
        <v>34</v>
      </c>
    </row>
    <row r="1042" spans="1:20" x14ac:dyDescent="0.25">
      <c r="A1042" s="3">
        <v>45778</v>
      </c>
      <c r="B1042" s="1" t="s">
        <v>211</v>
      </c>
      <c r="C1042" s="1" t="s">
        <v>2138</v>
      </c>
      <c r="D1042" s="1" t="s">
        <v>31</v>
      </c>
      <c r="E1042" s="1" t="s">
        <v>2139</v>
      </c>
      <c r="F1042" s="1" t="s">
        <v>33</v>
      </c>
      <c r="G1042">
        <v>59035</v>
      </c>
      <c r="H1042">
        <v>84</v>
      </c>
      <c r="I1042" s="4">
        <v>8212.2900000000009</v>
      </c>
      <c r="J1042">
        <v>60</v>
      </c>
      <c r="K1042">
        <v>1</v>
      </c>
      <c r="L1042">
        <v>0</v>
      </c>
      <c r="M1042">
        <v>0</v>
      </c>
      <c r="N1042">
        <v>2</v>
      </c>
      <c r="O1042">
        <v>2</v>
      </c>
      <c r="P1042">
        <v>0</v>
      </c>
      <c r="Q1042">
        <v>0</v>
      </c>
      <c r="R1042">
        <v>0</v>
      </c>
      <c r="S1042">
        <v>0</v>
      </c>
      <c r="T1042" t="s">
        <v>34</v>
      </c>
    </row>
    <row r="1043" spans="1:20" x14ac:dyDescent="0.25">
      <c r="A1043" s="3">
        <v>45778</v>
      </c>
      <c r="B1043" s="1" t="s">
        <v>211</v>
      </c>
      <c r="C1043" s="1" t="s">
        <v>2140</v>
      </c>
      <c r="D1043" s="1" t="s">
        <v>31</v>
      </c>
      <c r="E1043" s="1" t="s">
        <v>2141</v>
      </c>
      <c r="F1043" s="1" t="s">
        <v>37</v>
      </c>
      <c r="G1043">
        <v>87</v>
      </c>
      <c r="H1043">
        <v>0</v>
      </c>
      <c r="I1043" s="4">
        <v>13.91</v>
      </c>
      <c r="J1043">
        <v>0</v>
      </c>
      <c r="K1043">
        <v>0</v>
      </c>
      <c r="L1043">
        <v>0</v>
      </c>
      <c r="M1043">
        <v>0</v>
      </c>
      <c r="N1043">
        <v>0</v>
      </c>
      <c r="O1043">
        <v>0</v>
      </c>
      <c r="P1043">
        <v>0</v>
      </c>
      <c r="Q1043">
        <v>0</v>
      </c>
      <c r="R1043">
        <v>0</v>
      </c>
      <c r="S1043">
        <v>0</v>
      </c>
      <c r="T1043" t="s">
        <v>34</v>
      </c>
    </row>
    <row r="1044" spans="1:20" x14ac:dyDescent="0.25">
      <c r="A1044" s="3">
        <v>45778</v>
      </c>
      <c r="B1044" s="1" t="s">
        <v>211</v>
      </c>
      <c r="C1044" s="1" t="s">
        <v>2142</v>
      </c>
      <c r="D1044" s="1" t="s">
        <v>31</v>
      </c>
      <c r="E1044" s="1" t="s">
        <v>2143</v>
      </c>
      <c r="F1044" s="1" t="s">
        <v>40</v>
      </c>
      <c r="G1044">
        <v>9225</v>
      </c>
      <c r="H1044">
        <v>163</v>
      </c>
      <c r="I1044" s="4">
        <v>2128.0700000000002</v>
      </c>
      <c r="J1044">
        <v>50.83</v>
      </c>
      <c r="K1044">
        <v>1.01</v>
      </c>
      <c r="L1044">
        <v>0</v>
      </c>
      <c r="M1044">
        <v>0</v>
      </c>
      <c r="N1044">
        <v>0</v>
      </c>
      <c r="O1044">
        <v>0</v>
      </c>
      <c r="P1044">
        <v>0</v>
      </c>
      <c r="Q1044">
        <v>0</v>
      </c>
      <c r="R1044">
        <v>0</v>
      </c>
      <c r="S1044">
        <v>0</v>
      </c>
      <c r="T1044" t="s">
        <v>34</v>
      </c>
    </row>
    <row r="1045" spans="1:20" x14ac:dyDescent="0.25">
      <c r="A1045" s="3">
        <v>45778</v>
      </c>
      <c r="B1045" s="1" t="s">
        <v>211</v>
      </c>
      <c r="C1045" s="1" t="s">
        <v>2144</v>
      </c>
      <c r="D1045" s="1" t="s">
        <v>49</v>
      </c>
      <c r="E1045" s="1" t="s">
        <v>2145</v>
      </c>
      <c r="F1045" s="1" t="s">
        <v>33</v>
      </c>
      <c r="G1045">
        <v>835490</v>
      </c>
      <c r="H1045">
        <v>391</v>
      </c>
      <c r="I1045" s="4">
        <v>190321.75</v>
      </c>
      <c r="J1045">
        <v>43.78</v>
      </c>
      <c r="K1045">
        <v>1.1000000000000001</v>
      </c>
      <c r="L1045">
        <v>0</v>
      </c>
      <c r="M1045">
        <v>1</v>
      </c>
      <c r="N1045">
        <v>14</v>
      </c>
      <c r="O1045">
        <v>3</v>
      </c>
      <c r="P1045">
        <v>7</v>
      </c>
      <c r="Q1045">
        <v>0</v>
      </c>
      <c r="R1045">
        <v>2</v>
      </c>
      <c r="S1045">
        <v>0</v>
      </c>
      <c r="T1045" t="s">
        <v>34</v>
      </c>
    </row>
    <row r="1046" spans="1:20" x14ac:dyDescent="0.25">
      <c r="A1046" s="3">
        <v>45778</v>
      </c>
      <c r="B1046" s="1" t="s">
        <v>211</v>
      </c>
      <c r="C1046" s="1" t="s">
        <v>2146</v>
      </c>
      <c r="D1046" s="1" t="s">
        <v>49</v>
      </c>
      <c r="E1046" s="1" t="s">
        <v>2147</v>
      </c>
      <c r="F1046" s="1" t="s">
        <v>37</v>
      </c>
      <c r="G1046">
        <v>408</v>
      </c>
      <c r="H1046">
        <v>0</v>
      </c>
      <c r="I1046" s="4">
        <v>102.43</v>
      </c>
      <c r="J1046">
        <v>0</v>
      </c>
      <c r="K1046">
        <v>0</v>
      </c>
      <c r="L1046">
        <v>0</v>
      </c>
      <c r="M1046">
        <v>0</v>
      </c>
      <c r="N1046">
        <v>0</v>
      </c>
      <c r="O1046">
        <v>0</v>
      </c>
      <c r="P1046">
        <v>0</v>
      </c>
      <c r="Q1046">
        <v>0</v>
      </c>
      <c r="R1046">
        <v>0</v>
      </c>
      <c r="S1046">
        <v>0</v>
      </c>
      <c r="T1046" t="s">
        <v>34</v>
      </c>
    </row>
    <row r="1047" spans="1:20" x14ac:dyDescent="0.25">
      <c r="A1047" s="3">
        <v>45778</v>
      </c>
      <c r="B1047" s="1" t="s">
        <v>211</v>
      </c>
      <c r="C1047" s="1" t="s">
        <v>2148</v>
      </c>
      <c r="D1047" s="1" t="s">
        <v>49</v>
      </c>
      <c r="E1047" s="1" t="s">
        <v>2149</v>
      </c>
      <c r="F1047" s="1" t="s">
        <v>40</v>
      </c>
      <c r="G1047">
        <v>19234</v>
      </c>
      <c r="H1047">
        <v>72</v>
      </c>
      <c r="I1047" s="4">
        <v>4878</v>
      </c>
      <c r="J1047">
        <v>45.45</v>
      </c>
      <c r="K1047">
        <v>1.02</v>
      </c>
      <c r="L1047">
        <v>0</v>
      </c>
      <c r="M1047">
        <v>0</v>
      </c>
      <c r="N1047">
        <v>0</v>
      </c>
      <c r="O1047">
        <v>0</v>
      </c>
      <c r="P1047">
        <v>0</v>
      </c>
      <c r="Q1047">
        <v>0</v>
      </c>
      <c r="R1047">
        <v>0</v>
      </c>
      <c r="S1047">
        <v>0</v>
      </c>
      <c r="T1047" t="s">
        <v>34</v>
      </c>
    </row>
    <row r="1048" spans="1:20" x14ac:dyDescent="0.25">
      <c r="A1048" s="3">
        <v>45778</v>
      </c>
      <c r="B1048" s="1" t="s">
        <v>211</v>
      </c>
      <c r="C1048" s="1" t="s">
        <v>2150</v>
      </c>
      <c r="D1048" s="1" t="s">
        <v>56</v>
      </c>
      <c r="E1048" s="1" t="s">
        <v>2151</v>
      </c>
      <c r="F1048" s="1" t="s">
        <v>33</v>
      </c>
      <c r="G1048">
        <v>134700</v>
      </c>
      <c r="H1048">
        <v>56</v>
      </c>
      <c r="I1048" s="4">
        <v>31128.19</v>
      </c>
      <c r="J1048">
        <v>33.33</v>
      </c>
      <c r="K1048">
        <v>1.08</v>
      </c>
      <c r="L1048">
        <v>0</v>
      </c>
      <c r="M1048">
        <v>0</v>
      </c>
      <c r="N1048">
        <v>5</v>
      </c>
      <c r="O1048">
        <v>2</v>
      </c>
      <c r="P1048">
        <v>2</v>
      </c>
      <c r="Q1048">
        <v>0</v>
      </c>
      <c r="R1048">
        <v>0</v>
      </c>
      <c r="S1048">
        <v>0</v>
      </c>
      <c r="T1048" t="s">
        <v>34</v>
      </c>
    </row>
    <row r="1049" spans="1:20" x14ac:dyDescent="0.25">
      <c r="A1049" s="3">
        <v>45778</v>
      </c>
      <c r="B1049" s="1" t="s">
        <v>211</v>
      </c>
      <c r="C1049" s="1" t="s">
        <v>2152</v>
      </c>
      <c r="D1049" s="1" t="s">
        <v>56</v>
      </c>
      <c r="E1049" s="1" t="s">
        <v>2153</v>
      </c>
      <c r="F1049" s="1" t="s">
        <v>37</v>
      </c>
      <c r="G1049">
        <v>28</v>
      </c>
      <c r="H1049">
        <v>0</v>
      </c>
      <c r="I1049" s="4">
        <v>6.97</v>
      </c>
      <c r="J1049">
        <v>0</v>
      </c>
      <c r="K1049">
        <v>0</v>
      </c>
      <c r="L1049">
        <v>0</v>
      </c>
      <c r="M1049">
        <v>0</v>
      </c>
      <c r="N1049">
        <v>0</v>
      </c>
      <c r="O1049">
        <v>0</v>
      </c>
      <c r="P1049">
        <v>0</v>
      </c>
      <c r="Q1049">
        <v>0</v>
      </c>
      <c r="R1049">
        <v>0</v>
      </c>
      <c r="S1049">
        <v>0</v>
      </c>
      <c r="T1049" t="s">
        <v>34</v>
      </c>
    </row>
    <row r="1050" spans="1:20" x14ac:dyDescent="0.25">
      <c r="A1050" s="3">
        <v>45778</v>
      </c>
      <c r="B1050" s="1" t="s">
        <v>211</v>
      </c>
      <c r="C1050" s="1" t="s">
        <v>2154</v>
      </c>
      <c r="D1050" s="1" t="s">
        <v>56</v>
      </c>
      <c r="E1050" s="1" t="s">
        <v>2155</v>
      </c>
      <c r="F1050" s="1" t="s">
        <v>40</v>
      </c>
      <c r="G1050">
        <v>1416</v>
      </c>
      <c r="H1050">
        <v>7</v>
      </c>
      <c r="I1050" s="4">
        <v>415.12</v>
      </c>
      <c r="J1050">
        <v>27.27</v>
      </c>
      <c r="K1050">
        <v>1</v>
      </c>
      <c r="L1050">
        <v>0</v>
      </c>
      <c r="M1050">
        <v>0</v>
      </c>
      <c r="N1050">
        <v>0</v>
      </c>
      <c r="O1050">
        <v>0</v>
      </c>
      <c r="P1050">
        <v>0</v>
      </c>
      <c r="Q1050">
        <v>0</v>
      </c>
      <c r="R1050">
        <v>0</v>
      </c>
      <c r="S1050">
        <v>0</v>
      </c>
      <c r="T1050" t="s">
        <v>34</v>
      </c>
    </row>
    <row r="1051" spans="1:20" x14ac:dyDescent="0.25">
      <c r="A1051" s="3">
        <v>45778</v>
      </c>
      <c r="B1051" s="1" t="s">
        <v>211</v>
      </c>
      <c r="C1051" s="1" t="s">
        <v>2156</v>
      </c>
      <c r="D1051" s="1" t="s">
        <v>63</v>
      </c>
      <c r="E1051" s="1" t="s">
        <v>2157</v>
      </c>
      <c r="F1051" s="1" t="s">
        <v>33</v>
      </c>
      <c r="G1051">
        <v>255862</v>
      </c>
      <c r="H1051">
        <v>139</v>
      </c>
      <c r="I1051" s="4">
        <v>59705.89</v>
      </c>
      <c r="J1051">
        <v>47.71</v>
      </c>
      <c r="K1051">
        <v>1.22</v>
      </c>
      <c r="L1051">
        <v>1</v>
      </c>
      <c r="M1051">
        <v>0</v>
      </c>
      <c r="N1051">
        <v>12</v>
      </c>
      <c r="O1051">
        <v>4</v>
      </c>
      <c r="P1051">
        <v>5</v>
      </c>
      <c r="Q1051">
        <v>1</v>
      </c>
      <c r="R1051">
        <v>0</v>
      </c>
      <c r="S1051">
        <v>1</v>
      </c>
      <c r="T1051" t="s">
        <v>34</v>
      </c>
    </row>
    <row r="1052" spans="1:20" x14ac:dyDescent="0.25">
      <c r="A1052" s="3">
        <v>45778</v>
      </c>
      <c r="B1052" s="1" t="s">
        <v>211</v>
      </c>
      <c r="C1052" s="1" t="s">
        <v>2158</v>
      </c>
      <c r="D1052" s="1" t="s">
        <v>63</v>
      </c>
      <c r="E1052" s="1" t="s">
        <v>2159</v>
      </c>
      <c r="F1052" s="1" t="s">
        <v>37</v>
      </c>
      <c r="G1052">
        <v>216</v>
      </c>
      <c r="H1052">
        <v>2</v>
      </c>
      <c r="I1052" s="4">
        <v>58.21</v>
      </c>
      <c r="J1052">
        <v>0</v>
      </c>
      <c r="K1052">
        <v>0</v>
      </c>
      <c r="L1052">
        <v>0</v>
      </c>
      <c r="M1052">
        <v>0</v>
      </c>
      <c r="N1052">
        <v>0</v>
      </c>
      <c r="O1052">
        <v>0</v>
      </c>
      <c r="P1052">
        <v>0</v>
      </c>
      <c r="Q1052">
        <v>0</v>
      </c>
      <c r="R1052">
        <v>0</v>
      </c>
      <c r="S1052">
        <v>0</v>
      </c>
      <c r="T1052" t="s">
        <v>34</v>
      </c>
    </row>
    <row r="1053" spans="1:20" x14ac:dyDescent="0.25">
      <c r="A1053" s="3">
        <v>45778</v>
      </c>
      <c r="B1053" s="1" t="s">
        <v>211</v>
      </c>
      <c r="C1053" s="1" t="s">
        <v>2160</v>
      </c>
      <c r="D1053" s="1" t="s">
        <v>63</v>
      </c>
      <c r="E1053" s="1" t="s">
        <v>2161</v>
      </c>
      <c r="F1053" s="1" t="s">
        <v>40</v>
      </c>
      <c r="G1053">
        <v>132349</v>
      </c>
      <c r="H1053">
        <v>558</v>
      </c>
      <c r="I1053" s="4">
        <v>32474.21</v>
      </c>
      <c r="J1053">
        <v>39.549999999999997</v>
      </c>
      <c r="K1053">
        <v>1.01</v>
      </c>
      <c r="L1053">
        <v>0</v>
      </c>
      <c r="M1053">
        <v>0</v>
      </c>
      <c r="N1053">
        <v>0</v>
      </c>
      <c r="O1053">
        <v>0</v>
      </c>
      <c r="P1053">
        <v>0</v>
      </c>
      <c r="Q1053">
        <v>0</v>
      </c>
      <c r="R1053">
        <v>0</v>
      </c>
      <c r="S1053">
        <v>0</v>
      </c>
      <c r="T1053" t="s">
        <v>34</v>
      </c>
    </row>
    <row r="1054" spans="1:20" x14ac:dyDescent="0.25">
      <c r="A1054" s="3">
        <v>45778</v>
      </c>
      <c r="B1054" s="1" t="s">
        <v>211</v>
      </c>
      <c r="C1054" s="1" t="s">
        <v>2162</v>
      </c>
      <c r="D1054" s="1" t="s">
        <v>70</v>
      </c>
      <c r="E1054" s="1" t="s">
        <v>2163</v>
      </c>
      <c r="F1054" s="1" t="s">
        <v>33</v>
      </c>
      <c r="G1054">
        <v>158718</v>
      </c>
      <c r="H1054">
        <v>105</v>
      </c>
      <c r="I1054" s="4">
        <v>28774.880000000001</v>
      </c>
      <c r="J1054">
        <v>42.86</v>
      </c>
      <c r="K1054">
        <v>1.38</v>
      </c>
      <c r="L1054">
        <v>2</v>
      </c>
      <c r="M1054">
        <v>0</v>
      </c>
      <c r="N1054">
        <v>4</v>
      </c>
      <c r="O1054">
        <v>1</v>
      </c>
      <c r="P1054">
        <v>2</v>
      </c>
      <c r="Q1054">
        <v>0</v>
      </c>
      <c r="R1054">
        <v>0</v>
      </c>
      <c r="S1054">
        <v>0</v>
      </c>
      <c r="T1054" t="s">
        <v>34</v>
      </c>
    </row>
    <row r="1055" spans="1:20" x14ac:dyDescent="0.25">
      <c r="A1055" s="3">
        <v>45778</v>
      </c>
      <c r="B1055" s="1" t="s">
        <v>211</v>
      </c>
      <c r="C1055" s="1" t="s">
        <v>2164</v>
      </c>
      <c r="D1055" s="1" t="s">
        <v>70</v>
      </c>
      <c r="E1055" s="1" t="s">
        <v>2165</v>
      </c>
      <c r="F1055" s="1" t="s">
        <v>37</v>
      </c>
      <c r="G1055">
        <v>200</v>
      </c>
      <c r="H1055">
        <v>1</v>
      </c>
      <c r="I1055" s="4">
        <v>34.770000000000003</v>
      </c>
      <c r="J1055">
        <v>50</v>
      </c>
      <c r="K1055">
        <v>1</v>
      </c>
      <c r="L1055">
        <v>0</v>
      </c>
      <c r="M1055">
        <v>0</v>
      </c>
      <c r="N1055">
        <v>0</v>
      </c>
      <c r="O1055">
        <v>0</v>
      </c>
      <c r="P1055">
        <v>0</v>
      </c>
      <c r="Q1055">
        <v>0</v>
      </c>
      <c r="R1055">
        <v>0</v>
      </c>
      <c r="S1055">
        <v>0</v>
      </c>
      <c r="T1055" t="s">
        <v>34</v>
      </c>
    </row>
    <row r="1056" spans="1:20" x14ac:dyDescent="0.25">
      <c r="A1056" s="3">
        <v>45778</v>
      </c>
      <c r="B1056" s="1" t="s">
        <v>211</v>
      </c>
      <c r="C1056" s="1" t="s">
        <v>2166</v>
      </c>
      <c r="D1056" s="1" t="s">
        <v>70</v>
      </c>
      <c r="E1056" s="1" t="s">
        <v>2167</v>
      </c>
      <c r="F1056" s="1" t="s">
        <v>40</v>
      </c>
      <c r="G1056">
        <v>99027</v>
      </c>
      <c r="H1056">
        <v>377</v>
      </c>
      <c r="I1056" s="4">
        <v>18097.8</v>
      </c>
      <c r="J1056">
        <v>29.33</v>
      </c>
      <c r="K1056">
        <v>1.01</v>
      </c>
      <c r="L1056">
        <v>0</v>
      </c>
      <c r="M1056">
        <v>0</v>
      </c>
      <c r="N1056">
        <v>0</v>
      </c>
      <c r="O1056">
        <v>0</v>
      </c>
      <c r="P1056">
        <v>0</v>
      </c>
      <c r="Q1056">
        <v>0</v>
      </c>
      <c r="R1056">
        <v>0</v>
      </c>
      <c r="S1056">
        <v>0</v>
      </c>
      <c r="T1056" t="s">
        <v>34</v>
      </c>
    </row>
    <row r="1057" spans="1:20" x14ac:dyDescent="0.25">
      <c r="A1057" s="3">
        <v>45778</v>
      </c>
      <c r="B1057" s="1" t="s">
        <v>211</v>
      </c>
      <c r="C1057" s="1" t="s">
        <v>2168</v>
      </c>
      <c r="D1057" s="1" t="s">
        <v>77</v>
      </c>
      <c r="E1057" s="1" t="s">
        <v>2169</v>
      </c>
      <c r="F1057" s="1" t="s">
        <v>33</v>
      </c>
      <c r="G1057">
        <v>177870</v>
      </c>
      <c r="H1057">
        <v>94</v>
      </c>
      <c r="I1057" s="4">
        <v>37668.120000000003</v>
      </c>
      <c r="J1057">
        <v>48.84</v>
      </c>
      <c r="K1057">
        <v>1.2</v>
      </c>
      <c r="L1057">
        <v>1</v>
      </c>
      <c r="M1057">
        <v>0</v>
      </c>
      <c r="N1057">
        <v>3</v>
      </c>
      <c r="O1057">
        <v>2</v>
      </c>
      <c r="P1057">
        <v>0</v>
      </c>
      <c r="Q1057">
        <v>0</v>
      </c>
      <c r="R1057">
        <v>0</v>
      </c>
      <c r="S1057">
        <v>0</v>
      </c>
      <c r="T1057" t="s">
        <v>34</v>
      </c>
    </row>
    <row r="1058" spans="1:20" x14ac:dyDescent="0.25">
      <c r="A1058" s="3">
        <v>45778</v>
      </c>
      <c r="B1058" s="1" t="s">
        <v>211</v>
      </c>
      <c r="C1058" s="1" t="s">
        <v>2170</v>
      </c>
      <c r="D1058" s="1" t="s">
        <v>77</v>
      </c>
      <c r="E1058" s="1" t="s">
        <v>2171</v>
      </c>
      <c r="F1058" s="1" t="s">
        <v>37</v>
      </c>
      <c r="G1058">
        <v>225</v>
      </c>
      <c r="H1058">
        <v>0</v>
      </c>
      <c r="I1058" s="4">
        <v>55.71</v>
      </c>
      <c r="J1058">
        <v>0</v>
      </c>
      <c r="K1058">
        <v>0</v>
      </c>
      <c r="L1058">
        <v>0</v>
      </c>
      <c r="M1058">
        <v>0</v>
      </c>
      <c r="N1058">
        <v>0</v>
      </c>
      <c r="O1058">
        <v>0</v>
      </c>
      <c r="P1058">
        <v>0</v>
      </c>
      <c r="Q1058">
        <v>0</v>
      </c>
      <c r="R1058">
        <v>0</v>
      </c>
      <c r="S1058">
        <v>0</v>
      </c>
      <c r="T1058" t="s">
        <v>34</v>
      </c>
    </row>
    <row r="1059" spans="1:20" x14ac:dyDescent="0.25">
      <c r="A1059" s="3">
        <v>45778</v>
      </c>
      <c r="B1059" s="1" t="s">
        <v>211</v>
      </c>
      <c r="C1059" s="1" t="s">
        <v>2172</v>
      </c>
      <c r="D1059" s="1" t="s">
        <v>77</v>
      </c>
      <c r="E1059" s="1" t="s">
        <v>2173</v>
      </c>
      <c r="F1059" s="1" t="s">
        <v>40</v>
      </c>
      <c r="G1059">
        <v>126633</v>
      </c>
      <c r="H1059">
        <v>520</v>
      </c>
      <c r="I1059" s="4">
        <v>29604.85</v>
      </c>
      <c r="J1059">
        <v>33.130000000000003</v>
      </c>
      <c r="K1059">
        <v>1.01</v>
      </c>
      <c r="L1059">
        <v>0</v>
      </c>
      <c r="M1059">
        <v>0</v>
      </c>
      <c r="N1059">
        <v>0</v>
      </c>
      <c r="O1059">
        <v>0</v>
      </c>
      <c r="P1059">
        <v>0</v>
      </c>
      <c r="Q1059">
        <v>0</v>
      </c>
      <c r="R1059">
        <v>0</v>
      </c>
      <c r="S1059">
        <v>0</v>
      </c>
      <c r="T1059" t="s">
        <v>34</v>
      </c>
    </row>
    <row r="1060" spans="1:20" x14ac:dyDescent="0.25">
      <c r="A1060" s="3">
        <v>45778</v>
      </c>
      <c r="B1060" s="1" t="s">
        <v>211</v>
      </c>
      <c r="C1060" s="1" t="s">
        <v>2174</v>
      </c>
      <c r="D1060" s="1" t="s">
        <v>84</v>
      </c>
      <c r="E1060" s="1" t="s">
        <v>2175</v>
      </c>
      <c r="F1060" s="1" t="s">
        <v>33</v>
      </c>
      <c r="G1060">
        <v>182881</v>
      </c>
      <c r="H1060">
        <v>107</v>
      </c>
      <c r="I1060" s="4">
        <v>37883.160000000003</v>
      </c>
      <c r="J1060">
        <v>50.7</v>
      </c>
      <c r="K1060">
        <v>1.1000000000000001</v>
      </c>
      <c r="L1060">
        <v>0</v>
      </c>
      <c r="M1060">
        <v>0</v>
      </c>
      <c r="N1060">
        <v>6</v>
      </c>
      <c r="O1060">
        <v>2</v>
      </c>
      <c r="P1060">
        <v>3</v>
      </c>
      <c r="Q1060">
        <v>1</v>
      </c>
      <c r="R1060">
        <v>0</v>
      </c>
      <c r="S1060">
        <v>0</v>
      </c>
      <c r="T1060" t="s">
        <v>34</v>
      </c>
    </row>
    <row r="1061" spans="1:20" x14ac:dyDescent="0.25">
      <c r="A1061" s="3">
        <v>45778</v>
      </c>
      <c r="B1061" s="1" t="s">
        <v>211</v>
      </c>
      <c r="C1061" s="1" t="s">
        <v>2176</v>
      </c>
      <c r="D1061" s="1" t="s">
        <v>84</v>
      </c>
      <c r="E1061" s="1" t="s">
        <v>2177</v>
      </c>
      <c r="F1061" s="1" t="s">
        <v>37</v>
      </c>
      <c r="G1061">
        <v>178</v>
      </c>
      <c r="H1061">
        <v>1</v>
      </c>
      <c r="I1061" s="4">
        <v>41.19</v>
      </c>
      <c r="J1061">
        <v>0</v>
      </c>
      <c r="K1061">
        <v>0</v>
      </c>
      <c r="L1061">
        <v>0</v>
      </c>
      <c r="M1061">
        <v>0</v>
      </c>
      <c r="N1061">
        <v>0</v>
      </c>
      <c r="O1061">
        <v>0</v>
      </c>
      <c r="P1061">
        <v>0</v>
      </c>
      <c r="Q1061">
        <v>0</v>
      </c>
      <c r="R1061">
        <v>0</v>
      </c>
      <c r="S1061">
        <v>0</v>
      </c>
      <c r="T1061" t="s">
        <v>34</v>
      </c>
    </row>
    <row r="1062" spans="1:20" x14ac:dyDescent="0.25">
      <c r="A1062" s="3">
        <v>45778</v>
      </c>
      <c r="B1062" s="1" t="s">
        <v>211</v>
      </c>
      <c r="C1062" s="1" t="s">
        <v>2178</v>
      </c>
      <c r="D1062" s="1" t="s">
        <v>84</v>
      </c>
      <c r="E1062" s="1" t="s">
        <v>2179</v>
      </c>
      <c r="F1062" s="1" t="s">
        <v>40</v>
      </c>
      <c r="G1062">
        <v>107530</v>
      </c>
      <c r="H1062">
        <v>351</v>
      </c>
      <c r="I1062" s="4">
        <v>21202.05</v>
      </c>
      <c r="J1062">
        <v>35.19</v>
      </c>
      <c r="K1062">
        <v>1.01</v>
      </c>
      <c r="L1062">
        <v>0</v>
      </c>
      <c r="M1062">
        <v>0</v>
      </c>
      <c r="N1062">
        <v>0</v>
      </c>
      <c r="O1062">
        <v>0</v>
      </c>
      <c r="P1062">
        <v>0</v>
      </c>
      <c r="Q1062">
        <v>0</v>
      </c>
      <c r="R1062">
        <v>0</v>
      </c>
      <c r="S1062">
        <v>0</v>
      </c>
      <c r="T1062" t="s">
        <v>34</v>
      </c>
    </row>
    <row r="1063" spans="1:20" x14ac:dyDescent="0.25">
      <c r="A1063" s="3">
        <v>45778</v>
      </c>
      <c r="B1063" s="1" t="s">
        <v>211</v>
      </c>
      <c r="C1063" s="1" t="s">
        <v>2180</v>
      </c>
      <c r="D1063" s="1" t="s">
        <v>89</v>
      </c>
      <c r="E1063" s="1" t="s">
        <v>2181</v>
      </c>
      <c r="F1063" s="1" t="s">
        <v>33</v>
      </c>
      <c r="G1063">
        <v>203432</v>
      </c>
      <c r="H1063">
        <v>134</v>
      </c>
      <c r="I1063" s="4">
        <v>43003.199999999997</v>
      </c>
      <c r="J1063">
        <v>41.74</v>
      </c>
      <c r="K1063">
        <v>1.23</v>
      </c>
      <c r="L1063">
        <v>0</v>
      </c>
      <c r="M1063">
        <v>0</v>
      </c>
      <c r="N1063">
        <v>7</v>
      </c>
      <c r="O1063">
        <v>2</v>
      </c>
      <c r="P1063">
        <v>4</v>
      </c>
      <c r="Q1063">
        <v>1</v>
      </c>
      <c r="R1063">
        <v>0</v>
      </c>
      <c r="S1063">
        <v>0</v>
      </c>
      <c r="T1063" t="s">
        <v>34</v>
      </c>
    </row>
    <row r="1064" spans="1:20" x14ac:dyDescent="0.25">
      <c r="A1064" s="3">
        <v>45778</v>
      </c>
      <c r="B1064" s="1" t="s">
        <v>211</v>
      </c>
      <c r="C1064" s="1" t="s">
        <v>2182</v>
      </c>
      <c r="D1064" s="1" t="s">
        <v>89</v>
      </c>
      <c r="E1064" s="1" t="s">
        <v>2183</v>
      </c>
      <c r="F1064" s="1" t="s">
        <v>37</v>
      </c>
      <c r="G1064">
        <v>185</v>
      </c>
      <c r="H1064">
        <v>0</v>
      </c>
      <c r="I1064" s="4">
        <v>45.19</v>
      </c>
      <c r="J1064">
        <v>0</v>
      </c>
      <c r="K1064">
        <v>0</v>
      </c>
      <c r="L1064">
        <v>0</v>
      </c>
      <c r="M1064">
        <v>0</v>
      </c>
      <c r="N1064">
        <v>0</v>
      </c>
      <c r="O1064">
        <v>0</v>
      </c>
      <c r="P1064">
        <v>0</v>
      </c>
      <c r="Q1064">
        <v>0</v>
      </c>
      <c r="R1064">
        <v>0</v>
      </c>
      <c r="S1064">
        <v>0</v>
      </c>
      <c r="T1064" t="s">
        <v>34</v>
      </c>
    </row>
    <row r="1065" spans="1:20" x14ac:dyDescent="0.25">
      <c r="A1065" s="3">
        <v>45778</v>
      </c>
      <c r="B1065" s="1" t="s">
        <v>211</v>
      </c>
      <c r="C1065" s="1" t="s">
        <v>2184</v>
      </c>
      <c r="D1065" s="1" t="s">
        <v>89</v>
      </c>
      <c r="E1065" s="1" t="s">
        <v>2185</v>
      </c>
      <c r="F1065" s="1" t="s">
        <v>40</v>
      </c>
      <c r="G1065">
        <v>97324</v>
      </c>
      <c r="H1065">
        <v>396</v>
      </c>
      <c r="I1065" s="4">
        <v>21347.83</v>
      </c>
      <c r="J1065">
        <v>34.36</v>
      </c>
      <c r="K1065">
        <v>1.01</v>
      </c>
      <c r="L1065">
        <v>0</v>
      </c>
      <c r="M1065">
        <v>0</v>
      </c>
      <c r="N1065">
        <v>0</v>
      </c>
      <c r="O1065">
        <v>0</v>
      </c>
      <c r="P1065">
        <v>0</v>
      </c>
      <c r="Q1065">
        <v>0</v>
      </c>
      <c r="R1065">
        <v>0</v>
      </c>
      <c r="S1065">
        <v>0</v>
      </c>
      <c r="T1065" t="s">
        <v>34</v>
      </c>
    </row>
    <row r="1066" spans="1:20" x14ac:dyDescent="0.25">
      <c r="A1066" s="3">
        <v>45778</v>
      </c>
      <c r="B1066" s="1" t="s">
        <v>334</v>
      </c>
      <c r="C1066" s="1" t="s">
        <v>2186</v>
      </c>
      <c r="D1066" s="1" t="s">
        <v>84</v>
      </c>
      <c r="E1066" s="1" t="s">
        <v>2187</v>
      </c>
      <c r="F1066" s="1" t="s">
        <v>33</v>
      </c>
      <c r="G1066">
        <v>1101837</v>
      </c>
      <c r="H1066">
        <v>150</v>
      </c>
      <c r="I1066" s="4">
        <v>62008.95</v>
      </c>
      <c r="J1066">
        <v>45</v>
      </c>
      <c r="K1066">
        <v>1.06</v>
      </c>
      <c r="L1066">
        <v>1</v>
      </c>
      <c r="M1066">
        <v>0</v>
      </c>
      <c r="N1066">
        <v>5</v>
      </c>
      <c r="O1066">
        <v>2</v>
      </c>
      <c r="P1066">
        <v>1</v>
      </c>
      <c r="Q1066">
        <v>0</v>
      </c>
      <c r="R1066">
        <v>1</v>
      </c>
      <c r="S1066">
        <v>0</v>
      </c>
      <c r="T1066" t="s">
        <v>34</v>
      </c>
    </row>
    <row r="1067" spans="1:20" x14ac:dyDescent="0.25">
      <c r="A1067" s="3">
        <v>45778</v>
      </c>
      <c r="B1067" s="1" t="s">
        <v>334</v>
      </c>
      <c r="C1067" s="1" t="s">
        <v>2188</v>
      </c>
      <c r="D1067" s="1" t="s">
        <v>84</v>
      </c>
      <c r="E1067" s="1" t="s">
        <v>2189</v>
      </c>
      <c r="F1067" s="1" t="s">
        <v>37</v>
      </c>
      <c r="G1067">
        <v>1597</v>
      </c>
      <c r="H1067">
        <v>1</v>
      </c>
      <c r="I1067" s="4">
        <v>61.81</v>
      </c>
      <c r="J1067">
        <v>0</v>
      </c>
      <c r="K1067">
        <v>1</v>
      </c>
      <c r="L1067">
        <v>0</v>
      </c>
      <c r="M1067">
        <v>0</v>
      </c>
      <c r="N1067">
        <v>0</v>
      </c>
      <c r="O1067">
        <v>0</v>
      </c>
      <c r="P1067">
        <v>0</v>
      </c>
      <c r="Q1067">
        <v>0</v>
      </c>
      <c r="R1067">
        <v>0</v>
      </c>
      <c r="S1067">
        <v>0</v>
      </c>
      <c r="T1067" t="s">
        <v>34</v>
      </c>
    </row>
    <row r="1068" spans="1:20" x14ac:dyDescent="0.25">
      <c r="A1068" s="3">
        <v>45778</v>
      </c>
      <c r="B1068" s="1" t="s">
        <v>334</v>
      </c>
      <c r="C1068" s="1" t="s">
        <v>2190</v>
      </c>
      <c r="D1068" s="1" t="s">
        <v>84</v>
      </c>
      <c r="E1068" s="1" t="s">
        <v>2191</v>
      </c>
      <c r="F1068" s="1" t="s">
        <v>40</v>
      </c>
      <c r="G1068">
        <v>166672</v>
      </c>
      <c r="H1068">
        <v>329</v>
      </c>
      <c r="I1068" s="4">
        <v>11020.25</v>
      </c>
      <c r="J1068">
        <v>31.75</v>
      </c>
      <c r="K1068">
        <v>1</v>
      </c>
      <c r="L1068">
        <v>0</v>
      </c>
      <c r="M1068">
        <v>0</v>
      </c>
      <c r="N1068">
        <v>0</v>
      </c>
      <c r="O1068">
        <v>0</v>
      </c>
      <c r="P1068">
        <v>0</v>
      </c>
      <c r="Q1068">
        <v>0</v>
      </c>
      <c r="R1068">
        <v>0</v>
      </c>
      <c r="S1068">
        <v>0</v>
      </c>
      <c r="T1068" t="s">
        <v>34</v>
      </c>
    </row>
    <row r="1069" spans="1:20" x14ac:dyDescent="0.25">
      <c r="A1069" s="3">
        <v>45778</v>
      </c>
      <c r="B1069" s="1" t="s">
        <v>334</v>
      </c>
      <c r="C1069" s="1" t="s">
        <v>2192</v>
      </c>
      <c r="D1069" s="1" t="s">
        <v>89</v>
      </c>
      <c r="E1069" s="1" t="s">
        <v>2193</v>
      </c>
      <c r="F1069" s="1" t="s">
        <v>33</v>
      </c>
      <c r="G1069">
        <v>1524585</v>
      </c>
      <c r="H1069">
        <v>260</v>
      </c>
      <c r="I1069" s="4">
        <v>74371.56</v>
      </c>
      <c r="J1069">
        <v>31.8</v>
      </c>
      <c r="K1069">
        <v>1.1599999999999999</v>
      </c>
      <c r="L1069">
        <v>2</v>
      </c>
      <c r="M1069">
        <v>1</v>
      </c>
      <c r="N1069">
        <v>17</v>
      </c>
      <c r="O1069">
        <v>7</v>
      </c>
      <c r="P1069">
        <v>4</v>
      </c>
      <c r="Q1069">
        <v>1</v>
      </c>
      <c r="R1069">
        <v>1</v>
      </c>
      <c r="S1069">
        <v>0</v>
      </c>
      <c r="T1069" t="s">
        <v>34</v>
      </c>
    </row>
    <row r="1070" spans="1:20" x14ac:dyDescent="0.25">
      <c r="A1070" s="3">
        <v>45778</v>
      </c>
      <c r="B1070" s="1" t="s">
        <v>334</v>
      </c>
      <c r="C1070" s="1" t="s">
        <v>2194</v>
      </c>
      <c r="D1070" s="1" t="s">
        <v>89</v>
      </c>
      <c r="E1070" s="1" t="s">
        <v>2195</v>
      </c>
      <c r="F1070" s="1" t="s">
        <v>37</v>
      </c>
      <c r="G1070">
        <v>942</v>
      </c>
      <c r="H1070">
        <v>0</v>
      </c>
      <c r="I1070" s="4">
        <v>21.27</v>
      </c>
      <c r="J1070">
        <v>0</v>
      </c>
      <c r="K1070">
        <v>0</v>
      </c>
      <c r="L1070">
        <v>0</v>
      </c>
      <c r="M1070">
        <v>0</v>
      </c>
      <c r="N1070">
        <v>0</v>
      </c>
      <c r="O1070">
        <v>0</v>
      </c>
      <c r="P1070">
        <v>0</v>
      </c>
      <c r="Q1070">
        <v>0</v>
      </c>
      <c r="R1070">
        <v>0</v>
      </c>
      <c r="S1070">
        <v>0</v>
      </c>
      <c r="T1070" t="s">
        <v>34</v>
      </c>
    </row>
    <row r="1071" spans="1:20" x14ac:dyDescent="0.25">
      <c r="A1071" s="3">
        <v>45778</v>
      </c>
      <c r="B1071" s="1" t="s">
        <v>334</v>
      </c>
      <c r="C1071" s="1" t="s">
        <v>2196</v>
      </c>
      <c r="D1071" s="1" t="s">
        <v>89</v>
      </c>
      <c r="E1071" s="1" t="s">
        <v>2197</v>
      </c>
      <c r="F1071" s="1" t="s">
        <v>40</v>
      </c>
      <c r="G1071">
        <v>916746</v>
      </c>
      <c r="H1071">
        <v>2479</v>
      </c>
      <c r="I1071" s="4">
        <v>38354.44</v>
      </c>
      <c r="J1071">
        <v>24.58</v>
      </c>
      <c r="K1071">
        <v>1</v>
      </c>
      <c r="L1071">
        <v>0</v>
      </c>
      <c r="M1071">
        <v>0</v>
      </c>
      <c r="N1071">
        <v>0</v>
      </c>
      <c r="O1071">
        <v>0</v>
      </c>
      <c r="P1071">
        <v>0</v>
      </c>
      <c r="Q1071">
        <v>0</v>
      </c>
      <c r="R1071">
        <v>0</v>
      </c>
      <c r="S1071">
        <v>0</v>
      </c>
      <c r="T1071" t="s">
        <v>34</v>
      </c>
    </row>
    <row r="1072" spans="1:20" x14ac:dyDescent="0.25">
      <c r="A1072" s="3">
        <v>45778</v>
      </c>
      <c r="B1072" s="1" t="s">
        <v>334</v>
      </c>
      <c r="C1072" s="1" t="s">
        <v>2198</v>
      </c>
      <c r="D1072" s="1" t="s">
        <v>42</v>
      </c>
      <c r="E1072" s="1" t="s">
        <v>2199</v>
      </c>
      <c r="F1072" s="1" t="s">
        <v>33</v>
      </c>
      <c r="G1072">
        <v>44483</v>
      </c>
      <c r="H1072">
        <v>10</v>
      </c>
      <c r="I1072" s="4">
        <v>2568.36</v>
      </c>
      <c r="J1072">
        <v>0</v>
      </c>
      <c r="K1072">
        <v>1</v>
      </c>
      <c r="L1072">
        <v>0</v>
      </c>
      <c r="M1072">
        <v>0</v>
      </c>
      <c r="N1072">
        <v>0</v>
      </c>
      <c r="O1072">
        <v>0</v>
      </c>
      <c r="P1072">
        <v>0</v>
      </c>
      <c r="Q1072">
        <v>0</v>
      </c>
      <c r="R1072">
        <v>0</v>
      </c>
      <c r="S1072">
        <v>0</v>
      </c>
      <c r="T1072" t="s">
        <v>34</v>
      </c>
    </row>
    <row r="1073" spans="1:20" x14ac:dyDescent="0.25">
      <c r="A1073" s="3">
        <v>45778</v>
      </c>
      <c r="B1073" s="1" t="s">
        <v>334</v>
      </c>
      <c r="C1073" s="1" t="s">
        <v>2200</v>
      </c>
      <c r="D1073" s="1" t="s">
        <v>42</v>
      </c>
      <c r="E1073" s="1" t="s">
        <v>2201</v>
      </c>
      <c r="F1073" s="1" t="s">
        <v>206</v>
      </c>
      <c r="G1073">
        <v>31915</v>
      </c>
      <c r="H1073">
        <v>13</v>
      </c>
      <c r="I1073" s="4">
        <v>318.87</v>
      </c>
      <c r="J1073">
        <v>25</v>
      </c>
      <c r="K1073">
        <v>1</v>
      </c>
      <c r="L1073">
        <v>0</v>
      </c>
      <c r="M1073">
        <v>0</v>
      </c>
      <c r="N1073">
        <v>0</v>
      </c>
      <c r="O1073">
        <v>0</v>
      </c>
      <c r="P1073">
        <v>0</v>
      </c>
      <c r="Q1073">
        <v>0</v>
      </c>
      <c r="R1073">
        <v>0</v>
      </c>
      <c r="S1073">
        <v>0</v>
      </c>
      <c r="T1073" t="s">
        <v>34</v>
      </c>
    </row>
    <row r="1074" spans="1:20" x14ac:dyDescent="0.25">
      <c r="A1074" s="3">
        <v>45778</v>
      </c>
      <c r="B1074" s="1" t="s">
        <v>334</v>
      </c>
      <c r="C1074" s="1" t="s">
        <v>2202</v>
      </c>
      <c r="D1074" s="1" t="s">
        <v>42</v>
      </c>
      <c r="E1074" s="1" t="s">
        <v>2203</v>
      </c>
      <c r="F1074" s="1" t="s">
        <v>37</v>
      </c>
      <c r="G1074">
        <v>4</v>
      </c>
      <c r="H1074">
        <v>0</v>
      </c>
      <c r="I1074" s="4">
        <v>0.11</v>
      </c>
      <c r="J1074">
        <v>0</v>
      </c>
      <c r="K1074">
        <v>0</v>
      </c>
      <c r="L1074">
        <v>0</v>
      </c>
      <c r="M1074">
        <v>0</v>
      </c>
      <c r="N1074">
        <v>0</v>
      </c>
      <c r="O1074">
        <v>0</v>
      </c>
      <c r="P1074">
        <v>0</v>
      </c>
      <c r="Q1074">
        <v>0</v>
      </c>
      <c r="R1074">
        <v>0</v>
      </c>
      <c r="S1074">
        <v>0</v>
      </c>
      <c r="T1074" t="s">
        <v>34</v>
      </c>
    </row>
    <row r="1075" spans="1:20" x14ac:dyDescent="0.25">
      <c r="A1075" s="3">
        <v>45778</v>
      </c>
      <c r="B1075" s="1" t="s">
        <v>334</v>
      </c>
      <c r="C1075" s="1" t="s">
        <v>2204</v>
      </c>
      <c r="D1075" s="1" t="s">
        <v>42</v>
      </c>
      <c r="E1075" s="1" t="s">
        <v>2205</v>
      </c>
      <c r="F1075" s="1" t="s">
        <v>40</v>
      </c>
      <c r="G1075">
        <v>1777</v>
      </c>
      <c r="H1075">
        <v>4</v>
      </c>
      <c r="I1075" s="4">
        <v>110.21</v>
      </c>
      <c r="J1075">
        <v>71.430000000000007</v>
      </c>
      <c r="K1075">
        <v>1</v>
      </c>
      <c r="L1075">
        <v>0</v>
      </c>
      <c r="M1075">
        <v>0</v>
      </c>
      <c r="N1075">
        <v>0</v>
      </c>
      <c r="O1075">
        <v>0</v>
      </c>
      <c r="P1075">
        <v>0</v>
      </c>
      <c r="Q1075">
        <v>0</v>
      </c>
      <c r="R1075">
        <v>0</v>
      </c>
      <c r="S1075">
        <v>0</v>
      </c>
      <c r="T1075" t="s">
        <v>34</v>
      </c>
    </row>
    <row r="1076" spans="1:20" x14ac:dyDescent="0.25">
      <c r="A1076" s="3">
        <v>45778</v>
      </c>
      <c r="B1076" s="1" t="s">
        <v>334</v>
      </c>
      <c r="C1076" s="1" t="s">
        <v>2206</v>
      </c>
      <c r="D1076" s="1" t="s">
        <v>49</v>
      </c>
      <c r="E1076" s="1" t="s">
        <v>2207</v>
      </c>
      <c r="F1076" s="1" t="s">
        <v>33</v>
      </c>
      <c r="G1076">
        <v>77261</v>
      </c>
      <c r="H1076">
        <v>20</v>
      </c>
      <c r="I1076" s="4">
        <v>4355.2299999999996</v>
      </c>
      <c r="J1076">
        <v>31.58</v>
      </c>
      <c r="K1076">
        <v>1</v>
      </c>
      <c r="L1076">
        <v>0</v>
      </c>
      <c r="M1076">
        <v>0</v>
      </c>
      <c r="N1076">
        <v>1</v>
      </c>
      <c r="O1076">
        <v>0</v>
      </c>
      <c r="P1076">
        <v>0</v>
      </c>
      <c r="Q1076">
        <v>1</v>
      </c>
      <c r="R1076">
        <v>0</v>
      </c>
      <c r="S1076">
        <v>0</v>
      </c>
      <c r="T1076" t="s">
        <v>34</v>
      </c>
    </row>
    <row r="1077" spans="1:20" x14ac:dyDescent="0.25">
      <c r="A1077" s="3">
        <v>45778</v>
      </c>
      <c r="B1077" s="1" t="s">
        <v>334</v>
      </c>
      <c r="C1077" s="1" t="s">
        <v>2208</v>
      </c>
      <c r="D1077" s="1" t="s">
        <v>49</v>
      </c>
      <c r="E1077" s="1" t="s">
        <v>2209</v>
      </c>
      <c r="F1077" s="1" t="s">
        <v>206</v>
      </c>
      <c r="G1077">
        <v>35462</v>
      </c>
      <c r="H1077">
        <v>17</v>
      </c>
      <c r="I1077" s="4">
        <v>392.55</v>
      </c>
      <c r="J1077">
        <v>43.75</v>
      </c>
      <c r="K1077">
        <v>1</v>
      </c>
      <c r="L1077">
        <v>0</v>
      </c>
      <c r="M1077">
        <v>0</v>
      </c>
      <c r="N1077">
        <v>0</v>
      </c>
      <c r="O1077">
        <v>0</v>
      </c>
      <c r="P1077">
        <v>0</v>
      </c>
      <c r="Q1077">
        <v>0</v>
      </c>
      <c r="R1077">
        <v>0</v>
      </c>
      <c r="S1077">
        <v>0</v>
      </c>
      <c r="T1077" t="s">
        <v>34</v>
      </c>
    </row>
    <row r="1078" spans="1:20" x14ac:dyDescent="0.25">
      <c r="A1078" s="3">
        <v>45778</v>
      </c>
      <c r="B1078" s="1" t="s">
        <v>334</v>
      </c>
      <c r="C1078" s="1" t="s">
        <v>2210</v>
      </c>
      <c r="D1078" s="1" t="s">
        <v>49</v>
      </c>
      <c r="E1078" s="1" t="s">
        <v>2211</v>
      </c>
      <c r="F1078" s="1" t="s">
        <v>37</v>
      </c>
      <c r="G1078">
        <v>25</v>
      </c>
      <c r="H1078">
        <v>0</v>
      </c>
      <c r="I1078" s="4">
        <v>0.59</v>
      </c>
      <c r="J1078">
        <v>0</v>
      </c>
      <c r="K1078">
        <v>0</v>
      </c>
      <c r="L1078">
        <v>0</v>
      </c>
      <c r="M1078">
        <v>0</v>
      </c>
      <c r="N1078">
        <v>0</v>
      </c>
      <c r="O1078">
        <v>0</v>
      </c>
      <c r="P1078">
        <v>0</v>
      </c>
      <c r="Q1078">
        <v>0</v>
      </c>
      <c r="R1078">
        <v>0</v>
      </c>
      <c r="S1078">
        <v>0</v>
      </c>
      <c r="T1078" t="s">
        <v>34</v>
      </c>
    </row>
    <row r="1079" spans="1:20" x14ac:dyDescent="0.25">
      <c r="A1079" s="3">
        <v>45778</v>
      </c>
      <c r="B1079" s="1" t="s">
        <v>334</v>
      </c>
      <c r="C1079" s="1" t="s">
        <v>2212</v>
      </c>
      <c r="D1079" s="1" t="s">
        <v>49</v>
      </c>
      <c r="E1079" s="1" t="s">
        <v>2213</v>
      </c>
      <c r="F1079" s="1" t="s">
        <v>40</v>
      </c>
      <c r="G1079">
        <v>2591</v>
      </c>
      <c r="H1079">
        <v>4</v>
      </c>
      <c r="I1079" s="4">
        <v>163.99</v>
      </c>
      <c r="J1079">
        <v>75</v>
      </c>
      <c r="K1079">
        <v>1</v>
      </c>
      <c r="L1079">
        <v>0</v>
      </c>
      <c r="M1079">
        <v>0</v>
      </c>
      <c r="N1079">
        <v>0</v>
      </c>
      <c r="O1079">
        <v>0</v>
      </c>
      <c r="P1079">
        <v>0</v>
      </c>
      <c r="Q1079">
        <v>0</v>
      </c>
      <c r="R1079">
        <v>0</v>
      </c>
      <c r="S1079">
        <v>0</v>
      </c>
      <c r="T1079" t="s">
        <v>34</v>
      </c>
    </row>
    <row r="1080" spans="1:20" x14ac:dyDescent="0.25">
      <c r="A1080" s="3">
        <v>45778</v>
      </c>
      <c r="B1080" s="1" t="s">
        <v>641</v>
      </c>
      <c r="C1080" s="1" t="s">
        <v>2214</v>
      </c>
      <c r="D1080" s="1" t="s">
        <v>96</v>
      </c>
      <c r="E1080" s="1" t="s">
        <v>2215</v>
      </c>
      <c r="F1080" s="1" t="s">
        <v>33</v>
      </c>
      <c r="G1080">
        <v>717858</v>
      </c>
      <c r="H1080">
        <v>85</v>
      </c>
      <c r="I1080" s="4">
        <v>10462.950000000001</v>
      </c>
      <c r="J1080">
        <v>56</v>
      </c>
      <c r="K1080">
        <v>1</v>
      </c>
      <c r="L1080">
        <v>0</v>
      </c>
      <c r="M1080">
        <v>0</v>
      </c>
      <c r="N1080">
        <v>0</v>
      </c>
      <c r="O1080">
        <v>0</v>
      </c>
      <c r="P1080">
        <v>0</v>
      </c>
      <c r="Q1080">
        <v>0</v>
      </c>
      <c r="R1080">
        <v>0</v>
      </c>
      <c r="S1080">
        <v>0</v>
      </c>
      <c r="T1080" t="s">
        <v>34</v>
      </c>
    </row>
    <row r="1081" spans="1:20" x14ac:dyDescent="0.25">
      <c r="A1081" s="3">
        <v>45778</v>
      </c>
      <c r="B1081" s="1" t="s">
        <v>641</v>
      </c>
      <c r="C1081" s="1" t="s">
        <v>2216</v>
      </c>
      <c r="D1081" s="1" t="s">
        <v>96</v>
      </c>
      <c r="E1081" s="1" t="s">
        <v>2217</v>
      </c>
      <c r="F1081" s="1" t="s">
        <v>206</v>
      </c>
      <c r="G1081">
        <v>853401</v>
      </c>
      <c r="H1081">
        <v>1122</v>
      </c>
      <c r="I1081" s="4">
        <v>10097.17</v>
      </c>
      <c r="J1081">
        <v>36.33</v>
      </c>
      <c r="K1081">
        <v>1.02</v>
      </c>
      <c r="L1081">
        <v>0</v>
      </c>
      <c r="M1081">
        <v>0</v>
      </c>
      <c r="N1081">
        <v>0</v>
      </c>
      <c r="O1081">
        <v>0</v>
      </c>
      <c r="P1081">
        <v>0</v>
      </c>
      <c r="Q1081">
        <v>0</v>
      </c>
      <c r="R1081">
        <v>0</v>
      </c>
      <c r="S1081">
        <v>0</v>
      </c>
      <c r="T1081" t="s">
        <v>34</v>
      </c>
    </row>
    <row r="1082" spans="1:20" x14ac:dyDescent="0.25">
      <c r="A1082" s="3">
        <v>45778</v>
      </c>
      <c r="B1082" s="1" t="s">
        <v>641</v>
      </c>
      <c r="C1082" s="1" t="s">
        <v>2218</v>
      </c>
      <c r="D1082" s="1" t="s">
        <v>96</v>
      </c>
      <c r="E1082" s="1" t="s">
        <v>2219</v>
      </c>
      <c r="F1082" s="1" t="s">
        <v>37</v>
      </c>
      <c r="G1082">
        <v>160</v>
      </c>
      <c r="H1082">
        <v>1</v>
      </c>
      <c r="I1082" s="4">
        <v>3.76</v>
      </c>
      <c r="J1082">
        <v>0</v>
      </c>
      <c r="K1082">
        <v>0</v>
      </c>
      <c r="L1082">
        <v>0</v>
      </c>
      <c r="M1082">
        <v>0</v>
      </c>
      <c r="N1082">
        <v>0</v>
      </c>
      <c r="O1082">
        <v>0</v>
      </c>
      <c r="P1082">
        <v>0</v>
      </c>
      <c r="Q1082">
        <v>0</v>
      </c>
      <c r="R1082">
        <v>0</v>
      </c>
      <c r="S1082">
        <v>0</v>
      </c>
      <c r="T1082" t="s">
        <v>34</v>
      </c>
    </row>
    <row r="1083" spans="1:20" x14ac:dyDescent="0.25">
      <c r="A1083" s="3">
        <v>45778</v>
      </c>
      <c r="B1083" s="1" t="s">
        <v>641</v>
      </c>
      <c r="C1083" s="1" t="s">
        <v>2220</v>
      </c>
      <c r="D1083" s="1" t="s">
        <v>96</v>
      </c>
      <c r="E1083" s="1" t="s">
        <v>2221</v>
      </c>
      <c r="F1083" s="1" t="s">
        <v>40</v>
      </c>
      <c r="G1083">
        <v>38661</v>
      </c>
      <c r="H1083">
        <v>119</v>
      </c>
      <c r="I1083" s="4">
        <v>893.23</v>
      </c>
      <c r="J1083">
        <v>31.19</v>
      </c>
      <c r="K1083">
        <v>1.01</v>
      </c>
      <c r="L1083">
        <v>0</v>
      </c>
      <c r="M1083">
        <v>0</v>
      </c>
      <c r="N1083">
        <v>0</v>
      </c>
      <c r="O1083">
        <v>0</v>
      </c>
      <c r="P1083">
        <v>0</v>
      </c>
      <c r="Q1083">
        <v>0</v>
      </c>
      <c r="R1083">
        <v>0</v>
      </c>
      <c r="S1083">
        <v>0</v>
      </c>
      <c r="T1083" t="s">
        <v>34</v>
      </c>
    </row>
    <row r="1084" spans="1:20" x14ac:dyDescent="0.25">
      <c r="A1084" s="3">
        <v>45778</v>
      </c>
      <c r="B1084" s="1" t="s">
        <v>641</v>
      </c>
      <c r="C1084" s="1" t="s">
        <v>2222</v>
      </c>
      <c r="D1084" s="1" t="s">
        <v>31</v>
      </c>
      <c r="E1084" s="1" t="s">
        <v>2223</v>
      </c>
      <c r="F1084" s="1" t="s">
        <v>33</v>
      </c>
      <c r="G1084">
        <v>66</v>
      </c>
      <c r="H1084">
        <v>0</v>
      </c>
      <c r="I1084" s="4">
        <v>0.88</v>
      </c>
      <c r="J1084">
        <v>0</v>
      </c>
      <c r="K1084">
        <v>0</v>
      </c>
      <c r="L1084">
        <v>0</v>
      </c>
      <c r="M1084">
        <v>0</v>
      </c>
      <c r="N1084">
        <v>0</v>
      </c>
      <c r="O1084">
        <v>0</v>
      </c>
      <c r="P1084">
        <v>0</v>
      </c>
      <c r="Q1084">
        <v>0</v>
      </c>
      <c r="R1084">
        <v>0</v>
      </c>
      <c r="S1084">
        <v>0</v>
      </c>
      <c r="T1084" t="s">
        <v>34</v>
      </c>
    </row>
    <row r="1085" spans="1:20" x14ac:dyDescent="0.25">
      <c r="A1085" s="3">
        <v>45778</v>
      </c>
      <c r="B1085" s="1" t="s">
        <v>641</v>
      </c>
      <c r="C1085" s="1" t="s">
        <v>2224</v>
      </c>
      <c r="D1085" s="1" t="s">
        <v>31</v>
      </c>
      <c r="E1085" s="1" t="s">
        <v>2225</v>
      </c>
      <c r="F1085" s="1" t="s">
        <v>206</v>
      </c>
      <c r="G1085">
        <v>36</v>
      </c>
      <c r="H1085">
        <v>0</v>
      </c>
      <c r="I1085" s="4">
        <v>0.53</v>
      </c>
      <c r="J1085">
        <v>0</v>
      </c>
      <c r="K1085">
        <v>0</v>
      </c>
      <c r="L1085">
        <v>0</v>
      </c>
      <c r="M1085">
        <v>0</v>
      </c>
      <c r="N1085">
        <v>0</v>
      </c>
      <c r="O1085">
        <v>0</v>
      </c>
      <c r="P1085">
        <v>0</v>
      </c>
      <c r="Q1085">
        <v>0</v>
      </c>
      <c r="R1085">
        <v>0</v>
      </c>
      <c r="S1085">
        <v>0</v>
      </c>
      <c r="T1085" t="s">
        <v>34</v>
      </c>
    </row>
    <row r="1086" spans="1:20" x14ac:dyDescent="0.25">
      <c r="A1086" s="3">
        <v>45778</v>
      </c>
      <c r="B1086" s="1" t="s">
        <v>641</v>
      </c>
      <c r="C1086" s="1" t="s">
        <v>2226</v>
      </c>
      <c r="D1086" s="1" t="s">
        <v>31</v>
      </c>
      <c r="E1086" s="1" t="s">
        <v>2227</v>
      </c>
      <c r="F1086" s="1" t="s">
        <v>37</v>
      </c>
      <c r="G1086">
        <v>1</v>
      </c>
      <c r="H1086">
        <v>0</v>
      </c>
      <c r="I1086" s="4">
        <v>0.03</v>
      </c>
      <c r="J1086">
        <v>0</v>
      </c>
      <c r="K1086">
        <v>0</v>
      </c>
      <c r="L1086">
        <v>0</v>
      </c>
      <c r="M1086">
        <v>0</v>
      </c>
      <c r="N1086">
        <v>0</v>
      </c>
      <c r="O1086">
        <v>0</v>
      </c>
      <c r="P1086">
        <v>0</v>
      </c>
      <c r="Q1086">
        <v>0</v>
      </c>
      <c r="R1086">
        <v>0</v>
      </c>
      <c r="S1086">
        <v>0</v>
      </c>
      <c r="T1086" t="s">
        <v>34</v>
      </c>
    </row>
    <row r="1087" spans="1:20" x14ac:dyDescent="0.25">
      <c r="A1087" s="3">
        <v>45778</v>
      </c>
      <c r="B1087" s="1" t="s">
        <v>641</v>
      </c>
      <c r="C1087" s="1" t="s">
        <v>2228</v>
      </c>
      <c r="D1087" s="1" t="s">
        <v>31</v>
      </c>
      <c r="E1087" s="1" t="s">
        <v>2229</v>
      </c>
      <c r="F1087" s="1" t="s">
        <v>40</v>
      </c>
      <c r="G1087">
        <v>1</v>
      </c>
      <c r="H1087">
        <v>0</v>
      </c>
      <c r="I1087" s="4">
        <v>0.01</v>
      </c>
      <c r="J1087">
        <v>0</v>
      </c>
      <c r="K1087">
        <v>0</v>
      </c>
      <c r="L1087">
        <v>0</v>
      </c>
      <c r="M1087">
        <v>0</v>
      </c>
      <c r="N1087">
        <v>0</v>
      </c>
      <c r="O1087">
        <v>0</v>
      </c>
      <c r="P1087">
        <v>0</v>
      </c>
      <c r="Q1087">
        <v>0</v>
      </c>
      <c r="R1087">
        <v>0</v>
      </c>
      <c r="S1087">
        <v>0</v>
      </c>
      <c r="T1087" t="s">
        <v>34</v>
      </c>
    </row>
    <row r="1088" spans="1:20" x14ac:dyDescent="0.25">
      <c r="A1088" s="3">
        <v>45778</v>
      </c>
      <c r="B1088" s="1" t="s">
        <v>641</v>
      </c>
      <c r="C1088" s="1" t="s">
        <v>2230</v>
      </c>
      <c r="D1088" s="1" t="s">
        <v>42</v>
      </c>
      <c r="E1088" s="1" t="s">
        <v>2231</v>
      </c>
      <c r="F1088" s="1" t="s">
        <v>33</v>
      </c>
      <c r="G1088">
        <v>9668</v>
      </c>
      <c r="H1088">
        <v>2</v>
      </c>
      <c r="I1088" s="4">
        <v>136.01</v>
      </c>
      <c r="J1088">
        <v>0</v>
      </c>
      <c r="K1088">
        <v>0</v>
      </c>
      <c r="L1088">
        <v>0</v>
      </c>
      <c r="M1088">
        <v>0</v>
      </c>
      <c r="N1088">
        <v>0</v>
      </c>
      <c r="O1088">
        <v>0</v>
      </c>
      <c r="P1088">
        <v>0</v>
      </c>
      <c r="Q1088">
        <v>0</v>
      </c>
      <c r="R1088">
        <v>0</v>
      </c>
      <c r="S1088">
        <v>0</v>
      </c>
      <c r="T1088" t="s">
        <v>34</v>
      </c>
    </row>
    <row r="1089" spans="1:20" x14ac:dyDescent="0.25">
      <c r="A1089" s="3">
        <v>45778</v>
      </c>
      <c r="B1089" s="1" t="s">
        <v>641</v>
      </c>
      <c r="C1089" s="1" t="s">
        <v>2232</v>
      </c>
      <c r="D1089" s="1" t="s">
        <v>42</v>
      </c>
      <c r="E1089" s="1" t="s">
        <v>2233</v>
      </c>
      <c r="F1089" s="1" t="s">
        <v>206</v>
      </c>
      <c r="G1089">
        <v>2570</v>
      </c>
      <c r="H1089">
        <v>0</v>
      </c>
      <c r="I1089" s="4">
        <v>29.09</v>
      </c>
      <c r="J1089">
        <v>0</v>
      </c>
      <c r="K1089">
        <v>0</v>
      </c>
      <c r="L1089">
        <v>0</v>
      </c>
      <c r="M1089">
        <v>0</v>
      </c>
      <c r="N1089">
        <v>0</v>
      </c>
      <c r="O1089">
        <v>0</v>
      </c>
      <c r="P1089">
        <v>0</v>
      </c>
      <c r="Q1089">
        <v>0</v>
      </c>
      <c r="R1089">
        <v>0</v>
      </c>
      <c r="S1089">
        <v>0</v>
      </c>
      <c r="T1089" t="s">
        <v>34</v>
      </c>
    </row>
    <row r="1090" spans="1:20" x14ac:dyDescent="0.25">
      <c r="A1090" s="3">
        <v>45778</v>
      </c>
      <c r="B1090" s="1" t="s">
        <v>641</v>
      </c>
      <c r="C1090" s="1" t="s">
        <v>2234</v>
      </c>
      <c r="D1090" s="1" t="s">
        <v>42</v>
      </c>
      <c r="E1090" s="1" t="s">
        <v>2235</v>
      </c>
      <c r="F1090" s="1" t="s">
        <v>37</v>
      </c>
      <c r="G1090">
        <v>1</v>
      </c>
      <c r="H1090">
        <v>0</v>
      </c>
      <c r="I1090" s="4">
        <v>0.03</v>
      </c>
      <c r="J1090">
        <v>0</v>
      </c>
      <c r="K1090">
        <v>0</v>
      </c>
      <c r="L1090">
        <v>0</v>
      </c>
      <c r="M1090">
        <v>0</v>
      </c>
      <c r="N1090">
        <v>0</v>
      </c>
      <c r="O1090">
        <v>0</v>
      </c>
      <c r="P1090">
        <v>0</v>
      </c>
      <c r="Q1090">
        <v>0</v>
      </c>
      <c r="R1090">
        <v>0</v>
      </c>
      <c r="S1090">
        <v>0</v>
      </c>
      <c r="T1090" t="s">
        <v>34</v>
      </c>
    </row>
    <row r="1091" spans="1:20" x14ac:dyDescent="0.25">
      <c r="A1091" s="3">
        <v>45778</v>
      </c>
      <c r="B1091" s="1" t="s">
        <v>641</v>
      </c>
      <c r="C1091" s="1" t="s">
        <v>2236</v>
      </c>
      <c r="D1091" s="1" t="s">
        <v>42</v>
      </c>
      <c r="E1091" s="1" t="s">
        <v>2237</v>
      </c>
      <c r="F1091" s="1" t="s">
        <v>40</v>
      </c>
      <c r="G1091">
        <v>113</v>
      </c>
      <c r="H1091">
        <v>0</v>
      </c>
      <c r="I1091" s="4">
        <v>2.8</v>
      </c>
      <c r="J1091">
        <v>0</v>
      </c>
      <c r="K1091">
        <v>0</v>
      </c>
      <c r="L1091">
        <v>0</v>
      </c>
      <c r="M1091">
        <v>0</v>
      </c>
      <c r="N1091">
        <v>0</v>
      </c>
      <c r="O1091">
        <v>0</v>
      </c>
      <c r="P1091">
        <v>0</v>
      </c>
      <c r="Q1091">
        <v>0</v>
      </c>
      <c r="R1091">
        <v>0</v>
      </c>
      <c r="S1091">
        <v>0</v>
      </c>
      <c r="T1091" t="s">
        <v>34</v>
      </c>
    </row>
    <row r="1092" spans="1:20" x14ac:dyDescent="0.25">
      <c r="A1092" s="3">
        <v>45778</v>
      </c>
      <c r="B1092" s="1" t="s">
        <v>641</v>
      </c>
      <c r="C1092" s="1" t="s">
        <v>2238</v>
      </c>
      <c r="D1092" s="1" t="s">
        <v>49</v>
      </c>
      <c r="E1092" s="1" t="s">
        <v>2239</v>
      </c>
      <c r="F1092" s="1" t="s">
        <v>33</v>
      </c>
      <c r="G1092">
        <v>139</v>
      </c>
      <c r="H1092">
        <v>0</v>
      </c>
      <c r="I1092" s="4">
        <v>2.36</v>
      </c>
      <c r="J1092">
        <v>0</v>
      </c>
      <c r="K1092">
        <v>0</v>
      </c>
      <c r="L1092">
        <v>0</v>
      </c>
      <c r="M1092">
        <v>0</v>
      </c>
      <c r="N1092">
        <v>0</v>
      </c>
      <c r="O1092">
        <v>0</v>
      </c>
      <c r="P1092">
        <v>0</v>
      </c>
      <c r="Q1092">
        <v>0</v>
      </c>
      <c r="R1092">
        <v>0</v>
      </c>
      <c r="S1092">
        <v>0</v>
      </c>
      <c r="T1092" t="s">
        <v>34</v>
      </c>
    </row>
    <row r="1093" spans="1:20" x14ac:dyDescent="0.25">
      <c r="A1093" s="3">
        <v>45778</v>
      </c>
      <c r="B1093" s="1" t="s">
        <v>641</v>
      </c>
      <c r="C1093" s="1" t="s">
        <v>2240</v>
      </c>
      <c r="D1093" s="1" t="s">
        <v>49</v>
      </c>
      <c r="E1093" s="1" t="s">
        <v>2241</v>
      </c>
      <c r="F1093" s="1" t="s">
        <v>206</v>
      </c>
      <c r="G1093">
        <v>81</v>
      </c>
      <c r="H1093">
        <v>0</v>
      </c>
      <c r="I1093" s="4">
        <v>1.05</v>
      </c>
      <c r="J1093">
        <v>0</v>
      </c>
      <c r="K1093">
        <v>0</v>
      </c>
      <c r="L1093">
        <v>0</v>
      </c>
      <c r="M1093">
        <v>0</v>
      </c>
      <c r="N1093">
        <v>0</v>
      </c>
      <c r="O1093">
        <v>0</v>
      </c>
      <c r="P1093">
        <v>0</v>
      </c>
      <c r="Q1093">
        <v>0</v>
      </c>
      <c r="R1093">
        <v>0</v>
      </c>
      <c r="S1093">
        <v>0</v>
      </c>
      <c r="T1093" t="s">
        <v>34</v>
      </c>
    </row>
    <row r="1094" spans="1:20" x14ac:dyDescent="0.25">
      <c r="A1094" s="3">
        <v>45778</v>
      </c>
      <c r="B1094" s="1" t="s">
        <v>641</v>
      </c>
      <c r="C1094" s="1" t="s">
        <v>2242</v>
      </c>
      <c r="D1094" s="1" t="s">
        <v>56</v>
      </c>
      <c r="E1094" s="1" t="s">
        <v>2243</v>
      </c>
      <c r="F1094" s="1" t="s">
        <v>33</v>
      </c>
      <c r="G1094">
        <v>956256</v>
      </c>
      <c r="H1094">
        <v>105</v>
      </c>
      <c r="I1094" s="4">
        <v>13621.51</v>
      </c>
      <c r="J1094">
        <v>46.03</v>
      </c>
      <c r="K1094">
        <v>1.1399999999999999</v>
      </c>
      <c r="L1094">
        <v>0</v>
      </c>
      <c r="M1094">
        <v>0</v>
      </c>
      <c r="N1094">
        <v>1</v>
      </c>
      <c r="O1094">
        <v>0</v>
      </c>
      <c r="P1094">
        <v>1</v>
      </c>
      <c r="Q1094">
        <v>0</v>
      </c>
      <c r="R1094">
        <v>0</v>
      </c>
      <c r="S1094">
        <v>0</v>
      </c>
      <c r="T1094" t="s">
        <v>34</v>
      </c>
    </row>
    <row r="1095" spans="1:20" x14ac:dyDescent="0.25">
      <c r="A1095" s="3">
        <v>45778</v>
      </c>
      <c r="B1095" s="1" t="s">
        <v>641</v>
      </c>
      <c r="C1095" s="1" t="s">
        <v>2244</v>
      </c>
      <c r="D1095" s="1" t="s">
        <v>56</v>
      </c>
      <c r="E1095" s="1" t="s">
        <v>2245</v>
      </c>
      <c r="F1095" s="1" t="s">
        <v>206</v>
      </c>
      <c r="G1095">
        <v>1115378</v>
      </c>
      <c r="H1095">
        <v>1490</v>
      </c>
      <c r="I1095" s="4">
        <v>13251.63</v>
      </c>
      <c r="J1095">
        <v>37.799999999999997</v>
      </c>
      <c r="K1095">
        <v>1.01</v>
      </c>
      <c r="L1095">
        <v>0</v>
      </c>
      <c r="M1095">
        <v>0</v>
      </c>
      <c r="N1095">
        <v>0</v>
      </c>
      <c r="O1095">
        <v>0</v>
      </c>
      <c r="P1095">
        <v>0</v>
      </c>
      <c r="Q1095">
        <v>0</v>
      </c>
      <c r="R1095">
        <v>0</v>
      </c>
      <c r="S1095">
        <v>0</v>
      </c>
      <c r="T1095" t="s">
        <v>34</v>
      </c>
    </row>
    <row r="1096" spans="1:20" x14ac:dyDescent="0.25">
      <c r="A1096" s="3">
        <v>45778</v>
      </c>
      <c r="B1096" s="1" t="s">
        <v>641</v>
      </c>
      <c r="C1096" s="1" t="s">
        <v>2246</v>
      </c>
      <c r="D1096" s="1" t="s">
        <v>56</v>
      </c>
      <c r="E1096" s="1" t="s">
        <v>2247</v>
      </c>
      <c r="F1096" s="1" t="s">
        <v>37</v>
      </c>
      <c r="G1096">
        <v>230</v>
      </c>
      <c r="H1096">
        <v>0</v>
      </c>
      <c r="I1096" s="4">
        <v>5.45</v>
      </c>
      <c r="J1096">
        <v>0</v>
      </c>
      <c r="K1096">
        <v>0</v>
      </c>
      <c r="L1096">
        <v>0</v>
      </c>
      <c r="M1096">
        <v>0</v>
      </c>
      <c r="N1096">
        <v>0</v>
      </c>
      <c r="O1096">
        <v>0</v>
      </c>
      <c r="P1096">
        <v>0</v>
      </c>
      <c r="Q1096">
        <v>0</v>
      </c>
      <c r="R1096">
        <v>0</v>
      </c>
      <c r="S1096">
        <v>0</v>
      </c>
      <c r="T1096" t="s">
        <v>34</v>
      </c>
    </row>
    <row r="1097" spans="1:20" x14ac:dyDescent="0.25">
      <c r="A1097" s="3">
        <v>45778</v>
      </c>
      <c r="B1097" s="1" t="s">
        <v>641</v>
      </c>
      <c r="C1097" s="1" t="s">
        <v>2248</v>
      </c>
      <c r="D1097" s="1" t="s">
        <v>56</v>
      </c>
      <c r="E1097" s="1" t="s">
        <v>2249</v>
      </c>
      <c r="F1097" s="1" t="s">
        <v>40</v>
      </c>
      <c r="G1097">
        <v>53298</v>
      </c>
      <c r="H1097">
        <v>154</v>
      </c>
      <c r="I1097" s="4">
        <v>1231.05</v>
      </c>
      <c r="J1097">
        <v>28.57</v>
      </c>
      <c r="K1097">
        <v>1</v>
      </c>
      <c r="L1097">
        <v>0</v>
      </c>
      <c r="M1097">
        <v>0</v>
      </c>
      <c r="N1097">
        <v>0</v>
      </c>
      <c r="O1097">
        <v>0</v>
      </c>
      <c r="P1097">
        <v>0</v>
      </c>
      <c r="Q1097">
        <v>0</v>
      </c>
      <c r="R1097">
        <v>0</v>
      </c>
      <c r="S1097">
        <v>0</v>
      </c>
      <c r="T1097" t="s">
        <v>34</v>
      </c>
    </row>
    <row r="1098" spans="1:20" x14ac:dyDescent="0.25">
      <c r="A1098" s="3">
        <v>45778</v>
      </c>
      <c r="B1098" s="1" t="s">
        <v>641</v>
      </c>
      <c r="C1098" s="1" t="s">
        <v>2250</v>
      </c>
      <c r="D1098" s="1" t="s">
        <v>63</v>
      </c>
      <c r="E1098" s="1" t="s">
        <v>2251</v>
      </c>
      <c r="F1098" s="1" t="s">
        <v>33</v>
      </c>
      <c r="G1098">
        <v>66</v>
      </c>
      <c r="H1098">
        <v>0</v>
      </c>
      <c r="I1098" s="4">
        <v>0.81</v>
      </c>
      <c r="J1098">
        <v>0</v>
      </c>
      <c r="K1098">
        <v>0</v>
      </c>
      <c r="L1098">
        <v>0</v>
      </c>
      <c r="M1098">
        <v>0</v>
      </c>
      <c r="N1098">
        <v>0</v>
      </c>
      <c r="O1098">
        <v>0</v>
      </c>
      <c r="P1098">
        <v>0</v>
      </c>
      <c r="Q1098">
        <v>0</v>
      </c>
      <c r="R1098">
        <v>0</v>
      </c>
      <c r="S1098">
        <v>0</v>
      </c>
      <c r="T1098" t="s">
        <v>34</v>
      </c>
    </row>
    <row r="1099" spans="1:20" x14ac:dyDescent="0.25">
      <c r="A1099" s="3">
        <v>45778</v>
      </c>
      <c r="B1099" s="1" t="s">
        <v>641</v>
      </c>
      <c r="C1099" s="1" t="s">
        <v>2252</v>
      </c>
      <c r="D1099" s="1" t="s">
        <v>63</v>
      </c>
      <c r="E1099" s="1" t="s">
        <v>2253</v>
      </c>
      <c r="F1099" s="1" t="s">
        <v>206</v>
      </c>
      <c r="G1099">
        <v>27</v>
      </c>
      <c r="H1099">
        <v>0</v>
      </c>
      <c r="I1099" s="4">
        <v>0.43</v>
      </c>
      <c r="J1099">
        <v>0</v>
      </c>
      <c r="K1099">
        <v>0</v>
      </c>
      <c r="L1099">
        <v>0</v>
      </c>
      <c r="M1099">
        <v>0</v>
      </c>
      <c r="N1099">
        <v>0</v>
      </c>
      <c r="O1099">
        <v>0</v>
      </c>
      <c r="P1099">
        <v>0</v>
      </c>
      <c r="Q1099">
        <v>0</v>
      </c>
      <c r="R1099">
        <v>0</v>
      </c>
      <c r="S1099">
        <v>0</v>
      </c>
      <c r="T1099" t="s">
        <v>34</v>
      </c>
    </row>
    <row r="1100" spans="1:20" x14ac:dyDescent="0.25">
      <c r="A1100" s="3">
        <v>45778</v>
      </c>
      <c r="B1100" s="1" t="s">
        <v>641</v>
      </c>
      <c r="C1100" s="1" t="s">
        <v>2254</v>
      </c>
      <c r="D1100" s="1" t="s">
        <v>63</v>
      </c>
      <c r="E1100" s="1" t="s">
        <v>2255</v>
      </c>
      <c r="F1100" s="1" t="s">
        <v>37</v>
      </c>
      <c r="G1100">
        <v>1</v>
      </c>
      <c r="H1100">
        <v>0</v>
      </c>
      <c r="I1100" s="4">
        <v>0.01</v>
      </c>
      <c r="J1100">
        <v>0</v>
      </c>
      <c r="K1100">
        <v>0</v>
      </c>
      <c r="L1100">
        <v>0</v>
      </c>
      <c r="M1100">
        <v>0</v>
      </c>
      <c r="N1100">
        <v>0</v>
      </c>
      <c r="O1100">
        <v>0</v>
      </c>
      <c r="P1100">
        <v>0</v>
      </c>
      <c r="Q1100">
        <v>0</v>
      </c>
      <c r="R1100">
        <v>0</v>
      </c>
      <c r="S1100">
        <v>0</v>
      </c>
      <c r="T1100" t="s">
        <v>34</v>
      </c>
    </row>
    <row r="1101" spans="1:20" x14ac:dyDescent="0.25">
      <c r="A1101" s="3">
        <v>45778</v>
      </c>
      <c r="B1101" s="1" t="s">
        <v>641</v>
      </c>
      <c r="C1101" s="1" t="s">
        <v>2256</v>
      </c>
      <c r="D1101" s="1" t="s">
        <v>63</v>
      </c>
      <c r="E1101" s="1" t="s">
        <v>2257</v>
      </c>
      <c r="F1101" s="1" t="s">
        <v>40</v>
      </c>
      <c r="G1101">
        <v>1</v>
      </c>
      <c r="H1101">
        <v>0</v>
      </c>
      <c r="I1101" s="4">
        <v>0.03</v>
      </c>
      <c r="J1101">
        <v>0</v>
      </c>
      <c r="K1101">
        <v>0</v>
      </c>
      <c r="L1101">
        <v>0</v>
      </c>
      <c r="M1101">
        <v>0</v>
      </c>
      <c r="N1101">
        <v>0</v>
      </c>
      <c r="O1101">
        <v>0</v>
      </c>
      <c r="P1101">
        <v>0</v>
      </c>
      <c r="Q1101">
        <v>0</v>
      </c>
      <c r="R1101">
        <v>0</v>
      </c>
      <c r="S1101">
        <v>0</v>
      </c>
      <c r="T1101" t="s">
        <v>34</v>
      </c>
    </row>
    <row r="1102" spans="1:20" x14ac:dyDescent="0.25">
      <c r="A1102" s="3">
        <v>45778</v>
      </c>
      <c r="B1102" s="1" t="s">
        <v>641</v>
      </c>
      <c r="C1102" s="1" t="s">
        <v>2258</v>
      </c>
      <c r="D1102" s="1" t="s">
        <v>70</v>
      </c>
      <c r="E1102" s="1" t="s">
        <v>2259</v>
      </c>
      <c r="F1102" s="1" t="s">
        <v>33</v>
      </c>
      <c r="G1102">
        <v>12467</v>
      </c>
      <c r="H1102">
        <v>1</v>
      </c>
      <c r="I1102" s="4">
        <v>174.88</v>
      </c>
      <c r="J1102">
        <v>0</v>
      </c>
      <c r="K1102">
        <v>0</v>
      </c>
      <c r="L1102">
        <v>0</v>
      </c>
      <c r="M1102">
        <v>0</v>
      </c>
      <c r="N1102">
        <v>0</v>
      </c>
      <c r="O1102">
        <v>0</v>
      </c>
      <c r="P1102">
        <v>0</v>
      </c>
      <c r="Q1102">
        <v>0</v>
      </c>
      <c r="R1102">
        <v>0</v>
      </c>
      <c r="S1102">
        <v>0</v>
      </c>
      <c r="T1102" t="s">
        <v>34</v>
      </c>
    </row>
    <row r="1103" spans="1:20" x14ac:dyDescent="0.25">
      <c r="A1103" s="3">
        <v>45778</v>
      </c>
      <c r="B1103" s="1" t="s">
        <v>641</v>
      </c>
      <c r="C1103" s="1" t="s">
        <v>2260</v>
      </c>
      <c r="D1103" s="1" t="s">
        <v>70</v>
      </c>
      <c r="E1103" s="1" t="s">
        <v>2261</v>
      </c>
      <c r="F1103" s="1" t="s">
        <v>206</v>
      </c>
      <c r="G1103">
        <v>3425</v>
      </c>
      <c r="H1103">
        <v>2</v>
      </c>
      <c r="I1103" s="4">
        <v>39.17</v>
      </c>
      <c r="J1103">
        <v>0</v>
      </c>
      <c r="K1103">
        <v>1</v>
      </c>
      <c r="L1103">
        <v>0</v>
      </c>
      <c r="M1103">
        <v>0</v>
      </c>
      <c r="N1103">
        <v>0</v>
      </c>
      <c r="O1103">
        <v>0</v>
      </c>
      <c r="P1103">
        <v>0</v>
      </c>
      <c r="Q1103">
        <v>0</v>
      </c>
      <c r="R1103">
        <v>0</v>
      </c>
      <c r="S1103">
        <v>0</v>
      </c>
      <c r="T1103" t="s">
        <v>34</v>
      </c>
    </row>
    <row r="1104" spans="1:20" x14ac:dyDescent="0.25">
      <c r="A1104" s="3">
        <v>45778</v>
      </c>
      <c r="B1104" s="1" t="s">
        <v>641</v>
      </c>
      <c r="C1104" s="1" t="s">
        <v>2262</v>
      </c>
      <c r="D1104" s="1" t="s">
        <v>70</v>
      </c>
      <c r="E1104" s="1" t="s">
        <v>2263</v>
      </c>
      <c r="F1104" s="1" t="s">
        <v>37</v>
      </c>
      <c r="G1104">
        <v>1</v>
      </c>
      <c r="H1104">
        <v>0</v>
      </c>
      <c r="I1104" s="4">
        <v>0.03</v>
      </c>
      <c r="J1104">
        <v>0</v>
      </c>
      <c r="K1104">
        <v>0</v>
      </c>
      <c r="L1104">
        <v>0</v>
      </c>
      <c r="M1104">
        <v>0</v>
      </c>
      <c r="N1104">
        <v>0</v>
      </c>
      <c r="O1104">
        <v>0</v>
      </c>
      <c r="P1104">
        <v>0</v>
      </c>
      <c r="Q1104">
        <v>0</v>
      </c>
      <c r="R1104">
        <v>0</v>
      </c>
      <c r="S1104">
        <v>0</v>
      </c>
      <c r="T1104" t="s">
        <v>34</v>
      </c>
    </row>
    <row r="1105" spans="1:20" x14ac:dyDescent="0.25">
      <c r="A1105" s="3">
        <v>45778</v>
      </c>
      <c r="B1105" s="1" t="s">
        <v>641</v>
      </c>
      <c r="C1105" s="1" t="s">
        <v>2264</v>
      </c>
      <c r="D1105" s="1" t="s">
        <v>70</v>
      </c>
      <c r="E1105" s="1" t="s">
        <v>2265</v>
      </c>
      <c r="F1105" s="1" t="s">
        <v>40</v>
      </c>
      <c r="G1105">
        <v>174</v>
      </c>
      <c r="H1105">
        <v>0</v>
      </c>
      <c r="I1105" s="4">
        <v>3.96</v>
      </c>
      <c r="J1105">
        <v>0</v>
      </c>
      <c r="K1105">
        <v>0</v>
      </c>
      <c r="L1105">
        <v>0</v>
      </c>
      <c r="M1105">
        <v>0</v>
      </c>
      <c r="N1105">
        <v>0</v>
      </c>
      <c r="O1105">
        <v>0</v>
      </c>
      <c r="P1105">
        <v>0</v>
      </c>
      <c r="Q1105">
        <v>0</v>
      </c>
      <c r="R1105">
        <v>0</v>
      </c>
      <c r="S1105">
        <v>0</v>
      </c>
      <c r="T1105" t="s">
        <v>34</v>
      </c>
    </row>
    <row r="1106" spans="1:20" x14ac:dyDescent="0.25">
      <c r="A1106" s="3">
        <v>45778</v>
      </c>
      <c r="B1106" s="1" t="s">
        <v>641</v>
      </c>
      <c r="C1106" s="1" t="s">
        <v>2266</v>
      </c>
      <c r="D1106" s="1" t="s">
        <v>77</v>
      </c>
      <c r="E1106" s="1" t="s">
        <v>2267</v>
      </c>
      <c r="F1106" s="1" t="s">
        <v>33</v>
      </c>
      <c r="G1106">
        <v>351</v>
      </c>
      <c r="H1106">
        <v>0</v>
      </c>
      <c r="I1106" s="4">
        <v>5.76</v>
      </c>
      <c r="J1106">
        <v>0</v>
      </c>
      <c r="K1106">
        <v>0</v>
      </c>
      <c r="L1106">
        <v>0</v>
      </c>
      <c r="M1106">
        <v>0</v>
      </c>
      <c r="N1106">
        <v>0</v>
      </c>
      <c r="O1106">
        <v>0</v>
      </c>
      <c r="P1106">
        <v>0</v>
      </c>
      <c r="Q1106">
        <v>0</v>
      </c>
      <c r="R1106">
        <v>0</v>
      </c>
      <c r="S1106">
        <v>0</v>
      </c>
      <c r="T1106" t="s">
        <v>34</v>
      </c>
    </row>
    <row r="1107" spans="1:20" x14ac:dyDescent="0.25">
      <c r="A1107" s="3">
        <v>45778</v>
      </c>
      <c r="B1107" s="1" t="s">
        <v>641</v>
      </c>
      <c r="C1107" s="1" t="s">
        <v>2268</v>
      </c>
      <c r="D1107" s="1" t="s">
        <v>77</v>
      </c>
      <c r="E1107" s="1" t="s">
        <v>2269</v>
      </c>
      <c r="F1107" s="1" t="s">
        <v>206</v>
      </c>
      <c r="G1107">
        <v>71</v>
      </c>
      <c r="H1107">
        <v>0</v>
      </c>
      <c r="I1107" s="4">
        <v>0.92</v>
      </c>
      <c r="J1107">
        <v>0</v>
      </c>
      <c r="K1107">
        <v>0</v>
      </c>
      <c r="L1107">
        <v>0</v>
      </c>
      <c r="M1107">
        <v>0</v>
      </c>
      <c r="N1107">
        <v>0</v>
      </c>
      <c r="O1107">
        <v>0</v>
      </c>
      <c r="P1107">
        <v>0</v>
      </c>
      <c r="Q1107">
        <v>0</v>
      </c>
      <c r="R1107">
        <v>0</v>
      </c>
      <c r="S1107">
        <v>0</v>
      </c>
      <c r="T1107" t="s">
        <v>34</v>
      </c>
    </row>
    <row r="1108" spans="1:20" x14ac:dyDescent="0.25">
      <c r="A1108" s="3">
        <v>45778</v>
      </c>
      <c r="B1108" s="1" t="s">
        <v>641</v>
      </c>
      <c r="C1108" s="1" t="s">
        <v>2270</v>
      </c>
      <c r="D1108" s="1" t="s">
        <v>77</v>
      </c>
      <c r="E1108" s="1" t="s">
        <v>2271</v>
      </c>
      <c r="F1108" s="1" t="s">
        <v>40</v>
      </c>
      <c r="G1108">
        <v>3</v>
      </c>
      <c r="H1108">
        <v>0</v>
      </c>
      <c r="I1108" s="4">
        <v>0.03</v>
      </c>
      <c r="J1108">
        <v>0</v>
      </c>
      <c r="K1108">
        <v>0</v>
      </c>
      <c r="L1108">
        <v>0</v>
      </c>
      <c r="M1108">
        <v>0</v>
      </c>
      <c r="N1108">
        <v>0</v>
      </c>
      <c r="O1108">
        <v>0</v>
      </c>
      <c r="P1108">
        <v>0</v>
      </c>
      <c r="Q1108">
        <v>0</v>
      </c>
      <c r="R1108">
        <v>0</v>
      </c>
      <c r="S1108">
        <v>0</v>
      </c>
      <c r="T1108" t="s">
        <v>34</v>
      </c>
    </row>
    <row r="1109" spans="1:20" x14ac:dyDescent="0.25">
      <c r="A1109" s="3">
        <v>45778</v>
      </c>
      <c r="B1109" s="1" t="s">
        <v>641</v>
      </c>
      <c r="C1109" s="1" t="s">
        <v>2272</v>
      </c>
      <c r="D1109" s="1" t="s">
        <v>84</v>
      </c>
      <c r="E1109" s="1" t="s">
        <v>2273</v>
      </c>
      <c r="F1109" s="1" t="s">
        <v>33</v>
      </c>
      <c r="G1109">
        <v>1202703</v>
      </c>
      <c r="H1109">
        <v>123</v>
      </c>
      <c r="I1109" s="4">
        <v>17139.650000000001</v>
      </c>
      <c r="J1109">
        <v>45.71</v>
      </c>
      <c r="K1109">
        <v>1</v>
      </c>
      <c r="L1109">
        <v>0</v>
      </c>
      <c r="M1109">
        <v>0</v>
      </c>
      <c r="N1109">
        <v>1</v>
      </c>
      <c r="O1109">
        <v>1</v>
      </c>
      <c r="P1109">
        <v>0</v>
      </c>
      <c r="Q1109">
        <v>0</v>
      </c>
      <c r="R1109">
        <v>0</v>
      </c>
      <c r="S1109">
        <v>0</v>
      </c>
      <c r="T1109" t="s">
        <v>34</v>
      </c>
    </row>
    <row r="1110" spans="1:20" x14ac:dyDescent="0.25">
      <c r="A1110" s="3">
        <v>45778</v>
      </c>
      <c r="B1110" s="1" t="s">
        <v>641</v>
      </c>
      <c r="C1110" s="1" t="s">
        <v>2274</v>
      </c>
      <c r="D1110" s="1" t="s">
        <v>84</v>
      </c>
      <c r="E1110" s="1" t="s">
        <v>2275</v>
      </c>
      <c r="F1110" s="1" t="s">
        <v>206</v>
      </c>
      <c r="G1110">
        <v>1423500</v>
      </c>
      <c r="H1110">
        <v>1895</v>
      </c>
      <c r="I1110" s="4">
        <v>16790.240000000002</v>
      </c>
      <c r="J1110">
        <v>36.67</v>
      </c>
      <c r="K1110">
        <v>1.01</v>
      </c>
      <c r="L1110">
        <v>0</v>
      </c>
      <c r="M1110">
        <v>0</v>
      </c>
      <c r="N1110">
        <v>0</v>
      </c>
      <c r="O1110">
        <v>0</v>
      </c>
      <c r="P1110">
        <v>0</v>
      </c>
      <c r="Q1110">
        <v>0</v>
      </c>
      <c r="R1110">
        <v>0</v>
      </c>
      <c r="S1110">
        <v>0</v>
      </c>
      <c r="T1110" t="s">
        <v>34</v>
      </c>
    </row>
    <row r="1111" spans="1:20" x14ac:dyDescent="0.25">
      <c r="A1111" s="3">
        <v>45778</v>
      </c>
      <c r="B1111" s="1" t="s">
        <v>641</v>
      </c>
      <c r="C1111" s="1" t="s">
        <v>2276</v>
      </c>
      <c r="D1111" s="1" t="s">
        <v>84</v>
      </c>
      <c r="E1111" s="1" t="s">
        <v>2277</v>
      </c>
      <c r="F1111" s="1" t="s">
        <v>37</v>
      </c>
      <c r="G1111">
        <v>272</v>
      </c>
      <c r="H1111">
        <v>0</v>
      </c>
      <c r="I1111" s="4">
        <v>6.52</v>
      </c>
      <c r="J1111">
        <v>0</v>
      </c>
      <c r="K1111">
        <v>0</v>
      </c>
      <c r="L1111">
        <v>0</v>
      </c>
      <c r="M1111">
        <v>0</v>
      </c>
      <c r="N1111">
        <v>0</v>
      </c>
      <c r="O1111">
        <v>0</v>
      </c>
      <c r="P1111">
        <v>0</v>
      </c>
      <c r="Q1111">
        <v>0</v>
      </c>
      <c r="R1111">
        <v>0</v>
      </c>
      <c r="S1111">
        <v>0</v>
      </c>
      <c r="T1111" t="s">
        <v>34</v>
      </c>
    </row>
    <row r="1112" spans="1:20" x14ac:dyDescent="0.25">
      <c r="A1112" s="3">
        <v>45778</v>
      </c>
      <c r="B1112" s="1" t="s">
        <v>641</v>
      </c>
      <c r="C1112" s="1" t="s">
        <v>2278</v>
      </c>
      <c r="D1112" s="1" t="s">
        <v>84</v>
      </c>
      <c r="E1112" s="1" t="s">
        <v>2279</v>
      </c>
      <c r="F1112" s="1" t="s">
        <v>40</v>
      </c>
      <c r="G1112">
        <v>66176</v>
      </c>
      <c r="H1112">
        <v>219</v>
      </c>
      <c r="I1112" s="4">
        <v>1521.17</v>
      </c>
      <c r="J1112">
        <v>35</v>
      </c>
      <c r="K1112">
        <v>1</v>
      </c>
      <c r="L1112">
        <v>0</v>
      </c>
      <c r="M1112">
        <v>0</v>
      </c>
      <c r="N1112">
        <v>0</v>
      </c>
      <c r="O1112">
        <v>0</v>
      </c>
      <c r="P1112">
        <v>0</v>
      </c>
      <c r="Q1112">
        <v>0</v>
      </c>
      <c r="R1112">
        <v>0</v>
      </c>
      <c r="S1112">
        <v>0</v>
      </c>
      <c r="T1112" t="s">
        <v>34</v>
      </c>
    </row>
    <row r="1113" spans="1:20" x14ac:dyDescent="0.25">
      <c r="A1113" s="3">
        <v>45778</v>
      </c>
      <c r="B1113" s="1" t="s">
        <v>641</v>
      </c>
      <c r="C1113" s="1" t="s">
        <v>2280</v>
      </c>
      <c r="D1113" s="1" t="s">
        <v>89</v>
      </c>
      <c r="E1113" s="1" t="s">
        <v>2281</v>
      </c>
      <c r="F1113" s="1" t="s">
        <v>33</v>
      </c>
      <c r="G1113">
        <v>46</v>
      </c>
      <c r="H1113">
        <v>0</v>
      </c>
      <c r="I1113" s="4">
        <v>0.61</v>
      </c>
      <c r="J1113">
        <v>0</v>
      </c>
      <c r="K1113">
        <v>0</v>
      </c>
      <c r="L1113">
        <v>0</v>
      </c>
      <c r="M1113">
        <v>0</v>
      </c>
      <c r="N1113">
        <v>0</v>
      </c>
      <c r="O1113">
        <v>0</v>
      </c>
      <c r="P1113">
        <v>0</v>
      </c>
      <c r="Q1113">
        <v>0</v>
      </c>
      <c r="R1113">
        <v>0</v>
      </c>
      <c r="S1113">
        <v>0</v>
      </c>
      <c r="T1113" t="s">
        <v>34</v>
      </c>
    </row>
    <row r="1114" spans="1:20" x14ac:dyDescent="0.25">
      <c r="A1114" s="3">
        <v>45778</v>
      </c>
      <c r="B1114" s="1" t="s">
        <v>641</v>
      </c>
      <c r="C1114" s="1" t="s">
        <v>2282</v>
      </c>
      <c r="D1114" s="1" t="s">
        <v>89</v>
      </c>
      <c r="E1114" s="1" t="s">
        <v>2283</v>
      </c>
      <c r="F1114" s="1" t="s">
        <v>206</v>
      </c>
      <c r="G1114">
        <v>43</v>
      </c>
      <c r="H1114">
        <v>0</v>
      </c>
      <c r="I1114" s="4">
        <v>0.64</v>
      </c>
      <c r="J1114">
        <v>0</v>
      </c>
      <c r="K1114">
        <v>0</v>
      </c>
      <c r="L1114">
        <v>0</v>
      </c>
      <c r="M1114">
        <v>0</v>
      </c>
      <c r="N1114">
        <v>0</v>
      </c>
      <c r="O1114">
        <v>0</v>
      </c>
      <c r="P1114">
        <v>0</v>
      </c>
      <c r="Q1114">
        <v>0</v>
      </c>
      <c r="R1114">
        <v>0</v>
      </c>
      <c r="S1114">
        <v>0</v>
      </c>
      <c r="T1114" t="s">
        <v>34</v>
      </c>
    </row>
    <row r="1115" spans="1:20" x14ac:dyDescent="0.25">
      <c r="A1115" s="3">
        <v>45778</v>
      </c>
      <c r="B1115" s="1" t="s">
        <v>641</v>
      </c>
      <c r="C1115" s="1" t="s">
        <v>2284</v>
      </c>
      <c r="D1115" s="1" t="s">
        <v>89</v>
      </c>
      <c r="E1115" s="1" t="s">
        <v>2285</v>
      </c>
      <c r="F1115" s="1" t="s">
        <v>37</v>
      </c>
      <c r="G1115">
        <v>1</v>
      </c>
      <c r="H1115">
        <v>0</v>
      </c>
      <c r="I1115" s="4">
        <v>0.03</v>
      </c>
      <c r="J1115">
        <v>0</v>
      </c>
      <c r="K1115">
        <v>0</v>
      </c>
      <c r="L1115">
        <v>0</v>
      </c>
      <c r="M1115">
        <v>0</v>
      </c>
      <c r="N1115">
        <v>0</v>
      </c>
      <c r="O1115">
        <v>0</v>
      </c>
      <c r="P1115">
        <v>0</v>
      </c>
      <c r="Q1115">
        <v>0</v>
      </c>
      <c r="R1115">
        <v>0</v>
      </c>
      <c r="S1115">
        <v>0</v>
      </c>
      <c r="T1115" t="s">
        <v>34</v>
      </c>
    </row>
    <row r="1116" spans="1:20" x14ac:dyDescent="0.25">
      <c r="A1116" s="3">
        <v>45778</v>
      </c>
      <c r="B1116" s="1" t="s">
        <v>641</v>
      </c>
      <c r="C1116" s="1" t="s">
        <v>2286</v>
      </c>
      <c r="D1116" s="1" t="s">
        <v>89</v>
      </c>
      <c r="E1116" s="1" t="s">
        <v>2287</v>
      </c>
      <c r="F1116" s="1" t="s">
        <v>40</v>
      </c>
      <c r="G1116">
        <v>1</v>
      </c>
      <c r="H1116">
        <v>0</v>
      </c>
      <c r="I1116" s="4">
        <v>0.01</v>
      </c>
      <c r="J1116">
        <v>0</v>
      </c>
      <c r="K1116">
        <v>0</v>
      </c>
      <c r="L1116">
        <v>0</v>
      </c>
      <c r="M1116">
        <v>0</v>
      </c>
      <c r="N1116">
        <v>0</v>
      </c>
      <c r="O1116">
        <v>0</v>
      </c>
      <c r="P1116">
        <v>0</v>
      </c>
      <c r="Q1116">
        <v>0</v>
      </c>
      <c r="R1116">
        <v>0</v>
      </c>
      <c r="S1116">
        <v>0</v>
      </c>
      <c r="T1116" t="s">
        <v>34</v>
      </c>
    </row>
    <row r="1117" spans="1:20" x14ac:dyDescent="0.25">
      <c r="A1117" s="3">
        <v>45778</v>
      </c>
      <c r="B1117" s="1" t="s">
        <v>641</v>
      </c>
      <c r="C1117" s="1" t="s">
        <v>2288</v>
      </c>
      <c r="D1117" s="1" t="s">
        <v>96</v>
      </c>
      <c r="E1117" s="1" t="s">
        <v>2289</v>
      </c>
      <c r="F1117" s="1" t="s">
        <v>33</v>
      </c>
      <c r="G1117">
        <v>16373</v>
      </c>
      <c r="H1117">
        <v>0</v>
      </c>
      <c r="I1117" s="4">
        <v>230.24</v>
      </c>
      <c r="J1117">
        <v>0</v>
      </c>
      <c r="K1117">
        <v>0</v>
      </c>
      <c r="L1117">
        <v>0</v>
      </c>
      <c r="M1117">
        <v>0</v>
      </c>
      <c r="N1117">
        <v>0</v>
      </c>
      <c r="O1117">
        <v>0</v>
      </c>
      <c r="P1117">
        <v>0</v>
      </c>
      <c r="Q1117">
        <v>0</v>
      </c>
      <c r="R1117">
        <v>0</v>
      </c>
      <c r="S1117">
        <v>0</v>
      </c>
      <c r="T1117" t="s">
        <v>34</v>
      </c>
    </row>
    <row r="1118" spans="1:20" x14ac:dyDescent="0.25">
      <c r="A1118" s="3">
        <v>45778</v>
      </c>
      <c r="B1118" s="1" t="s">
        <v>641</v>
      </c>
      <c r="C1118" s="1" t="s">
        <v>2290</v>
      </c>
      <c r="D1118" s="1" t="s">
        <v>96</v>
      </c>
      <c r="E1118" s="1" t="s">
        <v>2291</v>
      </c>
      <c r="F1118" s="1" t="s">
        <v>206</v>
      </c>
      <c r="G1118">
        <v>4494</v>
      </c>
      <c r="H1118">
        <v>5</v>
      </c>
      <c r="I1118" s="4">
        <v>51.17</v>
      </c>
      <c r="J1118">
        <v>50</v>
      </c>
      <c r="K1118">
        <v>1</v>
      </c>
      <c r="L1118">
        <v>0</v>
      </c>
      <c r="M1118">
        <v>0</v>
      </c>
      <c r="N1118">
        <v>0</v>
      </c>
      <c r="O1118">
        <v>0</v>
      </c>
      <c r="P1118">
        <v>0</v>
      </c>
      <c r="Q1118">
        <v>0</v>
      </c>
      <c r="R1118">
        <v>0</v>
      </c>
      <c r="S1118">
        <v>0</v>
      </c>
      <c r="T1118" t="s">
        <v>34</v>
      </c>
    </row>
    <row r="1119" spans="1:20" x14ac:dyDescent="0.25">
      <c r="A1119" s="3">
        <v>45778</v>
      </c>
      <c r="B1119" s="1" t="s">
        <v>641</v>
      </c>
      <c r="C1119" s="1" t="s">
        <v>2292</v>
      </c>
      <c r="D1119" s="1" t="s">
        <v>96</v>
      </c>
      <c r="E1119" s="1" t="s">
        <v>2293</v>
      </c>
      <c r="F1119" s="1" t="s">
        <v>40</v>
      </c>
      <c r="G1119">
        <v>188</v>
      </c>
      <c r="H1119">
        <v>0</v>
      </c>
      <c r="I1119" s="4">
        <v>4.21</v>
      </c>
      <c r="J1119">
        <v>0</v>
      </c>
      <c r="K1119">
        <v>0</v>
      </c>
      <c r="L1119">
        <v>0</v>
      </c>
      <c r="M1119">
        <v>0</v>
      </c>
      <c r="N1119">
        <v>0</v>
      </c>
      <c r="O1119">
        <v>0</v>
      </c>
      <c r="P1119">
        <v>0</v>
      </c>
      <c r="Q1119">
        <v>0</v>
      </c>
      <c r="R1119">
        <v>0</v>
      </c>
      <c r="S1119">
        <v>0</v>
      </c>
      <c r="T1119" t="s">
        <v>34</v>
      </c>
    </row>
    <row r="1120" spans="1:20" x14ac:dyDescent="0.25">
      <c r="A1120" s="3">
        <v>45778</v>
      </c>
      <c r="B1120" s="1" t="s">
        <v>641</v>
      </c>
      <c r="C1120" s="1" t="s">
        <v>2294</v>
      </c>
      <c r="D1120" s="1" t="s">
        <v>31</v>
      </c>
      <c r="E1120" s="1" t="s">
        <v>2295</v>
      </c>
      <c r="F1120" s="1" t="s">
        <v>33</v>
      </c>
      <c r="G1120">
        <v>248</v>
      </c>
      <c r="H1120">
        <v>0</v>
      </c>
      <c r="I1120" s="4">
        <v>3.75</v>
      </c>
      <c r="J1120">
        <v>0</v>
      </c>
      <c r="K1120">
        <v>0</v>
      </c>
      <c r="L1120">
        <v>0</v>
      </c>
      <c r="M1120">
        <v>0</v>
      </c>
      <c r="N1120">
        <v>0</v>
      </c>
      <c r="O1120">
        <v>0</v>
      </c>
      <c r="P1120">
        <v>0</v>
      </c>
      <c r="Q1120">
        <v>0</v>
      </c>
      <c r="R1120">
        <v>0</v>
      </c>
      <c r="S1120">
        <v>0</v>
      </c>
      <c r="T1120" t="s">
        <v>34</v>
      </c>
    </row>
    <row r="1121" spans="1:20" x14ac:dyDescent="0.25">
      <c r="A1121" s="3">
        <v>45778</v>
      </c>
      <c r="B1121" s="1" t="s">
        <v>641</v>
      </c>
      <c r="C1121" s="1" t="s">
        <v>2296</v>
      </c>
      <c r="D1121" s="1" t="s">
        <v>31</v>
      </c>
      <c r="E1121" s="1" t="s">
        <v>2297</v>
      </c>
      <c r="F1121" s="1" t="s">
        <v>206</v>
      </c>
      <c r="G1121">
        <v>175</v>
      </c>
      <c r="H1121">
        <v>0</v>
      </c>
      <c r="I1121" s="4">
        <v>2.13</v>
      </c>
      <c r="J1121">
        <v>0</v>
      </c>
      <c r="K1121">
        <v>0</v>
      </c>
      <c r="L1121">
        <v>0</v>
      </c>
      <c r="M1121">
        <v>0</v>
      </c>
      <c r="N1121">
        <v>0</v>
      </c>
      <c r="O1121">
        <v>0</v>
      </c>
      <c r="P1121">
        <v>0</v>
      </c>
      <c r="Q1121">
        <v>0</v>
      </c>
      <c r="R1121">
        <v>0</v>
      </c>
      <c r="S1121">
        <v>0</v>
      </c>
      <c r="T1121" t="s">
        <v>34</v>
      </c>
    </row>
    <row r="1122" spans="1:20" x14ac:dyDescent="0.25">
      <c r="A1122" s="3">
        <v>45778</v>
      </c>
      <c r="B1122" s="1" t="s">
        <v>641</v>
      </c>
      <c r="C1122" s="1" t="s">
        <v>2298</v>
      </c>
      <c r="D1122" s="1" t="s">
        <v>31</v>
      </c>
      <c r="E1122" s="1" t="s">
        <v>2299</v>
      </c>
      <c r="F1122" s="1" t="s">
        <v>40</v>
      </c>
      <c r="G1122">
        <v>5</v>
      </c>
      <c r="H1122">
        <v>0</v>
      </c>
      <c r="I1122" s="4">
        <v>0.15</v>
      </c>
      <c r="J1122">
        <v>0</v>
      </c>
      <c r="K1122">
        <v>0</v>
      </c>
      <c r="L1122">
        <v>0</v>
      </c>
      <c r="M1122">
        <v>0</v>
      </c>
      <c r="N1122">
        <v>0</v>
      </c>
      <c r="O1122">
        <v>0</v>
      </c>
      <c r="P1122">
        <v>0</v>
      </c>
      <c r="Q1122">
        <v>0</v>
      </c>
      <c r="R1122">
        <v>0</v>
      </c>
      <c r="S1122">
        <v>0</v>
      </c>
      <c r="T1122" t="s">
        <v>34</v>
      </c>
    </row>
    <row r="1123" spans="1:20" x14ac:dyDescent="0.25">
      <c r="A1123" s="3">
        <v>45778</v>
      </c>
      <c r="B1123" s="1" t="s">
        <v>757</v>
      </c>
      <c r="C1123" s="1" t="s">
        <v>2300</v>
      </c>
      <c r="D1123" s="1" t="s">
        <v>77</v>
      </c>
      <c r="E1123" s="1" t="s">
        <v>2301</v>
      </c>
      <c r="F1123" s="1" t="s">
        <v>33</v>
      </c>
      <c r="G1123">
        <v>204396</v>
      </c>
      <c r="H1123">
        <v>113</v>
      </c>
      <c r="I1123" s="4">
        <v>46057.93</v>
      </c>
      <c r="J1123">
        <v>40.619999999999997</v>
      </c>
      <c r="K1123">
        <v>1.19</v>
      </c>
      <c r="L1123">
        <v>1</v>
      </c>
      <c r="M1123">
        <v>1</v>
      </c>
      <c r="N1123">
        <v>9</v>
      </c>
      <c r="O1123">
        <v>5</v>
      </c>
      <c r="P1123">
        <v>1</v>
      </c>
      <c r="Q1123">
        <v>1</v>
      </c>
      <c r="R1123">
        <v>0</v>
      </c>
      <c r="S1123">
        <v>0</v>
      </c>
      <c r="T1123" t="s">
        <v>34</v>
      </c>
    </row>
    <row r="1124" spans="1:20" x14ac:dyDescent="0.25">
      <c r="A1124" s="3">
        <v>45778</v>
      </c>
      <c r="B1124" s="1" t="s">
        <v>757</v>
      </c>
      <c r="C1124" s="1" t="s">
        <v>2302</v>
      </c>
      <c r="D1124" s="1" t="s">
        <v>77</v>
      </c>
      <c r="E1124" s="1" t="s">
        <v>2303</v>
      </c>
      <c r="F1124" s="1" t="s">
        <v>206</v>
      </c>
      <c r="G1124">
        <v>124188</v>
      </c>
      <c r="H1124">
        <v>308</v>
      </c>
      <c r="I1124" s="4">
        <v>20770.689999999999</v>
      </c>
      <c r="J1124">
        <v>55.87</v>
      </c>
      <c r="K1124">
        <v>1.02</v>
      </c>
      <c r="L1124">
        <v>0</v>
      </c>
      <c r="M1124">
        <v>0</v>
      </c>
      <c r="N1124">
        <v>3</v>
      </c>
      <c r="O1124">
        <v>1</v>
      </c>
      <c r="P1124">
        <v>1</v>
      </c>
      <c r="Q1124">
        <v>0</v>
      </c>
      <c r="R1124">
        <v>0</v>
      </c>
      <c r="S1124">
        <v>0</v>
      </c>
      <c r="T1124" t="s">
        <v>34</v>
      </c>
    </row>
    <row r="1125" spans="1:20" x14ac:dyDescent="0.25">
      <c r="A1125" s="3">
        <v>45778</v>
      </c>
      <c r="B1125" s="1" t="s">
        <v>757</v>
      </c>
      <c r="C1125" s="1" t="s">
        <v>2304</v>
      </c>
      <c r="D1125" s="1" t="s">
        <v>77</v>
      </c>
      <c r="E1125" s="1" t="s">
        <v>2305</v>
      </c>
      <c r="F1125" s="1" t="s">
        <v>37</v>
      </c>
      <c r="G1125">
        <v>71</v>
      </c>
      <c r="H1125">
        <v>0</v>
      </c>
      <c r="I1125" s="4">
        <v>21.52</v>
      </c>
      <c r="J1125">
        <v>0</v>
      </c>
      <c r="K1125">
        <v>0</v>
      </c>
      <c r="L1125">
        <v>0</v>
      </c>
      <c r="M1125">
        <v>0</v>
      </c>
      <c r="N1125">
        <v>0</v>
      </c>
      <c r="O1125">
        <v>0</v>
      </c>
      <c r="P1125">
        <v>0</v>
      </c>
      <c r="Q1125">
        <v>0</v>
      </c>
      <c r="R1125">
        <v>0</v>
      </c>
      <c r="S1125">
        <v>0</v>
      </c>
      <c r="T1125" t="s">
        <v>34</v>
      </c>
    </row>
    <row r="1126" spans="1:20" x14ac:dyDescent="0.25">
      <c r="A1126" s="3">
        <v>45778</v>
      </c>
      <c r="B1126" s="1" t="s">
        <v>757</v>
      </c>
      <c r="C1126" s="1" t="s">
        <v>2306</v>
      </c>
      <c r="D1126" s="1" t="s">
        <v>77</v>
      </c>
      <c r="E1126" s="1" t="s">
        <v>2307</v>
      </c>
      <c r="F1126" s="1" t="s">
        <v>40</v>
      </c>
      <c r="G1126">
        <v>3562</v>
      </c>
      <c r="H1126">
        <v>16</v>
      </c>
      <c r="I1126" s="4">
        <v>1030.17</v>
      </c>
      <c r="J1126">
        <v>46.15</v>
      </c>
      <c r="K1126">
        <v>1</v>
      </c>
      <c r="L1126">
        <v>0</v>
      </c>
      <c r="M1126">
        <v>0</v>
      </c>
      <c r="N1126">
        <v>0</v>
      </c>
      <c r="O1126">
        <v>0</v>
      </c>
      <c r="P1126">
        <v>0</v>
      </c>
      <c r="Q1126">
        <v>0</v>
      </c>
      <c r="R1126">
        <v>0</v>
      </c>
      <c r="S1126">
        <v>0</v>
      </c>
      <c r="T1126" t="s">
        <v>34</v>
      </c>
    </row>
    <row r="1127" spans="1:20" x14ac:dyDescent="0.25">
      <c r="A1127" s="3">
        <v>45778</v>
      </c>
      <c r="B1127" s="1" t="s">
        <v>757</v>
      </c>
      <c r="C1127" s="1" t="s">
        <v>2308</v>
      </c>
      <c r="D1127" s="1" t="s">
        <v>49</v>
      </c>
      <c r="E1127" s="1" t="s">
        <v>2309</v>
      </c>
      <c r="F1127" s="1" t="s">
        <v>33</v>
      </c>
      <c r="G1127">
        <v>254277</v>
      </c>
      <c r="H1127">
        <v>124</v>
      </c>
      <c r="I1127" s="4">
        <v>57133.25</v>
      </c>
      <c r="J1127">
        <v>36.36</v>
      </c>
      <c r="K1127">
        <v>1.23</v>
      </c>
      <c r="L1127">
        <v>0</v>
      </c>
      <c r="M1127">
        <v>1</v>
      </c>
      <c r="N1127">
        <v>5</v>
      </c>
      <c r="O1127">
        <v>2</v>
      </c>
      <c r="P1127">
        <v>1</v>
      </c>
      <c r="Q1127">
        <v>0</v>
      </c>
      <c r="R1127">
        <v>0</v>
      </c>
      <c r="S1127">
        <v>0</v>
      </c>
      <c r="T1127" t="s">
        <v>34</v>
      </c>
    </row>
    <row r="1128" spans="1:20" x14ac:dyDescent="0.25">
      <c r="A1128" s="3">
        <v>45778</v>
      </c>
      <c r="B1128" s="1" t="s">
        <v>757</v>
      </c>
      <c r="C1128" s="1" t="s">
        <v>2310</v>
      </c>
      <c r="D1128" s="1" t="s">
        <v>49</v>
      </c>
      <c r="E1128" s="1" t="s">
        <v>2311</v>
      </c>
      <c r="F1128" s="1" t="s">
        <v>206</v>
      </c>
      <c r="G1128">
        <v>163134</v>
      </c>
      <c r="H1128">
        <v>427</v>
      </c>
      <c r="I1128" s="4">
        <v>27284</v>
      </c>
      <c r="J1128">
        <v>58.36</v>
      </c>
      <c r="K1128">
        <v>1.06</v>
      </c>
      <c r="L1128">
        <v>0</v>
      </c>
      <c r="M1128">
        <v>0</v>
      </c>
      <c r="N1128">
        <v>1</v>
      </c>
      <c r="O1128">
        <v>1</v>
      </c>
      <c r="P1128">
        <v>0</v>
      </c>
      <c r="Q1128">
        <v>0</v>
      </c>
      <c r="R1128">
        <v>0</v>
      </c>
      <c r="S1128">
        <v>0</v>
      </c>
      <c r="T1128" t="s">
        <v>34</v>
      </c>
    </row>
    <row r="1129" spans="1:20" x14ac:dyDescent="0.25">
      <c r="A1129" s="3">
        <v>45778</v>
      </c>
      <c r="B1129" s="1" t="s">
        <v>757</v>
      </c>
      <c r="C1129" s="1" t="s">
        <v>2312</v>
      </c>
      <c r="D1129" s="1" t="s">
        <v>49</v>
      </c>
      <c r="E1129" s="1" t="s">
        <v>2313</v>
      </c>
      <c r="F1129" s="1" t="s">
        <v>37</v>
      </c>
      <c r="G1129">
        <v>105</v>
      </c>
      <c r="H1129">
        <v>0</v>
      </c>
      <c r="I1129" s="4">
        <v>32.090000000000003</v>
      </c>
      <c r="J1129">
        <v>0</v>
      </c>
      <c r="K1129">
        <v>0</v>
      </c>
      <c r="L1129">
        <v>0</v>
      </c>
      <c r="M1129">
        <v>0</v>
      </c>
      <c r="N1129">
        <v>0</v>
      </c>
      <c r="O1129">
        <v>0</v>
      </c>
      <c r="P1129">
        <v>0</v>
      </c>
      <c r="Q1129">
        <v>0</v>
      </c>
      <c r="R1129">
        <v>0</v>
      </c>
      <c r="S1129">
        <v>0</v>
      </c>
      <c r="T1129" t="s">
        <v>34</v>
      </c>
    </row>
    <row r="1130" spans="1:20" x14ac:dyDescent="0.25">
      <c r="A1130" s="3">
        <v>45778</v>
      </c>
      <c r="B1130" s="1" t="s">
        <v>757</v>
      </c>
      <c r="C1130" s="1" t="s">
        <v>2314</v>
      </c>
      <c r="D1130" s="1" t="s">
        <v>49</v>
      </c>
      <c r="E1130" s="1" t="s">
        <v>2315</v>
      </c>
      <c r="F1130" s="1" t="s">
        <v>40</v>
      </c>
      <c r="G1130">
        <v>5591</v>
      </c>
      <c r="H1130">
        <v>31</v>
      </c>
      <c r="I1130" s="4">
        <v>1578.72</v>
      </c>
      <c r="J1130">
        <v>59.38</v>
      </c>
      <c r="K1130">
        <v>1.06</v>
      </c>
      <c r="L1130">
        <v>0</v>
      </c>
      <c r="M1130">
        <v>0</v>
      </c>
      <c r="N1130">
        <v>0</v>
      </c>
      <c r="O1130">
        <v>0</v>
      </c>
      <c r="P1130">
        <v>0</v>
      </c>
      <c r="Q1130">
        <v>0</v>
      </c>
      <c r="R1130">
        <v>0</v>
      </c>
      <c r="S1130">
        <v>0</v>
      </c>
      <c r="T1130" t="s">
        <v>34</v>
      </c>
    </row>
    <row r="1131" spans="1:20" x14ac:dyDescent="0.25">
      <c r="A1131" s="3">
        <v>45778</v>
      </c>
      <c r="B1131" s="1" t="s">
        <v>757</v>
      </c>
      <c r="C1131" s="1" t="s">
        <v>2316</v>
      </c>
      <c r="D1131" s="1" t="s">
        <v>56</v>
      </c>
      <c r="E1131" s="1" t="s">
        <v>2317</v>
      </c>
      <c r="F1131" s="1" t="s">
        <v>33</v>
      </c>
      <c r="G1131">
        <v>318434</v>
      </c>
      <c r="H1131">
        <v>154</v>
      </c>
      <c r="I1131" s="4">
        <v>71330.41</v>
      </c>
      <c r="J1131">
        <v>53.16</v>
      </c>
      <c r="K1131">
        <v>1.1000000000000001</v>
      </c>
      <c r="L1131">
        <v>0</v>
      </c>
      <c r="M1131">
        <v>0</v>
      </c>
      <c r="N1131">
        <v>4</v>
      </c>
      <c r="O1131">
        <v>2</v>
      </c>
      <c r="P1131">
        <v>0</v>
      </c>
      <c r="Q1131">
        <v>1</v>
      </c>
      <c r="R1131">
        <v>0</v>
      </c>
      <c r="S1131">
        <v>0</v>
      </c>
      <c r="T1131" t="s">
        <v>34</v>
      </c>
    </row>
    <row r="1132" spans="1:20" x14ac:dyDescent="0.25">
      <c r="A1132" s="3">
        <v>45778</v>
      </c>
      <c r="B1132" s="1" t="s">
        <v>757</v>
      </c>
      <c r="C1132" s="1" t="s">
        <v>2318</v>
      </c>
      <c r="D1132" s="1" t="s">
        <v>56</v>
      </c>
      <c r="E1132" s="1" t="s">
        <v>2319</v>
      </c>
      <c r="F1132" s="1" t="s">
        <v>206</v>
      </c>
      <c r="G1132">
        <v>212395</v>
      </c>
      <c r="H1132">
        <v>476</v>
      </c>
      <c r="I1132" s="4">
        <v>35227.65</v>
      </c>
      <c r="J1132">
        <v>60</v>
      </c>
      <c r="K1132">
        <v>1.01</v>
      </c>
      <c r="L1132">
        <v>0</v>
      </c>
      <c r="M1132">
        <v>0</v>
      </c>
      <c r="N1132">
        <v>1</v>
      </c>
      <c r="O1132">
        <v>1</v>
      </c>
      <c r="P1132">
        <v>0</v>
      </c>
      <c r="Q1132">
        <v>0</v>
      </c>
      <c r="R1132">
        <v>0</v>
      </c>
      <c r="S1132">
        <v>0</v>
      </c>
      <c r="T1132" t="s">
        <v>34</v>
      </c>
    </row>
    <row r="1133" spans="1:20" x14ac:dyDescent="0.25">
      <c r="A1133" s="3">
        <v>45778</v>
      </c>
      <c r="B1133" s="1" t="s">
        <v>757</v>
      </c>
      <c r="C1133" s="1" t="s">
        <v>2320</v>
      </c>
      <c r="D1133" s="1" t="s">
        <v>56</v>
      </c>
      <c r="E1133" s="1" t="s">
        <v>2321</v>
      </c>
      <c r="F1133" s="1" t="s">
        <v>37</v>
      </c>
      <c r="G1133">
        <v>128</v>
      </c>
      <c r="H1133">
        <v>0</v>
      </c>
      <c r="I1133" s="4">
        <v>38.24</v>
      </c>
      <c r="J1133">
        <v>0</v>
      </c>
      <c r="K1133">
        <v>0</v>
      </c>
      <c r="L1133">
        <v>0</v>
      </c>
      <c r="M1133">
        <v>0</v>
      </c>
      <c r="N1133">
        <v>0</v>
      </c>
      <c r="O1133">
        <v>0</v>
      </c>
      <c r="P1133">
        <v>0</v>
      </c>
      <c r="Q1133">
        <v>0</v>
      </c>
      <c r="R1133">
        <v>0</v>
      </c>
      <c r="S1133">
        <v>0</v>
      </c>
      <c r="T1133" t="s">
        <v>34</v>
      </c>
    </row>
    <row r="1134" spans="1:20" x14ac:dyDescent="0.25">
      <c r="A1134" s="3">
        <v>45778</v>
      </c>
      <c r="B1134" s="1" t="s">
        <v>757</v>
      </c>
      <c r="C1134" s="1" t="s">
        <v>2322</v>
      </c>
      <c r="D1134" s="1" t="s">
        <v>56</v>
      </c>
      <c r="E1134" s="1" t="s">
        <v>2323</v>
      </c>
      <c r="F1134" s="1" t="s">
        <v>40</v>
      </c>
      <c r="G1134">
        <v>6760</v>
      </c>
      <c r="H1134">
        <v>24</v>
      </c>
      <c r="I1134" s="4">
        <v>1912.01</v>
      </c>
      <c r="J1134">
        <v>45.45</v>
      </c>
      <c r="K1134">
        <v>1</v>
      </c>
      <c r="L1134">
        <v>0</v>
      </c>
      <c r="M1134">
        <v>0</v>
      </c>
      <c r="N1134">
        <v>0</v>
      </c>
      <c r="O1134">
        <v>0</v>
      </c>
      <c r="P1134">
        <v>0</v>
      </c>
      <c r="Q1134">
        <v>0</v>
      </c>
      <c r="R1134">
        <v>0</v>
      </c>
      <c r="S1134">
        <v>0</v>
      </c>
      <c r="T1134" t="s">
        <v>34</v>
      </c>
    </row>
    <row r="1135" spans="1:20" x14ac:dyDescent="0.25">
      <c r="A1135" s="3">
        <v>45778</v>
      </c>
      <c r="B1135" s="1" t="s">
        <v>782</v>
      </c>
      <c r="C1135" s="1" t="s">
        <v>2324</v>
      </c>
      <c r="D1135" s="1" t="s">
        <v>84</v>
      </c>
      <c r="E1135" s="1" t="s">
        <v>2325</v>
      </c>
      <c r="F1135" s="1" t="s">
        <v>33</v>
      </c>
      <c r="G1135">
        <v>490204</v>
      </c>
      <c r="H1135">
        <v>90</v>
      </c>
      <c r="I1135" s="4">
        <v>12405.03</v>
      </c>
      <c r="J1135">
        <v>55.36</v>
      </c>
      <c r="K1135">
        <v>1.07</v>
      </c>
      <c r="L1135">
        <v>0</v>
      </c>
      <c r="M1135">
        <v>0</v>
      </c>
      <c r="N1135">
        <v>2</v>
      </c>
      <c r="O1135">
        <v>0</v>
      </c>
      <c r="P1135">
        <v>1</v>
      </c>
      <c r="Q1135">
        <v>0</v>
      </c>
      <c r="R1135">
        <v>0</v>
      </c>
      <c r="S1135">
        <v>0</v>
      </c>
      <c r="T1135" t="s">
        <v>34</v>
      </c>
    </row>
    <row r="1136" spans="1:20" x14ac:dyDescent="0.25">
      <c r="A1136" s="3">
        <v>45778</v>
      </c>
      <c r="B1136" s="1" t="s">
        <v>782</v>
      </c>
      <c r="C1136" s="1" t="s">
        <v>2326</v>
      </c>
      <c r="D1136" s="1" t="s">
        <v>84</v>
      </c>
      <c r="E1136" s="1" t="s">
        <v>2327</v>
      </c>
      <c r="F1136" s="1" t="s">
        <v>206</v>
      </c>
      <c r="G1136">
        <v>658911</v>
      </c>
      <c r="H1136">
        <v>463</v>
      </c>
      <c r="I1136" s="4">
        <v>6071.92</v>
      </c>
      <c r="J1136">
        <v>35.4</v>
      </c>
      <c r="K1136">
        <v>1</v>
      </c>
      <c r="L1136">
        <v>0</v>
      </c>
      <c r="M1136">
        <v>0</v>
      </c>
      <c r="N1136">
        <v>0</v>
      </c>
      <c r="O1136">
        <v>0</v>
      </c>
      <c r="P1136">
        <v>0</v>
      </c>
      <c r="Q1136">
        <v>0</v>
      </c>
      <c r="R1136">
        <v>0</v>
      </c>
      <c r="S1136">
        <v>0</v>
      </c>
      <c r="T1136" t="s">
        <v>34</v>
      </c>
    </row>
    <row r="1137" spans="1:20" x14ac:dyDescent="0.25">
      <c r="A1137" s="3">
        <v>45778</v>
      </c>
      <c r="B1137" s="1" t="s">
        <v>782</v>
      </c>
      <c r="C1137" s="1" t="s">
        <v>2328</v>
      </c>
      <c r="D1137" s="1" t="s">
        <v>84</v>
      </c>
      <c r="E1137" s="1" t="s">
        <v>2329</v>
      </c>
      <c r="F1137" s="1" t="s">
        <v>37</v>
      </c>
      <c r="G1137">
        <v>157</v>
      </c>
      <c r="H1137">
        <v>0</v>
      </c>
      <c r="I1137" s="4">
        <v>5.67</v>
      </c>
      <c r="J1137">
        <v>0</v>
      </c>
      <c r="K1137">
        <v>0</v>
      </c>
      <c r="L1137">
        <v>0</v>
      </c>
      <c r="M1137">
        <v>0</v>
      </c>
      <c r="N1137">
        <v>0</v>
      </c>
      <c r="O1137">
        <v>0</v>
      </c>
      <c r="P1137">
        <v>0</v>
      </c>
      <c r="Q1137">
        <v>0</v>
      </c>
      <c r="R1137">
        <v>0</v>
      </c>
      <c r="S1137">
        <v>0</v>
      </c>
      <c r="T1137" t="s">
        <v>34</v>
      </c>
    </row>
    <row r="1138" spans="1:20" x14ac:dyDescent="0.25">
      <c r="A1138" s="3">
        <v>45778</v>
      </c>
      <c r="B1138" s="1" t="s">
        <v>782</v>
      </c>
      <c r="C1138" s="1" t="s">
        <v>2330</v>
      </c>
      <c r="D1138" s="1" t="s">
        <v>84</v>
      </c>
      <c r="E1138" s="1" t="s">
        <v>2331</v>
      </c>
      <c r="F1138" s="1" t="s">
        <v>40</v>
      </c>
      <c r="G1138">
        <v>59631</v>
      </c>
      <c r="H1138">
        <v>154</v>
      </c>
      <c r="I1138" s="4">
        <v>1848.59</v>
      </c>
      <c r="J1138">
        <v>38.46</v>
      </c>
      <c r="K1138">
        <v>1.01</v>
      </c>
      <c r="L1138">
        <v>0</v>
      </c>
      <c r="M1138">
        <v>0</v>
      </c>
      <c r="N1138">
        <v>0</v>
      </c>
      <c r="O1138">
        <v>0</v>
      </c>
      <c r="P1138">
        <v>0</v>
      </c>
      <c r="Q1138">
        <v>0</v>
      </c>
      <c r="R1138">
        <v>0</v>
      </c>
      <c r="S1138">
        <v>0</v>
      </c>
      <c r="T1138" t="s">
        <v>34</v>
      </c>
    </row>
    <row r="1139" spans="1:20" x14ac:dyDescent="0.25">
      <c r="A1139" s="3">
        <v>45778</v>
      </c>
      <c r="B1139" s="1" t="s">
        <v>782</v>
      </c>
      <c r="C1139" s="1" t="s">
        <v>2332</v>
      </c>
      <c r="D1139" s="1" t="s">
        <v>42</v>
      </c>
      <c r="E1139" s="1" t="s">
        <v>2333</v>
      </c>
      <c r="F1139" s="1" t="s">
        <v>33</v>
      </c>
      <c r="G1139">
        <v>525371</v>
      </c>
      <c r="H1139">
        <v>88</v>
      </c>
      <c r="I1139" s="4">
        <v>13302.63</v>
      </c>
      <c r="J1139">
        <v>50.98</v>
      </c>
      <c r="K1139">
        <v>1.1000000000000001</v>
      </c>
      <c r="L1139">
        <v>0</v>
      </c>
      <c r="M1139">
        <v>0</v>
      </c>
      <c r="N1139">
        <v>3</v>
      </c>
      <c r="O1139">
        <v>0</v>
      </c>
      <c r="P1139">
        <v>2</v>
      </c>
      <c r="Q1139">
        <v>2</v>
      </c>
      <c r="R1139">
        <v>0</v>
      </c>
      <c r="S1139">
        <v>0</v>
      </c>
      <c r="T1139" t="s">
        <v>34</v>
      </c>
    </row>
    <row r="1140" spans="1:20" x14ac:dyDescent="0.25">
      <c r="A1140" s="3">
        <v>45778</v>
      </c>
      <c r="B1140" s="1" t="s">
        <v>782</v>
      </c>
      <c r="C1140" s="1" t="s">
        <v>2334</v>
      </c>
      <c r="D1140" s="1" t="s">
        <v>42</v>
      </c>
      <c r="E1140" s="1" t="s">
        <v>2335</v>
      </c>
      <c r="F1140" s="1" t="s">
        <v>206</v>
      </c>
      <c r="G1140">
        <v>709416</v>
      </c>
      <c r="H1140">
        <v>519</v>
      </c>
      <c r="I1140" s="4">
        <v>6530.03</v>
      </c>
      <c r="J1140">
        <v>34.229999999999997</v>
      </c>
      <c r="K1140">
        <v>1.01</v>
      </c>
      <c r="L1140">
        <v>0</v>
      </c>
      <c r="M1140">
        <v>0</v>
      </c>
      <c r="N1140">
        <v>0</v>
      </c>
      <c r="O1140">
        <v>0</v>
      </c>
      <c r="P1140">
        <v>0</v>
      </c>
      <c r="Q1140">
        <v>0</v>
      </c>
      <c r="R1140">
        <v>0</v>
      </c>
      <c r="S1140">
        <v>0</v>
      </c>
      <c r="T1140" t="s">
        <v>34</v>
      </c>
    </row>
    <row r="1141" spans="1:20" x14ac:dyDescent="0.25">
      <c r="A1141" s="3">
        <v>45778</v>
      </c>
      <c r="B1141" s="1" t="s">
        <v>782</v>
      </c>
      <c r="C1141" s="1" t="s">
        <v>2336</v>
      </c>
      <c r="D1141" s="1" t="s">
        <v>42</v>
      </c>
      <c r="E1141" s="1" t="s">
        <v>2337</v>
      </c>
      <c r="F1141" s="1" t="s">
        <v>37</v>
      </c>
      <c r="G1141">
        <v>154</v>
      </c>
      <c r="H1141">
        <v>1</v>
      </c>
      <c r="I1141" s="4">
        <v>5.07</v>
      </c>
      <c r="J1141">
        <v>0</v>
      </c>
      <c r="K1141">
        <v>0</v>
      </c>
      <c r="L1141">
        <v>0</v>
      </c>
      <c r="M1141">
        <v>0</v>
      </c>
      <c r="N1141">
        <v>0</v>
      </c>
      <c r="O1141">
        <v>0</v>
      </c>
      <c r="P1141">
        <v>0</v>
      </c>
      <c r="Q1141">
        <v>0</v>
      </c>
      <c r="R1141">
        <v>0</v>
      </c>
      <c r="S1141">
        <v>0</v>
      </c>
      <c r="T1141" t="s">
        <v>34</v>
      </c>
    </row>
    <row r="1142" spans="1:20" x14ac:dyDescent="0.25">
      <c r="A1142" s="3">
        <v>45778</v>
      </c>
      <c r="B1142" s="1" t="s">
        <v>782</v>
      </c>
      <c r="C1142" s="1" t="s">
        <v>2338</v>
      </c>
      <c r="D1142" s="1" t="s">
        <v>42</v>
      </c>
      <c r="E1142" s="1" t="s">
        <v>2339</v>
      </c>
      <c r="F1142" s="1" t="s">
        <v>40</v>
      </c>
      <c r="G1142">
        <v>48255</v>
      </c>
      <c r="H1142">
        <v>86</v>
      </c>
      <c r="I1142" s="4">
        <v>1512.41</v>
      </c>
      <c r="J1142">
        <v>48.19</v>
      </c>
      <c r="K1142">
        <v>1</v>
      </c>
      <c r="L1142">
        <v>0</v>
      </c>
      <c r="M1142">
        <v>0</v>
      </c>
      <c r="N1142">
        <v>0</v>
      </c>
      <c r="O1142">
        <v>0</v>
      </c>
      <c r="P1142">
        <v>0</v>
      </c>
      <c r="Q1142">
        <v>0</v>
      </c>
      <c r="R1142">
        <v>0</v>
      </c>
      <c r="S1142">
        <v>0</v>
      </c>
      <c r="T1142" t="s">
        <v>34</v>
      </c>
    </row>
    <row r="1143" spans="1:20" x14ac:dyDescent="0.25">
      <c r="A1143" s="3">
        <v>45778</v>
      </c>
      <c r="B1143" s="1" t="s">
        <v>782</v>
      </c>
      <c r="C1143" s="1" t="s">
        <v>2340</v>
      </c>
      <c r="D1143" s="1" t="s">
        <v>56</v>
      </c>
      <c r="E1143" s="1" t="s">
        <v>2341</v>
      </c>
      <c r="F1143" s="1" t="s">
        <v>33</v>
      </c>
      <c r="G1143">
        <v>1157</v>
      </c>
      <c r="H1143">
        <v>0</v>
      </c>
      <c r="I1143" s="4">
        <v>25.55</v>
      </c>
      <c r="J1143">
        <v>0</v>
      </c>
      <c r="K1143">
        <v>0</v>
      </c>
      <c r="L1143">
        <v>0</v>
      </c>
      <c r="M1143">
        <v>0</v>
      </c>
      <c r="N1143">
        <v>0</v>
      </c>
      <c r="O1143">
        <v>0</v>
      </c>
      <c r="P1143">
        <v>0</v>
      </c>
      <c r="Q1143">
        <v>0</v>
      </c>
      <c r="R1143">
        <v>0</v>
      </c>
      <c r="S1143">
        <v>0</v>
      </c>
      <c r="T1143" t="s">
        <v>34</v>
      </c>
    </row>
    <row r="1144" spans="1:20" x14ac:dyDescent="0.25">
      <c r="A1144" s="3">
        <v>45778</v>
      </c>
      <c r="B1144" s="1" t="s">
        <v>782</v>
      </c>
      <c r="C1144" s="1" t="s">
        <v>2342</v>
      </c>
      <c r="D1144" s="1" t="s">
        <v>56</v>
      </c>
      <c r="E1144" s="1" t="s">
        <v>2343</v>
      </c>
      <c r="F1144" s="1" t="s">
        <v>206</v>
      </c>
      <c r="G1144">
        <v>44</v>
      </c>
      <c r="H1144">
        <v>0</v>
      </c>
      <c r="I1144" s="4">
        <v>0.52</v>
      </c>
      <c r="J1144">
        <v>0</v>
      </c>
      <c r="K1144">
        <v>0</v>
      </c>
      <c r="L1144">
        <v>0</v>
      </c>
      <c r="M1144">
        <v>0</v>
      </c>
      <c r="N1144">
        <v>0</v>
      </c>
      <c r="O1144">
        <v>0</v>
      </c>
      <c r="P1144">
        <v>0</v>
      </c>
      <c r="Q1144">
        <v>0</v>
      </c>
      <c r="R1144">
        <v>0</v>
      </c>
      <c r="S1144">
        <v>0</v>
      </c>
      <c r="T1144" t="s">
        <v>34</v>
      </c>
    </row>
    <row r="1145" spans="1:20" x14ac:dyDescent="0.25">
      <c r="A1145" s="3">
        <v>45778</v>
      </c>
      <c r="B1145" s="1" t="s">
        <v>782</v>
      </c>
      <c r="C1145" s="1" t="s">
        <v>2344</v>
      </c>
      <c r="D1145" s="1" t="s">
        <v>56</v>
      </c>
      <c r="E1145" s="1" t="s">
        <v>2345</v>
      </c>
      <c r="F1145" s="1" t="s">
        <v>40</v>
      </c>
      <c r="G1145">
        <v>48</v>
      </c>
      <c r="H1145">
        <v>1</v>
      </c>
      <c r="I1145" s="4">
        <v>1.76</v>
      </c>
      <c r="J1145">
        <v>0</v>
      </c>
      <c r="K1145">
        <v>0</v>
      </c>
      <c r="L1145">
        <v>0</v>
      </c>
      <c r="M1145">
        <v>0</v>
      </c>
      <c r="N1145">
        <v>0</v>
      </c>
      <c r="O1145">
        <v>0</v>
      </c>
      <c r="P1145">
        <v>0</v>
      </c>
      <c r="Q1145">
        <v>0</v>
      </c>
      <c r="R1145">
        <v>0</v>
      </c>
      <c r="S1145">
        <v>0</v>
      </c>
      <c r="T1145" t="s">
        <v>34</v>
      </c>
    </row>
    <row r="1146" spans="1:20" x14ac:dyDescent="0.25">
      <c r="A1146" s="3">
        <v>45778</v>
      </c>
      <c r="B1146" s="1" t="s">
        <v>782</v>
      </c>
      <c r="C1146" s="1" t="s">
        <v>2346</v>
      </c>
      <c r="D1146" s="1" t="s">
        <v>63</v>
      </c>
      <c r="E1146" s="1" t="s">
        <v>2347</v>
      </c>
      <c r="F1146" s="1" t="s">
        <v>33</v>
      </c>
      <c r="G1146">
        <v>1612</v>
      </c>
      <c r="H1146">
        <v>0</v>
      </c>
      <c r="I1146" s="4">
        <v>32.96</v>
      </c>
      <c r="J1146">
        <v>0</v>
      </c>
      <c r="K1146">
        <v>0</v>
      </c>
      <c r="L1146">
        <v>0</v>
      </c>
      <c r="M1146">
        <v>0</v>
      </c>
      <c r="N1146">
        <v>0</v>
      </c>
      <c r="O1146">
        <v>0</v>
      </c>
      <c r="P1146">
        <v>0</v>
      </c>
      <c r="Q1146">
        <v>0</v>
      </c>
      <c r="R1146">
        <v>0</v>
      </c>
      <c r="S1146">
        <v>0</v>
      </c>
      <c r="T1146" t="s">
        <v>34</v>
      </c>
    </row>
    <row r="1147" spans="1:20" x14ac:dyDescent="0.25">
      <c r="A1147" s="3">
        <v>45778</v>
      </c>
      <c r="B1147" s="1" t="s">
        <v>782</v>
      </c>
      <c r="C1147" s="1" t="s">
        <v>2348</v>
      </c>
      <c r="D1147" s="1" t="s">
        <v>63</v>
      </c>
      <c r="E1147" s="1" t="s">
        <v>2349</v>
      </c>
      <c r="F1147" s="1" t="s">
        <v>206</v>
      </c>
      <c r="G1147">
        <v>87</v>
      </c>
      <c r="H1147">
        <v>0</v>
      </c>
      <c r="I1147" s="4">
        <v>1</v>
      </c>
      <c r="J1147">
        <v>0</v>
      </c>
      <c r="K1147">
        <v>0</v>
      </c>
      <c r="L1147">
        <v>0</v>
      </c>
      <c r="M1147">
        <v>0</v>
      </c>
      <c r="N1147">
        <v>0</v>
      </c>
      <c r="O1147">
        <v>0</v>
      </c>
      <c r="P1147">
        <v>0</v>
      </c>
      <c r="Q1147">
        <v>0</v>
      </c>
      <c r="R1147">
        <v>0</v>
      </c>
      <c r="S1147">
        <v>0</v>
      </c>
      <c r="T1147" t="s">
        <v>34</v>
      </c>
    </row>
    <row r="1148" spans="1:20" x14ac:dyDescent="0.25">
      <c r="A1148" s="3">
        <v>45778</v>
      </c>
      <c r="B1148" s="1" t="s">
        <v>782</v>
      </c>
      <c r="C1148" s="1" t="s">
        <v>2350</v>
      </c>
      <c r="D1148" s="1" t="s">
        <v>63</v>
      </c>
      <c r="E1148" s="1" t="s">
        <v>2351</v>
      </c>
      <c r="F1148" s="1" t="s">
        <v>40</v>
      </c>
      <c r="G1148">
        <v>40</v>
      </c>
      <c r="H1148">
        <v>1</v>
      </c>
      <c r="I1148" s="4">
        <v>1.56</v>
      </c>
      <c r="J1148">
        <v>0</v>
      </c>
      <c r="K1148">
        <v>0</v>
      </c>
      <c r="L1148">
        <v>0</v>
      </c>
      <c r="M1148">
        <v>0</v>
      </c>
      <c r="N1148">
        <v>0</v>
      </c>
      <c r="O1148">
        <v>0</v>
      </c>
      <c r="P1148">
        <v>0</v>
      </c>
      <c r="Q1148">
        <v>0</v>
      </c>
      <c r="R1148">
        <v>0</v>
      </c>
      <c r="S1148">
        <v>0</v>
      </c>
      <c r="T1148" t="s">
        <v>34</v>
      </c>
    </row>
    <row r="1149" spans="1:20" x14ac:dyDescent="0.25">
      <c r="A1149" s="3">
        <v>45778</v>
      </c>
      <c r="B1149" s="1" t="s">
        <v>782</v>
      </c>
      <c r="C1149" s="1" t="s">
        <v>2352</v>
      </c>
      <c r="D1149" s="1" t="s">
        <v>70</v>
      </c>
      <c r="E1149" s="1" t="s">
        <v>2353</v>
      </c>
      <c r="F1149" s="1" t="s">
        <v>33</v>
      </c>
      <c r="G1149">
        <v>1272</v>
      </c>
      <c r="H1149">
        <v>0</v>
      </c>
      <c r="I1149" s="4">
        <v>30.95</v>
      </c>
      <c r="J1149">
        <v>0</v>
      </c>
      <c r="K1149">
        <v>0</v>
      </c>
      <c r="L1149">
        <v>0</v>
      </c>
      <c r="M1149">
        <v>0</v>
      </c>
      <c r="N1149">
        <v>0</v>
      </c>
      <c r="O1149">
        <v>0</v>
      </c>
      <c r="P1149">
        <v>0</v>
      </c>
      <c r="Q1149">
        <v>0</v>
      </c>
      <c r="R1149">
        <v>0</v>
      </c>
      <c r="S1149">
        <v>0</v>
      </c>
      <c r="T1149" t="s">
        <v>34</v>
      </c>
    </row>
    <row r="1150" spans="1:20" x14ac:dyDescent="0.25">
      <c r="A1150" s="3">
        <v>45778</v>
      </c>
      <c r="B1150" s="1" t="s">
        <v>782</v>
      </c>
      <c r="C1150" s="1" t="s">
        <v>2354</v>
      </c>
      <c r="D1150" s="1" t="s">
        <v>70</v>
      </c>
      <c r="E1150" s="1" t="s">
        <v>2355</v>
      </c>
      <c r="F1150" s="1" t="s">
        <v>206</v>
      </c>
      <c r="G1150">
        <v>1404</v>
      </c>
      <c r="H1150">
        <v>0</v>
      </c>
      <c r="I1150" s="4">
        <v>14.09</v>
      </c>
      <c r="J1150">
        <v>0</v>
      </c>
      <c r="K1150">
        <v>0</v>
      </c>
      <c r="L1150">
        <v>0</v>
      </c>
      <c r="M1150">
        <v>0</v>
      </c>
      <c r="N1150">
        <v>0</v>
      </c>
      <c r="O1150">
        <v>0</v>
      </c>
      <c r="P1150">
        <v>0</v>
      </c>
      <c r="Q1150">
        <v>0</v>
      </c>
      <c r="R1150">
        <v>0</v>
      </c>
      <c r="S1150">
        <v>0</v>
      </c>
      <c r="T1150" t="s">
        <v>34</v>
      </c>
    </row>
    <row r="1151" spans="1:20" x14ac:dyDescent="0.25">
      <c r="A1151" s="3">
        <v>45778</v>
      </c>
      <c r="B1151" s="1" t="s">
        <v>782</v>
      </c>
      <c r="C1151" s="1" t="s">
        <v>2356</v>
      </c>
      <c r="D1151" s="1" t="s">
        <v>70</v>
      </c>
      <c r="E1151" s="1" t="s">
        <v>2357</v>
      </c>
      <c r="F1151" s="1" t="s">
        <v>40</v>
      </c>
      <c r="G1151">
        <v>80</v>
      </c>
      <c r="H1151">
        <v>1</v>
      </c>
      <c r="I1151" s="4">
        <v>2.93</v>
      </c>
      <c r="J1151">
        <v>0</v>
      </c>
      <c r="K1151">
        <v>1</v>
      </c>
      <c r="L1151">
        <v>0</v>
      </c>
      <c r="M1151">
        <v>0</v>
      </c>
      <c r="N1151">
        <v>0</v>
      </c>
      <c r="O1151">
        <v>0</v>
      </c>
      <c r="P1151">
        <v>0</v>
      </c>
      <c r="Q1151">
        <v>0</v>
      </c>
      <c r="R1151">
        <v>0</v>
      </c>
      <c r="S1151">
        <v>0</v>
      </c>
      <c r="T1151" t="s">
        <v>34</v>
      </c>
    </row>
    <row r="1152" spans="1:20" x14ac:dyDescent="0.25">
      <c r="A1152" s="3">
        <v>45778</v>
      </c>
      <c r="B1152" s="1" t="s">
        <v>782</v>
      </c>
      <c r="C1152" s="1" t="s">
        <v>2358</v>
      </c>
      <c r="D1152" s="1" t="s">
        <v>77</v>
      </c>
      <c r="E1152" s="1" t="s">
        <v>2359</v>
      </c>
      <c r="F1152" s="1" t="s">
        <v>33</v>
      </c>
      <c r="G1152">
        <v>1534</v>
      </c>
      <c r="H1152">
        <v>0</v>
      </c>
      <c r="I1152" s="4">
        <v>37.229999999999997</v>
      </c>
      <c r="J1152">
        <v>0</v>
      </c>
      <c r="K1152">
        <v>0</v>
      </c>
      <c r="L1152">
        <v>0</v>
      </c>
      <c r="M1152">
        <v>0</v>
      </c>
      <c r="N1152">
        <v>0</v>
      </c>
      <c r="O1152">
        <v>0</v>
      </c>
      <c r="P1152">
        <v>0</v>
      </c>
      <c r="Q1152">
        <v>0</v>
      </c>
      <c r="R1152">
        <v>0</v>
      </c>
      <c r="S1152">
        <v>0</v>
      </c>
      <c r="T1152" t="s">
        <v>34</v>
      </c>
    </row>
    <row r="1153" spans="1:20" x14ac:dyDescent="0.25">
      <c r="A1153" s="3">
        <v>45778</v>
      </c>
      <c r="B1153" s="1" t="s">
        <v>782</v>
      </c>
      <c r="C1153" s="1" t="s">
        <v>2360</v>
      </c>
      <c r="D1153" s="1" t="s">
        <v>77</v>
      </c>
      <c r="E1153" s="1" t="s">
        <v>2361</v>
      </c>
      <c r="F1153" s="1" t="s">
        <v>206</v>
      </c>
      <c r="G1153">
        <v>1308</v>
      </c>
      <c r="H1153">
        <v>0</v>
      </c>
      <c r="I1153" s="4">
        <v>13.12</v>
      </c>
      <c r="J1153">
        <v>0</v>
      </c>
      <c r="K1153">
        <v>0</v>
      </c>
      <c r="L1153">
        <v>0</v>
      </c>
      <c r="M1153">
        <v>0</v>
      </c>
      <c r="N1153">
        <v>0</v>
      </c>
      <c r="O1153">
        <v>0</v>
      </c>
      <c r="P1153">
        <v>0</v>
      </c>
      <c r="Q1153">
        <v>0</v>
      </c>
      <c r="R1153">
        <v>0</v>
      </c>
      <c r="S1153">
        <v>0</v>
      </c>
      <c r="T1153" t="s">
        <v>34</v>
      </c>
    </row>
    <row r="1154" spans="1:20" x14ac:dyDescent="0.25">
      <c r="A1154" s="3">
        <v>45778</v>
      </c>
      <c r="B1154" s="1" t="s">
        <v>782</v>
      </c>
      <c r="C1154" s="1" t="s">
        <v>2362</v>
      </c>
      <c r="D1154" s="1" t="s">
        <v>77</v>
      </c>
      <c r="E1154" s="1" t="s">
        <v>2363</v>
      </c>
      <c r="F1154" s="1" t="s">
        <v>37</v>
      </c>
      <c r="G1154">
        <v>1</v>
      </c>
      <c r="H1154">
        <v>0</v>
      </c>
      <c r="I1154" s="4">
        <v>0.03</v>
      </c>
      <c r="J1154">
        <v>0</v>
      </c>
      <c r="K1154">
        <v>0</v>
      </c>
      <c r="L1154">
        <v>0</v>
      </c>
      <c r="M1154">
        <v>0</v>
      </c>
      <c r="N1154">
        <v>0</v>
      </c>
      <c r="O1154">
        <v>0</v>
      </c>
      <c r="P1154">
        <v>0</v>
      </c>
      <c r="Q1154">
        <v>0</v>
      </c>
      <c r="R1154">
        <v>0</v>
      </c>
      <c r="S1154">
        <v>0</v>
      </c>
      <c r="T1154" t="s">
        <v>34</v>
      </c>
    </row>
    <row r="1155" spans="1:20" x14ac:dyDescent="0.25">
      <c r="A1155" s="3">
        <v>45778</v>
      </c>
      <c r="B1155" s="1" t="s">
        <v>782</v>
      </c>
      <c r="C1155" s="1" t="s">
        <v>2364</v>
      </c>
      <c r="D1155" s="1" t="s">
        <v>77</v>
      </c>
      <c r="E1155" s="1" t="s">
        <v>2365</v>
      </c>
      <c r="F1155" s="1" t="s">
        <v>40</v>
      </c>
      <c r="G1155">
        <v>90</v>
      </c>
      <c r="H1155">
        <v>0</v>
      </c>
      <c r="I1155" s="4">
        <v>3.13</v>
      </c>
      <c r="J1155">
        <v>0</v>
      </c>
      <c r="K1155">
        <v>0</v>
      </c>
      <c r="L1155">
        <v>0</v>
      </c>
      <c r="M1155">
        <v>0</v>
      </c>
      <c r="N1155">
        <v>0</v>
      </c>
      <c r="O1155">
        <v>0</v>
      </c>
      <c r="P1155">
        <v>0</v>
      </c>
      <c r="Q1155">
        <v>0</v>
      </c>
      <c r="R1155">
        <v>0</v>
      </c>
      <c r="S1155">
        <v>0</v>
      </c>
      <c r="T1155" t="s">
        <v>34</v>
      </c>
    </row>
    <row r="1156" spans="1:20" x14ac:dyDescent="0.25">
      <c r="A1156" s="3">
        <v>45778</v>
      </c>
      <c r="B1156" s="1" t="s">
        <v>782</v>
      </c>
      <c r="C1156" s="1" t="s">
        <v>2366</v>
      </c>
      <c r="D1156" s="1" t="s">
        <v>84</v>
      </c>
      <c r="E1156" s="1" t="s">
        <v>2367</v>
      </c>
      <c r="F1156" s="1" t="s">
        <v>33</v>
      </c>
      <c r="G1156">
        <v>11716</v>
      </c>
      <c r="H1156">
        <v>2</v>
      </c>
      <c r="I1156" s="4">
        <v>288.37</v>
      </c>
      <c r="J1156">
        <v>0</v>
      </c>
      <c r="K1156">
        <v>0</v>
      </c>
      <c r="L1156">
        <v>0</v>
      </c>
      <c r="M1156">
        <v>0</v>
      </c>
      <c r="N1156">
        <v>0</v>
      </c>
      <c r="O1156">
        <v>0</v>
      </c>
      <c r="P1156">
        <v>0</v>
      </c>
      <c r="Q1156">
        <v>0</v>
      </c>
      <c r="R1156">
        <v>0</v>
      </c>
      <c r="S1156">
        <v>0</v>
      </c>
      <c r="T1156" t="s">
        <v>34</v>
      </c>
    </row>
    <row r="1157" spans="1:20" x14ac:dyDescent="0.25">
      <c r="A1157" s="3">
        <v>45778</v>
      </c>
      <c r="B1157" s="1" t="s">
        <v>782</v>
      </c>
      <c r="C1157" s="1" t="s">
        <v>2368</v>
      </c>
      <c r="D1157" s="1" t="s">
        <v>84</v>
      </c>
      <c r="E1157" s="1" t="s">
        <v>2369</v>
      </c>
      <c r="F1157" s="1" t="s">
        <v>206</v>
      </c>
      <c r="G1157">
        <v>13766</v>
      </c>
      <c r="H1157">
        <v>9</v>
      </c>
      <c r="I1157" s="4">
        <v>141.13</v>
      </c>
      <c r="J1157">
        <v>80</v>
      </c>
      <c r="K1157">
        <v>1</v>
      </c>
      <c r="L1157">
        <v>0</v>
      </c>
      <c r="M1157">
        <v>0</v>
      </c>
      <c r="N1157">
        <v>0</v>
      </c>
      <c r="O1157">
        <v>0</v>
      </c>
      <c r="P1157">
        <v>0</v>
      </c>
      <c r="Q1157">
        <v>0</v>
      </c>
      <c r="R1157">
        <v>0</v>
      </c>
      <c r="S1157">
        <v>0</v>
      </c>
      <c r="T1157" t="s">
        <v>34</v>
      </c>
    </row>
    <row r="1158" spans="1:20" x14ac:dyDescent="0.25">
      <c r="A1158" s="3">
        <v>45778</v>
      </c>
      <c r="B1158" s="1" t="s">
        <v>782</v>
      </c>
      <c r="C1158" s="1" t="s">
        <v>2370</v>
      </c>
      <c r="D1158" s="1" t="s">
        <v>84</v>
      </c>
      <c r="E1158" s="1" t="s">
        <v>2371</v>
      </c>
      <c r="F1158" s="1" t="s">
        <v>37</v>
      </c>
      <c r="G1158">
        <v>11</v>
      </c>
      <c r="H1158">
        <v>0</v>
      </c>
      <c r="I1158" s="4">
        <v>0.33</v>
      </c>
      <c r="J1158">
        <v>0</v>
      </c>
      <c r="K1158">
        <v>0</v>
      </c>
      <c r="L1158">
        <v>0</v>
      </c>
      <c r="M1158">
        <v>0</v>
      </c>
      <c r="N1158">
        <v>0</v>
      </c>
      <c r="O1158">
        <v>0</v>
      </c>
      <c r="P1158">
        <v>0</v>
      </c>
      <c r="Q1158">
        <v>0</v>
      </c>
      <c r="R1158">
        <v>0</v>
      </c>
      <c r="S1158">
        <v>0</v>
      </c>
      <c r="T1158" t="s">
        <v>34</v>
      </c>
    </row>
    <row r="1159" spans="1:20" x14ac:dyDescent="0.25">
      <c r="A1159" s="3">
        <v>45778</v>
      </c>
      <c r="B1159" s="1" t="s">
        <v>782</v>
      </c>
      <c r="C1159" s="1" t="s">
        <v>2372</v>
      </c>
      <c r="D1159" s="1" t="s">
        <v>84</v>
      </c>
      <c r="E1159" s="1" t="s">
        <v>2373</v>
      </c>
      <c r="F1159" s="1" t="s">
        <v>40</v>
      </c>
      <c r="G1159">
        <v>1740</v>
      </c>
      <c r="H1159">
        <v>2</v>
      </c>
      <c r="I1159" s="4">
        <v>58.33</v>
      </c>
      <c r="J1159">
        <v>66.67</v>
      </c>
      <c r="K1159">
        <v>1</v>
      </c>
      <c r="L1159">
        <v>0</v>
      </c>
      <c r="M1159">
        <v>0</v>
      </c>
      <c r="N1159">
        <v>0</v>
      </c>
      <c r="O1159">
        <v>0</v>
      </c>
      <c r="P1159">
        <v>0</v>
      </c>
      <c r="Q1159">
        <v>0</v>
      </c>
      <c r="R1159">
        <v>0</v>
      </c>
      <c r="S1159">
        <v>0</v>
      </c>
      <c r="T1159" t="s">
        <v>34</v>
      </c>
    </row>
    <row r="1160" spans="1:20" x14ac:dyDescent="0.25">
      <c r="A1160" s="3">
        <v>45778</v>
      </c>
      <c r="B1160" s="1" t="s">
        <v>782</v>
      </c>
      <c r="C1160" s="1" t="s">
        <v>2374</v>
      </c>
      <c r="D1160" s="1" t="s">
        <v>89</v>
      </c>
      <c r="E1160" s="1" t="s">
        <v>2375</v>
      </c>
      <c r="F1160" s="1" t="s">
        <v>33</v>
      </c>
      <c r="G1160">
        <v>14879</v>
      </c>
      <c r="H1160">
        <v>4</v>
      </c>
      <c r="I1160" s="4">
        <v>353.67</v>
      </c>
      <c r="J1160">
        <v>50</v>
      </c>
      <c r="K1160">
        <v>1.5</v>
      </c>
      <c r="L1160">
        <v>0</v>
      </c>
      <c r="M1160">
        <v>0</v>
      </c>
      <c r="N1160">
        <v>0</v>
      </c>
      <c r="O1160">
        <v>0</v>
      </c>
      <c r="P1160">
        <v>0</v>
      </c>
      <c r="Q1160">
        <v>0</v>
      </c>
      <c r="R1160">
        <v>0</v>
      </c>
      <c r="S1160">
        <v>0</v>
      </c>
      <c r="T1160" t="s">
        <v>34</v>
      </c>
    </row>
    <row r="1161" spans="1:20" x14ac:dyDescent="0.25">
      <c r="A1161" s="3">
        <v>45778</v>
      </c>
      <c r="B1161" s="1" t="s">
        <v>782</v>
      </c>
      <c r="C1161" s="1" t="s">
        <v>2376</v>
      </c>
      <c r="D1161" s="1" t="s">
        <v>89</v>
      </c>
      <c r="E1161" s="1" t="s">
        <v>2377</v>
      </c>
      <c r="F1161" s="1" t="s">
        <v>206</v>
      </c>
      <c r="G1161">
        <v>10857</v>
      </c>
      <c r="H1161">
        <v>6</v>
      </c>
      <c r="I1161" s="4">
        <v>101.15</v>
      </c>
      <c r="J1161">
        <v>83.33</v>
      </c>
      <c r="K1161">
        <v>1</v>
      </c>
      <c r="L1161">
        <v>0</v>
      </c>
      <c r="M1161">
        <v>0</v>
      </c>
      <c r="N1161">
        <v>0</v>
      </c>
      <c r="O1161">
        <v>0</v>
      </c>
      <c r="P1161">
        <v>0</v>
      </c>
      <c r="Q1161">
        <v>0</v>
      </c>
      <c r="R1161">
        <v>0</v>
      </c>
      <c r="S1161">
        <v>0</v>
      </c>
      <c r="T1161" t="s">
        <v>34</v>
      </c>
    </row>
    <row r="1162" spans="1:20" x14ac:dyDescent="0.25">
      <c r="A1162" s="3">
        <v>45778</v>
      </c>
      <c r="B1162" s="1" t="s">
        <v>782</v>
      </c>
      <c r="C1162" s="1" t="s">
        <v>2378</v>
      </c>
      <c r="D1162" s="1" t="s">
        <v>89</v>
      </c>
      <c r="E1162" s="1" t="s">
        <v>2379</v>
      </c>
      <c r="F1162" s="1" t="s">
        <v>37</v>
      </c>
      <c r="G1162">
        <v>7</v>
      </c>
      <c r="H1162">
        <v>0</v>
      </c>
      <c r="I1162" s="4">
        <v>0.28999999999999998</v>
      </c>
      <c r="J1162">
        <v>0</v>
      </c>
      <c r="K1162">
        <v>0</v>
      </c>
      <c r="L1162">
        <v>0</v>
      </c>
      <c r="M1162">
        <v>0</v>
      </c>
      <c r="N1162">
        <v>0</v>
      </c>
      <c r="O1162">
        <v>0</v>
      </c>
      <c r="P1162">
        <v>0</v>
      </c>
      <c r="Q1162">
        <v>0</v>
      </c>
      <c r="R1162">
        <v>0</v>
      </c>
      <c r="S1162">
        <v>0</v>
      </c>
      <c r="T1162" t="s">
        <v>34</v>
      </c>
    </row>
    <row r="1163" spans="1:20" x14ac:dyDescent="0.25">
      <c r="A1163" s="3">
        <v>45778</v>
      </c>
      <c r="B1163" s="1" t="s">
        <v>782</v>
      </c>
      <c r="C1163" s="1" t="s">
        <v>2380</v>
      </c>
      <c r="D1163" s="1" t="s">
        <v>89</v>
      </c>
      <c r="E1163" s="1" t="s">
        <v>2381</v>
      </c>
      <c r="F1163" s="1" t="s">
        <v>40</v>
      </c>
      <c r="G1163">
        <v>1220</v>
      </c>
      <c r="H1163">
        <v>2</v>
      </c>
      <c r="I1163" s="4">
        <v>42.23</v>
      </c>
      <c r="J1163">
        <v>50</v>
      </c>
      <c r="K1163">
        <v>1</v>
      </c>
      <c r="L1163">
        <v>0</v>
      </c>
      <c r="M1163">
        <v>0</v>
      </c>
      <c r="N1163">
        <v>0</v>
      </c>
      <c r="O1163">
        <v>0</v>
      </c>
      <c r="P1163">
        <v>0</v>
      </c>
      <c r="Q1163">
        <v>0</v>
      </c>
      <c r="R1163">
        <v>0</v>
      </c>
      <c r="S1163">
        <v>0</v>
      </c>
      <c r="T1163" t="s">
        <v>34</v>
      </c>
    </row>
    <row r="1164" spans="1:20" x14ac:dyDescent="0.25">
      <c r="A1164" s="3">
        <v>45778</v>
      </c>
      <c r="B1164" s="1" t="s">
        <v>782</v>
      </c>
      <c r="C1164" s="1" t="s">
        <v>2382</v>
      </c>
      <c r="D1164" s="1" t="s">
        <v>96</v>
      </c>
      <c r="E1164" s="1" t="s">
        <v>2383</v>
      </c>
      <c r="F1164" s="1" t="s">
        <v>33</v>
      </c>
      <c r="G1164">
        <v>4636</v>
      </c>
      <c r="H1164">
        <v>3</v>
      </c>
      <c r="I1164" s="4">
        <v>113.97</v>
      </c>
      <c r="J1164">
        <v>0</v>
      </c>
      <c r="K1164">
        <v>1</v>
      </c>
      <c r="L1164">
        <v>0</v>
      </c>
      <c r="M1164">
        <v>0</v>
      </c>
      <c r="N1164">
        <v>0</v>
      </c>
      <c r="O1164">
        <v>0</v>
      </c>
      <c r="P1164">
        <v>0</v>
      </c>
      <c r="Q1164">
        <v>0</v>
      </c>
      <c r="R1164">
        <v>0</v>
      </c>
      <c r="S1164">
        <v>0</v>
      </c>
      <c r="T1164" t="s">
        <v>34</v>
      </c>
    </row>
    <row r="1165" spans="1:20" x14ac:dyDescent="0.25">
      <c r="A1165" s="3">
        <v>45778</v>
      </c>
      <c r="B1165" s="1" t="s">
        <v>782</v>
      </c>
      <c r="C1165" s="1" t="s">
        <v>2384</v>
      </c>
      <c r="D1165" s="1" t="s">
        <v>96</v>
      </c>
      <c r="E1165" s="1" t="s">
        <v>2385</v>
      </c>
      <c r="F1165" s="1" t="s">
        <v>206</v>
      </c>
      <c r="G1165">
        <v>6912</v>
      </c>
      <c r="H1165">
        <v>9</v>
      </c>
      <c r="I1165" s="4">
        <v>70.17</v>
      </c>
      <c r="J1165">
        <v>75</v>
      </c>
      <c r="K1165">
        <v>1</v>
      </c>
      <c r="L1165">
        <v>0</v>
      </c>
      <c r="M1165">
        <v>0</v>
      </c>
      <c r="N1165">
        <v>0</v>
      </c>
      <c r="O1165">
        <v>0</v>
      </c>
      <c r="P1165">
        <v>0</v>
      </c>
      <c r="Q1165">
        <v>0</v>
      </c>
      <c r="R1165">
        <v>0</v>
      </c>
      <c r="S1165">
        <v>0</v>
      </c>
      <c r="T1165" t="s">
        <v>34</v>
      </c>
    </row>
    <row r="1166" spans="1:20" x14ac:dyDescent="0.25">
      <c r="A1166" s="3">
        <v>45778</v>
      </c>
      <c r="B1166" s="1" t="s">
        <v>782</v>
      </c>
      <c r="C1166" s="1" t="s">
        <v>2386</v>
      </c>
      <c r="D1166" s="1" t="s">
        <v>96</v>
      </c>
      <c r="E1166" s="1" t="s">
        <v>2387</v>
      </c>
      <c r="F1166" s="1" t="s">
        <v>37</v>
      </c>
      <c r="G1166">
        <v>4</v>
      </c>
      <c r="H1166">
        <v>0</v>
      </c>
      <c r="I1166" s="4">
        <v>0.16</v>
      </c>
      <c r="J1166">
        <v>0</v>
      </c>
      <c r="K1166">
        <v>0</v>
      </c>
      <c r="L1166">
        <v>0</v>
      </c>
      <c r="M1166">
        <v>0</v>
      </c>
      <c r="N1166">
        <v>0</v>
      </c>
      <c r="O1166">
        <v>0</v>
      </c>
      <c r="P1166">
        <v>0</v>
      </c>
      <c r="Q1166">
        <v>0</v>
      </c>
      <c r="R1166">
        <v>0</v>
      </c>
      <c r="S1166">
        <v>0</v>
      </c>
      <c r="T1166" t="s">
        <v>34</v>
      </c>
    </row>
    <row r="1167" spans="1:20" x14ac:dyDescent="0.25">
      <c r="A1167" s="3">
        <v>45778</v>
      </c>
      <c r="B1167" s="1" t="s">
        <v>782</v>
      </c>
      <c r="C1167" s="1" t="s">
        <v>2388</v>
      </c>
      <c r="D1167" s="1" t="s">
        <v>96</v>
      </c>
      <c r="E1167" s="1" t="s">
        <v>2389</v>
      </c>
      <c r="F1167" s="1" t="s">
        <v>40</v>
      </c>
      <c r="G1167">
        <v>372</v>
      </c>
      <c r="H1167">
        <v>0</v>
      </c>
      <c r="I1167" s="4">
        <v>11.41</v>
      </c>
      <c r="J1167">
        <v>0</v>
      </c>
      <c r="K1167">
        <v>0</v>
      </c>
      <c r="L1167">
        <v>0</v>
      </c>
      <c r="M1167">
        <v>0</v>
      </c>
      <c r="N1167">
        <v>0</v>
      </c>
      <c r="O1167">
        <v>0</v>
      </c>
      <c r="P1167">
        <v>0</v>
      </c>
      <c r="Q1167">
        <v>0</v>
      </c>
      <c r="R1167">
        <v>0</v>
      </c>
      <c r="S1167">
        <v>0</v>
      </c>
      <c r="T1167" t="s">
        <v>34</v>
      </c>
    </row>
    <row r="1168" spans="1:20" x14ac:dyDescent="0.25">
      <c r="A1168" s="3">
        <v>45778</v>
      </c>
      <c r="B1168" s="1" t="s">
        <v>782</v>
      </c>
      <c r="C1168" s="1" t="s">
        <v>2390</v>
      </c>
      <c r="D1168" s="1" t="s">
        <v>31</v>
      </c>
      <c r="E1168" s="1" t="s">
        <v>2391</v>
      </c>
      <c r="F1168" s="1" t="s">
        <v>33</v>
      </c>
      <c r="G1168">
        <v>4121</v>
      </c>
      <c r="H1168">
        <v>2</v>
      </c>
      <c r="I1168" s="4">
        <v>100.19</v>
      </c>
      <c r="J1168">
        <v>0</v>
      </c>
      <c r="K1168">
        <v>2</v>
      </c>
      <c r="L1168">
        <v>0</v>
      </c>
      <c r="M1168">
        <v>0</v>
      </c>
      <c r="N1168">
        <v>0</v>
      </c>
      <c r="O1168">
        <v>0</v>
      </c>
      <c r="P1168">
        <v>0</v>
      </c>
      <c r="Q1168">
        <v>0</v>
      </c>
      <c r="R1168">
        <v>0</v>
      </c>
      <c r="S1168">
        <v>0</v>
      </c>
      <c r="T1168" t="s">
        <v>34</v>
      </c>
    </row>
    <row r="1169" spans="1:20" x14ac:dyDescent="0.25">
      <c r="A1169" s="3">
        <v>45778</v>
      </c>
      <c r="B1169" s="1" t="s">
        <v>782</v>
      </c>
      <c r="C1169" s="1" t="s">
        <v>2392</v>
      </c>
      <c r="D1169" s="1" t="s">
        <v>31</v>
      </c>
      <c r="E1169" s="1" t="s">
        <v>2393</v>
      </c>
      <c r="F1169" s="1" t="s">
        <v>206</v>
      </c>
      <c r="G1169">
        <v>3027</v>
      </c>
      <c r="H1169">
        <v>0</v>
      </c>
      <c r="I1169" s="4">
        <v>28.04</v>
      </c>
      <c r="J1169">
        <v>0</v>
      </c>
      <c r="K1169">
        <v>0</v>
      </c>
      <c r="L1169">
        <v>0</v>
      </c>
      <c r="M1169">
        <v>0</v>
      </c>
      <c r="N1169">
        <v>0</v>
      </c>
      <c r="O1169">
        <v>0</v>
      </c>
      <c r="P1169">
        <v>0</v>
      </c>
      <c r="Q1169">
        <v>0</v>
      </c>
      <c r="R1169">
        <v>0</v>
      </c>
      <c r="S1169">
        <v>0</v>
      </c>
      <c r="T1169" t="s">
        <v>34</v>
      </c>
    </row>
    <row r="1170" spans="1:20" x14ac:dyDescent="0.25">
      <c r="A1170" s="3">
        <v>45778</v>
      </c>
      <c r="B1170" s="1" t="s">
        <v>782</v>
      </c>
      <c r="C1170" s="1" t="s">
        <v>2394</v>
      </c>
      <c r="D1170" s="1" t="s">
        <v>31</v>
      </c>
      <c r="E1170" s="1" t="s">
        <v>2395</v>
      </c>
      <c r="F1170" s="1" t="s">
        <v>37</v>
      </c>
      <c r="G1170">
        <v>4</v>
      </c>
      <c r="H1170">
        <v>0</v>
      </c>
      <c r="I1170" s="4">
        <v>0.23</v>
      </c>
      <c r="J1170">
        <v>0</v>
      </c>
      <c r="K1170">
        <v>0</v>
      </c>
      <c r="L1170">
        <v>0</v>
      </c>
      <c r="M1170">
        <v>0</v>
      </c>
      <c r="N1170">
        <v>0</v>
      </c>
      <c r="O1170">
        <v>0</v>
      </c>
      <c r="P1170">
        <v>0</v>
      </c>
      <c r="Q1170">
        <v>0</v>
      </c>
      <c r="R1170">
        <v>0</v>
      </c>
      <c r="S1170">
        <v>0</v>
      </c>
      <c r="T1170" t="s">
        <v>34</v>
      </c>
    </row>
    <row r="1171" spans="1:20" x14ac:dyDescent="0.25">
      <c r="A1171" s="3">
        <v>45778</v>
      </c>
      <c r="B1171" s="1" t="s">
        <v>782</v>
      </c>
      <c r="C1171" s="1" t="s">
        <v>2396</v>
      </c>
      <c r="D1171" s="1" t="s">
        <v>31</v>
      </c>
      <c r="E1171" s="1" t="s">
        <v>2397</v>
      </c>
      <c r="F1171" s="1" t="s">
        <v>40</v>
      </c>
      <c r="G1171">
        <v>376</v>
      </c>
      <c r="H1171">
        <v>1</v>
      </c>
      <c r="I1171" s="4">
        <v>12.79</v>
      </c>
      <c r="J1171">
        <v>0</v>
      </c>
      <c r="K1171">
        <v>1</v>
      </c>
      <c r="L1171">
        <v>0</v>
      </c>
      <c r="M1171">
        <v>0</v>
      </c>
      <c r="N1171">
        <v>0</v>
      </c>
      <c r="O1171">
        <v>0</v>
      </c>
      <c r="P1171">
        <v>0</v>
      </c>
      <c r="Q1171">
        <v>0</v>
      </c>
      <c r="R1171">
        <v>0</v>
      </c>
      <c r="S1171">
        <v>0</v>
      </c>
      <c r="T1171" t="s">
        <v>34</v>
      </c>
    </row>
    <row r="1172" spans="1:20" x14ac:dyDescent="0.25">
      <c r="A1172" s="3">
        <v>45778</v>
      </c>
      <c r="B1172" s="1" t="s">
        <v>194</v>
      </c>
      <c r="C1172" s="1" t="s">
        <v>2398</v>
      </c>
      <c r="D1172" s="1" t="s">
        <v>31</v>
      </c>
      <c r="E1172" s="1" t="s">
        <v>2399</v>
      </c>
      <c r="F1172" s="1" t="s">
        <v>33</v>
      </c>
      <c r="G1172">
        <v>279504</v>
      </c>
      <c r="H1172">
        <v>100</v>
      </c>
      <c r="I1172" s="4">
        <v>72281.320000000007</v>
      </c>
      <c r="J1172">
        <v>31.03</v>
      </c>
      <c r="K1172">
        <v>1.1599999999999999</v>
      </c>
      <c r="L1172">
        <v>0</v>
      </c>
      <c r="M1172">
        <v>0</v>
      </c>
      <c r="N1172">
        <v>2</v>
      </c>
      <c r="O1172">
        <v>2</v>
      </c>
      <c r="P1172">
        <v>0</v>
      </c>
      <c r="Q1172">
        <v>0</v>
      </c>
      <c r="R1172">
        <v>0</v>
      </c>
      <c r="S1172">
        <v>0</v>
      </c>
      <c r="T1172" t="s">
        <v>34</v>
      </c>
    </row>
    <row r="1173" spans="1:20" x14ac:dyDescent="0.25">
      <c r="A1173" s="3">
        <v>45778</v>
      </c>
      <c r="B1173" s="1" t="s">
        <v>194</v>
      </c>
      <c r="C1173" s="1" t="s">
        <v>2400</v>
      </c>
      <c r="D1173" s="1" t="s">
        <v>31</v>
      </c>
      <c r="E1173" s="1" t="s">
        <v>2401</v>
      </c>
      <c r="F1173" s="1" t="s">
        <v>206</v>
      </c>
      <c r="G1173">
        <v>107253</v>
      </c>
      <c r="H1173">
        <v>113</v>
      </c>
      <c r="I1173" s="4">
        <v>5797.73</v>
      </c>
      <c r="J1173">
        <v>66.290000000000006</v>
      </c>
      <c r="K1173">
        <v>1</v>
      </c>
      <c r="L1173">
        <v>0</v>
      </c>
      <c r="M1173">
        <v>0</v>
      </c>
      <c r="N1173">
        <v>0</v>
      </c>
      <c r="O1173">
        <v>0</v>
      </c>
      <c r="P1173">
        <v>0</v>
      </c>
      <c r="Q1173">
        <v>0</v>
      </c>
      <c r="R1173">
        <v>0</v>
      </c>
      <c r="S1173">
        <v>0</v>
      </c>
      <c r="T1173" t="s">
        <v>34</v>
      </c>
    </row>
    <row r="1174" spans="1:20" x14ac:dyDescent="0.25">
      <c r="A1174" s="3">
        <v>45778</v>
      </c>
      <c r="B1174" s="1" t="s">
        <v>194</v>
      </c>
      <c r="C1174" s="1" t="s">
        <v>2402</v>
      </c>
      <c r="D1174" s="1" t="s">
        <v>31</v>
      </c>
      <c r="E1174" s="1" t="s">
        <v>2403</v>
      </c>
      <c r="F1174" s="1" t="s">
        <v>37</v>
      </c>
      <c r="G1174">
        <v>66</v>
      </c>
      <c r="H1174">
        <v>0</v>
      </c>
      <c r="I1174" s="4">
        <v>25.19</v>
      </c>
      <c r="J1174">
        <v>0</v>
      </c>
      <c r="K1174">
        <v>0</v>
      </c>
      <c r="L1174">
        <v>0</v>
      </c>
      <c r="M1174">
        <v>0</v>
      </c>
      <c r="N1174">
        <v>0</v>
      </c>
      <c r="O1174">
        <v>0</v>
      </c>
      <c r="P1174">
        <v>0</v>
      </c>
      <c r="Q1174">
        <v>0</v>
      </c>
      <c r="R1174">
        <v>0</v>
      </c>
      <c r="S1174">
        <v>0</v>
      </c>
      <c r="T1174" t="s">
        <v>34</v>
      </c>
    </row>
    <row r="1175" spans="1:20" x14ac:dyDescent="0.25">
      <c r="A1175" s="3">
        <v>45778</v>
      </c>
      <c r="B1175" s="1" t="s">
        <v>194</v>
      </c>
      <c r="C1175" s="1" t="s">
        <v>2404</v>
      </c>
      <c r="D1175" s="1" t="s">
        <v>31</v>
      </c>
      <c r="E1175" s="1" t="s">
        <v>2405</v>
      </c>
      <c r="F1175" s="1" t="s">
        <v>40</v>
      </c>
      <c r="G1175">
        <v>9518</v>
      </c>
      <c r="H1175">
        <v>36</v>
      </c>
      <c r="I1175" s="4">
        <v>3982.27</v>
      </c>
      <c r="J1175">
        <v>52.38</v>
      </c>
      <c r="K1175">
        <v>1.02</v>
      </c>
      <c r="L1175">
        <v>0</v>
      </c>
      <c r="M1175">
        <v>0</v>
      </c>
      <c r="N1175">
        <v>0</v>
      </c>
      <c r="O1175">
        <v>0</v>
      </c>
      <c r="P1175">
        <v>0</v>
      </c>
      <c r="Q1175">
        <v>0</v>
      </c>
      <c r="R1175">
        <v>0</v>
      </c>
      <c r="S1175">
        <v>0</v>
      </c>
      <c r="T1175" t="s">
        <v>34</v>
      </c>
    </row>
    <row r="1176" spans="1:20" x14ac:dyDescent="0.25">
      <c r="A1176" s="3">
        <v>45778</v>
      </c>
      <c r="B1176" s="1" t="s">
        <v>194</v>
      </c>
      <c r="C1176" s="1" t="s">
        <v>2406</v>
      </c>
      <c r="D1176" s="1" t="s">
        <v>42</v>
      </c>
      <c r="E1176" s="1" t="s">
        <v>2407</v>
      </c>
      <c r="F1176" s="1" t="s">
        <v>33</v>
      </c>
      <c r="G1176">
        <v>344296</v>
      </c>
      <c r="H1176">
        <v>146</v>
      </c>
      <c r="I1176" s="4">
        <v>87130.87</v>
      </c>
      <c r="J1176">
        <v>41.18</v>
      </c>
      <c r="K1176">
        <v>1.19</v>
      </c>
      <c r="L1176">
        <v>0</v>
      </c>
      <c r="M1176">
        <v>1</v>
      </c>
      <c r="N1176">
        <v>2</v>
      </c>
      <c r="O1176">
        <v>0</v>
      </c>
      <c r="P1176">
        <v>0</v>
      </c>
      <c r="Q1176">
        <v>2</v>
      </c>
      <c r="R1176">
        <v>0</v>
      </c>
      <c r="S1176">
        <v>0</v>
      </c>
      <c r="T1176" t="s">
        <v>34</v>
      </c>
    </row>
    <row r="1177" spans="1:20" x14ac:dyDescent="0.25">
      <c r="A1177" s="3">
        <v>45778</v>
      </c>
      <c r="B1177" s="1" t="s">
        <v>194</v>
      </c>
      <c r="C1177" s="1" t="s">
        <v>2408</v>
      </c>
      <c r="D1177" s="1" t="s">
        <v>42</v>
      </c>
      <c r="E1177" s="1" t="s">
        <v>2409</v>
      </c>
      <c r="F1177" s="1" t="s">
        <v>206</v>
      </c>
      <c r="G1177">
        <v>124183</v>
      </c>
      <c r="H1177">
        <v>143</v>
      </c>
      <c r="I1177" s="4">
        <v>6991.76</v>
      </c>
      <c r="J1177">
        <v>67.239999999999995</v>
      </c>
      <c r="K1177">
        <v>1.02</v>
      </c>
      <c r="L1177">
        <v>0</v>
      </c>
      <c r="M1177">
        <v>0</v>
      </c>
      <c r="N1177">
        <v>0</v>
      </c>
      <c r="O1177">
        <v>0</v>
      </c>
      <c r="P1177">
        <v>0</v>
      </c>
      <c r="Q1177">
        <v>0</v>
      </c>
      <c r="R1177">
        <v>0</v>
      </c>
      <c r="S1177">
        <v>0</v>
      </c>
      <c r="T1177" t="s">
        <v>34</v>
      </c>
    </row>
    <row r="1178" spans="1:20" x14ac:dyDescent="0.25">
      <c r="A1178" s="3">
        <v>45778</v>
      </c>
      <c r="B1178" s="1" t="s">
        <v>194</v>
      </c>
      <c r="C1178" s="1" t="s">
        <v>2410</v>
      </c>
      <c r="D1178" s="1" t="s">
        <v>42</v>
      </c>
      <c r="E1178" s="1" t="s">
        <v>2411</v>
      </c>
      <c r="F1178" s="1" t="s">
        <v>37</v>
      </c>
      <c r="G1178">
        <v>89</v>
      </c>
      <c r="H1178">
        <v>0</v>
      </c>
      <c r="I1178" s="4">
        <v>32.51</v>
      </c>
      <c r="J1178">
        <v>0</v>
      </c>
      <c r="K1178">
        <v>0</v>
      </c>
      <c r="L1178">
        <v>0</v>
      </c>
      <c r="M1178">
        <v>0</v>
      </c>
      <c r="N1178">
        <v>0</v>
      </c>
      <c r="O1178">
        <v>0</v>
      </c>
      <c r="P1178">
        <v>0</v>
      </c>
      <c r="Q1178">
        <v>0</v>
      </c>
      <c r="R1178">
        <v>0</v>
      </c>
      <c r="S1178">
        <v>0</v>
      </c>
      <c r="T1178" t="s">
        <v>34</v>
      </c>
    </row>
    <row r="1179" spans="1:20" x14ac:dyDescent="0.25">
      <c r="A1179" s="3">
        <v>45778</v>
      </c>
      <c r="B1179" s="1" t="s">
        <v>194</v>
      </c>
      <c r="C1179" s="1" t="s">
        <v>2412</v>
      </c>
      <c r="D1179" s="1" t="s">
        <v>42</v>
      </c>
      <c r="E1179" s="1" t="s">
        <v>2413</v>
      </c>
      <c r="F1179" s="1" t="s">
        <v>40</v>
      </c>
      <c r="G1179">
        <v>11961</v>
      </c>
      <c r="H1179">
        <v>42</v>
      </c>
      <c r="I1179" s="4">
        <v>4920.51</v>
      </c>
      <c r="J1179">
        <v>56.36</v>
      </c>
      <c r="K1179">
        <v>1</v>
      </c>
      <c r="L1179">
        <v>0</v>
      </c>
      <c r="M1179">
        <v>0</v>
      </c>
      <c r="N1179">
        <v>0</v>
      </c>
      <c r="O1179">
        <v>0</v>
      </c>
      <c r="P1179">
        <v>0</v>
      </c>
      <c r="Q1179">
        <v>0</v>
      </c>
      <c r="R1179">
        <v>0</v>
      </c>
      <c r="S1179">
        <v>0</v>
      </c>
      <c r="T1179" t="s">
        <v>34</v>
      </c>
    </row>
    <row r="1180" spans="1:20" x14ac:dyDescent="0.25">
      <c r="A1180" s="3">
        <v>45778</v>
      </c>
      <c r="B1180" s="1" t="s">
        <v>194</v>
      </c>
      <c r="C1180" s="1" t="s">
        <v>2414</v>
      </c>
      <c r="D1180" s="1" t="s">
        <v>49</v>
      </c>
      <c r="E1180" s="1" t="s">
        <v>2415</v>
      </c>
      <c r="F1180" s="1" t="s">
        <v>33</v>
      </c>
      <c r="G1180">
        <v>328878</v>
      </c>
      <c r="H1180">
        <v>128</v>
      </c>
      <c r="I1180" s="4">
        <v>70747.240000000005</v>
      </c>
      <c r="J1180">
        <v>37.33</v>
      </c>
      <c r="K1180">
        <v>1.1100000000000001</v>
      </c>
      <c r="L1180">
        <v>0</v>
      </c>
      <c r="M1180">
        <v>0</v>
      </c>
      <c r="N1180">
        <v>1</v>
      </c>
      <c r="O1180">
        <v>0</v>
      </c>
      <c r="P1180">
        <v>1</v>
      </c>
      <c r="Q1180">
        <v>0</v>
      </c>
      <c r="R1180">
        <v>0</v>
      </c>
      <c r="S1180">
        <v>0</v>
      </c>
      <c r="T1180" t="s">
        <v>34</v>
      </c>
    </row>
    <row r="1181" spans="1:20" x14ac:dyDescent="0.25">
      <c r="A1181" s="3">
        <v>45778</v>
      </c>
      <c r="B1181" s="1" t="s">
        <v>194</v>
      </c>
      <c r="C1181" s="1" t="s">
        <v>2416</v>
      </c>
      <c r="D1181" s="1" t="s">
        <v>49</v>
      </c>
      <c r="E1181" s="1" t="s">
        <v>2417</v>
      </c>
      <c r="F1181" s="1" t="s">
        <v>206</v>
      </c>
      <c r="G1181">
        <v>102219</v>
      </c>
      <c r="H1181">
        <v>96</v>
      </c>
      <c r="I1181" s="4">
        <v>6014.51</v>
      </c>
      <c r="J1181">
        <v>57.5</v>
      </c>
      <c r="K1181">
        <v>1</v>
      </c>
      <c r="L1181">
        <v>0</v>
      </c>
      <c r="M1181">
        <v>0</v>
      </c>
      <c r="N1181">
        <v>0</v>
      </c>
      <c r="O1181">
        <v>0</v>
      </c>
      <c r="P1181">
        <v>0</v>
      </c>
      <c r="Q1181">
        <v>0</v>
      </c>
      <c r="R1181">
        <v>0</v>
      </c>
      <c r="S1181">
        <v>0</v>
      </c>
      <c r="T1181" t="s">
        <v>34</v>
      </c>
    </row>
    <row r="1182" spans="1:20" x14ac:dyDescent="0.25">
      <c r="A1182" s="3">
        <v>45778</v>
      </c>
      <c r="B1182" s="1" t="s">
        <v>194</v>
      </c>
      <c r="C1182" s="1" t="s">
        <v>2418</v>
      </c>
      <c r="D1182" s="1" t="s">
        <v>49</v>
      </c>
      <c r="E1182" s="1" t="s">
        <v>2419</v>
      </c>
      <c r="F1182" s="1" t="s">
        <v>37</v>
      </c>
      <c r="G1182">
        <v>85</v>
      </c>
      <c r="H1182">
        <v>0</v>
      </c>
      <c r="I1182" s="4">
        <v>27.24</v>
      </c>
      <c r="J1182">
        <v>0</v>
      </c>
      <c r="K1182">
        <v>0</v>
      </c>
      <c r="L1182">
        <v>0</v>
      </c>
      <c r="M1182">
        <v>0</v>
      </c>
      <c r="N1182">
        <v>0</v>
      </c>
      <c r="O1182">
        <v>0</v>
      </c>
      <c r="P1182">
        <v>0</v>
      </c>
      <c r="Q1182">
        <v>0</v>
      </c>
      <c r="R1182">
        <v>0</v>
      </c>
      <c r="S1182">
        <v>0</v>
      </c>
      <c r="T1182" t="s">
        <v>34</v>
      </c>
    </row>
    <row r="1183" spans="1:20" x14ac:dyDescent="0.25">
      <c r="A1183" s="3">
        <v>45778</v>
      </c>
      <c r="B1183" s="1" t="s">
        <v>194</v>
      </c>
      <c r="C1183" s="1" t="s">
        <v>2420</v>
      </c>
      <c r="D1183" s="1" t="s">
        <v>49</v>
      </c>
      <c r="E1183" s="1" t="s">
        <v>2421</v>
      </c>
      <c r="F1183" s="1" t="s">
        <v>40</v>
      </c>
      <c r="G1183">
        <v>13520</v>
      </c>
      <c r="H1183">
        <v>37</v>
      </c>
      <c r="I1183" s="4">
        <v>4455.43</v>
      </c>
      <c r="J1183">
        <v>53.66</v>
      </c>
      <c r="K1183">
        <v>1</v>
      </c>
      <c r="L1183">
        <v>0</v>
      </c>
      <c r="M1183">
        <v>0</v>
      </c>
      <c r="N1183">
        <v>0</v>
      </c>
      <c r="O1183">
        <v>0</v>
      </c>
      <c r="P1183">
        <v>0</v>
      </c>
      <c r="Q1183">
        <v>0</v>
      </c>
      <c r="R1183">
        <v>0</v>
      </c>
      <c r="S1183">
        <v>0</v>
      </c>
      <c r="T1183" t="s">
        <v>34</v>
      </c>
    </row>
    <row r="1184" spans="1:20" x14ac:dyDescent="0.25">
      <c r="A1184" s="3">
        <v>45778</v>
      </c>
      <c r="B1184" s="1" t="s">
        <v>194</v>
      </c>
      <c r="C1184" s="1" t="s">
        <v>2422</v>
      </c>
      <c r="D1184" s="1" t="s">
        <v>56</v>
      </c>
      <c r="E1184" s="1" t="s">
        <v>2423</v>
      </c>
      <c r="F1184" s="1" t="s">
        <v>33</v>
      </c>
      <c r="G1184">
        <v>167518</v>
      </c>
      <c r="H1184">
        <v>73</v>
      </c>
      <c r="I1184" s="4">
        <v>59894.400000000001</v>
      </c>
      <c r="J1184">
        <v>65.959999999999994</v>
      </c>
      <c r="K1184">
        <v>1.04</v>
      </c>
      <c r="L1184">
        <v>0</v>
      </c>
      <c r="M1184">
        <v>0</v>
      </c>
      <c r="N1184">
        <v>1</v>
      </c>
      <c r="O1184">
        <v>0</v>
      </c>
      <c r="P1184">
        <v>1</v>
      </c>
      <c r="Q1184">
        <v>0</v>
      </c>
      <c r="R1184">
        <v>0</v>
      </c>
      <c r="S1184">
        <v>0</v>
      </c>
      <c r="T1184" t="s">
        <v>34</v>
      </c>
    </row>
    <row r="1185" spans="1:20" x14ac:dyDescent="0.25">
      <c r="A1185" s="3">
        <v>45778</v>
      </c>
      <c r="B1185" s="1" t="s">
        <v>194</v>
      </c>
      <c r="C1185" s="1" t="s">
        <v>2424</v>
      </c>
      <c r="D1185" s="1" t="s">
        <v>56</v>
      </c>
      <c r="E1185" s="1" t="s">
        <v>2425</v>
      </c>
      <c r="F1185" s="1" t="s">
        <v>206</v>
      </c>
      <c r="G1185">
        <v>6508</v>
      </c>
      <c r="H1185">
        <v>8</v>
      </c>
      <c r="I1185" s="4">
        <v>462.75</v>
      </c>
      <c r="J1185">
        <v>50</v>
      </c>
      <c r="K1185">
        <v>1</v>
      </c>
      <c r="L1185">
        <v>0</v>
      </c>
      <c r="M1185">
        <v>0</v>
      </c>
      <c r="N1185">
        <v>0</v>
      </c>
      <c r="O1185">
        <v>0</v>
      </c>
      <c r="P1185">
        <v>0</v>
      </c>
      <c r="Q1185">
        <v>0</v>
      </c>
      <c r="R1185">
        <v>0</v>
      </c>
      <c r="S1185">
        <v>0</v>
      </c>
      <c r="T1185" t="s">
        <v>34</v>
      </c>
    </row>
    <row r="1186" spans="1:20" x14ac:dyDescent="0.25">
      <c r="A1186" s="3">
        <v>45778</v>
      </c>
      <c r="B1186" s="1" t="s">
        <v>194</v>
      </c>
      <c r="C1186" s="1" t="s">
        <v>2426</v>
      </c>
      <c r="D1186" s="1" t="s">
        <v>56</v>
      </c>
      <c r="E1186" s="1" t="s">
        <v>2427</v>
      </c>
      <c r="F1186" s="1" t="s">
        <v>37</v>
      </c>
      <c r="G1186">
        <v>23</v>
      </c>
      <c r="H1186">
        <v>0</v>
      </c>
      <c r="I1186" s="4">
        <v>11.48</v>
      </c>
      <c r="J1186">
        <v>0</v>
      </c>
      <c r="K1186">
        <v>0</v>
      </c>
      <c r="L1186">
        <v>0</v>
      </c>
      <c r="M1186">
        <v>0</v>
      </c>
      <c r="N1186">
        <v>0</v>
      </c>
      <c r="O1186">
        <v>0</v>
      </c>
      <c r="P1186">
        <v>0</v>
      </c>
      <c r="Q1186">
        <v>0</v>
      </c>
      <c r="R1186">
        <v>0</v>
      </c>
      <c r="S1186">
        <v>0</v>
      </c>
      <c r="T1186" t="s">
        <v>34</v>
      </c>
    </row>
    <row r="1187" spans="1:20" x14ac:dyDescent="0.25">
      <c r="A1187" s="3">
        <v>45778</v>
      </c>
      <c r="B1187" s="1" t="s">
        <v>194</v>
      </c>
      <c r="C1187" s="1" t="s">
        <v>2428</v>
      </c>
      <c r="D1187" s="1" t="s">
        <v>56</v>
      </c>
      <c r="E1187" s="1" t="s">
        <v>2429</v>
      </c>
      <c r="F1187" s="1" t="s">
        <v>40</v>
      </c>
      <c r="G1187">
        <v>1351</v>
      </c>
      <c r="H1187">
        <v>7</v>
      </c>
      <c r="I1187" s="4">
        <v>683.83</v>
      </c>
      <c r="J1187">
        <v>50</v>
      </c>
      <c r="K1187">
        <v>1</v>
      </c>
      <c r="L1187">
        <v>0</v>
      </c>
      <c r="M1187">
        <v>0</v>
      </c>
      <c r="N1187">
        <v>0</v>
      </c>
      <c r="O1187">
        <v>0</v>
      </c>
      <c r="P1187">
        <v>0</v>
      </c>
      <c r="Q1187">
        <v>0</v>
      </c>
      <c r="R1187">
        <v>0</v>
      </c>
      <c r="S1187">
        <v>0</v>
      </c>
      <c r="T1187" t="s">
        <v>34</v>
      </c>
    </row>
    <row r="1188" spans="1:20" x14ac:dyDescent="0.25">
      <c r="A1188" s="3">
        <v>45778</v>
      </c>
      <c r="B1188" s="1" t="s">
        <v>194</v>
      </c>
      <c r="C1188" s="1" t="s">
        <v>2430</v>
      </c>
      <c r="D1188" s="1" t="s">
        <v>63</v>
      </c>
      <c r="E1188" s="1" t="s">
        <v>2431</v>
      </c>
      <c r="F1188" s="1" t="s">
        <v>33</v>
      </c>
      <c r="G1188">
        <v>746</v>
      </c>
      <c r="H1188">
        <v>4</v>
      </c>
      <c r="I1188" s="4">
        <v>373.24</v>
      </c>
      <c r="J1188">
        <v>66.67</v>
      </c>
      <c r="K1188">
        <v>1</v>
      </c>
      <c r="L1188">
        <v>0</v>
      </c>
      <c r="M1188">
        <v>0</v>
      </c>
      <c r="N1188">
        <v>0</v>
      </c>
      <c r="O1188">
        <v>0</v>
      </c>
      <c r="P1188">
        <v>0</v>
      </c>
      <c r="Q1188">
        <v>0</v>
      </c>
      <c r="R1188">
        <v>0</v>
      </c>
      <c r="S1188">
        <v>0</v>
      </c>
      <c r="T1188" t="s">
        <v>34</v>
      </c>
    </row>
    <row r="1189" spans="1:20" x14ac:dyDescent="0.25">
      <c r="A1189" s="3">
        <v>45778</v>
      </c>
      <c r="B1189" s="1" t="s">
        <v>194</v>
      </c>
      <c r="C1189" s="1" t="s">
        <v>2432</v>
      </c>
      <c r="D1189" s="1" t="s">
        <v>63</v>
      </c>
      <c r="E1189" s="1" t="s">
        <v>2433</v>
      </c>
      <c r="F1189" s="1" t="s">
        <v>40</v>
      </c>
      <c r="G1189">
        <v>13</v>
      </c>
      <c r="H1189">
        <v>0</v>
      </c>
      <c r="I1189" s="4">
        <v>8.41</v>
      </c>
      <c r="J1189">
        <v>0</v>
      </c>
      <c r="K1189">
        <v>0</v>
      </c>
      <c r="L1189">
        <v>0</v>
      </c>
      <c r="M1189">
        <v>0</v>
      </c>
      <c r="N1189">
        <v>0</v>
      </c>
      <c r="O1189">
        <v>0</v>
      </c>
      <c r="P1189">
        <v>0</v>
      </c>
      <c r="Q1189">
        <v>0</v>
      </c>
      <c r="R1189">
        <v>0</v>
      </c>
      <c r="S1189">
        <v>0</v>
      </c>
      <c r="T1189" t="s">
        <v>34</v>
      </c>
    </row>
    <row r="1190" spans="1:20" x14ac:dyDescent="0.25">
      <c r="A1190" s="3">
        <v>45778</v>
      </c>
      <c r="B1190" s="1" t="s">
        <v>201</v>
      </c>
      <c r="C1190" s="1" t="s">
        <v>2434</v>
      </c>
      <c r="D1190" s="1" t="s">
        <v>84</v>
      </c>
      <c r="E1190" s="1" t="s">
        <v>2435</v>
      </c>
      <c r="F1190" s="1" t="s">
        <v>33</v>
      </c>
      <c r="G1190">
        <v>442567</v>
      </c>
      <c r="H1190">
        <v>105</v>
      </c>
      <c r="I1190" s="4">
        <v>21611.48</v>
      </c>
      <c r="J1190">
        <v>47.27</v>
      </c>
      <c r="K1190">
        <v>1.07</v>
      </c>
      <c r="L1190">
        <v>0</v>
      </c>
      <c r="M1190">
        <v>0</v>
      </c>
      <c r="N1190">
        <v>0</v>
      </c>
      <c r="O1190">
        <v>0</v>
      </c>
      <c r="P1190">
        <v>0</v>
      </c>
      <c r="Q1190">
        <v>0</v>
      </c>
      <c r="R1190">
        <v>0</v>
      </c>
      <c r="S1190">
        <v>0</v>
      </c>
      <c r="T1190" t="s">
        <v>34</v>
      </c>
    </row>
    <row r="1191" spans="1:20" x14ac:dyDescent="0.25">
      <c r="A1191" s="3">
        <v>45778</v>
      </c>
      <c r="B1191" s="1" t="s">
        <v>201</v>
      </c>
      <c r="C1191" s="1" t="s">
        <v>2436</v>
      </c>
      <c r="D1191" s="1" t="s">
        <v>84</v>
      </c>
      <c r="E1191" s="1" t="s">
        <v>2437</v>
      </c>
      <c r="F1191" s="1" t="s">
        <v>37</v>
      </c>
      <c r="G1191">
        <v>725</v>
      </c>
      <c r="H1191">
        <v>0</v>
      </c>
      <c r="I1191" s="4">
        <v>37.53</v>
      </c>
      <c r="J1191">
        <v>0</v>
      </c>
      <c r="K1191">
        <v>0</v>
      </c>
      <c r="L1191">
        <v>0</v>
      </c>
      <c r="M1191">
        <v>0</v>
      </c>
      <c r="N1191">
        <v>0</v>
      </c>
      <c r="O1191">
        <v>0</v>
      </c>
      <c r="P1191">
        <v>0</v>
      </c>
      <c r="Q1191">
        <v>0</v>
      </c>
      <c r="R1191">
        <v>0</v>
      </c>
      <c r="S1191">
        <v>0</v>
      </c>
      <c r="T1191" t="s">
        <v>34</v>
      </c>
    </row>
    <row r="1192" spans="1:20" x14ac:dyDescent="0.25">
      <c r="A1192" s="3">
        <v>45778</v>
      </c>
      <c r="B1192" s="1" t="s">
        <v>201</v>
      </c>
      <c r="C1192" s="1" t="s">
        <v>2438</v>
      </c>
      <c r="D1192" s="1" t="s">
        <v>84</v>
      </c>
      <c r="E1192" s="1" t="s">
        <v>2439</v>
      </c>
      <c r="F1192" s="1" t="s">
        <v>40</v>
      </c>
      <c r="G1192">
        <v>270330</v>
      </c>
      <c r="H1192">
        <v>438</v>
      </c>
      <c r="I1192" s="4">
        <v>13775.93</v>
      </c>
      <c r="J1192">
        <v>38.19</v>
      </c>
      <c r="K1192">
        <v>1.01</v>
      </c>
      <c r="L1192">
        <v>0</v>
      </c>
      <c r="M1192">
        <v>0</v>
      </c>
      <c r="N1192">
        <v>0</v>
      </c>
      <c r="O1192">
        <v>0</v>
      </c>
      <c r="P1192">
        <v>0</v>
      </c>
      <c r="Q1192">
        <v>0</v>
      </c>
      <c r="R1192">
        <v>0</v>
      </c>
      <c r="S1192">
        <v>0</v>
      </c>
      <c r="T1192" t="s">
        <v>34</v>
      </c>
    </row>
    <row r="1193" spans="1:20" x14ac:dyDescent="0.25">
      <c r="A1193" s="3">
        <v>45778</v>
      </c>
      <c r="B1193" s="1" t="s">
        <v>211</v>
      </c>
      <c r="C1193" s="1" t="s">
        <v>2440</v>
      </c>
      <c r="D1193" s="1" t="s">
        <v>89</v>
      </c>
      <c r="E1193" s="1" t="s">
        <v>2441</v>
      </c>
      <c r="F1193" s="1" t="s">
        <v>33</v>
      </c>
      <c r="G1193">
        <v>779418</v>
      </c>
      <c r="H1193">
        <v>175</v>
      </c>
      <c r="I1193" s="4">
        <v>61643.59</v>
      </c>
      <c r="J1193">
        <v>45.38</v>
      </c>
      <c r="K1193">
        <v>1.1499999999999999</v>
      </c>
      <c r="L1193">
        <v>1</v>
      </c>
      <c r="M1193">
        <v>0</v>
      </c>
      <c r="N1193">
        <v>2</v>
      </c>
      <c r="O1193">
        <v>1</v>
      </c>
      <c r="P1193">
        <v>0</v>
      </c>
      <c r="Q1193">
        <v>1</v>
      </c>
      <c r="R1193">
        <v>0</v>
      </c>
      <c r="S1193">
        <v>0</v>
      </c>
      <c r="T1193" t="s">
        <v>34</v>
      </c>
    </row>
    <row r="1194" spans="1:20" x14ac:dyDescent="0.25">
      <c r="A1194" s="3">
        <v>45778</v>
      </c>
      <c r="B1194" s="1" t="s">
        <v>211</v>
      </c>
      <c r="C1194" s="1" t="s">
        <v>2442</v>
      </c>
      <c r="D1194" s="1" t="s">
        <v>89</v>
      </c>
      <c r="E1194" s="1" t="s">
        <v>2443</v>
      </c>
      <c r="F1194" s="1" t="s">
        <v>37</v>
      </c>
      <c r="G1194">
        <v>792</v>
      </c>
      <c r="H1194">
        <v>0</v>
      </c>
      <c r="I1194" s="4">
        <v>90</v>
      </c>
      <c r="J1194">
        <v>0</v>
      </c>
      <c r="K1194">
        <v>0</v>
      </c>
      <c r="L1194">
        <v>0</v>
      </c>
      <c r="M1194">
        <v>0</v>
      </c>
      <c r="N1194">
        <v>0</v>
      </c>
      <c r="O1194">
        <v>0</v>
      </c>
      <c r="P1194">
        <v>0</v>
      </c>
      <c r="Q1194">
        <v>0</v>
      </c>
      <c r="R1194">
        <v>0</v>
      </c>
      <c r="S1194">
        <v>0</v>
      </c>
      <c r="T1194" t="s">
        <v>34</v>
      </c>
    </row>
    <row r="1195" spans="1:20" x14ac:dyDescent="0.25">
      <c r="A1195" s="3">
        <v>45778</v>
      </c>
      <c r="B1195" s="1" t="s">
        <v>211</v>
      </c>
      <c r="C1195" s="1" t="s">
        <v>2444</v>
      </c>
      <c r="D1195" s="1" t="s">
        <v>89</v>
      </c>
      <c r="E1195" s="1" t="s">
        <v>2445</v>
      </c>
      <c r="F1195" s="1" t="s">
        <v>40</v>
      </c>
      <c r="G1195">
        <v>46498</v>
      </c>
      <c r="H1195">
        <v>139</v>
      </c>
      <c r="I1195" s="4">
        <v>6089.93</v>
      </c>
      <c r="J1195">
        <v>53.33</v>
      </c>
      <c r="K1195">
        <v>1</v>
      </c>
      <c r="L1195">
        <v>0</v>
      </c>
      <c r="M1195">
        <v>0</v>
      </c>
      <c r="N1195">
        <v>0</v>
      </c>
      <c r="O1195">
        <v>0</v>
      </c>
      <c r="P1195">
        <v>0</v>
      </c>
      <c r="Q1195">
        <v>0</v>
      </c>
      <c r="R1195">
        <v>0</v>
      </c>
      <c r="S1195">
        <v>0</v>
      </c>
      <c r="T1195" t="s">
        <v>34</v>
      </c>
    </row>
    <row r="1196" spans="1:20" x14ac:dyDescent="0.25">
      <c r="A1196" s="3">
        <v>45778</v>
      </c>
      <c r="B1196" s="1" t="s">
        <v>211</v>
      </c>
      <c r="C1196" s="1" t="s">
        <v>2446</v>
      </c>
      <c r="D1196" s="1" t="s">
        <v>96</v>
      </c>
      <c r="E1196" s="1" t="s">
        <v>2447</v>
      </c>
      <c r="F1196" s="1" t="s">
        <v>33</v>
      </c>
      <c r="G1196">
        <v>854922</v>
      </c>
      <c r="H1196">
        <v>221</v>
      </c>
      <c r="I1196" s="4">
        <v>66060.97</v>
      </c>
      <c r="J1196">
        <v>62.69</v>
      </c>
      <c r="K1196">
        <v>1.1499999999999999</v>
      </c>
      <c r="L1196">
        <v>0</v>
      </c>
      <c r="M1196">
        <v>0</v>
      </c>
      <c r="N1196">
        <v>4</v>
      </c>
      <c r="O1196">
        <v>0</v>
      </c>
      <c r="P1196">
        <v>3</v>
      </c>
      <c r="Q1196">
        <v>1</v>
      </c>
      <c r="R1196">
        <v>0</v>
      </c>
      <c r="S1196">
        <v>0</v>
      </c>
      <c r="T1196" t="s">
        <v>34</v>
      </c>
    </row>
    <row r="1197" spans="1:20" x14ac:dyDescent="0.25">
      <c r="A1197" s="3">
        <v>45778</v>
      </c>
      <c r="B1197" s="1" t="s">
        <v>211</v>
      </c>
      <c r="C1197" s="1" t="s">
        <v>2448</v>
      </c>
      <c r="D1197" s="1" t="s">
        <v>96</v>
      </c>
      <c r="E1197" s="1" t="s">
        <v>2449</v>
      </c>
      <c r="F1197" s="1" t="s">
        <v>37</v>
      </c>
      <c r="G1197">
        <v>681</v>
      </c>
      <c r="H1197">
        <v>0</v>
      </c>
      <c r="I1197" s="4">
        <v>76</v>
      </c>
      <c r="J1197">
        <v>0</v>
      </c>
      <c r="K1197">
        <v>0</v>
      </c>
      <c r="L1197">
        <v>0</v>
      </c>
      <c r="M1197">
        <v>0</v>
      </c>
      <c r="N1197">
        <v>0</v>
      </c>
      <c r="O1197">
        <v>0</v>
      </c>
      <c r="P1197">
        <v>0</v>
      </c>
      <c r="Q1197">
        <v>0</v>
      </c>
      <c r="R1197">
        <v>0</v>
      </c>
      <c r="S1197">
        <v>0</v>
      </c>
      <c r="T1197" t="s">
        <v>34</v>
      </c>
    </row>
    <row r="1198" spans="1:20" x14ac:dyDescent="0.25">
      <c r="A1198" s="3">
        <v>45778</v>
      </c>
      <c r="B1198" s="1" t="s">
        <v>211</v>
      </c>
      <c r="C1198" s="1" t="s">
        <v>2450</v>
      </c>
      <c r="D1198" s="1" t="s">
        <v>96</v>
      </c>
      <c r="E1198" s="1" t="s">
        <v>2451</v>
      </c>
      <c r="F1198" s="1" t="s">
        <v>40</v>
      </c>
      <c r="G1198">
        <v>29908</v>
      </c>
      <c r="H1198">
        <v>90</v>
      </c>
      <c r="I1198" s="4">
        <v>3953.67</v>
      </c>
      <c r="J1198">
        <v>53.47</v>
      </c>
      <c r="K1198">
        <v>1</v>
      </c>
      <c r="L1198">
        <v>0</v>
      </c>
      <c r="M1198">
        <v>0</v>
      </c>
      <c r="N1198">
        <v>0</v>
      </c>
      <c r="O1198">
        <v>0</v>
      </c>
      <c r="P1198">
        <v>0</v>
      </c>
      <c r="Q1198">
        <v>0</v>
      </c>
      <c r="R1198">
        <v>0</v>
      </c>
      <c r="S1198">
        <v>0</v>
      </c>
      <c r="T1198" t="s">
        <v>34</v>
      </c>
    </row>
    <row r="1199" spans="1:20" x14ac:dyDescent="0.25">
      <c r="A1199" s="3">
        <v>45778</v>
      </c>
      <c r="B1199" s="1" t="s">
        <v>211</v>
      </c>
      <c r="C1199" s="1" t="s">
        <v>2452</v>
      </c>
      <c r="D1199" s="1" t="s">
        <v>31</v>
      </c>
      <c r="E1199" s="1" t="s">
        <v>2453</v>
      </c>
      <c r="F1199" s="1" t="s">
        <v>33</v>
      </c>
      <c r="G1199">
        <v>29135</v>
      </c>
      <c r="H1199">
        <v>8</v>
      </c>
      <c r="I1199" s="4">
        <v>2744.59</v>
      </c>
      <c r="J1199">
        <v>60</v>
      </c>
      <c r="K1199">
        <v>1.1000000000000001</v>
      </c>
      <c r="L1199">
        <v>0</v>
      </c>
      <c r="M1199">
        <v>0</v>
      </c>
      <c r="N1199">
        <v>0</v>
      </c>
      <c r="O1199">
        <v>0</v>
      </c>
      <c r="P1199">
        <v>0</v>
      </c>
      <c r="Q1199">
        <v>0</v>
      </c>
      <c r="R1199">
        <v>0</v>
      </c>
      <c r="S1199">
        <v>0</v>
      </c>
      <c r="T1199" t="s">
        <v>34</v>
      </c>
    </row>
    <row r="1200" spans="1:20" x14ac:dyDescent="0.25">
      <c r="A1200" s="3">
        <v>45778</v>
      </c>
      <c r="B1200" s="1" t="s">
        <v>211</v>
      </c>
      <c r="C1200" s="1" t="s">
        <v>2454</v>
      </c>
      <c r="D1200" s="1" t="s">
        <v>31</v>
      </c>
      <c r="E1200" s="1" t="s">
        <v>2455</v>
      </c>
      <c r="F1200" s="1" t="s">
        <v>37</v>
      </c>
      <c r="G1200">
        <v>48</v>
      </c>
      <c r="H1200">
        <v>0</v>
      </c>
      <c r="I1200" s="4">
        <v>5.87</v>
      </c>
      <c r="J1200">
        <v>0</v>
      </c>
      <c r="K1200">
        <v>0</v>
      </c>
      <c r="L1200">
        <v>0</v>
      </c>
      <c r="M1200">
        <v>0</v>
      </c>
      <c r="N1200">
        <v>0</v>
      </c>
      <c r="O1200">
        <v>0</v>
      </c>
      <c r="P1200">
        <v>0</v>
      </c>
      <c r="Q1200">
        <v>0</v>
      </c>
      <c r="R1200">
        <v>0</v>
      </c>
      <c r="S1200">
        <v>0</v>
      </c>
      <c r="T1200" t="s">
        <v>34</v>
      </c>
    </row>
    <row r="1201" spans="1:20" x14ac:dyDescent="0.25">
      <c r="A1201" s="3">
        <v>45778</v>
      </c>
      <c r="B1201" s="1" t="s">
        <v>211</v>
      </c>
      <c r="C1201" s="1" t="s">
        <v>2456</v>
      </c>
      <c r="D1201" s="1" t="s">
        <v>31</v>
      </c>
      <c r="E1201" s="1" t="s">
        <v>2457</v>
      </c>
      <c r="F1201" s="1" t="s">
        <v>40</v>
      </c>
      <c r="G1201">
        <v>757</v>
      </c>
      <c r="H1201">
        <v>2</v>
      </c>
      <c r="I1201" s="4">
        <v>105.96</v>
      </c>
      <c r="J1201">
        <v>33.33</v>
      </c>
      <c r="K1201">
        <v>1</v>
      </c>
      <c r="L1201">
        <v>0</v>
      </c>
      <c r="M1201">
        <v>0</v>
      </c>
      <c r="N1201">
        <v>0</v>
      </c>
      <c r="O1201">
        <v>0</v>
      </c>
      <c r="P1201">
        <v>0</v>
      </c>
      <c r="Q1201">
        <v>0</v>
      </c>
      <c r="R1201">
        <v>0</v>
      </c>
      <c r="S1201">
        <v>0</v>
      </c>
      <c r="T1201" t="s">
        <v>34</v>
      </c>
    </row>
    <row r="1202" spans="1:20" x14ac:dyDescent="0.25">
      <c r="A1202" s="3">
        <v>45778</v>
      </c>
      <c r="B1202" s="1" t="s">
        <v>211</v>
      </c>
      <c r="C1202" s="1" t="s">
        <v>2458</v>
      </c>
      <c r="D1202" s="1" t="s">
        <v>42</v>
      </c>
      <c r="E1202" s="1" t="s">
        <v>2459</v>
      </c>
      <c r="F1202" s="1" t="s">
        <v>33</v>
      </c>
      <c r="G1202">
        <v>781061</v>
      </c>
      <c r="H1202">
        <v>176</v>
      </c>
      <c r="I1202" s="4">
        <v>64826.68</v>
      </c>
      <c r="J1202">
        <v>41.86</v>
      </c>
      <c r="K1202">
        <v>1.22</v>
      </c>
      <c r="L1202">
        <v>1</v>
      </c>
      <c r="M1202">
        <v>1</v>
      </c>
      <c r="N1202">
        <v>6</v>
      </c>
      <c r="O1202">
        <v>2</v>
      </c>
      <c r="P1202">
        <v>1</v>
      </c>
      <c r="Q1202">
        <v>1</v>
      </c>
      <c r="R1202">
        <v>0</v>
      </c>
      <c r="S1202">
        <v>0</v>
      </c>
      <c r="T1202" t="s">
        <v>34</v>
      </c>
    </row>
    <row r="1203" spans="1:20" x14ac:dyDescent="0.25">
      <c r="A1203" s="3">
        <v>45778</v>
      </c>
      <c r="B1203" s="1" t="s">
        <v>211</v>
      </c>
      <c r="C1203" s="1" t="s">
        <v>2460</v>
      </c>
      <c r="D1203" s="1" t="s">
        <v>42</v>
      </c>
      <c r="E1203" s="1" t="s">
        <v>2461</v>
      </c>
      <c r="F1203" s="1" t="s">
        <v>37</v>
      </c>
      <c r="G1203">
        <v>2194</v>
      </c>
      <c r="H1203">
        <v>1</v>
      </c>
      <c r="I1203" s="4">
        <v>230.95</v>
      </c>
      <c r="J1203">
        <v>0</v>
      </c>
      <c r="K1203">
        <v>0</v>
      </c>
      <c r="L1203">
        <v>0</v>
      </c>
      <c r="M1203">
        <v>0</v>
      </c>
      <c r="N1203">
        <v>0</v>
      </c>
      <c r="O1203">
        <v>0</v>
      </c>
      <c r="P1203">
        <v>0</v>
      </c>
      <c r="Q1203">
        <v>0</v>
      </c>
      <c r="R1203">
        <v>0</v>
      </c>
      <c r="S1203">
        <v>0</v>
      </c>
      <c r="T1203" t="s">
        <v>34</v>
      </c>
    </row>
    <row r="1204" spans="1:20" x14ac:dyDescent="0.25">
      <c r="A1204" s="3">
        <v>45778</v>
      </c>
      <c r="B1204" s="1" t="s">
        <v>211</v>
      </c>
      <c r="C1204" s="1" t="s">
        <v>2462</v>
      </c>
      <c r="D1204" s="1" t="s">
        <v>42</v>
      </c>
      <c r="E1204" s="1" t="s">
        <v>2463</v>
      </c>
      <c r="F1204" s="1" t="s">
        <v>40</v>
      </c>
      <c r="G1204">
        <v>35949</v>
      </c>
      <c r="H1204">
        <v>95</v>
      </c>
      <c r="I1204" s="4">
        <v>4805.6400000000003</v>
      </c>
      <c r="J1204">
        <v>39.619999999999997</v>
      </c>
      <c r="K1204">
        <v>1.03</v>
      </c>
      <c r="L1204">
        <v>0</v>
      </c>
      <c r="M1204">
        <v>0</v>
      </c>
      <c r="N1204">
        <v>0</v>
      </c>
      <c r="O1204">
        <v>0</v>
      </c>
      <c r="P1204">
        <v>0</v>
      </c>
      <c r="Q1204">
        <v>0</v>
      </c>
      <c r="R1204">
        <v>0</v>
      </c>
      <c r="S1204">
        <v>0</v>
      </c>
      <c r="T1204" t="s">
        <v>34</v>
      </c>
    </row>
    <row r="1205" spans="1:20" x14ac:dyDescent="0.25">
      <c r="A1205" s="3">
        <v>45778</v>
      </c>
      <c r="B1205" s="1" t="s">
        <v>211</v>
      </c>
      <c r="C1205" s="1" t="s">
        <v>2464</v>
      </c>
      <c r="D1205" s="1" t="s">
        <v>49</v>
      </c>
      <c r="E1205" s="1" t="s">
        <v>2465</v>
      </c>
      <c r="F1205" s="1" t="s">
        <v>33</v>
      </c>
      <c r="G1205">
        <v>22141</v>
      </c>
      <c r="H1205">
        <v>5</v>
      </c>
      <c r="I1205" s="4">
        <v>2012.37</v>
      </c>
      <c r="J1205">
        <v>25</v>
      </c>
      <c r="K1205">
        <v>1</v>
      </c>
      <c r="L1205">
        <v>0</v>
      </c>
      <c r="M1205">
        <v>0</v>
      </c>
      <c r="N1205">
        <v>0</v>
      </c>
      <c r="O1205">
        <v>0</v>
      </c>
      <c r="P1205">
        <v>0</v>
      </c>
      <c r="Q1205">
        <v>0</v>
      </c>
      <c r="R1205">
        <v>0</v>
      </c>
      <c r="S1205">
        <v>0</v>
      </c>
      <c r="T1205" t="s">
        <v>34</v>
      </c>
    </row>
    <row r="1206" spans="1:20" x14ac:dyDescent="0.25">
      <c r="A1206" s="3">
        <v>45778</v>
      </c>
      <c r="B1206" s="1" t="s">
        <v>211</v>
      </c>
      <c r="C1206" s="1" t="s">
        <v>2466</v>
      </c>
      <c r="D1206" s="1" t="s">
        <v>49</v>
      </c>
      <c r="E1206" s="1" t="s">
        <v>2467</v>
      </c>
      <c r="F1206" s="1" t="s">
        <v>37</v>
      </c>
      <c r="G1206">
        <v>39</v>
      </c>
      <c r="H1206">
        <v>0</v>
      </c>
      <c r="I1206" s="4">
        <v>3.61</v>
      </c>
      <c r="J1206">
        <v>0</v>
      </c>
      <c r="K1206">
        <v>0</v>
      </c>
      <c r="L1206">
        <v>0</v>
      </c>
      <c r="M1206">
        <v>0</v>
      </c>
      <c r="N1206">
        <v>0</v>
      </c>
      <c r="O1206">
        <v>0</v>
      </c>
      <c r="P1206">
        <v>0</v>
      </c>
      <c r="Q1206">
        <v>0</v>
      </c>
      <c r="R1206">
        <v>0</v>
      </c>
      <c r="S1206">
        <v>0</v>
      </c>
      <c r="T1206" t="s">
        <v>34</v>
      </c>
    </row>
    <row r="1207" spans="1:20" x14ac:dyDescent="0.25">
      <c r="A1207" s="3">
        <v>45778</v>
      </c>
      <c r="B1207" s="1" t="s">
        <v>211</v>
      </c>
      <c r="C1207" s="1" t="s">
        <v>2468</v>
      </c>
      <c r="D1207" s="1" t="s">
        <v>49</v>
      </c>
      <c r="E1207" s="1" t="s">
        <v>2469</v>
      </c>
      <c r="F1207" s="1" t="s">
        <v>40</v>
      </c>
      <c r="G1207">
        <v>417</v>
      </c>
      <c r="H1207">
        <v>2</v>
      </c>
      <c r="I1207" s="4">
        <v>56.15</v>
      </c>
      <c r="J1207">
        <v>100</v>
      </c>
      <c r="K1207">
        <v>1</v>
      </c>
      <c r="L1207">
        <v>0</v>
      </c>
      <c r="M1207">
        <v>0</v>
      </c>
      <c r="N1207">
        <v>0</v>
      </c>
      <c r="O1207">
        <v>0</v>
      </c>
      <c r="P1207">
        <v>0</v>
      </c>
      <c r="Q1207">
        <v>0</v>
      </c>
      <c r="R1207">
        <v>0</v>
      </c>
      <c r="S1207">
        <v>0</v>
      </c>
      <c r="T1207" t="s">
        <v>34</v>
      </c>
    </row>
    <row r="1208" spans="1:20" x14ac:dyDescent="0.25">
      <c r="A1208" s="3">
        <v>45778</v>
      </c>
      <c r="B1208" s="1" t="s">
        <v>211</v>
      </c>
      <c r="C1208" s="1" t="s">
        <v>2470</v>
      </c>
      <c r="D1208" s="1" t="s">
        <v>56</v>
      </c>
      <c r="E1208" s="1" t="s">
        <v>2471</v>
      </c>
      <c r="F1208" s="1" t="s">
        <v>33</v>
      </c>
      <c r="G1208">
        <v>38668</v>
      </c>
      <c r="H1208">
        <v>10</v>
      </c>
      <c r="I1208" s="4">
        <v>3615.97</v>
      </c>
      <c r="J1208">
        <v>20</v>
      </c>
      <c r="K1208">
        <v>1</v>
      </c>
      <c r="L1208">
        <v>0</v>
      </c>
      <c r="M1208">
        <v>0</v>
      </c>
      <c r="N1208">
        <v>1</v>
      </c>
      <c r="O1208">
        <v>0</v>
      </c>
      <c r="P1208">
        <v>0</v>
      </c>
      <c r="Q1208">
        <v>0</v>
      </c>
      <c r="R1208">
        <v>1</v>
      </c>
      <c r="S1208">
        <v>0</v>
      </c>
      <c r="T1208" t="s">
        <v>34</v>
      </c>
    </row>
    <row r="1209" spans="1:20" x14ac:dyDescent="0.25">
      <c r="A1209" s="3">
        <v>45778</v>
      </c>
      <c r="B1209" s="1" t="s">
        <v>211</v>
      </c>
      <c r="C1209" s="1" t="s">
        <v>2472</v>
      </c>
      <c r="D1209" s="1" t="s">
        <v>56</v>
      </c>
      <c r="E1209" s="1" t="s">
        <v>2473</v>
      </c>
      <c r="F1209" s="1" t="s">
        <v>37</v>
      </c>
      <c r="G1209">
        <v>43</v>
      </c>
      <c r="H1209">
        <v>0</v>
      </c>
      <c r="I1209" s="4">
        <v>5.17</v>
      </c>
      <c r="J1209">
        <v>0</v>
      </c>
      <c r="K1209">
        <v>0</v>
      </c>
      <c r="L1209">
        <v>0</v>
      </c>
      <c r="M1209">
        <v>0</v>
      </c>
      <c r="N1209">
        <v>0</v>
      </c>
      <c r="O1209">
        <v>0</v>
      </c>
      <c r="P1209">
        <v>0</v>
      </c>
      <c r="Q1209">
        <v>0</v>
      </c>
      <c r="R1209">
        <v>0</v>
      </c>
      <c r="S1209">
        <v>0</v>
      </c>
      <c r="T1209" t="s">
        <v>34</v>
      </c>
    </row>
    <row r="1210" spans="1:20" x14ac:dyDescent="0.25">
      <c r="A1210" s="3">
        <v>45778</v>
      </c>
      <c r="B1210" s="1" t="s">
        <v>211</v>
      </c>
      <c r="C1210" s="1" t="s">
        <v>2474</v>
      </c>
      <c r="D1210" s="1" t="s">
        <v>56</v>
      </c>
      <c r="E1210" s="1" t="s">
        <v>2475</v>
      </c>
      <c r="F1210" s="1" t="s">
        <v>40</v>
      </c>
      <c r="G1210">
        <v>969</v>
      </c>
      <c r="H1210">
        <v>4</v>
      </c>
      <c r="I1210" s="4">
        <v>138.94999999999999</v>
      </c>
      <c r="J1210">
        <v>25</v>
      </c>
      <c r="K1210">
        <v>1</v>
      </c>
      <c r="L1210">
        <v>0</v>
      </c>
      <c r="M1210">
        <v>0</v>
      </c>
      <c r="N1210">
        <v>0</v>
      </c>
      <c r="O1210">
        <v>0</v>
      </c>
      <c r="P1210">
        <v>0</v>
      </c>
      <c r="Q1210">
        <v>0</v>
      </c>
      <c r="R1210">
        <v>0</v>
      </c>
      <c r="S1210">
        <v>0</v>
      </c>
      <c r="T1210" t="s">
        <v>34</v>
      </c>
    </row>
    <row r="1211" spans="1:20" x14ac:dyDescent="0.25">
      <c r="A1211" s="3">
        <v>45778</v>
      </c>
      <c r="B1211" s="1" t="s">
        <v>211</v>
      </c>
      <c r="C1211" s="1" t="s">
        <v>2476</v>
      </c>
      <c r="D1211" s="1" t="s">
        <v>70</v>
      </c>
      <c r="E1211" s="1" t="s">
        <v>2477</v>
      </c>
      <c r="F1211" s="1" t="s">
        <v>33</v>
      </c>
      <c r="G1211">
        <v>217</v>
      </c>
      <c r="H1211">
        <v>0</v>
      </c>
      <c r="I1211" s="4">
        <v>38.08</v>
      </c>
      <c r="J1211">
        <v>0</v>
      </c>
      <c r="K1211">
        <v>0</v>
      </c>
      <c r="L1211">
        <v>0</v>
      </c>
      <c r="M1211">
        <v>0</v>
      </c>
      <c r="N1211">
        <v>0</v>
      </c>
      <c r="O1211">
        <v>0</v>
      </c>
      <c r="P1211">
        <v>0</v>
      </c>
      <c r="Q1211">
        <v>0</v>
      </c>
      <c r="R1211">
        <v>0</v>
      </c>
      <c r="S1211">
        <v>0</v>
      </c>
      <c r="T1211" t="s">
        <v>34</v>
      </c>
    </row>
    <row r="1212" spans="1:20" x14ac:dyDescent="0.25">
      <c r="A1212" s="3">
        <v>45778</v>
      </c>
      <c r="B1212" s="1" t="s">
        <v>211</v>
      </c>
      <c r="C1212" s="1" t="s">
        <v>2478</v>
      </c>
      <c r="D1212" s="1" t="s">
        <v>70</v>
      </c>
      <c r="E1212" s="1" t="s">
        <v>2479</v>
      </c>
      <c r="F1212" s="1" t="s">
        <v>40</v>
      </c>
      <c r="G1212">
        <v>37</v>
      </c>
      <c r="H1212">
        <v>0</v>
      </c>
      <c r="I1212" s="4">
        <v>8.24</v>
      </c>
      <c r="J1212">
        <v>0</v>
      </c>
      <c r="K1212">
        <v>0</v>
      </c>
      <c r="L1212">
        <v>0</v>
      </c>
      <c r="M1212">
        <v>0</v>
      </c>
      <c r="N1212">
        <v>0</v>
      </c>
      <c r="O1212">
        <v>0</v>
      </c>
      <c r="P1212">
        <v>0</v>
      </c>
      <c r="Q1212">
        <v>0</v>
      </c>
      <c r="R1212">
        <v>0</v>
      </c>
      <c r="S1212">
        <v>0</v>
      </c>
      <c r="T1212" t="s">
        <v>34</v>
      </c>
    </row>
    <row r="1213" spans="1:20" x14ac:dyDescent="0.25">
      <c r="A1213" s="3">
        <v>45778</v>
      </c>
      <c r="B1213" s="1" t="s">
        <v>334</v>
      </c>
      <c r="C1213" s="1" t="s">
        <v>2480</v>
      </c>
      <c r="D1213" s="1" t="s">
        <v>63</v>
      </c>
      <c r="E1213" s="1" t="s">
        <v>2481</v>
      </c>
      <c r="F1213" s="1" t="s">
        <v>33</v>
      </c>
      <c r="G1213">
        <v>282573</v>
      </c>
      <c r="H1213">
        <v>112</v>
      </c>
      <c r="I1213" s="4">
        <v>101549.21</v>
      </c>
      <c r="J1213">
        <v>36.25</v>
      </c>
      <c r="K1213">
        <v>1.07</v>
      </c>
      <c r="L1213">
        <v>0</v>
      </c>
      <c r="M1213">
        <v>0</v>
      </c>
      <c r="N1213">
        <v>6</v>
      </c>
      <c r="O1213">
        <v>2</v>
      </c>
      <c r="P1213">
        <v>1</v>
      </c>
      <c r="Q1213">
        <v>2</v>
      </c>
      <c r="R1213">
        <v>0</v>
      </c>
      <c r="S1213">
        <v>0</v>
      </c>
      <c r="T1213" t="s">
        <v>34</v>
      </c>
    </row>
    <row r="1214" spans="1:20" x14ac:dyDescent="0.25">
      <c r="A1214" s="3">
        <v>45778</v>
      </c>
      <c r="B1214" s="1" t="s">
        <v>334</v>
      </c>
      <c r="C1214" s="1" t="s">
        <v>2482</v>
      </c>
      <c r="D1214" s="1" t="s">
        <v>63</v>
      </c>
      <c r="E1214" s="1" t="s">
        <v>2483</v>
      </c>
      <c r="F1214" s="1" t="s">
        <v>206</v>
      </c>
      <c r="G1214">
        <v>268298</v>
      </c>
      <c r="H1214">
        <v>281</v>
      </c>
      <c r="I1214" s="4">
        <v>11087.15</v>
      </c>
      <c r="J1214">
        <v>35.549999999999997</v>
      </c>
      <c r="K1214">
        <v>1.02</v>
      </c>
      <c r="L1214">
        <v>0</v>
      </c>
      <c r="M1214">
        <v>0</v>
      </c>
      <c r="N1214">
        <v>0</v>
      </c>
      <c r="O1214">
        <v>0</v>
      </c>
      <c r="P1214">
        <v>0</v>
      </c>
      <c r="Q1214">
        <v>0</v>
      </c>
      <c r="R1214">
        <v>0</v>
      </c>
      <c r="S1214">
        <v>0</v>
      </c>
      <c r="T1214" t="s">
        <v>34</v>
      </c>
    </row>
    <row r="1215" spans="1:20" x14ac:dyDescent="0.25">
      <c r="A1215" s="3">
        <v>45778</v>
      </c>
      <c r="B1215" s="1" t="s">
        <v>334</v>
      </c>
      <c r="C1215" s="1" t="s">
        <v>2484</v>
      </c>
      <c r="D1215" s="1" t="s">
        <v>63</v>
      </c>
      <c r="E1215" s="1" t="s">
        <v>2485</v>
      </c>
      <c r="F1215" s="1" t="s">
        <v>37</v>
      </c>
      <c r="G1215">
        <v>286</v>
      </c>
      <c r="H1215">
        <v>1</v>
      </c>
      <c r="I1215" s="4">
        <v>117.59</v>
      </c>
      <c r="J1215">
        <v>0</v>
      </c>
      <c r="K1215">
        <v>0</v>
      </c>
      <c r="L1215">
        <v>0</v>
      </c>
      <c r="M1215">
        <v>0</v>
      </c>
      <c r="N1215">
        <v>0</v>
      </c>
      <c r="O1215">
        <v>0</v>
      </c>
      <c r="P1215">
        <v>0</v>
      </c>
      <c r="Q1215">
        <v>0</v>
      </c>
      <c r="R1215">
        <v>0</v>
      </c>
      <c r="S1215">
        <v>0</v>
      </c>
      <c r="T1215" t="s">
        <v>34</v>
      </c>
    </row>
    <row r="1216" spans="1:20" x14ac:dyDescent="0.25">
      <c r="A1216" s="3">
        <v>45778</v>
      </c>
      <c r="B1216" s="1" t="s">
        <v>334</v>
      </c>
      <c r="C1216" s="1" t="s">
        <v>2486</v>
      </c>
      <c r="D1216" s="1" t="s">
        <v>63</v>
      </c>
      <c r="E1216" s="1" t="s">
        <v>2487</v>
      </c>
      <c r="F1216" s="1" t="s">
        <v>40</v>
      </c>
      <c r="G1216">
        <v>30631</v>
      </c>
      <c r="H1216">
        <v>99</v>
      </c>
      <c r="I1216" s="4">
        <v>12240.2</v>
      </c>
      <c r="J1216">
        <v>40.18</v>
      </c>
      <c r="K1216">
        <v>1.21</v>
      </c>
      <c r="L1216">
        <v>0</v>
      </c>
      <c r="M1216">
        <v>0</v>
      </c>
      <c r="N1216">
        <v>0</v>
      </c>
      <c r="O1216">
        <v>0</v>
      </c>
      <c r="P1216">
        <v>0</v>
      </c>
      <c r="Q1216">
        <v>0</v>
      </c>
      <c r="R1216">
        <v>0</v>
      </c>
      <c r="S1216">
        <v>0</v>
      </c>
      <c r="T1216" t="s">
        <v>34</v>
      </c>
    </row>
    <row r="1217" spans="1:20" x14ac:dyDescent="0.25">
      <c r="A1217" s="3">
        <v>45778</v>
      </c>
      <c r="B1217" s="1" t="s">
        <v>334</v>
      </c>
      <c r="C1217" s="1" t="s">
        <v>2488</v>
      </c>
      <c r="D1217" s="1" t="s">
        <v>70</v>
      </c>
      <c r="E1217" s="1" t="s">
        <v>2489</v>
      </c>
      <c r="F1217" s="1" t="s">
        <v>33</v>
      </c>
      <c r="G1217">
        <v>269052</v>
      </c>
      <c r="H1217">
        <v>115</v>
      </c>
      <c r="I1217" s="4">
        <v>96340.51</v>
      </c>
      <c r="J1217">
        <v>41.94</v>
      </c>
      <c r="K1217">
        <v>1.1299999999999999</v>
      </c>
      <c r="L1217">
        <v>1</v>
      </c>
      <c r="M1217">
        <v>0</v>
      </c>
      <c r="N1217">
        <v>2</v>
      </c>
      <c r="O1217">
        <v>0</v>
      </c>
      <c r="P1217">
        <v>1</v>
      </c>
      <c r="Q1217">
        <v>0</v>
      </c>
      <c r="R1217">
        <v>0</v>
      </c>
      <c r="S1217">
        <v>0</v>
      </c>
      <c r="T1217" t="s">
        <v>34</v>
      </c>
    </row>
    <row r="1218" spans="1:20" x14ac:dyDescent="0.25">
      <c r="A1218" s="3">
        <v>45778</v>
      </c>
      <c r="B1218" s="1" t="s">
        <v>334</v>
      </c>
      <c r="C1218" s="1" t="s">
        <v>2490</v>
      </c>
      <c r="D1218" s="1" t="s">
        <v>70</v>
      </c>
      <c r="E1218" s="1" t="s">
        <v>2491</v>
      </c>
      <c r="F1218" s="1" t="s">
        <v>206</v>
      </c>
      <c r="G1218">
        <v>189672</v>
      </c>
      <c r="H1218">
        <v>205</v>
      </c>
      <c r="I1218" s="4">
        <v>7643.57</v>
      </c>
      <c r="J1218">
        <v>46.9</v>
      </c>
      <c r="K1218">
        <v>1.02</v>
      </c>
      <c r="L1218">
        <v>0</v>
      </c>
      <c r="M1218">
        <v>0</v>
      </c>
      <c r="N1218">
        <v>0</v>
      </c>
      <c r="O1218">
        <v>0</v>
      </c>
      <c r="P1218">
        <v>0</v>
      </c>
      <c r="Q1218">
        <v>0</v>
      </c>
      <c r="R1218">
        <v>0</v>
      </c>
      <c r="S1218">
        <v>0</v>
      </c>
      <c r="T1218" t="s">
        <v>34</v>
      </c>
    </row>
    <row r="1219" spans="1:20" x14ac:dyDescent="0.25">
      <c r="A1219" s="3">
        <v>45778</v>
      </c>
      <c r="B1219" s="1" t="s">
        <v>334</v>
      </c>
      <c r="C1219" s="1" t="s">
        <v>2492</v>
      </c>
      <c r="D1219" s="1" t="s">
        <v>70</v>
      </c>
      <c r="E1219" s="1" t="s">
        <v>2493</v>
      </c>
      <c r="F1219" s="1" t="s">
        <v>37</v>
      </c>
      <c r="G1219">
        <v>246</v>
      </c>
      <c r="H1219">
        <v>0</v>
      </c>
      <c r="I1219" s="4">
        <v>100.55</v>
      </c>
      <c r="J1219">
        <v>0</v>
      </c>
      <c r="K1219">
        <v>0</v>
      </c>
      <c r="L1219">
        <v>0</v>
      </c>
      <c r="M1219">
        <v>0</v>
      </c>
      <c r="N1219">
        <v>0</v>
      </c>
      <c r="O1219">
        <v>0</v>
      </c>
      <c r="P1219">
        <v>0</v>
      </c>
      <c r="Q1219">
        <v>0</v>
      </c>
      <c r="R1219">
        <v>0</v>
      </c>
      <c r="S1219">
        <v>0</v>
      </c>
      <c r="T1219" t="s">
        <v>34</v>
      </c>
    </row>
    <row r="1220" spans="1:20" x14ac:dyDescent="0.25">
      <c r="A1220" s="3">
        <v>45778</v>
      </c>
      <c r="B1220" s="1" t="s">
        <v>334</v>
      </c>
      <c r="C1220" s="1" t="s">
        <v>2494</v>
      </c>
      <c r="D1220" s="1" t="s">
        <v>70</v>
      </c>
      <c r="E1220" s="1" t="s">
        <v>2495</v>
      </c>
      <c r="F1220" s="1" t="s">
        <v>40</v>
      </c>
      <c r="G1220">
        <v>21632</v>
      </c>
      <c r="H1220">
        <v>91</v>
      </c>
      <c r="I1220" s="4">
        <v>9785.85</v>
      </c>
      <c r="J1220">
        <v>46.02</v>
      </c>
      <c r="K1220">
        <v>1.25</v>
      </c>
      <c r="L1220">
        <v>0</v>
      </c>
      <c r="M1220">
        <v>0</v>
      </c>
      <c r="N1220">
        <v>0</v>
      </c>
      <c r="O1220">
        <v>0</v>
      </c>
      <c r="P1220">
        <v>0</v>
      </c>
      <c r="Q1220">
        <v>0</v>
      </c>
      <c r="R1220">
        <v>0</v>
      </c>
      <c r="S1220">
        <v>0</v>
      </c>
      <c r="T1220" t="s">
        <v>34</v>
      </c>
    </row>
    <row r="1221" spans="1:20" x14ac:dyDescent="0.25">
      <c r="A1221" s="3">
        <v>45778</v>
      </c>
      <c r="B1221" s="1" t="s">
        <v>361</v>
      </c>
      <c r="C1221" s="1" t="s">
        <v>2496</v>
      </c>
      <c r="D1221" s="1" t="s">
        <v>77</v>
      </c>
      <c r="E1221" s="1" t="s">
        <v>2497</v>
      </c>
      <c r="F1221" s="1" t="s">
        <v>33</v>
      </c>
      <c r="G1221">
        <v>125607</v>
      </c>
      <c r="H1221">
        <v>46</v>
      </c>
      <c r="I1221" s="4">
        <v>15181.28</v>
      </c>
      <c r="J1221">
        <v>48.65</v>
      </c>
      <c r="K1221">
        <v>1.62</v>
      </c>
      <c r="L1221">
        <v>0</v>
      </c>
      <c r="M1221">
        <v>0</v>
      </c>
      <c r="N1221">
        <v>1</v>
      </c>
      <c r="O1221">
        <v>0</v>
      </c>
      <c r="P1221">
        <v>1</v>
      </c>
      <c r="Q1221">
        <v>0</v>
      </c>
      <c r="R1221">
        <v>0</v>
      </c>
      <c r="S1221">
        <v>0</v>
      </c>
      <c r="T1221" t="s">
        <v>34</v>
      </c>
    </row>
    <row r="1222" spans="1:20" x14ac:dyDescent="0.25">
      <c r="A1222" s="3">
        <v>45778</v>
      </c>
      <c r="B1222" s="1" t="s">
        <v>361</v>
      </c>
      <c r="C1222" s="1" t="s">
        <v>2498</v>
      </c>
      <c r="D1222" s="1" t="s">
        <v>77</v>
      </c>
      <c r="E1222" s="1" t="s">
        <v>2499</v>
      </c>
      <c r="F1222" s="1" t="s">
        <v>206</v>
      </c>
      <c r="G1222">
        <v>21136</v>
      </c>
      <c r="H1222">
        <v>46</v>
      </c>
      <c r="I1222" s="4">
        <v>557.20000000000005</v>
      </c>
      <c r="J1222">
        <v>82.35</v>
      </c>
      <c r="K1222">
        <v>1</v>
      </c>
      <c r="L1222">
        <v>0</v>
      </c>
      <c r="M1222">
        <v>0</v>
      </c>
      <c r="N1222">
        <v>0</v>
      </c>
      <c r="O1222">
        <v>0</v>
      </c>
      <c r="P1222">
        <v>0</v>
      </c>
      <c r="Q1222">
        <v>0</v>
      </c>
      <c r="R1222">
        <v>0</v>
      </c>
      <c r="S1222">
        <v>0</v>
      </c>
      <c r="T1222" t="s">
        <v>34</v>
      </c>
    </row>
    <row r="1223" spans="1:20" x14ac:dyDescent="0.25">
      <c r="A1223" s="3">
        <v>45778</v>
      </c>
      <c r="B1223" s="1" t="s">
        <v>361</v>
      </c>
      <c r="C1223" s="1" t="s">
        <v>2500</v>
      </c>
      <c r="D1223" s="1" t="s">
        <v>77</v>
      </c>
      <c r="E1223" s="1" t="s">
        <v>2501</v>
      </c>
      <c r="F1223" s="1" t="s">
        <v>37</v>
      </c>
      <c r="G1223">
        <v>42</v>
      </c>
      <c r="H1223">
        <v>0</v>
      </c>
      <c r="I1223" s="4">
        <v>4.6900000000000004</v>
      </c>
      <c r="J1223">
        <v>0</v>
      </c>
      <c r="K1223">
        <v>0</v>
      </c>
      <c r="L1223">
        <v>0</v>
      </c>
      <c r="M1223">
        <v>0</v>
      </c>
      <c r="N1223">
        <v>0</v>
      </c>
      <c r="O1223">
        <v>0</v>
      </c>
      <c r="P1223">
        <v>0</v>
      </c>
      <c r="Q1223">
        <v>0</v>
      </c>
      <c r="R1223">
        <v>0</v>
      </c>
      <c r="S1223">
        <v>0</v>
      </c>
      <c r="T1223" t="s">
        <v>34</v>
      </c>
    </row>
    <row r="1224" spans="1:20" x14ac:dyDescent="0.25">
      <c r="A1224" s="3">
        <v>45778</v>
      </c>
      <c r="B1224" s="1" t="s">
        <v>361</v>
      </c>
      <c r="C1224" s="1" t="s">
        <v>2502</v>
      </c>
      <c r="D1224" s="1" t="s">
        <v>77</v>
      </c>
      <c r="E1224" s="1" t="s">
        <v>2503</v>
      </c>
      <c r="F1224" s="1" t="s">
        <v>40</v>
      </c>
      <c r="G1224">
        <v>2798</v>
      </c>
      <c r="H1224">
        <v>7</v>
      </c>
      <c r="I1224" s="4">
        <v>455.12</v>
      </c>
      <c r="J1224">
        <v>60</v>
      </c>
      <c r="K1224">
        <v>1</v>
      </c>
      <c r="L1224">
        <v>0</v>
      </c>
      <c r="M1224">
        <v>0</v>
      </c>
      <c r="N1224">
        <v>0</v>
      </c>
      <c r="O1224">
        <v>0</v>
      </c>
      <c r="P1224">
        <v>0</v>
      </c>
      <c r="Q1224">
        <v>0</v>
      </c>
      <c r="R1224">
        <v>0</v>
      </c>
      <c r="S1224">
        <v>0</v>
      </c>
      <c r="T1224" t="s">
        <v>34</v>
      </c>
    </row>
    <row r="1225" spans="1:20" x14ac:dyDescent="0.25">
      <c r="A1225" s="3">
        <v>45778</v>
      </c>
      <c r="B1225" s="1" t="s">
        <v>361</v>
      </c>
      <c r="C1225" s="1" t="s">
        <v>2504</v>
      </c>
      <c r="D1225" s="1" t="s">
        <v>84</v>
      </c>
      <c r="E1225" s="1" t="s">
        <v>2505</v>
      </c>
      <c r="F1225" s="1" t="s">
        <v>33</v>
      </c>
      <c r="G1225">
        <v>156599</v>
      </c>
      <c r="H1225">
        <v>55</v>
      </c>
      <c r="I1225" s="4">
        <v>18603.07</v>
      </c>
      <c r="J1225">
        <v>46.88</v>
      </c>
      <c r="K1225">
        <v>1</v>
      </c>
      <c r="L1225">
        <v>0</v>
      </c>
      <c r="M1225">
        <v>0</v>
      </c>
      <c r="N1225">
        <v>1</v>
      </c>
      <c r="O1225">
        <v>0</v>
      </c>
      <c r="P1225">
        <v>1</v>
      </c>
      <c r="Q1225">
        <v>1</v>
      </c>
      <c r="R1225">
        <v>0</v>
      </c>
      <c r="S1225">
        <v>0</v>
      </c>
      <c r="T1225" t="s">
        <v>34</v>
      </c>
    </row>
    <row r="1226" spans="1:20" x14ac:dyDescent="0.25">
      <c r="A1226" s="3">
        <v>45778</v>
      </c>
      <c r="B1226" s="1" t="s">
        <v>361</v>
      </c>
      <c r="C1226" s="1" t="s">
        <v>2506</v>
      </c>
      <c r="D1226" s="1" t="s">
        <v>84</v>
      </c>
      <c r="E1226" s="1" t="s">
        <v>2507</v>
      </c>
      <c r="F1226" s="1" t="s">
        <v>206</v>
      </c>
      <c r="G1226">
        <v>6802</v>
      </c>
      <c r="H1226">
        <v>11</v>
      </c>
      <c r="I1226" s="4">
        <v>191.89</v>
      </c>
      <c r="J1226">
        <v>50</v>
      </c>
      <c r="K1226">
        <v>1</v>
      </c>
      <c r="L1226">
        <v>0</v>
      </c>
      <c r="M1226">
        <v>0</v>
      </c>
      <c r="N1226">
        <v>0</v>
      </c>
      <c r="O1226">
        <v>0</v>
      </c>
      <c r="P1226">
        <v>0</v>
      </c>
      <c r="Q1226">
        <v>0</v>
      </c>
      <c r="R1226">
        <v>0</v>
      </c>
      <c r="S1226">
        <v>0</v>
      </c>
      <c r="T1226" t="s">
        <v>34</v>
      </c>
    </row>
    <row r="1227" spans="1:20" x14ac:dyDescent="0.25">
      <c r="A1227" s="3">
        <v>45778</v>
      </c>
      <c r="B1227" s="1" t="s">
        <v>361</v>
      </c>
      <c r="C1227" s="1" t="s">
        <v>2508</v>
      </c>
      <c r="D1227" s="1" t="s">
        <v>84</v>
      </c>
      <c r="E1227" s="1" t="s">
        <v>2509</v>
      </c>
      <c r="F1227" s="1" t="s">
        <v>37</v>
      </c>
      <c r="G1227">
        <v>27</v>
      </c>
      <c r="H1227">
        <v>0</v>
      </c>
      <c r="I1227" s="4">
        <v>4.47</v>
      </c>
      <c r="J1227">
        <v>0</v>
      </c>
      <c r="K1227">
        <v>0</v>
      </c>
      <c r="L1227">
        <v>0</v>
      </c>
      <c r="M1227">
        <v>0</v>
      </c>
      <c r="N1227">
        <v>0</v>
      </c>
      <c r="O1227">
        <v>0</v>
      </c>
      <c r="P1227">
        <v>0</v>
      </c>
      <c r="Q1227">
        <v>0</v>
      </c>
      <c r="R1227">
        <v>0</v>
      </c>
      <c r="S1227">
        <v>0</v>
      </c>
      <c r="T1227" t="s">
        <v>34</v>
      </c>
    </row>
    <row r="1228" spans="1:20" x14ac:dyDescent="0.25">
      <c r="A1228" s="3">
        <v>45778</v>
      </c>
      <c r="B1228" s="1" t="s">
        <v>361</v>
      </c>
      <c r="C1228" s="1" t="s">
        <v>2510</v>
      </c>
      <c r="D1228" s="1" t="s">
        <v>84</v>
      </c>
      <c r="E1228" s="1" t="s">
        <v>2511</v>
      </c>
      <c r="F1228" s="1" t="s">
        <v>40</v>
      </c>
      <c r="G1228">
        <v>782</v>
      </c>
      <c r="H1228">
        <v>2</v>
      </c>
      <c r="I1228" s="4">
        <v>104.97</v>
      </c>
      <c r="J1228">
        <v>100</v>
      </c>
      <c r="K1228">
        <v>1</v>
      </c>
      <c r="L1228">
        <v>0</v>
      </c>
      <c r="M1228">
        <v>0</v>
      </c>
      <c r="N1228">
        <v>0</v>
      </c>
      <c r="O1228">
        <v>0</v>
      </c>
      <c r="P1228">
        <v>0</v>
      </c>
      <c r="Q1228">
        <v>0</v>
      </c>
      <c r="R1228">
        <v>0</v>
      </c>
      <c r="S1228">
        <v>0</v>
      </c>
      <c r="T1228" t="s">
        <v>34</v>
      </c>
    </row>
    <row r="1229" spans="1:20" x14ac:dyDescent="0.25">
      <c r="A1229" s="3">
        <v>45778</v>
      </c>
      <c r="B1229" s="1" t="s">
        <v>361</v>
      </c>
      <c r="C1229" s="1" t="s">
        <v>2512</v>
      </c>
      <c r="D1229" s="1" t="s">
        <v>89</v>
      </c>
      <c r="E1229" s="1" t="s">
        <v>2513</v>
      </c>
      <c r="F1229" s="1" t="s">
        <v>33</v>
      </c>
      <c r="G1229">
        <v>124241</v>
      </c>
      <c r="H1229">
        <v>39</v>
      </c>
      <c r="I1229" s="4">
        <v>16292.63</v>
      </c>
      <c r="J1229">
        <v>46.15</v>
      </c>
      <c r="K1229">
        <v>1.31</v>
      </c>
      <c r="L1229">
        <v>1</v>
      </c>
      <c r="M1229">
        <v>0</v>
      </c>
      <c r="N1229">
        <v>7</v>
      </c>
      <c r="O1229">
        <v>1</v>
      </c>
      <c r="P1229">
        <v>2</v>
      </c>
      <c r="Q1229">
        <v>2</v>
      </c>
      <c r="R1229">
        <v>1</v>
      </c>
      <c r="S1229">
        <v>0</v>
      </c>
      <c r="T1229" t="s">
        <v>34</v>
      </c>
    </row>
    <row r="1230" spans="1:20" x14ac:dyDescent="0.25">
      <c r="A1230" s="3">
        <v>45778</v>
      </c>
      <c r="B1230" s="1" t="s">
        <v>361</v>
      </c>
      <c r="C1230" s="1" t="s">
        <v>2514</v>
      </c>
      <c r="D1230" s="1" t="s">
        <v>89</v>
      </c>
      <c r="E1230" s="1" t="s">
        <v>2515</v>
      </c>
      <c r="F1230" s="1" t="s">
        <v>206</v>
      </c>
      <c r="G1230">
        <v>98948</v>
      </c>
      <c r="H1230">
        <v>85</v>
      </c>
      <c r="I1230" s="4">
        <v>2469.73</v>
      </c>
      <c r="J1230">
        <v>55.56</v>
      </c>
      <c r="K1230">
        <v>1.01</v>
      </c>
      <c r="L1230">
        <v>0</v>
      </c>
      <c r="M1230">
        <v>0</v>
      </c>
      <c r="N1230">
        <v>0</v>
      </c>
      <c r="O1230">
        <v>0</v>
      </c>
      <c r="P1230">
        <v>0</v>
      </c>
      <c r="Q1230">
        <v>0</v>
      </c>
      <c r="R1230">
        <v>0</v>
      </c>
      <c r="S1230">
        <v>0</v>
      </c>
      <c r="T1230" t="s">
        <v>34</v>
      </c>
    </row>
    <row r="1231" spans="1:20" x14ac:dyDescent="0.25">
      <c r="A1231" s="3">
        <v>45778</v>
      </c>
      <c r="B1231" s="1" t="s">
        <v>361</v>
      </c>
      <c r="C1231" s="1" t="s">
        <v>2516</v>
      </c>
      <c r="D1231" s="1" t="s">
        <v>89</v>
      </c>
      <c r="E1231" s="1" t="s">
        <v>2517</v>
      </c>
      <c r="F1231" s="1" t="s">
        <v>37</v>
      </c>
      <c r="G1231">
        <v>117</v>
      </c>
      <c r="H1231">
        <v>0</v>
      </c>
      <c r="I1231" s="4">
        <v>20.64</v>
      </c>
      <c r="J1231">
        <v>0</v>
      </c>
      <c r="K1231">
        <v>0</v>
      </c>
      <c r="L1231">
        <v>0</v>
      </c>
      <c r="M1231">
        <v>0</v>
      </c>
      <c r="N1231">
        <v>0</v>
      </c>
      <c r="O1231">
        <v>0</v>
      </c>
      <c r="P1231">
        <v>0</v>
      </c>
      <c r="Q1231">
        <v>0</v>
      </c>
      <c r="R1231">
        <v>0</v>
      </c>
      <c r="S1231">
        <v>0</v>
      </c>
      <c r="T1231" t="s">
        <v>34</v>
      </c>
    </row>
    <row r="1232" spans="1:20" x14ac:dyDescent="0.25">
      <c r="A1232" s="3">
        <v>45778</v>
      </c>
      <c r="B1232" s="1" t="s">
        <v>361</v>
      </c>
      <c r="C1232" s="1" t="s">
        <v>2518</v>
      </c>
      <c r="D1232" s="1" t="s">
        <v>89</v>
      </c>
      <c r="E1232" s="1" t="s">
        <v>2519</v>
      </c>
      <c r="F1232" s="1" t="s">
        <v>40</v>
      </c>
      <c r="G1232">
        <v>13763</v>
      </c>
      <c r="H1232">
        <v>64</v>
      </c>
      <c r="I1232" s="4">
        <v>2545.83</v>
      </c>
      <c r="J1232">
        <v>53.23</v>
      </c>
      <c r="K1232">
        <v>1</v>
      </c>
      <c r="L1232">
        <v>0</v>
      </c>
      <c r="M1232">
        <v>0</v>
      </c>
      <c r="N1232">
        <v>0</v>
      </c>
      <c r="O1232">
        <v>0</v>
      </c>
      <c r="P1232">
        <v>0</v>
      </c>
      <c r="Q1232">
        <v>0</v>
      </c>
      <c r="R1232">
        <v>0</v>
      </c>
      <c r="S1232">
        <v>0</v>
      </c>
      <c r="T1232" t="s">
        <v>34</v>
      </c>
    </row>
    <row r="1233" spans="1:20" x14ac:dyDescent="0.25">
      <c r="A1233" s="3">
        <v>45778</v>
      </c>
      <c r="B1233" s="1" t="s">
        <v>361</v>
      </c>
      <c r="C1233" s="1" t="s">
        <v>2520</v>
      </c>
      <c r="D1233" s="1" t="s">
        <v>96</v>
      </c>
      <c r="E1233" s="1" t="s">
        <v>2521</v>
      </c>
      <c r="F1233" s="1" t="s">
        <v>33</v>
      </c>
      <c r="G1233">
        <v>296086</v>
      </c>
      <c r="H1233">
        <v>110</v>
      </c>
      <c r="I1233" s="4">
        <v>40882.11</v>
      </c>
      <c r="J1233">
        <v>50.82</v>
      </c>
      <c r="K1233">
        <v>1.08</v>
      </c>
      <c r="L1233">
        <v>0</v>
      </c>
      <c r="M1233">
        <v>0</v>
      </c>
      <c r="N1233">
        <v>2</v>
      </c>
      <c r="O1233">
        <v>1</v>
      </c>
      <c r="P1233">
        <v>1</v>
      </c>
      <c r="Q1233">
        <v>1</v>
      </c>
      <c r="R1233">
        <v>0</v>
      </c>
      <c r="S1233">
        <v>0</v>
      </c>
      <c r="T1233" t="s">
        <v>34</v>
      </c>
    </row>
    <row r="1234" spans="1:20" x14ac:dyDescent="0.25">
      <c r="A1234" s="3">
        <v>45778</v>
      </c>
      <c r="B1234" s="1" t="s">
        <v>361</v>
      </c>
      <c r="C1234" s="1" t="s">
        <v>2522</v>
      </c>
      <c r="D1234" s="1" t="s">
        <v>96</v>
      </c>
      <c r="E1234" s="1" t="s">
        <v>2523</v>
      </c>
      <c r="F1234" s="1" t="s">
        <v>206</v>
      </c>
      <c r="G1234">
        <v>179337</v>
      </c>
      <c r="H1234">
        <v>144</v>
      </c>
      <c r="I1234" s="4">
        <v>4358.21</v>
      </c>
      <c r="J1234">
        <v>45.58</v>
      </c>
      <c r="K1234">
        <v>1.01</v>
      </c>
      <c r="L1234">
        <v>0</v>
      </c>
      <c r="M1234">
        <v>0</v>
      </c>
      <c r="N1234">
        <v>0</v>
      </c>
      <c r="O1234">
        <v>0</v>
      </c>
      <c r="P1234">
        <v>0</v>
      </c>
      <c r="Q1234">
        <v>0</v>
      </c>
      <c r="R1234">
        <v>0</v>
      </c>
      <c r="S1234">
        <v>0</v>
      </c>
      <c r="T1234" t="s">
        <v>34</v>
      </c>
    </row>
    <row r="1235" spans="1:20" x14ac:dyDescent="0.25">
      <c r="A1235" s="3">
        <v>45778</v>
      </c>
      <c r="B1235" s="1" t="s">
        <v>361</v>
      </c>
      <c r="C1235" s="1" t="s">
        <v>2524</v>
      </c>
      <c r="D1235" s="1" t="s">
        <v>96</v>
      </c>
      <c r="E1235" s="1" t="s">
        <v>2525</v>
      </c>
      <c r="F1235" s="1" t="s">
        <v>37</v>
      </c>
      <c r="G1235">
        <v>273</v>
      </c>
      <c r="H1235">
        <v>1</v>
      </c>
      <c r="I1235" s="4">
        <v>46.19</v>
      </c>
      <c r="J1235">
        <v>0</v>
      </c>
      <c r="K1235">
        <v>0</v>
      </c>
      <c r="L1235">
        <v>0</v>
      </c>
      <c r="M1235">
        <v>0</v>
      </c>
      <c r="N1235">
        <v>0</v>
      </c>
      <c r="O1235">
        <v>0</v>
      </c>
      <c r="P1235">
        <v>0</v>
      </c>
      <c r="Q1235">
        <v>0</v>
      </c>
      <c r="R1235">
        <v>0</v>
      </c>
      <c r="S1235">
        <v>0</v>
      </c>
      <c r="T1235" t="s">
        <v>34</v>
      </c>
    </row>
    <row r="1236" spans="1:20" x14ac:dyDescent="0.25">
      <c r="A1236" s="3">
        <v>45778</v>
      </c>
      <c r="B1236" s="1" t="s">
        <v>361</v>
      </c>
      <c r="C1236" s="1" t="s">
        <v>2526</v>
      </c>
      <c r="D1236" s="1" t="s">
        <v>96</v>
      </c>
      <c r="E1236" s="1" t="s">
        <v>2527</v>
      </c>
      <c r="F1236" s="1" t="s">
        <v>40</v>
      </c>
      <c r="G1236">
        <v>26958</v>
      </c>
      <c r="H1236">
        <v>127</v>
      </c>
      <c r="I1236" s="4">
        <v>4851.84</v>
      </c>
      <c r="J1236">
        <v>55.56</v>
      </c>
      <c r="K1236">
        <v>1</v>
      </c>
      <c r="L1236">
        <v>0</v>
      </c>
      <c r="M1236">
        <v>0</v>
      </c>
      <c r="N1236">
        <v>0</v>
      </c>
      <c r="O1236">
        <v>0</v>
      </c>
      <c r="P1236">
        <v>0</v>
      </c>
      <c r="Q1236">
        <v>0</v>
      </c>
      <c r="R1236">
        <v>0</v>
      </c>
      <c r="S1236">
        <v>0</v>
      </c>
      <c r="T1236" t="s">
        <v>34</v>
      </c>
    </row>
    <row r="1237" spans="1:20" x14ac:dyDescent="0.25">
      <c r="A1237" s="3">
        <v>45778</v>
      </c>
      <c r="B1237" s="1" t="s">
        <v>641</v>
      </c>
      <c r="C1237" s="1" t="s">
        <v>2528</v>
      </c>
      <c r="D1237" s="1" t="s">
        <v>77</v>
      </c>
      <c r="E1237" s="1" t="s">
        <v>2529</v>
      </c>
      <c r="F1237" s="1" t="s">
        <v>33</v>
      </c>
      <c r="G1237">
        <v>1041744</v>
      </c>
      <c r="H1237">
        <v>95</v>
      </c>
      <c r="I1237" s="4">
        <v>13914.76</v>
      </c>
      <c r="J1237">
        <v>57.69</v>
      </c>
      <c r="K1237">
        <v>1</v>
      </c>
      <c r="L1237">
        <v>0</v>
      </c>
      <c r="M1237">
        <v>0</v>
      </c>
      <c r="N1237">
        <v>1</v>
      </c>
      <c r="O1237">
        <v>0</v>
      </c>
      <c r="P1237">
        <v>1</v>
      </c>
      <c r="Q1237">
        <v>0</v>
      </c>
      <c r="R1237">
        <v>0</v>
      </c>
      <c r="S1237">
        <v>0</v>
      </c>
      <c r="T1237" t="s">
        <v>34</v>
      </c>
    </row>
    <row r="1238" spans="1:20" x14ac:dyDescent="0.25">
      <c r="A1238" s="3">
        <v>45778</v>
      </c>
      <c r="B1238" s="1" t="s">
        <v>641</v>
      </c>
      <c r="C1238" s="1" t="s">
        <v>2530</v>
      </c>
      <c r="D1238" s="1" t="s">
        <v>77</v>
      </c>
      <c r="E1238" s="1" t="s">
        <v>2531</v>
      </c>
      <c r="F1238" s="1" t="s">
        <v>206</v>
      </c>
      <c r="G1238">
        <v>939975</v>
      </c>
      <c r="H1238">
        <v>1052</v>
      </c>
      <c r="I1238" s="4">
        <v>9943.25</v>
      </c>
      <c r="J1238">
        <v>34.18</v>
      </c>
      <c r="K1238">
        <v>1.01</v>
      </c>
      <c r="L1238">
        <v>0</v>
      </c>
      <c r="M1238">
        <v>0</v>
      </c>
      <c r="N1238">
        <v>0</v>
      </c>
      <c r="O1238">
        <v>0</v>
      </c>
      <c r="P1238">
        <v>0</v>
      </c>
      <c r="Q1238">
        <v>0</v>
      </c>
      <c r="R1238">
        <v>0</v>
      </c>
      <c r="S1238">
        <v>0</v>
      </c>
      <c r="T1238" t="s">
        <v>34</v>
      </c>
    </row>
    <row r="1239" spans="1:20" x14ac:dyDescent="0.25">
      <c r="A1239" s="3">
        <v>45778</v>
      </c>
      <c r="B1239" s="1" t="s">
        <v>641</v>
      </c>
      <c r="C1239" s="1" t="s">
        <v>2532</v>
      </c>
      <c r="D1239" s="1" t="s">
        <v>77</v>
      </c>
      <c r="E1239" s="1" t="s">
        <v>2533</v>
      </c>
      <c r="F1239" s="1" t="s">
        <v>37</v>
      </c>
      <c r="G1239">
        <v>120</v>
      </c>
      <c r="H1239">
        <v>0</v>
      </c>
      <c r="I1239" s="4">
        <v>2.48</v>
      </c>
      <c r="J1239">
        <v>0</v>
      </c>
      <c r="K1239">
        <v>0</v>
      </c>
      <c r="L1239">
        <v>0</v>
      </c>
      <c r="M1239">
        <v>0</v>
      </c>
      <c r="N1239">
        <v>0</v>
      </c>
      <c r="O1239">
        <v>0</v>
      </c>
      <c r="P1239">
        <v>0</v>
      </c>
      <c r="Q1239">
        <v>0</v>
      </c>
      <c r="R1239">
        <v>0</v>
      </c>
      <c r="S1239">
        <v>0</v>
      </c>
      <c r="T1239" t="s">
        <v>34</v>
      </c>
    </row>
    <row r="1240" spans="1:20" x14ac:dyDescent="0.25">
      <c r="A1240" s="3">
        <v>45778</v>
      </c>
      <c r="B1240" s="1" t="s">
        <v>641</v>
      </c>
      <c r="C1240" s="1" t="s">
        <v>2534</v>
      </c>
      <c r="D1240" s="1" t="s">
        <v>77</v>
      </c>
      <c r="E1240" s="1" t="s">
        <v>2535</v>
      </c>
      <c r="F1240" s="1" t="s">
        <v>40</v>
      </c>
      <c r="G1240">
        <v>13945</v>
      </c>
      <c r="H1240">
        <v>28</v>
      </c>
      <c r="I1240" s="4">
        <v>299.01</v>
      </c>
      <c r="J1240">
        <v>33.33</v>
      </c>
      <c r="K1240">
        <v>1</v>
      </c>
      <c r="L1240">
        <v>0</v>
      </c>
      <c r="M1240">
        <v>0</v>
      </c>
      <c r="N1240">
        <v>0</v>
      </c>
      <c r="O1240">
        <v>0</v>
      </c>
      <c r="P1240">
        <v>0</v>
      </c>
      <c r="Q1240">
        <v>0</v>
      </c>
      <c r="R1240">
        <v>0</v>
      </c>
      <c r="S1240">
        <v>0</v>
      </c>
      <c r="T1240" t="s">
        <v>34</v>
      </c>
    </row>
    <row r="1241" spans="1:20" x14ac:dyDescent="0.25">
      <c r="A1241" s="3">
        <v>45778</v>
      </c>
      <c r="B1241" s="1" t="s">
        <v>641</v>
      </c>
      <c r="C1241" s="1" t="s">
        <v>2536</v>
      </c>
      <c r="D1241" s="1" t="s">
        <v>84</v>
      </c>
      <c r="E1241" s="1" t="s">
        <v>2537</v>
      </c>
      <c r="F1241" s="1" t="s">
        <v>33</v>
      </c>
      <c r="G1241">
        <v>165</v>
      </c>
      <c r="H1241">
        <v>0</v>
      </c>
      <c r="I1241" s="4">
        <v>2.17</v>
      </c>
      <c r="J1241">
        <v>0</v>
      </c>
      <c r="K1241">
        <v>0</v>
      </c>
      <c r="L1241">
        <v>0</v>
      </c>
      <c r="M1241">
        <v>0</v>
      </c>
      <c r="N1241">
        <v>0</v>
      </c>
      <c r="O1241">
        <v>0</v>
      </c>
      <c r="P1241">
        <v>0</v>
      </c>
      <c r="Q1241">
        <v>0</v>
      </c>
      <c r="R1241">
        <v>0</v>
      </c>
      <c r="S1241">
        <v>0</v>
      </c>
      <c r="T1241" t="s">
        <v>34</v>
      </c>
    </row>
    <row r="1242" spans="1:20" x14ac:dyDescent="0.25">
      <c r="A1242" s="3">
        <v>45778</v>
      </c>
      <c r="B1242" s="1" t="s">
        <v>641</v>
      </c>
      <c r="C1242" s="1" t="s">
        <v>2538</v>
      </c>
      <c r="D1242" s="1" t="s">
        <v>84</v>
      </c>
      <c r="E1242" s="1" t="s">
        <v>2539</v>
      </c>
      <c r="F1242" s="1" t="s">
        <v>206</v>
      </c>
      <c r="G1242">
        <v>37</v>
      </c>
      <c r="H1242">
        <v>0</v>
      </c>
      <c r="I1242" s="4">
        <v>0.4</v>
      </c>
      <c r="J1242">
        <v>0</v>
      </c>
      <c r="K1242">
        <v>0</v>
      </c>
      <c r="L1242">
        <v>0</v>
      </c>
      <c r="M1242">
        <v>0</v>
      </c>
      <c r="N1242">
        <v>0</v>
      </c>
      <c r="O1242">
        <v>0</v>
      </c>
      <c r="P1242">
        <v>0</v>
      </c>
      <c r="Q1242">
        <v>0</v>
      </c>
      <c r="R1242">
        <v>0</v>
      </c>
      <c r="S1242">
        <v>0</v>
      </c>
      <c r="T1242" t="s">
        <v>34</v>
      </c>
    </row>
    <row r="1243" spans="1:20" x14ac:dyDescent="0.25">
      <c r="A1243" s="3">
        <v>45778</v>
      </c>
      <c r="B1243" s="1" t="s">
        <v>641</v>
      </c>
      <c r="C1243" s="1" t="s">
        <v>2540</v>
      </c>
      <c r="D1243" s="1" t="s">
        <v>89</v>
      </c>
      <c r="E1243" s="1" t="s">
        <v>2541</v>
      </c>
      <c r="F1243" s="1" t="s">
        <v>33</v>
      </c>
      <c r="G1243">
        <v>9740</v>
      </c>
      <c r="H1243">
        <v>1</v>
      </c>
      <c r="I1243" s="4">
        <v>123.23</v>
      </c>
      <c r="J1243">
        <v>0</v>
      </c>
      <c r="K1243">
        <v>0</v>
      </c>
      <c r="L1243">
        <v>0</v>
      </c>
      <c r="M1243">
        <v>0</v>
      </c>
      <c r="N1243">
        <v>0</v>
      </c>
      <c r="O1243">
        <v>0</v>
      </c>
      <c r="P1243">
        <v>0</v>
      </c>
      <c r="Q1243">
        <v>0</v>
      </c>
      <c r="R1243">
        <v>0</v>
      </c>
      <c r="S1243">
        <v>0</v>
      </c>
      <c r="T1243" t="s">
        <v>34</v>
      </c>
    </row>
    <row r="1244" spans="1:20" x14ac:dyDescent="0.25">
      <c r="A1244" s="3">
        <v>45778</v>
      </c>
      <c r="B1244" s="1" t="s">
        <v>641</v>
      </c>
      <c r="C1244" s="1" t="s">
        <v>2542</v>
      </c>
      <c r="D1244" s="1" t="s">
        <v>89</v>
      </c>
      <c r="E1244" s="1" t="s">
        <v>2543</v>
      </c>
      <c r="F1244" s="1" t="s">
        <v>206</v>
      </c>
      <c r="G1244">
        <v>2385</v>
      </c>
      <c r="H1244">
        <v>2</v>
      </c>
      <c r="I1244" s="4">
        <v>23.08</v>
      </c>
      <c r="J1244">
        <v>0</v>
      </c>
      <c r="K1244">
        <v>1</v>
      </c>
      <c r="L1244">
        <v>0</v>
      </c>
      <c r="M1244">
        <v>0</v>
      </c>
      <c r="N1244">
        <v>0</v>
      </c>
      <c r="O1244">
        <v>0</v>
      </c>
      <c r="P1244">
        <v>0</v>
      </c>
      <c r="Q1244">
        <v>0</v>
      </c>
      <c r="R1244">
        <v>0</v>
      </c>
      <c r="S1244">
        <v>0</v>
      </c>
      <c r="T1244" t="s">
        <v>34</v>
      </c>
    </row>
    <row r="1245" spans="1:20" x14ac:dyDescent="0.25">
      <c r="A1245" s="3">
        <v>45778</v>
      </c>
      <c r="B1245" s="1" t="s">
        <v>641</v>
      </c>
      <c r="C1245" s="1" t="s">
        <v>2544</v>
      </c>
      <c r="D1245" s="1" t="s">
        <v>89</v>
      </c>
      <c r="E1245" s="1" t="s">
        <v>2545</v>
      </c>
      <c r="F1245" s="1" t="s">
        <v>37</v>
      </c>
      <c r="G1245">
        <v>2</v>
      </c>
      <c r="H1245">
        <v>0</v>
      </c>
      <c r="I1245" s="4">
        <v>0.03</v>
      </c>
      <c r="J1245">
        <v>0</v>
      </c>
      <c r="K1245">
        <v>0</v>
      </c>
      <c r="L1245">
        <v>0</v>
      </c>
      <c r="M1245">
        <v>0</v>
      </c>
      <c r="N1245">
        <v>0</v>
      </c>
      <c r="O1245">
        <v>0</v>
      </c>
      <c r="P1245">
        <v>0</v>
      </c>
      <c r="Q1245">
        <v>0</v>
      </c>
      <c r="R1245">
        <v>0</v>
      </c>
      <c r="S1245">
        <v>0</v>
      </c>
      <c r="T1245" t="s">
        <v>34</v>
      </c>
    </row>
    <row r="1246" spans="1:20" x14ac:dyDescent="0.25">
      <c r="A1246" s="3">
        <v>45778</v>
      </c>
      <c r="B1246" s="1" t="s">
        <v>641</v>
      </c>
      <c r="C1246" s="1" t="s">
        <v>2546</v>
      </c>
      <c r="D1246" s="1" t="s">
        <v>89</v>
      </c>
      <c r="E1246" s="1" t="s">
        <v>2547</v>
      </c>
      <c r="F1246" s="1" t="s">
        <v>40</v>
      </c>
      <c r="G1246">
        <v>31</v>
      </c>
      <c r="H1246">
        <v>0</v>
      </c>
      <c r="I1246" s="4">
        <v>0.73</v>
      </c>
      <c r="J1246">
        <v>0</v>
      </c>
      <c r="K1246">
        <v>0</v>
      </c>
      <c r="L1246">
        <v>0</v>
      </c>
      <c r="M1246">
        <v>0</v>
      </c>
      <c r="N1246">
        <v>0</v>
      </c>
      <c r="O1246">
        <v>0</v>
      </c>
      <c r="P1246">
        <v>0</v>
      </c>
      <c r="Q1246">
        <v>0</v>
      </c>
      <c r="R1246">
        <v>0</v>
      </c>
      <c r="S1246">
        <v>0</v>
      </c>
      <c r="T1246" t="s">
        <v>34</v>
      </c>
    </row>
    <row r="1247" spans="1:20" x14ac:dyDescent="0.25">
      <c r="A1247" s="3">
        <v>45778</v>
      </c>
      <c r="B1247" s="1" t="s">
        <v>641</v>
      </c>
      <c r="C1247" s="1" t="s">
        <v>2548</v>
      </c>
      <c r="D1247" s="1" t="s">
        <v>96</v>
      </c>
      <c r="E1247" s="1" t="s">
        <v>2549</v>
      </c>
      <c r="F1247" s="1" t="s">
        <v>33</v>
      </c>
      <c r="G1247">
        <v>1254547</v>
      </c>
      <c r="H1247">
        <v>119</v>
      </c>
      <c r="I1247" s="4">
        <v>16892.150000000001</v>
      </c>
      <c r="J1247">
        <v>45.59</v>
      </c>
      <c r="K1247">
        <v>1</v>
      </c>
      <c r="L1247">
        <v>0</v>
      </c>
      <c r="M1247">
        <v>0</v>
      </c>
      <c r="N1247">
        <v>0</v>
      </c>
      <c r="O1247">
        <v>0</v>
      </c>
      <c r="P1247">
        <v>0</v>
      </c>
      <c r="Q1247">
        <v>0</v>
      </c>
      <c r="R1247">
        <v>0</v>
      </c>
      <c r="S1247">
        <v>0</v>
      </c>
      <c r="T1247" t="s">
        <v>34</v>
      </c>
    </row>
    <row r="1248" spans="1:20" x14ac:dyDescent="0.25">
      <c r="A1248" s="3">
        <v>45778</v>
      </c>
      <c r="B1248" s="1" t="s">
        <v>641</v>
      </c>
      <c r="C1248" s="1" t="s">
        <v>2550</v>
      </c>
      <c r="D1248" s="1" t="s">
        <v>96</v>
      </c>
      <c r="E1248" s="1" t="s">
        <v>2551</v>
      </c>
      <c r="F1248" s="1" t="s">
        <v>206</v>
      </c>
      <c r="G1248">
        <v>1190215</v>
      </c>
      <c r="H1248">
        <v>1438</v>
      </c>
      <c r="I1248" s="4">
        <v>12735.81</v>
      </c>
      <c r="J1248">
        <v>38.61</v>
      </c>
      <c r="K1248">
        <v>1.01</v>
      </c>
      <c r="L1248">
        <v>0</v>
      </c>
      <c r="M1248">
        <v>0</v>
      </c>
      <c r="N1248">
        <v>0</v>
      </c>
      <c r="O1248">
        <v>0</v>
      </c>
      <c r="P1248">
        <v>0</v>
      </c>
      <c r="Q1248">
        <v>0</v>
      </c>
      <c r="R1248">
        <v>0</v>
      </c>
      <c r="S1248">
        <v>0</v>
      </c>
      <c r="T1248" t="s">
        <v>34</v>
      </c>
    </row>
    <row r="1249" spans="1:20" x14ac:dyDescent="0.25">
      <c r="A1249" s="3">
        <v>45778</v>
      </c>
      <c r="B1249" s="1" t="s">
        <v>641</v>
      </c>
      <c r="C1249" s="1" t="s">
        <v>2552</v>
      </c>
      <c r="D1249" s="1" t="s">
        <v>96</v>
      </c>
      <c r="E1249" s="1" t="s">
        <v>2553</v>
      </c>
      <c r="F1249" s="1" t="s">
        <v>37</v>
      </c>
      <c r="G1249">
        <v>270</v>
      </c>
      <c r="H1249">
        <v>0</v>
      </c>
      <c r="I1249" s="4">
        <v>6.07</v>
      </c>
      <c r="J1249">
        <v>0</v>
      </c>
      <c r="K1249">
        <v>0</v>
      </c>
      <c r="L1249">
        <v>0</v>
      </c>
      <c r="M1249">
        <v>0</v>
      </c>
      <c r="N1249">
        <v>0</v>
      </c>
      <c r="O1249">
        <v>0</v>
      </c>
      <c r="P1249">
        <v>0</v>
      </c>
      <c r="Q1249">
        <v>0</v>
      </c>
      <c r="R1249">
        <v>0</v>
      </c>
      <c r="S1249">
        <v>0</v>
      </c>
      <c r="T1249" t="s">
        <v>34</v>
      </c>
    </row>
    <row r="1250" spans="1:20" x14ac:dyDescent="0.25">
      <c r="A1250" s="3">
        <v>45778</v>
      </c>
      <c r="B1250" s="1" t="s">
        <v>641</v>
      </c>
      <c r="C1250" s="1" t="s">
        <v>2554</v>
      </c>
      <c r="D1250" s="1" t="s">
        <v>96</v>
      </c>
      <c r="E1250" s="1" t="s">
        <v>2555</v>
      </c>
      <c r="F1250" s="1" t="s">
        <v>40</v>
      </c>
      <c r="G1250">
        <v>93098</v>
      </c>
      <c r="H1250">
        <v>275</v>
      </c>
      <c r="I1250" s="4">
        <v>2051.36</v>
      </c>
      <c r="J1250">
        <v>22.84</v>
      </c>
      <c r="K1250">
        <v>1</v>
      </c>
      <c r="L1250">
        <v>0</v>
      </c>
      <c r="M1250">
        <v>0</v>
      </c>
      <c r="N1250">
        <v>0</v>
      </c>
      <c r="O1250">
        <v>0</v>
      </c>
      <c r="P1250">
        <v>0</v>
      </c>
      <c r="Q1250">
        <v>0</v>
      </c>
      <c r="R1250">
        <v>0</v>
      </c>
      <c r="S1250">
        <v>0</v>
      </c>
      <c r="T1250" t="s">
        <v>34</v>
      </c>
    </row>
    <row r="1251" spans="1:20" x14ac:dyDescent="0.25">
      <c r="A1251" s="3">
        <v>45778</v>
      </c>
      <c r="B1251" s="1" t="s">
        <v>641</v>
      </c>
      <c r="C1251" s="1" t="s">
        <v>2556</v>
      </c>
      <c r="D1251" s="1" t="s">
        <v>31</v>
      </c>
      <c r="E1251" s="1" t="s">
        <v>2557</v>
      </c>
      <c r="F1251" s="1" t="s">
        <v>33</v>
      </c>
      <c r="G1251">
        <v>15182</v>
      </c>
      <c r="H1251">
        <v>1</v>
      </c>
      <c r="I1251" s="4">
        <v>189.73</v>
      </c>
      <c r="J1251">
        <v>0</v>
      </c>
      <c r="K1251">
        <v>0</v>
      </c>
      <c r="L1251">
        <v>0</v>
      </c>
      <c r="M1251">
        <v>0</v>
      </c>
      <c r="N1251">
        <v>0</v>
      </c>
      <c r="O1251">
        <v>0</v>
      </c>
      <c r="P1251">
        <v>0</v>
      </c>
      <c r="Q1251">
        <v>0</v>
      </c>
      <c r="R1251">
        <v>0</v>
      </c>
      <c r="S1251">
        <v>0</v>
      </c>
      <c r="T1251" t="s">
        <v>34</v>
      </c>
    </row>
    <row r="1252" spans="1:20" x14ac:dyDescent="0.25">
      <c r="A1252" s="3">
        <v>45778</v>
      </c>
      <c r="B1252" s="1" t="s">
        <v>641</v>
      </c>
      <c r="C1252" s="1" t="s">
        <v>2558</v>
      </c>
      <c r="D1252" s="1" t="s">
        <v>31</v>
      </c>
      <c r="E1252" s="1" t="s">
        <v>2559</v>
      </c>
      <c r="F1252" s="1" t="s">
        <v>206</v>
      </c>
      <c r="G1252">
        <v>3173</v>
      </c>
      <c r="H1252">
        <v>0</v>
      </c>
      <c r="I1252" s="4">
        <v>31.79</v>
      </c>
      <c r="J1252">
        <v>0</v>
      </c>
      <c r="K1252">
        <v>0</v>
      </c>
      <c r="L1252">
        <v>0</v>
      </c>
      <c r="M1252">
        <v>0</v>
      </c>
      <c r="N1252">
        <v>0</v>
      </c>
      <c r="O1252">
        <v>0</v>
      </c>
      <c r="P1252">
        <v>0</v>
      </c>
      <c r="Q1252">
        <v>0</v>
      </c>
      <c r="R1252">
        <v>0</v>
      </c>
      <c r="S1252">
        <v>0</v>
      </c>
      <c r="T1252" t="s">
        <v>34</v>
      </c>
    </row>
    <row r="1253" spans="1:20" x14ac:dyDescent="0.25">
      <c r="A1253" s="3">
        <v>45778</v>
      </c>
      <c r="B1253" s="1" t="s">
        <v>641</v>
      </c>
      <c r="C1253" s="1" t="s">
        <v>2560</v>
      </c>
      <c r="D1253" s="1" t="s">
        <v>31</v>
      </c>
      <c r="E1253" s="1" t="s">
        <v>2561</v>
      </c>
      <c r="F1253" s="1" t="s">
        <v>37</v>
      </c>
      <c r="G1253">
        <v>2</v>
      </c>
      <c r="H1253">
        <v>0</v>
      </c>
      <c r="I1253" s="4">
        <v>0.05</v>
      </c>
      <c r="J1253">
        <v>0</v>
      </c>
      <c r="K1253">
        <v>0</v>
      </c>
      <c r="L1253">
        <v>0</v>
      </c>
      <c r="M1253">
        <v>0</v>
      </c>
      <c r="N1253">
        <v>0</v>
      </c>
      <c r="O1253">
        <v>0</v>
      </c>
      <c r="P1253">
        <v>0</v>
      </c>
      <c r="Q1253">
        <v>0</v>
      </c>
      <c r="R1253">
        <v>0</v>
      </c>
      <c r="S1253">
        <v>0</v>
      </c>
      <c r="T1253" t="s">
        <v>34</v>
      </c>
    </row>
    <row r="1254" spans="1:20" x14ac:dyDescent="0.25">
      <c r="A1254" s="3">
        <v>45778</v>
      </c>
      <c r="B1254" s="1" t="s">
        <v>641</v>
      </c>
      <c r="C1254" s="1" t="s">
        <v>2562</v>
      </c>
      <c r="D1254" s="1" t="s">
        <v>31</v>
      </c>
      <c r="E1254" s="1" t="s">
        <v>2563</v>
      </c>
      <c r="F1254" s="1" t="s">
        <v>40</v>
      </c>
      <c r="G1254">
        <v>197</v>
      </c>
      <c r="H1254">
        <v>0</v>
      </c>
      <c r="I1254" s="4">
        <v>3.87</v>
      </c>
      <c r="J1254">
        <v>0</v>
      </c>
      <c r="K1254">
        <v>0</v>
      </c>
      <c r="L1254">
        <v>0</v>
      </c>
      <c r="M1254">
        <v>0</v>
      </c>
      <c r="N1254">
        <v>0</v>
      </c>
      <c r="O1254">
        <v>0</v>
      </c>
      <c r="P1254">
        <v>0</v>
      </c>
      <c r="Q1254">
        <v>0</v>
      </c>
      <c r="R1254">
        <v>0</v>
      </c>
      <c r="S1254">
        <v>0</v>
      </c>
      <c r="T1254" t="s">
        <v>34</v>
      </c>
    </row>
    <row r="1255" spans="1:20" x14ac:dyDescent="0.25">
      <c r="A1255" s="3">
        <v>45778</v>
      </c>
      <c r="B1255" s="1" t="s">
        <v>641</v>
      </c>
      <c r="C1255" s="1" t="s">
        <v>2564</v>
      </c>
      <c r="D1255" s="1" t="s">
        <v>42</v>
      </c>
      <c r="E1255" s="1" t="s">
        <v>2565</v>
      </c>
      <c r="F1255" s="1" t="s">
        <v>33</v>
      </c>
      <c r="G1255">
        <v>121</v>
      </c>
      <c r="H1255">
        <v>0</v>
      </c>
      <c r="I1255" s="4">
        <v>1.45</v>
      </c>
      <c r="J1255">
        <v>0</v>
      </c>
      <c r="K1255">
        <v>0</v>
      </c>
      <c r="L1255">
        <v>0</v>
      </c>
      <c r="M1255">
        <v>0</v>
      </c>
      <c r="N1255">
        <v>0</v>
      </c>
      <c r="O1255">
        <v>0</v>
      </c>
      <c r="P1255">
        <v>0</v>
      </c>
      <c r="Q1255">
        <v>0</v>
      </c>
      <c r="R1255">
        <v>0</v>
      </c>
      <c r="S1255">
        <v>0</v>
      </c>
      <c r="T1255" t="s">
        <v>34</v>
      </c>
    </row>
    <row r="1256" spans="1:20" x14ac:dyDescent="0.25">
      <c r="A1256" s="3">
        <v>45778</v>
      </c>
      <c r="B1256" s="1" t="s">
        <v>641</v>
      </c>
      <c r="C1256" s="1" t="s">
        <v>2566</v>
      </c>
      <c r="D1256" s="1" t="s">
        <v>42</v>
      </c>
      <c r="E1256" s="1" t="s">
        <v>2567</v>
      </c>
      <c r="F1256" s="1" t="s">
        <v>206</v>
      </c>
      <c r="G1256">
        <v>27</v>
      </c>
      <c r="H1256">
        <v>0</v>
      </c>
      <c r="I1256" s="4">
        <v>0.31</v>
      </c>
      <c r="J1256">
        <v>0</v>
      </c>
      <c r="K1256">
        <v>0</v>
      </c>
      <c r="L1256">
        <v>0</v>
      </c>
      <c r="M1256">
        <v>0</v>
      </c>
      <c r="N1256">
        <v>0</v>
      </c>
      <c r="O1256">
        <v>0</v>
      </c>
      <c r="P1256">
        <v>0</v>
      </c>
      <c r="Q1256">
        <v>0</v>
      </c>
      <c r="R1256">
        <v>0</v>
      </c>
      <c r="S1256">
        <v>0</v>
      </c>
      <c r="T1256" t="s">
        <v>34</v>
      </c>
    </row>
    <row r="1257" spans="1:20" x14ac:dyDescent="0.25">
      <c r="A1257" s="3">
        <v>45778</v>
      </c>
      <c r="B1257" s="1" t="s">
        <v>641</v>
      </c>
      <c r="C1257" s="1" t="s">
        <v>2568</v>
      </c>
      <c r="D1257" s="1" t="s">
        <v>49</v>
      </c>
      <c r="E1257" s="1" t="s">
        <v>2569</v>
      </c>
      <c r="F1257" s="1" t="s">
        <v>33</v>
      </c>
      <c r="G1257">
        <v>1447173</v>
      </c>
      <c r="H1257">
        <v>135</v>
      </c>
      <c r="I1257" s="4">
        <v>19481.28</v>
      </c>
      <c r="J1257">
        <v>51.09</v>
      </c>
      <c r="K1257">
        <v>1.07</v>
      </c>
      <c r="L1257">
        <v>0</v>
      </c>
      <c r="M1257">
        <v>0</v>
      </c>
      <c r="N1257">
        <v>1</v>
      </c>
      <c r="O1257">
        <v>0</v>
      </c>
      <c r="P1257">
        <v>1</v>
      </c>
      <c r="Q1257">
        <v>0</v>
      </c>
      <c r="R1257">
        <v>0</v>
      </c>
      <c r="S1257">
        <v>0</v>
      </c>
      <c r="T1257" t="s">
        <v>34</v>
      </c>
    </row>
    <row r="1258" spans="1:20" x14ac:dyDescent="0.25">
      <c r="A1258" s="3">
        <v>45778</v>
      </c>
      <c r="B1258" s="1" t="s">
        <v>641</v>
      </c>
      <c r="C1258" s="1" t="s">
        <v>2570</v>
      </c>
      <c r="D1258" s="1" t="s">
        <v>49</v>
      </c>
      <c r="E1258" s="1" t="s">
        <v>2571</v>
      </c>
      <c r="F1258" s="1" t="s">
        <v>206</v>
      </c>
      <c r="G1258">
        <v>1595473</v>
      </c>
      <c r="H1258">
        <v>1821</v>
      </c>
      <c r="I1258" s="4">
        <v>16655.599999999999</v>
      </c>
      <c r="J1258">
        <v>36.200000000000003</v>
      </c>
      <c r="K1258">
        <v>1</v>
      </c>
      <c r="L1258">
        <v>0</v>
      </c>
      <c r="M1258">
        <v>0</v>
      </c>
      <c r="N1258">
        <v>0</v>
      </c>
      <c r="O1258">
        <v>0</v>
      </c>
      <c r="P1258">
        <v>0</v>
      </c>
      <c r="Q1258">
        <v>0</v>
      </c>
      <c r="R1258">
        <v>0</v>
      </c>
      <c r="S1258">
        <v>0</v>
      </c>
      <c r="T1258" t="s">
        <v>34</v>
      </c>
    </row>
    <row r="1259" spans="1:20" x14ac:dyDescent="0.25">
      <c r="A1259" s="3">
        <v>45778</v>
      </c>
      <c r="B1259" s="1" t="s">
        <v>641</v>
      </c>
      <c r="C1259" s="1" t="s">
        <v>2572</v>
      </c>
      <c r="D1259" s="1" t="s">
        <v>49</v>
      </c>
      <c r="E1259" s="1" t="s">
        <v>2573</v>
      </c>
      <c r="F1259" s="1" t="s">
        <v>37</v>
      </c>
      <c r="G1259">
        <v>289</v>
      </c>
      <c r="H1259">
        <v>0</v>
      </c>
      <c r="I1259" s="4">
        <v>6.04</v>
      </c>
      <c r="J1259">
        <v>0</v>
      </c>
      <c r="K1259">
        <v>0</v>
      </c>
      <c r="L1259">
        <v>0</v>
      </c>
      <c r="M1259">
        <v>0</v>
      </c>
      <c r="N1259">
        <v>0</v>
      </c>
      <c r="O1259">
        <v>0</v>
      </c>
      <c r="P1259">
        <v>0</v>
      </c>
      <c r="Q1259">
        <v>0</v>
      </c>
      <c r="R1259">
        <v>0</v>
      </c>
      <c r="S1259">
        <v>0</v>
      </c>
      <c r="T1259" t="s">
        <v>34</v>
      </c>
    </row>
    <row r="1260" spans="1:20" x14ac:dyDescent="0.25">
      <c r="A1260" s="3">
        <v>45778</v>
      </c>
      <c r="B1260" s="1" t="s">
        <v>641</v>
      </c>
      <c r="C1260" s="1" t="s">
        <v>2574</v>
      </c>
      <c r="D1260" s="1" t="s">
        <v>49</v>
      </c>
      <c r="E1260" s="1" t="s">
        <v>2575</v>
      </c>
      <c r="F1260" s="1" t="s">
        <v>40</v>
      </c>
      <c r="G1260">
        <v>103941</v>
      </c>
      <c r="H1260">
        <v>344</v>
      </c>
      <c r="I1260" s="4">
        <v>2262</v>
      </c>
      <c r="J1260">
        <v>26.09</v>
      </c>
      <c r="K1260">
        <v>1</v>
      </c>
      <c r="L1260">
        <v>0</v>
      </c>
      <c r="M1260">
        <v>0</v>
      </c>
      <c r="N1260">
        <v>0</v>
      </c>
      <c r="O1260">
        <v>0</v>
      </c>
      <c r="P1260">
        <v>0</v>
      </c>
      <c r="Q1260">
        <v>0</v>
      </c>
      <c r="R1260">
        <v>0</v>
      </c>
      <c r="S1260">
        <v>0</v>
      </c>
      <c r="T1260" t="s">
        <v>34</v>
      </c>
    </row>
    <row r="1261" spans="1:20" x14ac:dyDescent="0.25">
      <c r="A1261" s="3">
        <v>45778</v>
      </c>
      <c r="B1261" s="1" t="s">
        <v>641</v>
      </c>
      <c r="C1261" s="1" t="s">
        <v>2576</v>
      </c>
      <c r="D1261" s="1" t="s">
        <v>56</v>
      </c>
      <c r="E1261" s="1" t="s">
        <v>2577</v>
      </c>
      <c r="F1261" s="1" t="s">
        <v>33</v>
      </c>
      <c r="G1261">
        <v>17307</v>
      </c>
      <c r="H1261">
        <v>2</v>
      </c>
      <c r="I1261" s="4">
        <v>223.52</v>
      </c>
      <c r="J1261">
        <v>0</v>
      </c>
      <c r="K1261">
        <v>0</v>
      </c>
      <c r="L1261">
        <v>0</v>
      </c>
      <c r="M1261">
        <v>0</v>
      </c>
      <c r="N1261">
        <v>0</v>
      </c>
      <c r="O1261">
        <v>0</v>
      </c>
      <c r="P1261">
        <v>0</v>
      </c>
      <c r="Q1261">
        <v>0</v>
      </c>
      <c r="R1261">
        <v>0</v>
      </c>
      <c r="S1261">
        <v>0</v>
      </c>
      <c r="T1261" t="s">
        <v>34</v>
      </c>
    </row>
    <row r="1262" spans="1:20" x14ac:dyDescent="0.25">
      <c r="A1262" s="3">
        <v>45778</v>
      </c>
      <c r="B1262" s="1" t="s">
        <v>641</v>
      </c>
      <c r="C1262" s="1" t="s">
        <v>2578</v>
      </c>
      <c r="D1262" s="1" t="s">
        <v>56</v>
      </c>
      <c r="E1262" s="1" t="s">
        <v>2579</v>
      </c>
      <c r="F1262" s="1" t="s">
        <v>206</v>
      </c>
      <c r="G1262">
        <v>4294</v>
      </c>
      <c r="H1262">
        <v>3</v>
      </c>
      <c r="I1262" s="4">
        <v>41.77</v>
      </c>
      <c r="J1262">
        <v>66.67</v>
      </c>
      <c r="K1262">
        <v>1</v>
      </c>
      <c r="L1262">
        <v>0</v>
      </c>
      <c r="M1262">
        <v>0</v>
      </c>
      <c r="N1262">
        <v>0</v>
      </c>
      <c r="O1262">
        <v>0</v>
      </c>
      <c r="P1262">
        <v>0</v>
      </c>
      <c r="Q1262">
        <v>0</v>
      </c>
      <c r="R1262">
        <v>0</v>
      </c>
      <c r="S1262">
        <v>0</v>
      </c>
      <c r="T1262" t="s">
        <v>34</v>
      </c>
    </row>
    <row r="1263" spans="1:20" x14ac:dyDescent="0.25">
      <c r="A1263" s="3">
        <v>45778</v>
      </c>
      <c r="B1263" s="1" t="s">
        <v>641</v>
      </c>
      <c r="C1263" s="1" t="s">
        <v>2580</v>
      </c>
      <c r="D1263" s="1" t="s">
        <v>56</v>
      </c>
      <c r="E1263" s="1" t="s">
        <v>2581</v>
      </c>
      <c r="F1263" s="1" t="s">
        <v>37</v>
      </c>
      <c r="G1263">
        <v>3</v>
      </c>
      <c r="H1263">
        <v>0</v>
      </c>
      <c r="I1263" s="4">
        <v>0.05</v>
      </c>
      <c r="J1263">
        <v>0</v>
      </c>
      <c r="K1263">
        <v>0</v>
      </c>
      <c r="L1263">
        <v>0</v>
      </c>
      <c r="M1263">
        <v>0</v>
      </c>
      <c r="N1263">
        <v>0</v>
      </c>
      <c r="O1263">
        <v>0</v>
      </c>
      <c r="P1263">
        <v>0</v>
      </c>
      <c r="Q1263">
        <v>0</v>
      </c>
      <c r="R1263">
        <v>0</v>
      </c>
      <c r="S1263">
        <v>0</v>
      </c>
      <c r="T1263" t="s">
        <v>34</v>
      </c>
    </row>
    <row r="1264" spans="1:20" x14ac:dyDescent="0.25">
      <c r="A1264" s="3">
        <v>45778</v>
      </c>
      <c r="B1264" s="1" t="s">
        <v>641</v>
      </c>
      <c r="C1264" s="1" t="s">
        <v>2582</v>
      </c>
      <c r="D1264" s="1" t="s">
        <v>56</v>
      </c>
      <c r="E1264" s="1" t="s">
        <v>2583</v>
      </c>
      <c r="F1264" s="1" t="s">
        <v>40</v>
      </c>
      <c r="G1264">
        <v>211</v>
      </c>
      <c r="H1264">
        <v>0</v>
      </c>
      <c r="I1264" s="4">
        <v>4.1100000000000003</v>
      </c>
      <c r="J1264">
        <v>0</v>
      </c>
      <c r="K1264">
        <v>0</v>
      </c>
      <c r="L1264">
        <v>0</v>
      </c>
      <c r="M1264">
        <v>0</v>
      </c>
      <c r="N1264">
        <v>0</v>
      </c>
      <c r="O1264">
        <v>0</v>
      </c>
      <c r="P1264">
        <v>0</v>
      </c>
      <c r="Q1264">
        <v>0</v>
      </c>
      <c r="R1264">
        <v>0</v>
      </c>
      <c r="S1264">
        <v>0</v>
      </c>
      <c r="T1264" t="s">
        <v>34</v>
      </c>
    </row>
    <row r="1265" spans="1:20" x14ac:dyDescent="0.25">
      <c r="A1265" s="3">
        <v>45778</v>
      </c>
      <c r="B1265" s="1" t="s">
        <v>641</v>
      </c>
      <c r="C1265" s="1" t="s">
        <v>2584</v>
      </c>
      <c r="D1265" s="1" t="s">
        <v>63</v>
      </c>
      <c r="E1265" s="1" t="s">
        <v>2585</v>
      </c>
      <c r="F1265" s="1" t="s">
        <v>33</v>
      </c>
      <c r="G1265">
        <v>139</v>
      </c>
      <c r="H1265">
        <v>0</v>
      </c>
      <c r="I1265" s="4">
        <v>1.79</v>
      </c>
      <c r="J1265">
        <v>0</v>
      </c>
      <c r="K1265">
        <v>0</v>
      </c>
      <c r="L1265">
        <v>0</v>
      </c>
      <c r="M1265">
        <v>0</v>
      </c>
      <c r="N1265">
        <v>0</v>
      </c>
      <c r="O1265">
        <v>0</v>
      </c>
      <c r="P1265">
        <v>0</v>
      </c>
      <c r="Q1265">
        <v>0</v>
      </c>
      <c r="R1265">
        <v>0</v>
      </c>
      <c r="S1265">
        <v>0</v>
      </c>
      <c r="T1265" t="s">
        <v>34</v>
      </c>
    </row>
    <row r="1266" spans="1:20" x14ac:dyDescent="0.25">
      <c r="A1266" s="3">
        <v>45778</v>
      </c>
      <c r="B1266" s="1" t="s">
        <v>641</v>
      </c>
      <c r="C1266" s="1" t="s">
        <v>2586</v>
      </c>
      <c r="D1266" s="1" t="s">
        <v>63</v>
      </c>
      <c r="E1266" s="1" t="s">
        <v>2587</v>
      </c>
      <c r="F1266" s="1" t="s">
        <v>206</v>
      </c>
      <c r="G1266">
        <v>24</v>
      </c>
      <c r="H1266">
        <v>0</v>
      </c>
      <c r="I1266" s="4">
        <v>0.25</v>
      </c>
      <c r="J1266">
        <v>0</v>
      </c>
      <c r="K1266">
        <v>0</v>
      </c>
      <c r="L1266">
        <v>0</v>
      </c>
      <c r="M1266">
        <v>0</v>
      </c>
      <c r="N1266">
        <v>0</v>
      </c>
      <c r="O1266">
        <v>0</v>
      </c>
      <c r="P1266">
        <v>0</v>
      </c>
      <c r="Q1266">
        <v>0</v>
      </c>
      <c r="R1266">
        <v>0</v>
      </c>
      <c r="S1266">
        <v>0</v>
      </c>
      <c r="T1266" t="s">
        <v>34</v>
      </c>
    </row>
    <row r="1267" spans="1:20" x14ac:dyDescent="0.25">
      <c r="A1267" s="3">
        <v>45778</v>
      </c>
      <c r="B1267" s="1" t="s">
        <v>641</v>
      </c>
      <c r="C1267" s="1" t="s">
        <v>2588</v>
      </c>
      <c r="D1267" s="1" t="s">
        <v>63</v>
      </c>
      <c r="E1267" s="1" t="s">
        <v>2589</v>
      </c>
      <c r="F1267" s="1" t="s">
        <v>40</v>
      </c>
      <c r="G1267">
        <v>1</v>
      </c>
      <c r="H1267">
        <v>0</v>
      </c>
      <c r="I1267" s="4">
        <v>0.01</v>
      </c>
      <c r="J1267">
        <v>0</v>
      </c>
      <c r="K1267">
        <v>0</v>
      </c>
      <c r="L1267">
        <v>0</v>
      </c>
      <c r="M1267">
        <v>0</v>
      </c>
      <c r="N1267">
        <v>0</v>
      </c>
      <c r="O1267">
        <v>0</v>
      </c>
      <c r="P1267">
        <v>0</v>
      </c>
      <c r="Q1267">
        <v>0</v>
      </c>
      <c r="R1267">
        <v>0</v>
      </c>
      <c r="S1267">
        <v>0</v>
      </c>
      <c r="T1267" t="s">
        <v>34</v>
      </c>
    </row>
    <row r="1268" spans="1:20" x14ac:dyDescent="0.25">
      <c r="A1268" s="3">
        <v>45809</v>
      </c>
      <c r="B1268" s="1" t="s">
        <v>194</v>
      </c>
      <c r="C1268" s="1" t="s">
        <v>2590</v>
      </c>
      <c r="D1268" s="1" t="s">
        <v>77</v>
      </c>
      <c r="E1268" s="1" t="s">
        <v>2591</v>
      </c>
      <c r="F1268" s="1" t="s">
        <v>33</v>
      </c>
      <c r="G1268">
        <v>239116</v>
      </c>
      <c r="H1268">
        <v>129</v>
      </c>
      <c r="I1268" s="4">
        <v>146275.95000000001</v>
      </c>
      <c r="J1268">
        <v>45.31</v>
      </c>
      <c r="K1268">
        <v>1.2</v>
      </c>
      <c r="L1268">
        <v>2</v>
      </c>
      <c r="M1268">
        <v>0</v>
      </c>
      <c r="N1268">
        <v>14</v>
      </c>
      <c r="O1268">
        <v>4</v>
      </c>
      <c r="P1268">
        <v>3</v>
      </c>
      <c r="Q1268">
        <v>3</v>
      </c>
      <c r="R1268">
        <v>0</v>
      </c>
      <c r="S1268">
        <v>0</v>
      </c>
      <c r="T1268" t="s">
        <v>34</v>
      </c>
    </row>
    <row r="1269" spans="1:20" x14ac:dyDescent="0.25">
      <c r="A1269" s="3">
        <v>45809</v>
      </c>
      <c r="B1269" s="1" t="s">
        <v>194</v>
      </c>
      <c r="C1269" s="1" t="s">
        <v>2592</v>
      </c>
      <c r="D1269" s="1" t="s">
        <v>77</v>
      </c>
      <c r="E1269" s="1" t="s">
        <v>2593</v>
      </c>
      <c r="F1269" s="1" t="s">
        <v>37</v>
      </c>
      <c r="G1269">
        <v>60</v>
      </c>
      <c r="H1269">
        <v>0</v>
      </c>
      <c r="I1269" s="4">
        <v>32.909999999999997</v>
      </c>
      <c r="J1269">
        <v>0</v>
      </c>
      <c r="K1269">
        <v>0</v>
      </c>
      <c r="L1269">
        <v>0</v>
      </c>
      <c r="M1269">
        <v>0</v>
      </c>
      <c r="N1269">
        <v>0</v>
      </c>
      <c r="O1269">
        <v>0</v>
      </c>
      <c r="P1269">
        <v>0</v>
      </c>
      <c r="Q1269">
        <v>0</v>
      </c>
      <c r="R1269">
        <v>0</v>
      </c>
      <c r="S1269">
        <v>0</v>
      </c>
      <c r="T1269" t="s">
        <v>34</v>
      </c>
    </row>
    <row r="1270" spans="1:20" x14ac:dyDescent="0.25">
      <c r="A1270" s="3">
        <v>45809</v>
      </c>
      <c r="B1270" s="1" t="s">
        <v>194</v>
      </c>
      <c r="C1270" s="1" t="s">
        <v>2594</v>
      </c>
      <c r="D1270" s="1" t="s">
        <v>77</v>
      </c>
      <c r="E1270" s="1" t="s">
        <v>2595</v>
      </c>
      <c r="F1270" s="1" t="s">
        <v>40</v>
      </c>
      <c r="G1270">
        <v>7999</v>
      </c>
      <c r="H1270">
        <v>37</v>
      </c>
      <c r="I1270" s="4">
        <v>5199</v>
      </c>
      <c r="J1270">
        <v>39.22</v>
      </c>
      <c r="K1270">
        <v>1.08</v>
      </c>
      <c r="L1270">
        <v>0</v>
      </c>
      <c r="M1270">
        <v>0</v>
      </c>
      <c r="N1270">
        <v>0</v>
      </c>
      <c r="O1270">
        <v>0</v>
      </c>
      <c r="P1270">
        <v>0</v>
      </c>
      <c r="Q1270">
        <v>0</v>
      </c>
      <c r="R1270">
        <v>0</v>
      </c>
      <c r="S1270">
        <v>0</v>
      </c>
      <c r="T1270" t="s">
        <v>34</v>
      </c>
    </row>
    <row r="1271" spans="1:20" x14ac:dyDescent="0.25">
      <c r="A1271" s="3">
        <v>45809</v>
      </c>
      <c r="B1271" s="1" t="s">
        <v>194</v>
      </c>
      <c r="C1271" s="1" t="s">
        <v>2596</v>
      </c>
      <c r="D1271" s="1" t="s">
        <v>70</v>
      </c>
      <c r="E1271" s="1" t="s">
        <v>2597</v>
      </c>
      <c r="F1271" s="1" t="s">
        <v>33</v>
      </c>
      <c r="G1271">
        <v>21974</v>
      </c>
      <c r="H1271">
        <v>13</v>
      </c>
      <c r="I1271" s="4">
        <v>11355.37</v>
      </c>
      <c r="J1271">
        <v>0</v>
      </c>
      <c r="K1271">
        <v>13.5</v>
      </c>
      <c r="L1271">
        <v>0</v>
      </c>
      <c r="M1271">
        <v>0</v>
      </c>
      <c r="N1271">
        <v>0</v>
      </c>
      <c r="O1271">
        <v>0</v>
      </c>
      <c r="P1271">
        <v>0</v>
      </c>
      <c r="Q1271">
        <v>0</v>
      </c>
      <c r="R1271">
        <v>0</v>
      </c>
      <c r="S1271">
        <v>0</v>
      </c>
      <c r="T1271" t="s">
        <v>34</v>
      </c>
    </row>
    <row r="1272" spans="1:20" x14ac:dyDescent="0.25">
      <c r="A1272" s="3">
        <v>45809</v>
      </c>
      <c r="B1272" s="1" t="s">
        <v>194</v>
      </c>
      <c r="C1272" s="1" t="s">
        <v>2598</v>
      </c>
      <c r="D1272" s="1" t="s">
        <v>70</v>
      </c>
      <c r="E1272" s="1" t="s">
        <v>2599</v>
      </c>
      <c r="F1272" s="1" t="s">
        <v>37</v>
      </c>
      <c r="G1272">
        <v>10</v>
      </c>
      <c r="H1272">
        <v>0</v>
      </c>
      <c r="I1272" s="4">
        <v>5.79</v>
      </c>
      <c r="J1272">
        <v>0</v>
      </c>
      <c r="K1272">
        <v>0</v>
      </c>
      <c r="L1272">
        <v>0</v>
      </c>
      <c r="M1272">
        <v>0</v>
      </c>
      <c r="N1272">
        <v>0</v>
      </c>
      <c r="O1272">
        <v>0</v>
      </c>
      <c r="P1272">
        <v>0</v>
      </c>
      <c r="Q1272">
        <v>0</v>
      </c>
      <c r="R1272">
        <v>0</v>
      </c>
      <c r="S1272">
        <v>0</v>
      </c>
      <c r="T1272" t="s">
        <v>34</v>
      </c>
    </row>
    <row r="1273" spans="1:20" x14ac:dyDescent="0.25">
      <c r="A1273" s="3">
        <v>45809</v>
      </c>
      <c r="B1273" s="1" t="s">
        <v>194</v>
      </c>
      <c r="C1273" s="1" t="s">
        <v>2600</v>
      </c>
      <c r="D1273" s="1" t="s">
        <v>70</v>
      </c>
      <c r="E1273" s="1" t="s">
        <v>2601</v>
      </c>
      <c r="F1273" s="1" t="s">
        <v>40</v>
      </c>
      <c r="G1273">
        <v>438</v>
      </c>
      <c r="H1273">
        <v>4</v>
      </c>
      <c r="I1273" s="4">
        <v>292.93</v>
      </c>
      <c r="J1273">
        <v>100</v>
      </c>
      <c r="K1273">
        <v>1</v>
      </c>
      <c r="L1273">
        <v>0</v>
      </c>
      <c r="M1273">
        <v>0</v>
      </c>
      <c r="N1273">
        <v>0</v>
      </c>
      <c r="O1273">
        <v>0</v>
      </c>
      <c r="P1273">
        <v>0</v>
      </c>
      <c r="Q1273">
        <v>0</v>
      </c>
      <c r="R1273">
        <v>0</v>
      </c>
      <c r="S1273">
        <v>0</v>
      </c>
      <c r="T1273" t="s">
        <v>34</v>
      </c>
    </row>
    <row r="1274" spans="1:20" x14ac:dyDescent="0.25">
      <c r="A1274" s="3">
        <v>45809</v>
      </c>
      <c r="B1274" s="1" t="s">
        <v>201</v>
      </c>
      <c r="C1274" s="1" t="s">
        <v>2602</v>
      </c>
      <c r="D1274" s="1" t="s">
        <v>84</v>
      </c>
      <c r="E1274" s="1" t="s">
        <v>2603</v>
      </c>
      <c r="F1274" s="1" t="s">
        <v>33</v>
      </c>
      <c r="G1274">
        <v>1257281</v>
      </c>
      <c r="H1274">
        <v>51</v>
      </c>
      <c r="I1274" s="4">
        <v>361813.24</v>
      </c>
      <c r="J1274">
        <v>23.53</v>
      </c>
      <c r="K1274">
        <v>1.67</v>
      </c>
      <c r="L1274">
        <v>4</v>
      </c>
      <c r="M1274">
        <v>1</v>
      </c>
      <c r="N1274">
        <v>32</v>
      </c>
      <c r="O1274">
        <v>7</v>
      </c>
      <c r="P1274">
        <v>9</v>
      </c>
      <c r="Q1274">
        <v>7</v>
      </c>
      <c r="R1274">
        <v>1</v>
      </c>
      <c r="S1274">
        <v>0</v>
      </c>
      <c r="T1274" t="s">
        <v>34</v>
      </c>
    </row>
    <row r="1275" spans="1:20" x14ac:dyDescent="0.25">
      <c r="A1275" s="3">
        <v>45809</v>
      </c>
      <c r="B1275" s="1" t="s">
        <v>201</v>
      </c>
      <c r="C1275" s="1" t="s">
        <v>2604</v>
      </c>
      <c r="D1275" s="1" t="s">
        <v>84</v>
      </c>
      <c r="E1275" s="1" t="s">
        <v>2605</v>
      </c>
      <c r="F1275" s="1" t="s">
        <v>206</v>
      </c>
      <c r="G1275">
        <v>774162</v>
      </c>
      <c r="H1275">
        <v>2024</v>
      </c>
      <c r="I1275" s="4">
        <v>169528.85</v>
      </c>
      <c r="J1275">
        <v>48.95</v>
      </c>
      <c r="K1275">
        <v>1.04</v>
      </c>
      <c r="L1275">
        <v>2</v>
      </c>
      <c r="M1275">
        <v>0</v>
      </c>
      <c r="N1275">
        <v>8</v>
      </c>
      <c r="O1275">
        <v>2</v>
      </c>
      <c r="P1275">
        <v>2</v>
      </c>
      <c r="Q1275">
        <v>2</v>
      </c>
      <c r="R1275">
        <v>0</v>
      </c>
      <c r="S1275">
        <v>0</v>
      </c>
      <c r="T1275" t="s">
        <v>34</v>
      </c>
    </row>
    <row r="1276" spans="1:20" x14ac:dyDescent="0.25">
      <c r="A1276" s="3">
        <v>45809</v>
      </c>
      <c r="B1276" s="1" t="s">
        <v>201</v>
      </c>
      <c r="C1276" s="1" t="s">
        <v>2606</v>
      </c>
      <c r="D1276" s="1" t="s">
        <v>84</v>
      </c>
      <c r="E1276" s="1" t="s">
        <v>2607</v>
      </c>
      <c r="F1276" s="1" t="s">
        <v>37</v>
      </c>
      <c r="G1276">
        <v>49651</v>
      </c>
      <c r="H1276">
        <v>24</v>
      </c>
      <c r="I1276" s="4">
        <v>23347.47</v>
      </c>
      <c r="J1276">
        <v>61.54</v>
      </c>
      <c r="K1276">
        <v>1</v>
      </c>
      <c r="L1276">
        <v>0</v>
      </c>
      <c r="M1276">
        <v>0</v>
      </c>
      <c r="N1276">
        <v>0</v>
      </c>
      <c r="O1276">
        <v>0</v>
      </c>
      <c r="P1276">
        <v>0</v>
      </c>
      <c r="Q1276">
        <v>0</v>
      </c>
      <c r="R1276">
        <v>0</v>
      </c>
      <c r="S1276">
        <v>0</v>
      </c>
      <c r="T1276" t="s">
        <v>34</v>
      </c>
    </row>
    <row r="1277" spans="1:20" x14ac:dyDescent="0.25">
      <c r="A1277" s="3">
        <v>45809</v>
      </c>
      <c r="B1277" s="1" t="s">
        <v>201</v>
      </c>
      <c r="C1277" s="1" t="s">
        <v>2608</v>
      </c>
      <c r="D1277" s="1" t="s">
        <v>84</v>
      </c>
      <c r="E1277" s="1" t="s">
        <v>2609</v>
      </c>
      <c r="F1277" s="1" t="s">
        <v>40</v>
      </c>
      <c r="G1277">
        <v>2486</v>
      </c>
      <c r="H1277">
        <v>0</v>
      </c>
      <c r="I1277" s="4">
        <v>1595.56</v>
      </c>
      <c r="J1277">
        <v>0</v>
      </c>
      <c r="K1277">
        <v>0</v>
      </c>
      <c r="L1277">
        <v>0</v>
      </c>
      <c r="M1277">
        <v>0</v>
      </c>
      <c r="N1277">
        <v>0</v>
      </c>
      <c r="O1277">
        <v>0</v>
      </c>
      <c r="P1277">
        <v>0</v>
      </c>
      <c r="Q1277">
        <v>0</v>
      </c>
      <c r="R1277">
        <v>0</v>
      </c>
      <c r="S1277">
        <v>0</v>
      </c>
      <c r="T1277" t="s">
        <v>34</v>
      </c>
    </row>
    <row r="1278" spans="1:20" x14ac:dyDescent="0.25">
      <c r="A1278" s="3">
        <v>45809</v>
      </c>
      <c r="B1278" s="1" t="s">
        <v>211</v>
      </c>
      <c r="C1278" s="1" t="s">
        <v>2610</v>
      </c>
      <c r="D1278" s="1" t="s">
        <v>89</v>
      </c>
      <c r="E1278" s="1" t="s">
        <v>2611</v>
      </c>
      <c r="F1278" s="1" t="s">
        <v>33</v>
      </c>
      <c r="G1278">
        <v>111720</v>
      </c>
      <c r="H1278">
        <v>232</v>
      </c>
      <c r="I1278" s="4">
        <v>35801.93</v>
      </c>
      <c r="J1278">
        <v>56.77</v>
      </c>
      <c r="K1278">
        <v>1.03</v>
      </c>
      <c r="L1278">
        <v>0</v>
      </c>
      <c r="M1278">
        <v>0</v>
      </c>
      <c r="N1278">
        <v>1</v>
      </c>
      <c r="O1278">
        <v>0</v>
      </c>
      <c r="P1278">
        <v>0</v>
      </c>
      <c r="Q1278">
        <v>0</v>
      </c>
      <c r="R1278">
        <v>1</v>
      </c>
      <c r="S1278">
        <v>0</v>
      </c>
      <c r="T1278" t="s">
        <v>34</v>
      </c>
    </row>
    <row r="1279" spans="1:20" x14ac:dyDescent="0.25">
      <c r="A1279" s="3">
        <v>45809</v>
      </c>
      <c r="B1279" s="1" t="s">
        <v>211</v>
      </c>
      <c r="C1279" s="1" t="s">
        <v>2612</v>
      </c>
      <c r="D1279" s="1" t="s">
        <v>89</v>
      </c>
      <c r="E1279" s="1" t="s">
        <v>2613</v>
      </c>
      <c r="F1279" s="1" t="s">
        <v>37</v>
      </c>
      <c r="G1279">
        <v>100</v>
      </c>
      <c r="H1279">
        <v>1</v>
      </c>
      <c r="I1279" s="4">
        <v>57.12</v>
      </c>
      <c r="J1279">
        <v>0</v>
      </c>
      <c r="K1279">
        <v>0</v>
      </c>
      <c r="L1279">
        <v>0</v>
      </c>
      <c r="M1279">
        <v>0</v>
      </c>
      <c r="N1279">
        <v>0</v>
      </c>
      <c r="O1279">
        <v>0</v>
      </c>
      <c r="P1279">
        <v>0</v>
      </c>
      <c r="Q1279">
        <v>0</v>
      </c>
      <c r="R1279">
        <v>0</v>
      </c>
      <c r="S1279">
        <v>0</v>
      </c>
      <c r="T1279" t="s">
        <v>34</v>
      </c>
    </row>
    <row r="1280" spans="1:20" x14ac:dyDescent="0.25">
      <c r="A1280" s="3">
        <v>45809</v>
      </c>
      <c r="B1280" s="1" t="s">
        <v>211</v>
      </c>
      <c r="C1280" s="1" t="s">
        <v>2614</v>
      </c>
      <c r="D1280" s="1" t="s">
        <v>89</v>
      </c>
      <c r="E1280" s="1" t="s">
        <v>2615</v>
      </c>
      <c r="F1280" s="1" t="s">
        <v>40</v>
      </c>
      <c r="G1280">
        <v>7221</v>
      </c>
      <c r="H1280">
        <v>81</v>
      </c>
      <c r="I1280" s="4">
        <v>5208.29</v>
      </c>
      <c r="J1280">
        <v>36.26</v>
      </c>
      <c r="K1280">
        <v>1.1000000000000001</v>
      </c>
      <c r="L1280">
        <v>0</v>
      </c>
      <c r="M1280">
        <v>0</v>
      </c>
      <c r="N1280">
        <v>0</v>
      </c>
      <c r="O1280">
        <v>0</v>
      </c>
      <c r="P1280">
        <v>0</v>
      </c>
      <c r="Q1280">
        <v>0</v>
      </c>
      <c r="R1280">
        <v>0</v>
      </c>
      <c r="S1280">
        <v>0</v>
      </c>
      <c r="T1280" t="s">
        <v>34</v>
      </c>
    </row>
    <row r="1281" spans="1:20" x14ac:dyDescent="0.25">
      <c r="A1281" s="3">
        <v>45809</v>
      </c>
      <c r="B1281" s="1" t="s">
        <v>211</v>
      </c>
      <c r="C1281" s="1" t="s">
        <v>2616</v>
      </c>
      <c r="D1281" s="1" t="s">
        <v>96</v>
      </c>
      <c r="E1281" s="1" t="s">
        <v>2617</v>
      </c>
      <c r="F1281" s="1" t="s">
        <v>33</v>
      </c>
      <c r="G1281">
        <v>138702</v>
      </c>
      <c r="H1281">
        <v>60</v>
      </c>
      <c r="I1281" s="4">
        <v>41739.99</v>
      </c>
      <c r="J1281">
        <v>41.86</v>
      </c>
      <c r="K1281">
        <v>1.1200000000000001</v>
      </c>
      <c r="L1281">
        <v>2</v>
      </c>
      <c r="M1281">
        <v>0</v>
      </c>
      <c r="N1281">
        <v>8</v>
      </c>
      <c r="O1281">
        <v>2</v>
      </c>
      <c r="P1281">
        <v>0</v>
      </c>
      <c r="Q1281">
        <v>1</v>
      </c>
      <c r="R1281">
        <v>0</v>
      </c>
      <c r="S1281">
        <v>0</v>
      </c>
      <c r="T1281" t="s">
        <v>34</v>
      </c>
    </row>
    <row r="1282" spans="1:20" x14ac:dyDescent="0.25">
      <c r="A1282" s="3">
        <v>45809</v>
      </c>
      <c r="B1282" s="1" t="s">
        <v>211</v>
      </c>
      <c r="C1282" s="1" t="s">
        <v>2618</v>
      </c>
      <c r="D1282" s="1" t="s">
        <v>96</v>
      </c>
      <c r="E1282" s="1" t="s">
        <v>2619</v>
      </c>
      <c r="F1282" s="1" t="s">
        <v>37</v>
      </c>
      <c r="G1282">
        <v>75</v>
      </c>
      <c r="H1282">
        <v>1</v>
      </c>
      <c r="I1282" s="4">
        <v>39.83</v>
      </c>
      <c r="J1282">
        <v>0</v>
      </c>
      <c r="K1282">
        <v>0</v>
      </c>
      <c r="L1282">
        <v>0</v>
      </c>
      <c r="M1282">
        <v>0</v>
      </c>
      <c r="N1282">
        <v>0</v>
      </c>
      <c r="O1282">
        <v>0</v>
      </c>
      <c r="P1282">
        <v>0</v>
      </c>
      <c r="Q1282">
        <v>0</v>
      </c>
      <c r="R1282">
        <v>0</v>
      </c>
      <c r="S1282">
        <v>0</v>
      </c>
      <c r="T1282" t="s">
        <v>34</v>
      </c>
    </row>
    <row r="1283" spans="1:20" x14ac:dyDescent="0.25">
      <c r="A1283" s="3">
        <v>45809</v>
      </c>
      <c r="B1283" s="1" t="s">
        <v>211</v>
      </c>
      <c r="C1283" s="1" t="s">
        <v>2620</v>
      </c>
      <c r="D1283" s="1" t="s">
        <v>96</v>
      </c>
      <c r="E1283" s="1" t="s">
        <v>2621</v>
      </c>
      <c r="F1283" s="1" t="s">
        <v>40</v>
      </c>
      <c r="G1283">
        <v>10383</v>
      </c>
      <c r="H1283">
        <v>46</v>
      </c>
      <c r="I1283" s="4">
        <v>3703.31</v>
      </c>
      <c r="J1283">
        <v>33.93</v>
      </c>
      <c r="K1283">
        <v>1.04</v>
      </c>
      <c r="L1283">
        <v>0</v>
      </c>
      <c r="M1283">
        <v>0</v>
      </c>
      <c r="N1283">
        <v>0</v>
      </c>
      <c r="O1283">
        <v>0</v>
      </c>
      <c r="P1283">
        <v>0</v>
      </c>
      <c r="Q1283">
        <v>0</v>
      </c>
      <c r="R1283">
        <v>0</v>
      </c>
      <c r="S1283">
        <v>0</v>
      </c>
      <c r="T1283" t="s">
        <v>34</v>
      </c>
    </row>
    <row r="1284" spans="1:20" x14ac:dyDescent="0.25">
      <c r="A1284" s="3">
        <v>45809</v>
      </c>
      <c r="B1284" s="1" t="s">
        <v>211</v>
      </c>
      <c r="C1284" s="1" t="s">
        <v>2622</v>
      </c>
      <c r="D1284" s="1" t="s">
        <v>42</v>
      </c>
      <c r="E1284" s="1" t="s">
        <v>2623</v>
      </c>
      <c r="F1284" s="1" t="s">
        <v>33</v>
      </c>
      <c r="G1284">
        <v>63052</v>
      </c>
      <c r="H1284">
        <v>119</v>
      </c>
      <c r="I1284" s="4">
        <v>18597.97</v>
      </c>
      <c r="J1284">
        <v>54.12</v>
      </c>
      <c r="K1284">
        <v>1</v>
      </c>
      <c r="L1284">
        <v>0</v>
      </c>
      <c r="M1284">
        <v>0</v>
      </c>
      <c r="N1284">
        <v>3</v>
      </c>
      <c r="O1284">
        <v>1</v>
      </c>
      <c r="P1284">
        <v>2</v>
      </c>
      <c r="Q1284">
        <v>0</v>
      </c>
      <c r="R1284">
        <v>0</v>
      </c>
      <c r="S1284">
        <v>0</v>
      </c>
      <c r="T1284" t="s">
        <v>34</v>
      </c>
    </row>
    <row r="1285" spans="1:20" x14ac:dyDescent="0.25">
      <c r="A1285" s="3">
        <v>45809</v>
      </c>
      <c r="B1285" s="1" t="s">
        <v>211</v>
      </c>
      <c r="C1285" s="1" t="s">
        <v>2624</v>
      </c>
      <c r="D1285" s="1" t="s">
        <v>42</v>
      </c>
      <c r="E1285" s="1" t="s">
        <v>2625</v>
      </c>
      <c r="F1285" s="1" t="s">
        <v>37</v>
      </c>
      <c r="G1285">
        <v>63</v>
      </c>
      <c r="H1285">
        <v>0</v>
      </c>
      <c r="I1285" s="4">
        <v>31.56</v>
      </c>
      <c r="J1285">
        <v>0</v>
      </c>
      <c r="K1285">
        <v>0</v>
      </c>
      <c r="L1285">
        <v>0</v>
      </c>
      <c r="M1285">
        <v>0</v>
      </c>
      <c r="N1285">
        <v>0</v>
      </c>
      <c r="O1285">
        <v>0</v>
      </c>
      <c r="P1285">
        <v>0</v>
      </c>
      <c r="Q1285">
        <v>0</v>
      </c>
      <c r="R1285">
        <v>0</v>
      </c>
      <c r="S1285">
        <v>0</v>
      </c>
      <c r="T1285" t="s">
        <v>34</v>
      </c>
    </row>
    <row r="1286" spans="1:20" x14ac:dyDescent="0.25">
      <c r="A1286" s="3">
        <v>45809</v>
      </c>
      <c r="B1286" s="1" t="s">
        <v>211</v>
      </c>
      <c r="C1286" s="1" t="s">
        <v>2626</v>
      </c>
      <c r="D1286" s="1" t="s">
        <v>42</v>
      </c>
      <c r="E1286" s="1" t="s">
        <v>2627</v>
      </c>
      <c r="F1286" s="1" t="s">
        <v>40</v>
      </c>
      <c r="G1286">
        <v>3247</v>
      </c>
      <c r="H1286">
        <v>24</v>
      </c>
      <c r="I1286" s="4">
        <v>1928.88</v>
      </c>
      <c r="J1286">
        <v>39.29</v>
      </c>
      <c r="K1286">
        <v>1.04</v>
      </c>
      <c r="L1286">
        <v>0</v>
      </c>
      <c r="M1286">
        <v>0</v>
      </c>
      <c r="N1286">
        <v>0</v>
      </c>
      <c r="O1286">
        <v>0</v>
      </c>
      <c r="P1286">
        <v>0</v>
      </c>
      <c r="Q1286">
        <v>0</v>
      </c>
      <c r="R1286">
        <v>0</v>
      </c>
      <c r="S1286">
        <v>0</v>
      </c>
      <c r="T1286" t="s">
        <v>34</v>
      </c>
    </row>
    <row r="1287" spans="1:20" x14ac:dyDescent="0.25">
      <c r="A1287" s="3">
        <v>45809</v>
      </c>
      <c r="B1287" s="1" t="s">
        <v>211</v>
      </c>
      <c r="C1287" s="1" t="s">
        <v>2628</v>
      </c>
      <c r="D1287" s="1" t="s">
        <v>49</v>
      </c>
      <c r="E1287" s="1" t="s">
        <v>2629</v>
      </c>
      <c r="F1287" s="1" t="s">
        <v>33</v>
      </c>
      <c r="G1287">
        <v>89037</v>
      </c>
      <c r="H1287">
        <v>213</v>
      </c>
      <c r="I1287" s="4">
        <v>27980.45</v>
      </c>
      <c r="J1287">
        <v>52.99</v>
      </c>
      <c r="K1287">
        <v>1</v>
      </c>
      <c r="L1287">
        <v>1</v>
      </c>
      <c r="M1287">
        <v>0</v>
      </c>
      <c r="N1287">
        <v>1</v>
      </c>
      <c r="O1287">
        <v>0</v>
      </c>
      <c r="P1287">
        <v>0</v>
      </c>
      <c r="Q1287">
        <v>0</v>
      </c>
      <c r="R1287">
        <v>0</v>
      </c>
      <c r="S1287">
        <v>0</v>
      </c>
      <c r="T1287" t="s">
        <v>34</v>
      </c>
    </row>
    <row r="1288" spans="1:20" x14ac:dyDescent="0.25">
      <c r="A1288" s="3">
        <v>45809</v>
      </c>
      <c r="B1288" s="1" t="s">
        <v>211</v>
      </c>
      <c r="C1288" s="1" t="s">
        <v>2630</v>
      </c>
      <c r="D1288" s="1" t="s">
        <v>49</v>
      </c>
      <c r="E1288" s="1" t="s">
        <v>2631</v>
      </c>
      <c r="F1288" s="1" t="s">
        <v>37</v>
      </c>
      <c r="G1288">
        <v>108</v>
      </c>
      <c r="H1288">
        <v>2</v>
      </c>
      <c r="I1288" s="4">
        <v>66.95</v>
      </c>
      <c r="J1288">
        <v>100</v>
      </c>
      <c r="K1288">
        <v>1</v>
      </c>
      <c r="L1288">
        <v>0</v>
      </c>
      <c r="M1288">
        <v>0</v>
      </c>
      <c r="N1288">
        <v>0</v>
      </c>
      <c r="O1288">
        <v>0</v>
      </c>
      <c r="P1288">
        <v>0</v>
      </c>
      <c r="Q1288">
        <v>0</v>
      </c>
      <c r="R1288">
        <v>0</v>
      </c>
      <c r="S1288">
        <v>0</v>
      </c>
      <c r="T1288" t="s">
        <v>34</v>
      </c>
    </row>
    <row r="1289" spans="1:20" x14ac:dyDescent="0.25">
      <c r="A1289" s="3">
        <v>45809</v>
      </c>
      <c r="B1289" s="1" t="s">
        <v>211</v>
      </c>
      <c r="C1289" s="1" t="s">
        <v>2632</v>
      </c>
      <c r="D1289" s="1" t="s">
        <v>49</v>
      </c>
      <c r="E1289" s="1" t="s">
        <v>2633</v>
      </c>
      <c r="F1289" s="1" t="s">
        <v>40</v>
      </c>
      <c r="G1289">
        <v>6432</v>
      </c>
      <c r="H1289">
        <v>74</v>
      </c>
      <c r="I1289" s="4">
        <v>4554.5600000000004</v>
      </c>
      <c r="J1289">
        <v>40.85</v>
      </c>
      <c r="K1289">
        <v>1.03</v>
      </c>
      <c r="L1289">
        <v>0</v>
      </c>
      <c r="M1289">
        <v>0</v>
      </c>
      <c r="N1289">
        <v>0</v>
      </c>
      <c r="O1289">
        <v>0</v>
      </c>
      <c r="P1289">
        <v>0</v>
      </c>
      <c r="Q1289">
        <v>0</v>
      </c>
      <c r="R1289">
        <v>0</v>
      </c>
      <c r="S1289">
        <v>0</v>
      </c>
      <c r="T1289" t="s">
        <v>34</v>
      </c>
    </row>
    <row r="1290" spans="1:20" x14ac:dyDescent="0.25">
      <c r="A1290" s="3">
        <v>45809</v>
      </c>
      <c r="B1290" s="1" t="s">
        <v>211</v>
      </c>
      <c r="C1290" s="1" t="s">
        <v>2634</v>
      </c>
      <c r="D1290" s="1" t="s">
        <v>56</v>
      </c>
      <c r="E1290" s="1" t="s">
        <v>2635</v>
      </c>
      <c r="F1290" s="1" t="s">
        <v>33</v>
      </c>
      <c r="G1290">
        <v>188988</v>
      </c>
      <c r="H1290">
        <v>128</v>
      </c>
      <c r="I1290" s="4">
        <v>54782.77</v>
      </c>
      <c r="J1290">
        <v>46.15</v>
      </c>
      <c r="K1290">
        <v>1.06</v>
      </c>
      <c r="L1290">
        <v>0</v>
      </c>
      <c r="M1290">
        <v>0</v>
      </c>
      <c r="N1290">
        <v>6</v>
      </c>
      <c r="O1290">
        <v>2</v>
      </c>
      <c r="P1290">
        <v>3</v>
      </c>
      <c r="Q1290">
        <v>1</v>
      </c>
      <c r="R1290">
        <v>0</v>
      </c>
      <c r="S1290">
        <v>0</v>
      </c>
      <c r="T1290" t="s">
        <v>34</v>
      </c>
    </row>
    <row r="1291" spans="1:20" x14ac:dyDescent="0.25">
      <c r="A1291" s="3">
        <v>45809</v>
      </c>
      <c r="B1291" s="1" t="s">
        <v>211</v>
      </c>
      <c r="C1291" s="1" t="s">
        <v>2636</v>
      </c>
      <c r="D1291" s="1" t="s">
        <v>56</v>
      </c>
      <c r="E1291" s="1" t="s">
        <v>2637</v>
      </c>
      <c r="F1291" s="1" t="s">
        <v>37</v>
      </c>
      <c r="G1291">
        <v>192</v>
      </c>
      <c r="H1291">
        <v>0</v>
      </c>
      <c r="I1291" s="4">
        <v>107.35</v>
      </c>
      <c r="J1291">
        <v>0</v>
      </c>
      <c r="K1291">
        <v>0</v>
      </c>
      <c r="L1291">
        <v>0</v>
      </c>
      <c r="M1291">
        <v>0</v>
      </c>
      <c r="N1291">
        <v>0</v>
      </c>
      <c r="O1291">
        <v>0</v>
      </c>
      <c r="P1291">
        <v>0</v>
      </c>
      <c r="Q1291">
        <v>0</v>
      </c>
      <c r="R1291">
        <v>0</v>
      </c>
      <c r="S1291">
        <v>0</v>
      </c>
      <c r="T1291" t="s">
        <v>34</v>
      </c>
    </row>
    <row r="1292" spans="1:20" x14ac:dyDescent="0.25">
      <c r="A1292" s="3">
        <v>45809</v>
      </c>
      <c r="B1292" s="1" t="s">
        <v>211</v>
      </c>
      <c r="C1292" s="1" t="s">
        <v>2638</v>
      </c>
      <c r="D1292" s="1" t="s">
        <v>56</v>
      </c>
      <c r="E1292" s="1" t="s">
        <v>2639</v>
      </c>
      <c r="F1292" s="1" t="s">
        <v>40</v>
      </c>
      <c r="G1292">
        <v>11955</v>
      </c>
      <c r="H1292">
        <v>151</v>
      </c>
      <c r="I1292" s="4">
        <v>6025.12</v>
      </c>
      <c r="J1292">
        <v>35.200000000000003</v>
      </c>
      <c r="K1292">
        <v>1</v>
      </c>
      <c r="L1292">
        <v>0</v>
      </c>
      <c r="M1292">
        <v>0</v>
      </c>
      <c r="N1292">
        <v>0</v>
      </c>
      <c r="O1292">
        <v>0</v>
      </c>
      <c r="P1292">
        <v>0</v>
      </c>
      <c r="Q1292">
        <v>0</v>
      </c>
      <c r="R1292">
        <v>0</v>
      </c>
      <c r="S1292">
        <v>0</v>
      </c>
      <c r="T1292" t="s">
        <v>34</v>
      </c>
    </row>
    <row r="1293" spans="1:20" x14ac:dyDescent="0.25">
      <c r="A1293" s="3">
        <v>45809</v>
      </c>
      <c r="B1293" s="1" t="s">
        <v>211</v>
      </c>
      <c r="C1293" s="1" t="s">
        <v>2640</v>
      </c>
      <c r="D1293" s="1" t="s">
        <v>70</v>
      </c>
      <c r="E1293" s="1" t="s">
        <v>2641</v>
      </c>
      <c r="F1293" s="1" t="s">
        <v>33</v>
      </c>
      <c r="G1293">
        <v>552314</v>
      </c>
      <c r="H1293">
        <v>264</v>
      </c>
      <c r="I1293" s="4">
        <v>167580.07</v>
      </c>
      <c r="J1293">
        <v>37.89</v>
      </c>
      <c r="K1293">
        <v>1.0900000000000001</v>
      </c>
      <c r="L1293">
        <v>2</v>
      </c>
      <c r="M1293">
        <v>1</v>
      </c>
      <c r="N1293">
        <v>32</v>
      </c>
      <c r="O1293">
        <v>14</v>
      </c>
      <c r="P1293">
        <v>6</v>
      </c>
      <c r="Q1293">
        <v>4</v>
      </c>
      <c r="R1293">
        <v>1</v>
      </c>
      <c r="S1293">
        <v>0</v>
      </c>
      <c r="T1293" t="s">
        <v>34</v>
      </c>
    </row>
    <row r="1294" spans="1:20" x14ac:dyDescent="0.25">
      <c r="A1294" s="3">
        <v>45809</v>
      </c>
      <c r="B1294" s="1" t="s">
        <v>211</v>
      </c>
      <c r="C1294" s="1" t="s">
        <v>2642</v>
      </c>
      <c r="D1294" s="1" t="s">
        <v>70</v>
      </c>
      <c r="E1294" s="1" t="s">
        <v>2643</v>
      </c>
      <c r="F1294" s="1" t="s">
        <v>37</v>
      </c>
      <c r="G1294">
        <v>309</v>
      </c>
      <c r="H1294">
        <v>0</v>
      </c>
      <c r="I1294" s="4">
        <v>162.11000000000001</v>
      </c>
      <c r="J1294">
        <v>0</v>
      </c>
      <c r="K1294">
        <v>0</v>
      </c>
      <c r="L1294">
        <v>0</v>
      </c>
      <c r="M1294">
        <v>0</v>
      </c>
      <c r="N1294">
        <v>0</v>
      </c>
      <c r="O1294">
        <v>0</v>
      </c>
      <c r="P1294">
        <v>0</v>
      </c>
      <c r="Q1294">
        <v>0</v>
      </c>
      <c r="R1294">
        <v>0</v>
      </c>
      <c r="S1294">
        <v>0</v>
      </c>
      <c r="T1294" t="s">
        <v>34</v>
      </c>
    </row>
    <row r="1295" spans="1:20" x14ac:dyDescent="0.25">
      <c r="A1295" s="3">
        <v>45809</v>
      </c>
      <c r="B1295" s="1" t="s">
        <v>211</v>
      </c>
      <c r="C1295" s="1" t="s">
        <v>2644</v>
      </c>
      <c r="D1295" s="1" t="s">
        <v>70</v>
      </c>
      <c r="E1295" s="1" t="s">
        <v>2645</v>
      </c>
      <c r="F1295" s="1" t="s">
        <v>40</v>
      </c>
      <c r="G1295">
        <v>29241</v>
      </c>
      <c r="H1295">
        <v>189</v>
      </c>
      <c r="I1295" s="4">
        <v>11485.93</v>
      </c>
      <c r="J1295">
        <v>24</v>
      </c>
      <c r="K1295">
        <v>1.03</v>
      </c>
      <c r="L1295">
        <v>0</v>
      </c>
      <c r="M1295">
        <v>0</v>
      </c>
      <c r="N1295">
        <v>0</v>
      </c>
      <c r="O1295">
        <v>0</v>
      </c>
      <c r="P1295">
        <v>0</v>
      </c>
      <c r="Q1295">
        <v>0</v>
      </c>
      <c r="R1295">
        <v>0</v>
      </c>
      <c r="S1295">
        <v>0</v>
      </c>
      <c r="T1295" t="s">
        <v>34</v>
      </c>
    </row>
    <row r="1296" spans="1:20" x14ac:dyDescent="0.25">
      <c r="A1296" s="3">
        <v>45809</v>
      </c>
      <c r="B1296" s="1" t="s">
        <v>211</v>
      </c>
      <c r="C1296" s="1" t="s">
        <v>2646</v>
      </c>
      <c r="D1296" s="1" t="s">
        <v>77</v>
      </c>
      <c r="E1296" s="1" t="s">
        <v>2647</v>
      </c>
      <c r="F1296" s="1" t="s">
        <v>33</v>
      </c>
      <c r="G1296">
        <v>752419</v>
      </c>
      <c r="H1296">
        <v>322</v>
      </c>
      <c r="I1296" s="4">
        <v>218197.77</v>
      </c>
      <c r="J1296">
        <v>52.79</v>
      </c>
      <c r="K1296">
        <v>1.06</v>
      </c>
      <c r="L1296">
        <v>1</v>
      </c>
      <c r="M1296">
        <v>2</v>
      </c>
      <c r="N1296">
        <v>17</v>
      </c>
      <c r="O1296">
        <v>4</v>
      </c>
      <c r="P1296">
        <v>2</v>
      </c>
      <c r="Q1296">
        <v>7</v>
      </c>
      <c r="R1296">
        <v>1</v>
      </c>
      <c r="S1296">
        <v>0</v>
      </c>
      <c r="T1296" t="s">
        <v>34</v>
      </c>
    </row>
    <row r="1297" spans="1:20" x14ac:dyDescent="0.25">
      <c r="A1297" s="3">
        <v>45809</v>
      </c>
      <c r="B1297" s="1" t="s">
        <v>211</v>
      </c>
      <c r="C1297" s="1" t="s">
        <v>2648</v>
      </c>
      <c r="D1297" s="1" t="s">
        <v>77</v>
      </c>
      <c r="E1297" s="1" t="s">
        <v>2649</v>
      </c>
      <c r="F1297" s="1" t="s">
        <v>37</v>
      </c>
      <c r="G1297">
        <v>235</v>
      </c>
      <c r="H1297">
        <v>1</v>
      </c>
      <c r="I1297" s="4">
        <v>128.28</v>
      </c>
      <c r="J1297">
        <v>0</v>
      </c>
      <c r="K1297">
        <v>1</v>
      </c>
      <c r="L1297">
        <v>0</v>
      </c>
      <c r="M1297">
        <v>0</v>
      </c>
      <c r="N1297">
        <v>0</v>
      </c>
      <c r="O1297">
        <v>0</v>
      </c>
      <c r="P1297">
        <v>0</v>
      </c>
      <c r="Q1297">
        <v>0</v>
      </c>
      <c r="R1297">
        <v>0</v>
      </c>
      <c r="S1297">
        <v>0</v>
      </c>
      <c r="T1297" t="s">
        <v>34</v>
      </c>
    </row>
    <row r="1298" spans="1:20" x14ac:dyDescent="0.25">
      <c r="A1298" s="3">
        <v>45809</v>
      </c>
      <c r="B1298" s="1" t="s">
        <v>211</v>
      </c>
      <c r="C1298" s="1" t="s">
        <v>2650</v>
      </c>
      <c r="D1298" s="1" t="s">
        <v>77</v>
      </c>
      <c r="E1298" s="1" t="s">
        <v>2651</v>
      </c>
      <c r="F1298" s="1" t="s">
        <v>40</v>
      </c>
      <c r="G1298">
        <v>7504</v>
      </c>
      <c r="H1298">
        <v>42</v>
      </c>
      <c r="I1298" s="4">
        <v>3579.32</v>
      </c>
      <c r="J1298">
        <v>52.94</v>
      </c>
      <c r="K1298">
        <v>1.06</v>
      </c>
      <c r="L1298">
        <v>0</v>
      </c>
      <c r="M1298">
        <v>0</v>
      </c>
      <c r="N1298">
        <v>0</v>
      </c>
      <c r="O1298">
        <v>0</v>
      </c>
      <c r="P1298">
        <v>0</v>
      </c>
      <c r="Q1298">
        <v>0</v>
      </c>
      <c r="R1298">
        <v>0</v>
      </c>
      <c r="S1298">
        <v>0</v>
      </c>
      <c r="T1298" t="s">
        <v>34</v>
      </c>
    </row>
    <row r="1299" spans="1:20" x14ac:dyDescent="0.25">
      <c r="A1299" s="3">
        <v>45809</v>
      </c>
      <c r="B1299" s="1" t="s">
        <v>211</v>
      </c>
      <c r="C1299" s="1" t="s">
        <v>2652</v>
      </c>
      <c r="D1299" s="1" t="s">
        <v>84</v>
      </c>
      <c r="E1299" s="1" t="s">
        <v>2653</v>
      </c>
      <c r="F1299" s="1" t="s">
        <v>33</v>
      </c>
      <c r="G1299">
        <v>81499</v>
      </c>
      <c r="H1299">
        <v>120</v>
      </c>
      <c r="I1299" s="4">
        <v>23993.21</v>
      </c>
      <c r="J1299">
        <v>50</v>
      </c>
      <c r="K1299">
        <v>1.04</v>
      </c>
      <c r="L1299">
        <v>0</v>
      </c>
      <c r="M1299">
        <v>0</v>
      </c>
      <c r="N1299">
        <v>2</v>
      </c>
      <c r="O1299">
        <v>1</v>
      </c>
      <c r="P1299">
        <v>1</v>
      </c>
      <c r="Q1299">
        <v>0</v>
      </c>
      <c r="R1299">
        <v>0</v>
      </c>
      <c r="S1299">
        <v>0</v>
      </c>
      <c r="T1299" t="s">
        <v>34</v>
      </c>
    </row>
    <row r="1300" spans="1:20" x14ac:dyDescent="0.25">
      <c r="A1300" s="3">
        <v>45809</v>
      </c>
      <c r="B1300" s="1" t="s">
        <v>211</v>
      </c>
      <c r="C1300" s="1" t="s">
        <v>2654</v>
      </c>
      <c r="D1300" s="1" t="s">
        <v>84</v>
      </c>
      <c r="E1300" s="1" t="s">
        <v>2655</v>
      </c>
      <c r="F1300" s="1" t="s">
        <v>37</v>
      </c>
      <c r="G1300">
        <v>63</v>
      </c>
      <c r="H1300">
        <v>0</v>
      </c>
      <c r="I1300" s="4">
        <v>33.92</v>
      </c>
      <c r="J1300">
        <v>0</v>
      </c>
      <c r="K1300">
        <v>0</v>
      </c>
      <c r="L1300">
        <v>0</v>
      </c>
      <c r="M1300">
        <v>0</v>
      </c>
      <c r="N1300">
        <v>0</v>
      </c>
      <c r="O1300">
        <v>0</v>
      </c>
      <c r="P1300">
        <v>0</v>
      </c>
      <c r="Q1300">
        <v>0</v>
      </c>
      <c r="R1300">
        <v>0</v>
      </c>
      <c r="S1300">
        <v>0</v>
      </c>
      <c r="T1300" t="s">
        <v>34</v>
      </c>
    </row>
    <row r="1301" spans="1:20" x14ac:dyDescent="0.25">
      <c r="A1301" s="3">
        <v>45809</v>
      </c>
      <c r="B1301" s="1" t="s">
        <v>211</v>
      </c>
      <c r="C1301" s="1" t="s">
        <v>2656</v>
      </c>
      <c r="D1301" s="1" t="s">
        <v>84</v>
      </c>
      <c r="E1301" s="1" t="s">
        <v>2657</v>
      </c>
      <c r="F1301" s="1" t="s">
        <v>40</v>
      </c>
      <c r="G1301">
        <v>4264</v>
      </c>
      <c r="H1301">
        <v>46</v>
      </c>
      <c r="I1301" s="4">
        <v>2694.53</v>
      </c>
      <c r="J1301">
        <v>52.27</v>
      </c>
      <c r="K1301">
        <v>1.02</v>
      </c>
      <c r="L1301">
        <v>0</v>
      </c>
      <c r="M1301">
        <v>0</v>
      </c>
      <c r="N1301">
        <v>0</v>
      </c>
      <c r="O1301">
        <v>0</v>
      </c>
      <c r="P1301">
        <v>0</v>
      </c>
      <c r="Q1301">
        <v>0</v>
      </c>
      <c r="R1301">
        <v>0</v>
      </c>
      <c r="S1301">
        <v>0</v>
      </c>
      <c r="T1301" t="s">
        <v>34</v>
      </c>
    </row>
    <row r="1302" spans="1:20" x14ac:dyDescent="0.25">
      <c r="A1302" s="3">
        <v>45809</v>
      </c>
      <c r="B1302" s="1" t="s">
        <v>211</v>
      </c>
      <c r="C1302" s="1" t="s">
        <v>2658</v>
      </c>
      <c r="D1302" s="1" t="s">
        <v>42</v>
      </c>
      <c r="E1302" s="1" t="s">
        <v>2659</v>
      </c>
      <c r="F1302" s="1" t="s">
        <v>33</v>
      </c>
      <c r="G1302">
        <v>62773</v>
      </c>
      <c r="H1302">
        <v>98</v>
      </c>
      <c r="I1302" s="4">
        <v>18678.23</v>
      </c>
      <c r="J1302">
        <v>48</v>
      </c>
      <c r="K1302">
        <v>1</v>
      </c>
      <c r="L1302">
        <v>0</v>
      </c>
      <c r="M1302">
        <v>0</v>
      </c>
      <c r="N1302">
        <v>1</v>
      </c>
      <c r="O1302">
        <v>1</v>
      </c>
      <c r="P1302">
        <v>0</v>
      </c>
      <c r="Q1302">
        <v>0</v>
      </c>
      <c r="R1302">
        <v>0</v>
      </c>
      <c r="S1302">
        <v>0</v>
      </c>
      <c r="T1302" t="s">
        <v>34</v>
      </c>
    </row>
    <row r="1303" spans="1:20" x14ac:dyDescent="0.25">
      <c r="A1303" s="3">
        <v>45809</v>
      </c>
      <c r="B1303" s="1" t="s">
        <v>211</v>
      </c>
      <c r="C1303" s="1" t="s">
        <v>2660</v>
      </c>
      <c r="D1303" s="1" t="s">
        <v>42</v>
      </c>
      <c r="E1303" s="1" t="s">
        <v>2661</v>
      </c>
      <c r="F1303" s="1" t="s">
        <v>37</v>
      </c>
      <c r="G1303">
        <v>56</v>
      </c>
      <c r="H1303">
        <v>0</v>
      </c>
      <c r="I1303" s="4">
        <v>31.53</v>
      </c>
      <c r="J1303">
        <v>0</v>
      </c>
      <c r="K1303">
        <v>0</v>
      </c>
      <c r="L1303">
        <v>0</v>
      </c>
      <c r="M1303">
        <v>0</v>
      </c>
      <c r="N1303">
        <v>0</v>
      </c>
      <c r="O1303">
        <v>0</v>
      </c>
      <c r="P1303">
        <v>0</v>
      </c>
      <c r="Q1303">
        <v>0</v>
      </c>
      <c r="R1303">
        <v>0</v>
      </c>
      <c r="S1303">
        <v>0</v>
      </c>
      <c r="T1303" t="s">
        <v>34</v>
      </c>
    </row>
    <row r="1304" spans="1:20" x14ac:dyDescent="0.25">
      <c r="A1304" s="3">
        <v>45809</v>
      </c>
      <c r="B1304" s="1" t="s">
        <v>211</v>
      </c>
      <c r="C1304" s="1" t="s">
        <v>2662</v>
      </c>
      <c r="D1304" s="1" t="s">
        <v>42</v>
      </c>
      <c r="E1304" s="1" t="s">
        <v>2663</v>
      </c>
      <c r="F1304" s="1" t="s">
        <v>40</v>
      </c>
      <c r="G1304">
        <v>2989</v>
      </c>
      <c r="H1304">
        <v>24</v>
      </c>
      <c r="I1304" s="4">
        <v>1871.23</v>
      </c>
      <c r="J1304">
        <v>29.63</v>
      </c>
      <c r="K1304">
        <v>1.07</v>
      </c>
      <c r="L1304">
        <v>0</v>
      </c>
      <c r="M1304">
        <v>0</v>
      </c>
      <c r="N1304">
        <v>0</v>
      </c>
      <c r="O1304">
        <v>0</v>
      </c>
      <c r="P1304">
        <v>0</v>
      </c>
      <c r="Q1304">
        <v>0</v>
      </c>
      <c r="R1304">
        <v>0</v>
      </c>
      <c r="S1304">
        <v>0</v>
      </c>
      <c r="T1304" t="s">
        <v>34</v>
      </c>
    </row>
    <row r="1305" spans="1:20" x14ac:dyDescent="0.25">
      <c r="A1305" s="3">
        <v>45809</v>
      </c>
      <c r="B1305" s="1" t="s">
        <v>211</v>
      </c>
      <c r="C1305" s="1" t="s">
        <v>2664</v>
      </c>
      <c r="D1305" s="1" t="s">
        <v>49</v>
      </c>
      <c r="E1305" s="1" t="s">
        <v>2665</v>
      </c>
      <c r="F1305" s="1" t="s">
        <v>33</v>
      </c>
      <c r="G1305">
        <v>550107</v>
      </c>
      <c r="H1305">
        <v>252</v>
      </c>
      <c r="I1305" s="4">
        <v>177864.37</v>
      </c>
      <c r="J1305">
        <v>50.81</v>
      </c>
      <c r="K1305">
        <v>1.0900000000000001</v>
      </c>
      <c r="L1305">
        <v>1</v>
      </c>
      <c r="M1305">
        <v>2</v>
      </c>
      <c r="N1305">
        <v>18</v>
      </c>
      <c r="O1305">
        <v>2</v>
      </c>
      <c r="P1305">
        <v>7</v>
      </c>
      <c r="Q1305">
        <v>4</v>
      </c>
      <c r="R1305">
        <v>0</v>
      </c>
      <c r="S1305">
        <v>0</v>
      </c>
      <c r="T1305" t="s">
        <v>34</v>
      </c>
    </row>
    <row r="1306" spans="1:20" x14ac:dyDescent="0.25">
      <c r="A1306" s="3">
        <v>45809</v>
      </c>
      <c r="B1306" s="1" t="s">
        <v>211</v>
      </c>
      <c r="C1306" s="1" t="s">
        <v>2666</v>
      </c>
      <c r="D1306" s="1" t="s">
        <v>49</v>
      </c>
      <c r="E1306" s="1" t="s">
        <v>2667</v>
      </c>
      <c r="F1306" s="1" t="s">
        <v>37</v>
      </c>
      <c r="G1306">
        <v>263</v>
      </c>
      <c r="H1306">
        <v>1</v>
      </c>
      <c r="I1306" s="4">
        <v>144.36000000000001</v>
      </c>
      <c r="J1306">
        <v>0</v>
      </c>
      <c r="K1306">
        <v>0</v>
      </c>
      <c r="L1306">
        <v>0</v>
      </c>
      <c r="M1306">
        <v>0</v>
      </c>
      <c r="N1306">
        <v>0</v>
      </c>
      <c r="O1306">
        <v>0</v>
      </c>
      <c r="P1306">
        <v>0</v>
      </c>
      <c r="Q1306">
        <v>0</v>
      </c>
      <c r="R1306">
        <v>0</v>
      </c>
      <c r="S1306">
        <v>0</v>
      </c>
      <c r="T1306" t="s">
        <v>34</v>
      </c>
    </row>
    <row r="1307" spans="1:20" x14ac:dyDescent="0.25">
      <c r="A1307" s="3">
        <v>45809</v>
      </c>
      <c r="B1307" s="1" t="s">
        <v>211</v>
      </c>
      <c r="C1307" s="1" t="s">
        <v>2668</v>
      </c>
      <c r="D1307" s="1" t="s">
        <v>49</v>
      </c>
      <c r="E1307" s="1" t="s">
        <v>2669</v>
      </c>
      <c r="F1307" s="1" t="s">
        <v>40</v>
      </c>
      <c r="G1307">
        <v>11271</v>
      </c>
      <c r="H1307">
        <v>51</v>
      </c>
      <c r="I1307" s="4">
        <v>4375.87</v>
      </c>
      <c r="J1307">
        <v>38.1</v>
      </c>
      <c r="K1307">
        <v>1</v>
      </c>
      <c r="L1307">
        <v>0</v>
      </c>
      <c r="M1307">
        <v>0</v>
      </c>
      <c r="N1307">
        <v>0</v>
      </c>
      <c r="O1307">
        <v>0</v>
      </c>
      <c r="P1307">
        <v>0</v>
      </c>
      <c r="Q1307">
        <v>0</v>
      </c>
      <c r="R1307">
        <v>0</v>
      </c>
      <c r="S1307">
        <v>0</v>
      </c>
      <c r="T1307" t="s">
        <v>34</v>
      </c>
    </row>
    <row r="1308" spans="1:20" x14ac:dyDescent="0.25">
      <c r="A1308" s="3">
        <v>45809</v>
      </c>
      <c r="B1308" s="1" t="s">
        <v>211</v>
      </c>
      <c r="C1308" s="1" t="s">
        <v>2670</v>
      </c>
      <c r="D1308" s="1" t="s">
        <v>56</v>
      </c>
      <c r="E1308" s="1" t="s">
        <v>2671</v>
      </c>
      <c r="F1308" s="1" t="s">
        <v>33</v>
      </c>
      <c r="G1308">
        <v>200872</v>
      </c>
      <c r="H1308">
        <v>92</v>
      </c>
      <c r="I1308" s="4">
        <v>68565.039999999994</v>
      </c>
      <c r="J1308">
        <v>46</v>
      </c>
      <c r="K1308">
        <v>1.28</v>
      </c>
      <c r="L1308">
        <v>0</v>
      </c>
      <c r="M1308">
        <v>0</v>
      </c>
      <c r="N1308">
        <v>7</v>
      </c>
      <c r="O1308">
        <v>2</v>
      </c>
      <c r="P1308">
        <v>2</v>
      </c>
      <c r="Q1308">
        <v>2</v>
      </c>
      <c r="R1308">
        <v>0</v>
      </c>
      <c r="S1308">
        <v>0</v>
      </c>
      <c r="T1308" t="s">
        <v>34</v>
      </c>
    </row>
    <row r="1309" spans="1:20" x14ac:dyDescent="0.25">
      <c r="A1309" s="3">
        <v>45809</v>
      </c>
      <c r="B1309" s="1" t="s">
        <v>211</v>
      </c>
      <c r="C1309" s="1" t="s">
        <v>2672</v>
      </c>
      <c r="D1309" s="1" t="s">
        <v>56</v>
      </c>
      <c r="E1309" s="1" t="s">
        <v>2673</v>
      </c>
      <c r="F1309" s="1" t="s">
        <v>37</v>
      </c>
      <c r="G1309">
        <v>27</v>
      </c>
      <c r="H1309">
        <v>0</v>
      </c>
      <c r="I1309" s="4">
        <v>13.19</v>
      </c>
      <c r="J1309">
        <v>0</v>
      </c>
      <c r="K1309">
        <v>0</v>
      </c>
      <c r="L1309">
        <v>0</v>
      </c>
      <c r="M1309">
        <v>0</v>
      </c>
      <c r="N1309">
        <v>0</v>
      </c>
      <c r="O1309">
        <v>0</v>
      </c>
      <c r="P1309">
        <v>0</v>
      </c>
      <c r="Q1309">
        <v>0</v>
      </c>
      <c r="R1309">
        <v>0</v>
      </c>
      <c r="S1309">
        <v>0</v>
      </c>
      <c r="T1309" t="s">
        <v>34</v>
      </c>
    </row>
    <row r="1310" spans="1:20" x14ac:dyDescent="0.25">
      <c r="A1310" s="3">
        <v>45809</v>
      </c>
      <c r="B1310" s="1" t="s">
        <v>211</v>
      </c>
      <c r="C1310" s="1" t="s">
        <v>2674</v>
      </c>
      <c r="D1310" s="1" t="s">
        <v>56</v>
      </c>
      <c r="E1310" s="1" t="s">
        <v>2675</v>
      </c>
      <c r="F1310" s="1" t="s">
        <v>40</v>
      </c>
      <c r="G1310">
        <v>1867</v>
      </c>
      <c r="H1310">
        <v>12</v>
      </c>
      <c r="I1310" s="4">
        <v>799.29</v>
      </c>
      <c r="J1310">
        <v>42.86</v>
      </c>
      <c r="K1310">
        <v>1</v>
      </c>
      <c r="L1310">
        <v>0</v>
      </c>
      <c r="M1310">
        <v>0</v>
      </c>
      <c r="N1310">
        <v>0</v>
      </c>
      <c r="O1310">
        <v>0</v>
      </c>
      <c r="P1310">
        <v>0</v>
      </c>
      <c r="Q1310">
        <v>0</v>
      </c>
      <c r="R1310">
        <v>0</v>
      </c>
      <c r="S1310">
        <v>0</v>
      </c>
      <c r="T1310" t="s">
        <v>34</v>
      </c>
    </row>
    <row r="1311" spans="1:20" x14ac:dyDescent="0.25">
      <c r="A1311" s="3">
        <v>45809</v>
      </c>
      <c r="B1311" s="1" t="s">
        <v>211</v>
      </c>
      <c r="C1311" s="1" t="s">
        <v>2676</v>
      </c>
      <c r="D1311" s="1" t="s">
        <v>63</v>
      </c>
      <c r="E1311" s="1" t="s">
        <v>2677</v>
      </c>
      <c r="F1311" s="1" t="s">
        <v>33</v>
      </c>
      <c r="G1311">
        <v>248209</v>
      </c>
      <c r="H1311">
        <v>112</v>
      </c>
      <c r="I1311" s="4">
        <v>76464.95</v>
      </c>
      <c r="J1311">
        <v>44.83</v>
      </c>
      <c r="K1311">
        <v>1.21</v>
      </c>
      <c r="L1311">
        <v>1</v>
      </c>
      <c r="M1311">
        <v>0</v>
      </c>
      <c r="N1311">
        <v>4</v>
      </c>
      <c r="O1311">
        <v>1</v>
      </c>
      <c r="P1311">
        <v>1</v>
      </c>
      <c r="Q1311">
        <v>1</v>
      </c>
      <c r="R1311">
        <v>0</v>
      </c>
      <c r="S1311">
        <v>0</v>
      </c>
      <c r="T1311" t="s">
        <v>34</v>
      </c>
    </row>
    <row r="1312" spans="1:20" x14ac:dyDescent="0.25">
      <c r="A1312" s="3">
        <v>45809</v>
      </c>
      <c r="B1312" s="1" t="s">
        <v>211</v>
      </c>
      <c r="C1312" s="1" t="s">
        <v>2678</v>
      </c>
      <c r="D1312" s="1" t="s">
        <v>63</v>
      </c>
      <c r="E1312" s="1" t="s">
        <v>2679</v>
      </c>
      <c r="F1312" s="1" t="s">
        <v>37</v>
      </c>
      <c r="G1312">
        <v>168</v>
      </c>
      <c r="H1312">
        <v>0</v>
      </c>
      <c r="I1312" s="4">
        <v>91.61</v>
      </c>
      <c r="J1312">
        <v>0</v>
      </c>
      <c r="K1312">
        <v>0</v>
      </c>
      <c r="L1312">
        <v>0</v>
      </c>
      <c r="M1312">
        <v>0</v>
      </c>
      <c r="N1312">
        <v>0</v>
      </c>
      <c r="O1312">
        <v>0</v>
      </c>
      <c r="P1312">
        <v>0</v>
      </c>
      <c r="Q1312">
        <v>0</v>
      </c>
      <c r="R1312">
        <v>0</v>
      </c>
      <c r="S1312">
        <v>0</v>
      </c>
      <c r="T1312" t="s">
        <v>34</v>
      </c>
    </row>
    <row r="1313" spans="1:20" x14ac:dyDescent="0.25">
      <c r="A1313" s="3">
        <v>45809</v>
      </c>
      <c r="B1313" s="1" t="s">
        <v>211</v>
      </c>
      <c r="C1313" s="1" t="s">
        <v>2680</v>
      </c>
      <c r="D1313" s="1" t="s">
        <v>63</v>
      </c>
      <c r="E1313" s="1" t="s">
        <v>2681</v>
      </c>
      <c r="F1313" s="1" t="s">
        <v>40</v>
      </c>
      <c r="G1313">
        <v>133706</v>
      </c>
      <c r="H1313">
        <v>549</v>
      </c>
      <c r="I1313" s="4">
        <v>43261.29</v>
      </c>
      <c r="J1313">
        <v>26.36</v>
      </c>
      <c r="K1313">
        <v>1.02</v>
      </c>
      <c r="L1313">
        <v>0</v>
      </c>
      <c r="M1313">
        <v>0</v>
      </c>
      <c r="N1313">
        <v>0</v>
      </c>
      <c r="O1313">
        <v>0</v>
      </c>
      <c r="P1313">
        <v>0</v>
      </c>
      <c r="Q1313">
        <v>0</v>
      </c>
      <c r="R1313">
        <v>0</v>
      </c>
      <c r="S1313">
        <v>0</v>
      </c>
      <c r="T1313" t="s">
        <v>34</v>
      </c>
    </row>
    <row r="1314" spans="1:20" x14ac:dyDescent="0.25">
      <c r="A1314" s="3">
        <v>45809</v>
      </c>
      <c r="B1314" s="1" t="s">
        <v>211</v>
      </c>
      <c r="C1314" s="1" t="s">
        <v>2682</v>
      </c>
      <c r="D1314" s="1" t="s">
        <v>77</v>
      </c>
      <c r="E1314" s="1" t="s">
        <v>2683</v>
      </c>
      <c r="F1314" s="1" t="s">
        <v>33</v>
      </c>
      <c r="G1314">
        <v>162546</v>
      </c>
      <c r="H1314">
        <v>80</v>
      </c>
      <c r="I1314" s="4">
        <v>47910.96</v>
      </c>
      <c r="J1314">
        <v>38.46</v>
      </c>
      <c r="K1314">
        <v>1.08</v>
      </c>
      <c r="L1314">
        <v>0</v>
      </c>
      <c r="M1314">
        <v>1</v>
      </c>
      <c r="N1314">
        <v>2</v>
      </c>
      <c r="O1314">
        <v>1</v>
      </c>
      <c r="P1314">
        <v>0</v>
      </c>
      <c r="Q1314">
        <v>0</v>
      </c>
      <c r="R1314">
        <v>0</v>
      </c>
      <c r="S1314">
        <v>0</v>
      </c>
      <c r="T1314" t="s">
        <v>34</v>
      </c>
    </row>
    <row r="1315" spans="1:20" x14ac:dyDescent="0.25">
      <c r="A1315" s="3">
        <v>45809</v>
      </c>
      <c r="B1315" s="1" t="s">
        <v>211</v>
      </c>
      <c r="C1315" s="1" t="s">
        <v>2684</v>
      </c>
      <c r="D1315" s="1" t="s">
        <v>77</v>
      </c>
      <c r="E1315" s="1" t="s">
        <v>2685</v>
      </c>
      <c r="F1315" s="1" t="s">
        <v>37</v>
      </c>
      <c r="G1315">
        <v>125</v>
      </c>
      <c r="H1315">
        <v>0</v>
      </c>
      <c r="I1315" s="4">
        <v>69.11</v>
      </c>
      <c r="J1315">
        <v>0</v>
      </c>
      <c r="K1315">
        <v>0</v>
      </c>
      <c r="L1315">
        <v>0</v>
      </c>
      <c r="M1315">
        <v>0</v>
      </c>
      <c r="N1315">
        <v>0</v>
      </c>
      <c r="O1315">
        <v>0</v>
      </c>
      <c r="P1315">
        <v>0</v>
      </c>
      <c r="Q1315">
        <v>0</v>
      </c>
      <c r="R1315">
        <v>0</v>
      </c>
      <c r="S1315">
        <v>0</v>
      </c>
      <c r="T1315" t="s">
        <v>34</v>
      </c>
    </row>
    <row r="1316" spans="1:20" x14ac:dyDescent="0.25">
      <c r="A1316" s="3">
        <v>45809</v>
      </c>
      <c r="B1316" s="1" t="s">
        <v>211</v>
      </c>
      <c r="C1316" s="1" t="s">
        <v>2686</v>
      </c>
      <c r="D1316" s="1" t="s">
        <v>77</v>
      </c>
      <c r="E1316" s="1" t="s">
        <v>2687</v>
      </c>
      <c r="F1316" s="1" t="s">
        <v>40</v>
      </c>
      <c r="G1316">
        <v>97817</v>
      </c>
      <c r="H1316">
        <v>392</v>
      </c>
      <c r="I1316" s="4">
        <v>29618.27</v>
      </c>
      <c r="J1316">
        <v>25.07</v>
      </c>
      <c r="K1316">
        <v>1</v>
      </c>
      <c r="L1316">
        <v>0</v>
      </c>
      <c r="M1316">
        <v>0</v>
      </c>
      <c r="N1316">
        <v>0</v>
      </c>
      <c r="O1316">
        <v>0</v>
      </c>
      <c r="P1316">
        <v>0</v>
      </c>
      <c r="Q1316">
        <v>0</v>
      </c>
      <c r="R1316">
        <v>0</v>
      </c>
      <c r="S1316">
        <v>0</v>
      </c>
      <c r="T1316" t="s">
        <v>34</v>
      </c>
    </row>
    <row r="1317" spans="1:20" x14ac:dyDescent="0.25">
      <c r="A1317" s="3">
        <v>45809</v>
      </c>
      <c r="B1317" s="1" t="s">
        <v>211</v>
      </c>
      <c r="C1317" s="1" t="s">
        <v>2688</v>
      </c>
      <c r="D1317" s="1" t="s">
        <v>84</v>
      </c>
      <c r="E1317" s="1" t="s">
        <v>2689</v>
      </c>
      <c r="F1317" s="1" t="s">
        <v>33</v>
      </c>
      <c r="G1317">
        <v>185380</v>
      </c>
      <c r="H1317">
        <v>100</v>
      </c>
      <c r="I1317" s="4">
        <v>53096.76</v>
      </c>
      <c r="J1317">
        <v>45.59</v>
      </c>
      <c r="K1317">
        <v>1.0900000000000001</v>
      </c>
      <c r="L1317">
        <v>1</v>
      </c>
      <c r="M1317">
        <v>0</v>
      </c>
      <c r="N1317">
        <v>7</v>
      </c>
      <c r="O1317">
        <v>2</v>
      </c>
      <c r="P1317">
        <v>2</v>
      </c>
      <c r="Q1317">
        <v>2</v>
      </c>
      <c r="R1317">
        <v>0</v>
      </c>
      <c r="S1317">
        <v>0</v>
      </c>
      <c r="T1317" t="s">
        <v>34</v>
      </c>
    </row>
    <row r="1318" spans="1:20" x14ac:dyDescent="0.25">
      <c r="A1318" s="3">
        <v>45809</v>
      </c>
      <c r="B1318" s="1" t="s">
        <v>211</v>
      </c>
      <c r="C1318" s="1" t="s">
        <v>2690</v>
      </c>
      <c r="D1318" s="1" t="s">
        <v>84</v>
      </c>
      <c r="E1318" s="1" t="s">
        <v>2691</v>
      </c>
      <c r="F1318" s="1" t="s">
        <v>37</v>
      </c>
      <c r="G1318">
        <v>159</v>
      </c>
      <c r="H1318">
        <v>1</v>
      </c>
      <c r="I1318" s="4">
        <v>81.23</v>
      </c>
      <c r="J1318">
        <v>100</v>
      </c>
      <c r="K1318">
        <v>1</v>
      </c>
      <c r="L1318">
        <v>0</v>
      </c>
      <c r="M1318">
        <v>0</v>
      </c>
      <c r="N1318">
        <v>0</v>
      </c>
      <c r="O1318">
        <v>0</v>
      </c>
      <c r="P1318">
        <v>0</v>
      </c>
      <c r="Q1318">
        <v>0</v>
      </c>
      <c r="R1318">
        <v>0</v>
      </c>
      <c r="S1318">
        <v>0</v>
      </c>
      <c r="T1318" t="s">
        <v>34</v>
      </c>
    </row>
    <row r="1319" spans="1:20" x14ac:dyDescent="0.25">
      <c r="A1319" s="3">
        <v>45809</v>
      </c>
      <c r="B1319" s="1" t="s">
        <v>211</v>
      </c>
      <c r="C1319" s="1" t="s">
        <v>2692</v>
      </c>
      <c r="D1319" s="1" t="s">
        <v>84</v>
      </c>
      <c r="E1319" s="1" t="s">
        <v>2693</v>
      </c>
      <c r="F1319" s="1" t="s">
        <v>40</v>
      </c>
      <c r="G1319">
        <v>105097</v>
      </c>
      <c r="H1319">
        <v>405</v>
      </c>
      <c r="I1319" s="4">
        <v>31721.39</v>
      </c>
      <c r="J1319">
        <v>31.54</v>
      </c>
      <c r="K1319">
        <v>1.02</v>
      </c>
      <c r="L1319">
        <v>0</v>
      </c>
      <c r="M1319">
        <v>0</v>
      </c>
      <c r="N1319">
        <v>0</v>
      </c>
      <c r="O1319">
        <v>0</v>
      </c>
      <c r="P1319">
        <v>0</v>
      </c>
      <c r="Q1319">
        <v>0</v>
      </c>
      <c r="R1319">
        <v>0</v>
      </c>
      <c r="S1319">
        <v>0</v>
      </c>
      <c r="T1319" t="s">
        <v>34</v>
      </c>
    </row>
    <row r="1320" spans="1:20" x14ac:dyDescent="0.25">
      <c r="A1320" s="3">
        <v>45809</v>
      </c>
      <c r="B1320" s="1" t="s">
        <v>211</v>
      </c>
      <c r="C1320" s="1" t="s">
        <v>2694</v>
      </c>
      <c r="D1320" s="1" t="s">
        <v>89</v>
      </c>
      <c r="E1320" s="1" t="s">
        <v>2695</v>
      </c>
      <c r="F1320" s="1" t="s">
        <v>33</v>
      </c>
      <c r="G1320">
        <v>126337</v>
      </c>
      <c r="H1320">
        <v>57</v>
      </c>
      <c r="I1320" s="4">
        <v>38056.99</v>
      </c>
      <c r="J1320">
        <v>50</v>
      </c>
      <c r="K1320">
        <v>1.1000000000000001</v>
      </c>
      <c r="L1320">
        <v>0</v>
      </c>
      <c r="M1320">
        <v>0</v>
      </c>
      <c r="N1320">
        <v>7</v>
      </c>
      <c r="O1320">
        <v>4</v>
      </c>
      <c r="P1320">
        <v>1</v>
      </c>
      <c r="Q1320">
        <v>1</v>
      </c>
      <c r="R1320">
        <v>1</v>
      </c>
      <c r="S1320">
        <v>0</v>
      </c>
      <c r="T1320" t="s">
        <v>34</v>
      </c>
    </row>
    <row r="1321" spans="1:20" x14ac:dyDescent="0.25">
      <c r="A1321" s="3">
        <v>45809</v>
      </c>
      <c r="B1321" s="1" t="s">
        <v>211</v>
      </c>
      <c r="C1321" s="1" t="s">
        <v>2696</v>
      </c>
      <c r="D1321" s="1" t="s">
        <v>89</v>
      </c>
      <c r="E1321" s="1" t="s">
        <v>2697</v>
      </c>
      <c r="F1321" s="1" t="s">
        <v>37</v>
      </c>
      <c r="G1321">
        <v>117</v>
      </c>
      <c r="H1321">
        <v>0</v>
      </c>
      <c r="I1321" s="4">
        <v>63.92</v>
      </c>
      <c r="J1321">
        <v>0</v>
      </c>
      <c r="K1321">
        <v>0</v>
      </c>
      <c r="L1321">
        <v>0</v>
      </c>
      <c r="M1321">
        <v>0</v>
      </c>
      <c r="N1321">
        <v>0</v>
      </c>
      <c r="O1321">
        <v>0</v>
      </c>
      <c r="P1321">
        <v>0</v>
      </c>
      <c r="Q1321">
        <v>0</v>
      </c>
      <c r="R1321">
        <v>0</v>
      </c>
      <c r="S1321">
        <v>0</v>
      </c>
      <c r="T1321" t="s">
        <v>34</v>
      </c>
    </row>
    <row r="1322" spans="1:20" x14ac:dyDescent="0.25">
      <c r="A1322" s="3">
        <v>45809</v>
      </c>
      <c r="B1322" s="1" t="s">
        <v>211</v>
      </c>
      <c r="C1322" s="1" t="s">
        <v>2698</v>
      </c>
      <c r="D1322" s="1" t="s">
        <v>89</v>
      </c>
      <c r="E1322" s="1" t="s">
        <v>2699</v>
      </c>
      <c r="F1322" s="1" t="s">
        <v>40</v>
      </c>
      <c r="G1322">
        <v>30318</v>
      </c>
      <c r="H1322">
        <v>124</v>
      </c>
      <c r="I1322" s="4">
        <v>9406.4500000000007</v>
      </c>
      <c r="J1322">
        <v>28.7</v>
      </c>
      <c r="K1322">
        <v>1</v>
      </c>
      <c r="L1322">
        <v>0</v>
      </c>
      <c r="M1322">
        <v>0</v>
      </c>
      <c r="N1322">
        <v>0</v>
      </c>
      <c r="O1322">
        <v>0</v>
      </c>
      <c r="P1322">
        <v>0</v>
      </c>
      <c r="Q1322">
        <v>0</v>
      </c>
      <c r="R1322">
        <v>0</v>
      </c>
      <c r="S1322">
        <v>0</v>
      </c>
      <c r="T1322" t="s">
        <v>34</v>
      </c>
    </row>
    <row r="1323" spans="1:20" x14ac:dyDescent="0.25">
      <c r="A1323" s="3">
        <v>45809</v>
      </c>
      <c r="B1323" s="1" t="s">
        <v>334</v>
      </c>
      <c r="C1323" s="1" t="s">
        <v>2700</v>
      </c>
      <c r="D1323" s="1" t="s">
        <v>84</v>
      </c>
      <c r="E1323" s="1" t="s">
        <v>2701</v>
      </c>
      <c r="F1323" s="1" t="s">
        <v>33</v>
      </c>
      <c r="G1323">
        <v>585538</v>
      </c>
      <c r="H1323">
        <v>80</v>
      </c>
      <c r="I1323" s="4">
        <v>57514.09</v>
      </c>
      <c r="J1323">
        <v>48.15</v>
      </c>
      <c r="K1323">
        <v>1.19</v>
      </c>
      <c r="L1323">
        <v>2</v>
      </c>
      <c r="M1323">
        <v>0</v>
      </c>
      <c r="N1323">
        <v>3</v>
      </c>
      <c r="O1323">
        <v>0</v>
      </c>
      <c r="P1323">
        <v>1</v>
      </c>
      <c r="Q1323">
        <v>1</v>
      </c>
      <c r="R1323">
        <v>0</v>
      </c>
      <c r="S1323">
        <v>0</v>
      </c>
      <c r="T1323" t="s">
        <v>34</v>
      </c>
    </row>
    <row r="1324" spans="1:20" x14ac:dyDescent="0.25">
      <c r="A1324" s="3">
        <v>45809</v>
      </c>
      <c r="B1324" s="1" t="s">
        <v>334</v>
      </c>
      <c r="C1324" s="1" t="s">
        <v>2702</v>
      </c>
      <c r="D1324" s="1" t="s">
        <v>84</v>
      </c>
      <c r="E1324" s="1" t="s">
        <v>2703</v>
      </c>
      <c r="F1324" s="1" t="s">
        <v>37</v>
      </c>
      <c r="G1324">
        <v>185</v>
      </c>
      <c r="H1324">
        <v>0</v>
      </c>
      <c r="I1324" s="4">
        <v>15.49</v>
      </c>
      <c r="J1324">
        <v>0</v>
      </c>
      <c r="K1324">
        <v>0</v>
      </c>
      <c r="L1324">
        <v>0</v>
      </c>
      <c r="M1324">
        <v>0</v>
      </c>
      <c r="N1324">
        <v>0</v>
      </c>
      <c r="O1324">
        <v>0</v>
      </c>
      <c r="P1324">
        <v>0</v>
      </c>
      <c r="Q1324">
        <v>0</v>
      </c>
      <c r="R1324">
        <v>0</v>
      </c>
      <c r="S1324">
        <v>0</v>
      </c>
      <c r="T1324" t="s">
        <v>34</v>
      </c>
    </row>
    <row r="1325" spans="1:20" x14ac:dyDescent="0.25">
      <c r="A1325" s="3">
        <v>45809</v>
      </c>
      <c r="B1325" s="1" t="s">
        <v>334</v>
      </c>
      <c r="C1325" s="1" t="s">
        <v>2704</v>
      </c>
      <c r="D1325" s="1" t="s">
        <v>84</v>
      </c>
      <c r="E1325" s="1" t="s">
        <v>2705</v>
      </c>
      <c r="F1325" s="1" t="s">
        <v>40</v>
      </c>
      <c r="G1325">
        <v>44951</v>
      </c>
      <c r="H1325">
        <v>84</v>
      </c>
      <c r="I1325" s="4">
        <v>5357.87</v>
      </c>
      <c r="J1325">
        <v>31.58</v>
      </c>
      <c r="K1325">
        <v>1</v>
      </c>
      <c r="L1325">
        <v>0</v>
      </c>
      <c r="M1325">
        <v>0</v>
      </c>
      <c r="N1325">
        <v>0</v>
      </c>
      <c r="O1325">
        <v>0</v>
      </c>
      <c r="P1325">
        <v>0</v>
      </c>
      <c r="Q1325">
        <v>0</v>
      </c>
      <c r="R1325">
        <v>0</v>
      </c>
      <c r="S1325">
        <v>0</v>
      </c>
      <c r="T1325" t="s">
        <v>34</v>
      </c>
    </row>
    <row r="1326" spans="1:20" x14ac:dyDescent="0.25">
      <c r="A1326" s="3">
        <v>45809</v>
      </c>
      <c r="B1326" s="1" t="s">
        <v>334</v>
      </c>
      <c r="C1326" s="1" t="s">
        <v>2706</v>
      </c>
      <c r="D1326" s="1" t="s">
        <v>89</v>
      </c>
      <c r="E1326" s="1" t="s">
        <v>2707</v>
      </c>
      <c r="F1326" s="1" t="s">
        <v>33</v>
      </c>
      <c r="G1326">
        <v>729595</v>
      </c>
      <c r="H1326">
        <v>154</v>
      </c>
      <c r="I1326" s="4">
        <v>62634.400000000001</v>
      </c>
      <c r="J1326">
        <v>34.92</v>
      </c>
      <c r="K1326">
        <v>1.17</v>
      </c>
      <c r="L1326">
        <v>1</v>
      </c>
      <c r="M1326">
        <v>1</v>
      </c>
      <c r="N1326">
        <v>7</v>
      </c>
      <c r="O1326">
        <v>2</v>
      </c>
      <c r="P1326">
        <v>3</v>
      </c>
      <c r="Q1326">
        <v>1</v>
      </c>
      <c r="R1326">
        <v>0</v>
      </c>
      <c r="S1326">
        <v>0</v>
      </c>
      <c r="T1326" t="s">
        <v>34</v>
      </c>
    </row>
    <row r="1327" spans="1:20" x14ac:dyDescent="0.25">
      <c r="A1327" s="3">
        <v>45809</v>
      </c>
      <c r="B1327" s="1" t="s">
        <v>334</v>
      </c>
      <c r="C1327" s="1" t="s">
        <v>2708</v>
      </c>
      <c r="D1327" s="1" t="s">
        <v>89</v>
      </c>
      <c r="E1327" s="1" t="s">
        <v>2709</v>
      </c>
      <c r="F1327" s="1" t="s">
        <v>37</v>
      </c>
      <c r="G1327">
        <v>294</v>
      </c>
      <c r="H1327">
        <v>0</v>
      </c>
      <c r="I1327" s="4">
        <v>18</v>
      </c>
      <c r="J1327">
        <v>0</v>
      </c>
      <c r="K1327">
        <v>0</v>
      </c>
      <c r="L1327">
        <v>0</v>
      </c>
      <c r="M1327">
        <v>0</v>
      </c>
      <c r="N1327">
        <v>0</v>
      </c>
      <c r="O1327">
        <v>0</v>
      </c>
      <c r="P1327">
        <v>0</v>
      </c>
      <c r="Q1327">
        <v>0</v>
      </c>
      <c r="R1327">
        <v>0</v>
      </c>
      <c r="S1327">
        <v>0</v>
      </c>
      <c r="T1327" t="s">
        <v>34</v>
      </c>
    </row>
    <row r="1328" spans="1:20" x14ac:dyDescent="0.25">
      <c r="A1328" s="3">
        <v>45809</v>
      </c>
      <c r="B1328" s="1" t="s">
        <v>334</v>
      </c>
      <c r="C1328" s="1" t="s">
        <v>2710</v>
      </c>
      <c r="D1328" s="1" t="s">
        <v>89</v>
      </c>
      <c r="E1328" s="1" t="s">
        <v>2711</v>
      </c>
      <c r="F1328" s="1" t="s">
        <v>40</v>
      </c>
      <c r="G1328">
        <v>228850</v>
      </c>
      <c r="H1328">
        <v>511</v>
      </c>
      <c r="I1328" s="4">
        <v>20605.169999999998</v>
      </c>
      <c r="J1328">
        <v>25.32</v>
      </c>
      <c r="K1328">
        <v>1.01</v>
      </c>
      <c r="L1328">
        <v>0</v>
      </c>
      <c r="M1328">
        <v>0</v>
      </c>
      <c r="N1328">
        <v>0</v>
      </c>
      <c r="O1328">
        <v>0</v>
      </c>
      <c r="P1328">
        <v>0</v>
      </c>
      <c r="Q1328">
        <v>0</v>
      </c>
      <c r="R1328">
        <v>0</v>
      </c>
      <c r="S1328">
        <v>0</v>
      </c>
      <c r="T1328" t="s">
        <v>34</v>
      </c>
    </row>
    <row r="1329" spans="1:20" x14ac:dyDescent="0.25">
      <c r="A1329" s="3">
        <v>45809</v>
      </c>
      <c r="B1329" s="1" t="s">
        <v>334</v>
      </c>
      <c r="C1329" s="1" t="s">
        <v>2712</v>
      </c>
      <c r="D1329" s="1" t="s">
        <v>42</v>
      </c>
      <c r="E1329" s="1" t="s">
        <v>2713</v>
      </c>
      <c r="F1329" s="1" t="s">
        <v>33</v>
      </c>
      <c r="G1329">
        <v>31630</v>
      </c>
      <c r="H1329">
        <v>4</v>
      </c>
      <c r="I1329" s="4">
        <v>2762.87</v>
      </c>
      <c r="J1329">
        <v>100</v>
      </c>
      <c r="K1329">
        <v>1</v>
      </c>
      <c r="L1329">
        <v>0</v>
      </c>
      <c r="M1329">
        <v>0</v>
      </c>
      <c r="N1329">
        <v>0</v>
      </c>
      <c r="O1329">
        <v>0</v>
      </c>
      <c r="P1329">
        <v>0</v>
      </c>
      <c r="Q1329">
        <v>0</v>
      </c>
      <c r="R1329">
        <v>0</v>
      </c>
      <c r="S1329">
        <v>0</v>
      </c>
      <c r="T1329" t="s">
        <v>34</v>
      </c>
    </row>
    <row r="1330" spans="1:20" x14ac:dyDescent="0.25">
      <c r="A1330" s="3">
        <v>45809</v>
      </c>
      <c r="B1330" s="1" t="s">
        <v>334</v>
      </c>
      <c r="C1330" s="1" t="s">
        <v>2714</v>
      </c>
      <c r="D1330" s="1" t="s">
        <v>42</v>
      </c>
      <c r="E1330" s="1" t="s">
        <v>2715</v>
      </c>
      <c r="F1330" s="1" t="s">
        <v>206</v>
      </c>
      <c r="G1330">
        <v>18242</v>
      </c>
      <c r="H1330">
        <v>4</v>
      </c>
      <c r="I1330" s="4">
        <v>314.12</v>
      </c>
      <c r="J1330">
        <v>66.67</v>
      </c>
      <c r="K1330">
        <v>1</v>
      </c>
      <c r="L1330">
        <v>0</v>
      </c>
      <c r="M1330">
        <v>0</v>
      </c>
      <c r="N1330">
        <v>0</v>
      </c>
      <c r="O1330">
        <v>0</v>
      </c>
      <c r="P1330">
        <v>0</v>
      </c>
      <c r="Q1330">
        <v>0</v>
      </c>
      <c r="R1330">
        <v>0</v>
      </c>
      <c r="S1330">
        <v>0</v>
      </c>
      <c r="T1330" t="s">
        <v>34</v>
      </c>
    </row>
    <row r="1331" spans="1:20" x14ac:dyDescent="0.25">
      <c r="A1331" s="3">
        <v>45809</v>
      </c>
      <c r="B1331" s="1" t="s">
        <v>334</v>
      </c>
      <c r="C1331" s="1" t="s">
        <v>2716</v>
      </c>
      <c r="D1331" s="1" t="s">
        <v>42</v>
      </c>
      <c r="E1331" s="1" t="s">
        <v>2717</v>
      </c>
      <c r="F1331" s="1" t="s">
        <v>40</v>
      </c>
      <c r="G1331">
        <v>1960</v>
      </c>
      <c r="H1331">
        <v>3</v>
      </c>
      <c r="I1331" s="4">
        <v>150.15</v>
      </c>
      <c r="J1331">
        <v>100</v>
      </c>
      <c r="K1331">
        <v>1</v>
      </c>
      <c r="L1331">
        <v>0</v>
      </c>
      <c r="M1331">
        <v>0</v>
      </c>
      <c r="N1331">
        <v>0</v>
      </c>
      <c r="O1331">
        <v>0</v>
      </c>
      <c r="P1331">
        <v>0</v>
      </c>
      <c r="Q1331">
        <v>0</v>
      </c>
      <c r="R1331">
        <v>0</v>
      </c>
      <c r="S1331">
        <v>0</v>
      </c>
      <c r="T1331" t="s">
        <v>34</v>
      </c>
    </row>
    <row r="1332" spans="1:20" x14ac:dyDescent="0.25">
      <c r="A1332" s="3">
        <v>45809</v>
      </c>
      <c r="B1332" s="1" t="s">
        <v>334</v>
      </c>
      <c r="C1332" s="1" t="s">
        <v>2718</v>
      </c>
      <c r="D1332" s="1" t="s">
        <v>49</v>
      </c>
      <c r="E1332" s="1" t="s">
        <v>2719</v>
      </c>
      <c r="F1332" s="1" t="s">
        <v>33</v>
      </c>
      <c r="G1332">
        <v>60290</v>
      </c>
      <c r="H1332">
        <v>17</v>
      </c>
      <c r="I1332" s="4">
        <v>5111.25</v>
      </c>
      <c r="J1332">
        <v>41.67</v>
      </c>
      <c r="K1332">
        <v>1.25</v>
      </c>
      <c r="L1332">
        <v>0</v>
      </c>
      <c r="M1332">
        <v>0</v>
      </c>
      <c r="N1332">
        <v>0</v>
      </c>
      <c r="O1332">
        <v>0</v>
      </c>
      <c r="P1332">
        <v>0</v>
      </c>
      <c r="Q1332">
        <v>0</v>
      </c>
      <c r="R1332">
        <v>0</v>
      </c>
      <c r="S1332">
        <v>0</v>
      </c>
      <c r="T1332" t="s">
        <v>34</v>
      </c>
    </row>
    <row r="1333" spans="1:20" x14ac:dyDescent="0.25">
      <c r="A1333" s="3">
        <v>45809</v>
      </c>
      <c r="B1333" s="1" t="s">
        <v>334</v>
      </c>
      <c r="C1333" s="1" t="s">
        <v>2720</v>
      </c>
      <c r="D1333" s="1" t="s">
        <v>49</v>
      </c>
      <c r="E1333" s="1" t="s">
        <v>2721</v>
      </c>
      <c r="F1333" s="1" t="s">
        <v>206</v>
      </c>
      <c r="G1333">
        <v>20515</v>
      </c>
      <c r="H1333">
        <v>8</v>
      </c>
      <c r="I1333" s="4">
        <v>366.07</v>
      </c>
      <c r="J1333">
        <v>40</v>
      </c>
      <c r="K1333">
        <v>1</v>
      </c>
      <c r="L1333">
        <v>0</v>
      </c>
      <c r="M1333">
        <v>0</v>
      </c>
      <c r="N1333">
        <v>0</v>
      </c>
      <c r="O1333">
        <v>0</v>
      </c>
      <c r="P1333">
        <v>0</v>
      </c>
      <c r="Q1333">
        <v>0</v>
      </c>
      <c r="R1333">
        <v>0</v>
      </c>
      <c r="S1333">
        <v>0</v>
      </c>
      <c r="T1333" t="s">
        <v>34</v>
      </c>
    </row>
    <row r="1334" spans="1:20" x14ac:dyDescent="0.25">
      <c r="A1334" s="3">
        <v>45809</v>
      </c>
      <c r="B1334" s="1" t="s">
        <v>334</v>
      </c>
      <c r="C1334" s="1" t="s">
        <v>2722</v>
      </c>
      <c r="D1334" s="1" t="s">
        <v>49</v>
      </c>
      <c r="E1334" s="1" t="s">
        <v>2723</v>
      </c>
      <c r="F1334" s="1" t="s">
        <v>40</v>
      </c>
      <c r="G1334">
        <v>3065</v>
      </c>
      <c r="H1334">
        <v>2</v>
      </c>
      <c r="I1334" s="4">
        <v>260.01</v>
      </c>
      <c r="J1334">
        <v>0</v>
      </c>
      <c r="K1334">
        <v>1</v>
      </c>
      <c r="L1334">
        <v>0</v>
      </c>
      <c r="M1334">
        <v>0</v>
      </c>
      <c r="N1334">
        <v>0</v>
      </c>
      <c r="O1334">
        <v>0</v>
      </c>
      <c r="P1334">
        <v>0</v>
      </c>
      <c r="Q1334">
        <v>0</v>
      </c>
      <c r="R1334">
        <v>0</v>
      </c>
      <c r="S1334">
        <v>0</v>
      </c>
      <c r="T1334" t="s">
        <v>34</v>
      </c>
    </row>
    <row r="1335" spans="1:20" x14ac:dyDescent="0.25">
      <c r="A1335" s="3">
        <v>45809</v>
      </c>
      <c r="B1335" s="1" t="s">
        <v>757</v>
      </c>
      <c r="C1335" s="1" t="s">
        <v>2724</v>
      </c>
      <c r="D1335" s="1" t="s">
        <v>77</v>
      </c>
      <c r="E1335" s="1" t="s">
        <v>2725</v>
      </c>
      <c r="F1335" s="1" t="s">
        <v>33</v>
      </c>
      <c r="G1335">
        <v>206336</v>
      </c>
      <c r="H1335">
        <v>102</v>
      </c>
      <c r="I1335" s="4">
        <v>90729.37</v>
      </c>
      <c r="J1335">
        <v>39.619999999999997</v>
      </c>
      <c r="K1335">
        <v>1.62</v>
      </c>
      <c r="L1335">
        <v>1</v>
      </c>
      <c r="M1335">
        <v>0</v>
      </c>
      <c r="N1335">
        <v>7</v>
      </c>
      <c r="O1335">
        <v>4</v>
      </c>
      <c r="P1335">
        <v>3</v>
      </c>
      <c r="Q1335">
        <v>0</v>
      </c>
      <c r="R1335">
        <v>0</v>
      </c>
      <c r="S1335">
        <v>0</v>
      </c>
      <c r="T1335" t="s">
        <v>34</v>
      </c>
    </row>
    <row r="1336" spans="1:20" x14ac:dyDescent="0.25">
      <c r="A1336" s="3">
        <v>45809</v>
      </c>
      <c r="B1336" s="1" t="s">
        <v>757</v>
      </c>
      <c r="C1336" s="1" t="s">
        <v>2726</v>
      </c>
      <c r="D1336" s="1" t="s">
        <v>77</v>
      </c>
      <c r="E1336" s="1" t="s">
        <v>2727</v>
      </c>
      <c r="F1336" s="1" t="s">
        <v>206</v>
      </c>
      <c r="G1336">
        <v>56366</v>
      </c>
      <c r="H1336">
        <v>65</v>
      </c>
      <c r="I1336" s="4">
        <v>6412.39</v>
      </c>
      <c r="J1336">
        <v>50.91</v>
      </c>
      <c r="K1336">
        <v>1.07</v>
      </c>
      <c r="L1336">
        <v>0</v>
      </c>
      <c r="M1336">
        <v>0</v>
      </c>
      <c r="N1336">
        <v>0</v>
      </c>
      <c r="O1336">
        <v>0</v>
      </c>
      <c r="P1336">
        <v>0</v>
      </c>
      <c r="Q1336">
        <v>0</v>
      </c>
      <c r="R1336">
        <v>0</v>
      </c>
      <c r="S1336">
        <v>0</v>
      </c>
      <c r="T1336" t="s">
        <v>34</v>
      </c>
    </row>
    <row r="1337" spans="1:20" x14ac:dyDescent="0.25">
      <c r="A1337" s="3">
        <v>45809</v>
      </c>
      <c r="B1337" s="1" t="s">
        <v>757</v>
      </c>
      <c r="C1337" s="1" t="s">
        <v>2728</v>
      </c>
      <c r="D1337" s="1" t="s">
        <v>77</v>
      </c>
      <c r="E1337" s="1" t="s">
        <v>2729</v>
      </c>
      <c r="F1337" s="1" t="s">
        <v>37</v>
      </c>
      <c r="G1337">
        <v>73</v>
      </c>
      <c r="H1337">
        <v>0</v>
      </c>
      <c r="I1337" s="4">
        <v>56.68</v>
      </c>
      <c r="J1337">
        <v>0</v>
      </c>
      <c r="K1337">
        <v>0</v>
      </c>
      <c r="L1337">
        <v>0</v>
      </c>
      <c r="M1337">
        <v>0</v>
      </c>
      <c r="N1337">
        <v>0</v>
      </c>
      <c r="O1337">
        <v>0</v>
      </c>
      <c r="P1337">
        <v>0</v>
      </c>
      <c r="Q1337">
        <v>0</v>
      </c>
      <c r="R1337">
        <v>0</v>
      </c>
      <c r="S1337">
        <v>0</v>
      </c>
      <c r="T1337" t="s">
        <v>34</v>
      </c>
    </row>
    <row r="1338" spans="1:20" x14ac:dyDescent="0.25">
      <c r="A1338" s="3">
        <v>45809</v>
      </c>
      <c r="B1338" s="1" t="s">
        <v>757</v>
      </c>
      <c r="C1338" s="1" t="s">
        <v>2730</v>
      </c>
      <c r="D1338" s="1" t="s">
        <v>77</v>
      </c>
      <c r="E1338" s="1" t="s">
        <v>2731</v>
      </c>
      <c r="F1338" s="1" t="s">
        <v>40</v>
      </c>
      <c r="G1338">
        <v>3211</v>
      </c>
      <c r="H1338">
        <v>12</v>
      </c>
      <c r="I1338" s="4">
        <v>1828.29</v>
      </c>
      <c r="J1338">
        <v>66.67</v>
      </c>
      <c r="K1338">
        <v>1</v>
      </c>
      <c r="L1338">
        <v>0</v>
      </c>
      <c r="M1338">
        <v>0</v>
      </c>
      <c r="N1338">
        <v>0</v>
      </c>
      <c r="O1338">
        <v>0</v>
      </c>
      <c r="P1338">
        <v>0</v>
      </c>
      <c r="Q1338">
        <v>0</v>
      </c>
      <c r="R1338">
        <v>0</v>
      </c>
      <c r="S1338">
        <v>0</v>
      </c>
      <c r="T1338" t="s">
        <v>34</v>
      </c>
    </row>
    <row r="1339" spans="1:20" x14ac:dyDescent="0.25">
      <c r="A1339" s="3">
        <v>45809</v>
      </c>
      <c r="B1339" s="1" t="s">
        <v>757</v>
      </c>
      <c r="C1339" s="1" t="s">
        <v>2732</v>
      </c>
      <c r="D1339" s="1" t="s">
        <v>49</v>
      </c>
      <c r="E1339" s="1" t="s">
        <v>2733</v>
      </c>
      <c r="F1339" s="1" t="s">
        <v>33</v>
      </c>
      <c r="G1339">
        <v>255044</v>
      </c>
      <c r="H1339">
        <v>111</v>
      </c>
      <c r="I1339" s="4">
        <v>111038.08</v>
      </c>
      <c r="J1339">
        <v>33.869999999999997</v>
      </c>
      <c r="K1339">
        <v>1.42</v>
      </c>
      <c r="L1339">
        <v>1</v>
      </c>
      <c r="M1339">
        <v>1</v>
      </c>
      <c r="N1339">
        <v>21</v>
      </c>
      <c r="O1339">
        <v>7</v>
      </c>
      <c r="P1339">
        <v>7</v>
      </c>
      <c r="Q1339">
        <v>4</v>
      </c>
      <c r="R1339">
        <v>0</v>
      </c>
      <c r="S1339">
        <v>1</v>
      </c>
      <c r="T1339" t="s">
        <v>34</v>
      </c>
    </row>
    <row r="1340" spans="1:20" x14ac:dyDescent="0.25">
      <c r="A1340" s="3">
        <v>45809</v>
      </c>
      <c r="B1340" s="1" t="s">
        <v>757</v>
      </c>
      <c r="C1340" s="1" t="s">
        <v>2734</v>
      </c>
      <c r="D1340" s="1" t="s">
        <v>49</v>
      </c>
      <c r="E1340" s="1" t="s">
        <v>2735</v>
      </c>
      <c r="F1340" s="1" t="s">
        <v>206</v>
      </c>
      <c r="G1340">
        <v>71932</v>
      </c>
      <c r="H1340">
        <v>89</v>
      </c>
      <c r="I1340" s="4">
        <v>8400.75</v>
      </c>
      <c r="J1340">
        <v>57.75</v>
      </c>
      <c r="K1340">
        <v>1.01</v>
      </c>
      <c r="L1340">
        <v>0</v>
      </c>
      <c r="M1340">
        <v>0</v>
      </c>
      <c r="N1340">
        <v>0</v>
      </c>
      <c r="O1340">
        <v>0</v>
      </c>
      <c r="P1340">
        <v>0</v>
      </c>
      <c r="Q1340">
        <v>0</v>
      </c>
      <c r="R1340">
        <v>0</v>
      </c>
      <c r="S1340">
        <v>0</v>
      </c>
      <c r="T1340" t="s">
        <v>34</v>
      </c>
    </row>
    <row r="1341" spans="1:20" x14ac:dyDescent="0.25">
      <c r="A1341" s="3">
        <v>45809</v>
      </c>
      <c r="B1341" s="1" t="s">
        <v>757</v>
      </c>
      <c r="C1341" s="1" t="s">
        <v>2736</v>
      </c>
      <c r="D1341" s="1" t="s">
        <v>49</v>
      </c>
      <c r="E1341" s="1" t="s">
        <v>2737</v>
      </c>
      <c r="F1341" s="1" t="s">
        <v>37</v>
      </c>
      <c r="G1341">
        <v>113</v>
      </c>
      <c r="H1341">
        <v>0</v>
      </c>
      <c r="I1341" s="4">
        <v>87.45</v>
      </c>
      <c r="J1341">
        <v>0</v>
      </c>
      <c r="K1341">
        <v>0</v>
      </c>
      <c r="L1341">
        <v>0</v>
      </c>
      <c r="M1341">
        <v>0</v>
      </c>
      <c r="N1341">
        <v>0</v>
      </c>
      <c r="O1341">
        <v>0</v>
      </c>
      <c r="P1341">
        <v>0</v>
      </c>
      <c r="Q1341">
        <v>0</v>
      </c>
      <c r="R1341">
        <v>0</v>
      </c>
      <c r="S1341">
        <v>0</v>
      </c>
      <c r="T1341" t="s">
        <v>34</v>
      </c>
    </row>
    <row r="1342" spans="1:20" x14ac:dyDescent="0.25">
      <c r="A1342" s="3">
        <v>45809</v>
      </c>
      <c r="B1342" s="1" t="s">
        <v>757</v>
      </c>
      <c r="C1342" s="1" t="s">
        <v>2738</v>
      </c>
      <c r="D1342" s="1" t="s">
        <v>49</v>
      </c>
      <c r="E1342" s="1" t="s">
        <v>2739</v>
      </c>
      <c r="F1342" s="1" t="s">
        <v>40</v>
      </c>
      <c r="G1342">
        <v>5622</v>
      </c>
      <c r="H1342">
        <v>22</v>
      </c>
      <c r="I1342" s="4">
        <v>2985.12</v>
      </c>
      <c r="J1342">
        <v>63.64</v>
      </c>
      <c r="K1342">
        <v>1</v>
      </c>
      <c r="L1342">
        <v>0</v>
      </c>
      <c r="M1342">
        <v>0</v>
      </c>
      <c r="N1342">
        <v>0</v>
      </c>
      <c r="O1342">
        <v>0</v>
      </c>
      <c r="P1342">
        <v>0</v>
      </c>
      <c r="Q1342">
        <v>0</v>
      </c>
      <c r="R1342">
        <v>0</v>
      </c>
      <c r="S1342">
        <v>0</v>
      </c>
      <c r="T1342" t="s">
        <v>34</v>
      </c>
    </row>
    <row r="1343" spans="1:20" x14ac:dyDescent="0.25">
      <c r="A1343" s="3">
        <v>45809</v>
      </c>
      <c r="B1343" s="1" t="s">
        <v>757</v>
      </c>
      <c r="C1343" s="1" t="s">
        <v>2740</v>
      </c>
      <c r="D1343" s="1" t="s">
        <v>56</v>
      </c>
      <c r="E1343" s="1" t="s">
        <v>2741</v>
      </c>
      <c r="F1343" s="1" t="s">
        <v>33</v>
      </c>
      <c r="G1343">
        <v>67932</v>
      </c>
      <c r="H1343">
        <v>32</v>
      </c>
      <c r="I1343" s="4">
        <v>22988.04</v>
      </c>
      <c r="J1343">
        <v>21.05</v>
      </c>
      <c r="K1343">
        <v>1.1100000000000001</v>
      </c>
      <c r="L1343">
        <v>0</v>
      </c>
      <c r="M1343">
        <v>0</v>
      </c>
      <c r="N1343">
        <v>1</v>
      </c>
      <c r="O1343">
        <v>0</v>
      </c>
      <c r="P1343">
        <v>1</v>
      </c>
      <c r="Q1343">
        <v>0</v>
      </c>
      <c r="R1343">
        <v>0</v>
      </c>
      <c r="S1343">
        <v>0</v>
      </c>
      <c r="T1343" t="s">
        <v>34</v>
      </c>
    </row>
    <row r="1344" spans="1:20" x14ac:dyDescent="0.25">
      <c r="A1344" s="3">
        <v>45809</v>
      </c>
      <c r="B1344" s="1" t="s">
        <v>757</v>
      </c>
      <c r="C1344" s="1" t="s">
        <v>2742</v>
      </c>
      <c r="D1344" s="1" t="s">
        <v>56</v>
      </c>
      <c r="E1344" s="1" t="s">
        <v>2743</v>
      </c>
      <c r="F1344" s="1" t="s">
        <v>206</v>
      </c>
      <c r="G1344">
        <v>26886</v>
      </c>
      <c r="H1344">
        <v>47</v>
      </c>
      <c r="I1344" s="4">
        <v>5923</v>
      </c>
      <c r="J1344">
        <v>51.52</v>
      </c>
      <c r="K1344">
        <v>1.03</v>
      </c>
      <c r="L1344">
        <v>0</v>
      </c>
      <c r="M1344">
        <v>0</v>
      </c>
      <c r="N1344">
        <v>0</v>
      </c>
      <c r="O1344">
        <v>0</v>
      </c>
      <c r="P1344">
        <v>0</v>
      </c>
      <c r="Q1344">
        <v>0</v>
      </c>
      <c r="R1344">
        <v>0</v>
      </c>
      <c r="S1344">
        <v>0</v>
      </c>
      <c r="T1344" t="s">
        <v>34</v>
      </c>
    </row>
    <row r="1345" spans="1:20" x14ac:dyDescent="0.25">
      <c r="A1345" s="3">
        <v>45809</v>
      </c>
      <c r="B1345" s="1" t="s">
        <v>757</v>
      </c>
      <c r="C1345" s="1" t="s">
        <v>2744</v>
      </c>
      <c r="D1345" s="1" t="s">
        <v>56</v>
      </c>
      <c r="E1345" s="1" t="s">
        <v>2745</v>
      </c>
      <c r="F1345" s="1" t="s">
        <v>37</v>
      </c>
      <c r="G1345">
        <v>24</v>
      </c>
      <c r="H1345">
        <v>0</v>
      </c>
      <c r="I1345" s="4">
        <v>11.88</v>
      </c>
      <c r="J1345">
        <v>0</v>
      </c>
      <c r="K1345">
        <v>0</v>
      </c>
      <c r="L1345">
        <v>0</v>
      </c>
      <c r="M1345">
        <v>0</v>
      </c>
      <c r="N1345">
        <v>0</v>
      </c>
      <c r="O1345">
        <v>0</v>
      </c>
      <c r="P1345">
        <v>0</v>
      </c>
      <c r="Q1345">
        <v>0</v>
      </c>
      <c r="R1345">
        <v>0</v>
      </c>
      <c r="S1345">
        <v>0</v>
      </c>
      <c r="T1345" t="s">
        <v>34</v>
      </c>
    </row>
    <row r="1346" spans="1:20" x14ac:dyDescent="0.25">
      <c r="A1346" s="3">
        <v>45809</v>
      </c>
      <c r="B1346" s="1" t="s">
        <v>757</v>
      </c>
      <c r="C1346" s="1" t="s">
        <v>2746</v>
      </c>
      <c r="D1346" s="1" t="s">
        <v>56</v>
      </c>
      <c r="E1346" s="1" t="s">
        <v>2747</v>
      </c>
      <c r="F1346" s="1" t="s">
        <v>40</v>
      </c>
      <c r="G1346">
        <v>612</v>
      </c>
      <c r="H1346">
        <v>2</v>
      </c>
      <c r="I1346" s="4">
        <v>248.43</v>
      </c>
      <c r="J1346">
        <v>100</v>
      </c>
      <c r="K1346">
        <v>1</v>
      </c>
      <c r="L1346">
        <v>0</v>
      </c>
      <c r="M1346">
        <v>0</v>
      </c>
      <c r="N1346">
        <v>0</v>
      </c>
      <c r="O1346">
        <v>0</v>
      </c>
      <c r="P1346">
        <v>0</v>
      </c>
      <c r="Q1346">
        <v>0</v>
      </c>
      <c r="R1346">
        <v>0</v>
      </c>
      <c r="S1346">
        <v>0</v>
      </c>
      <c r="T1346" t="s">
        <v>34</v>
      </c>
    </row>
    <row r="1347" spans="1:20" x14ac:dyDescent="0.25">
      <c r="A1347" s="3">
        <v>45809</v>
      </c>
      <c r="B1347" s="1" t="s">
        <v>757</v>
      </c>
      <c r="C1347" s="1" t="s">
        <v>2748</v>
      </c>
      <c r="D1347" s="1" t="s">
        <v>77</v>
      </c>
      <c r="E1347" s="1" t="s">
        <v>2749</v>
      </c>
      <c r="F1347" s="1" t="s">
        <v>33</v>
      </c>
      <c r="G1347">
        <v>178937</v>
      </c>
      <c r="H1347">
        <v>84</v>
      </c>
      <c r="I1347" s="4">
        <v>80995.600000000006</v>
      </c>
      <c r="J1347">
        <v>50.94</v>
      </c>
      <c r="K1347">
        <v>2.25</v>
      </c>
      <c r="L1347">
        <v>1</v>
      </c>
      <c r="M1347">
        <v>0</v>
      </c>
      <c r="N1347">
        <v>5</v>
      </c>
      <c r="O1347">
        <v>2</v>
      </c>
      <c r="P1347">
        <v>2</v>
      </c>
      <c r="Q1347">
        <v>1</v>
      </c>
      <c r="R1347">
        <v>0</v>
      </c>
      <c r="S1347">
        <v>0</v>
      </c>
      <c r="T1347" t="s">
        <v>34</v>
      </c>
    </row>
    <row r="1348" spans="1:20" x14ac:dyDescent="0.25">
      <c r="A1348" s="3">
        <v>45809</v>
      </c>
      <c r="B1348" s="1" t="s">
        <v>757</v>
      </c>
      <c r="C1348" s="1" t="s">
        <v>2750</v>
      </c>
      <c r="D1348" s="1" t="s">
        <v>77</v>
      </c>
      <c r="E1348" s="1" t="s">
        <v>2751</v>
      </c>
      <c r="F1348" s="1" t="s">
        <v>206</v>
      </c>
      <c r="G1348">
        <v>46600</v>
      </c>
      <c r="H1348">
        <v>51</v>
      </c>
      <c r="I1348" s="4">
        <v>3162.69</v>
      </c>
      <c r="J1348">
        <v>63.41</v>
      </c>
      <c r="K1348">
        <v>1.02</v>
      </c>
      <c r="L1348">
        <v>0</v>
      </c>
      <c r="M1348">
        <v>0</v>
      </c>
      <c r="N1348">
        <v>0</v>
      </c>
      <c r="O1348">
        <v>0</v>
      </c>
      <c r="P1348">
        <v>0</v>
      </c>
      <c r="Q1348">
        <v>0</v>
      </c>
      <c r="R1348">
        <v>0</v>
      </c>
      <c r="S1348">
        <v>0</v>
      </c>
      <c r="T1348" t="s">
        <v>34</v>
      </c>
    </row>
    <row r="1349" spans="1:20" x14ac:dyDescent="0.25">
      <c r="A1349" s="3">
        <v>45809</v>
      </c>
      <c r="B1349" s="1" t="s">
        <v>757</v>
      </c>
      <c r="C1349" s="1" t="s">
        <v>2752</v>
      </c>
      <c r="D1349" s="1" t="s">
        <v>77</v>
      </c>
      <c r="E1349" s="1" t="s">
        <v>2753</v>
      </c>
      <c r="F1349" s="1" t="s">
        <v>37</v>
      </c>
      <c r="G1349">
        <v>72</v>
      </c>
      <c r="H1349">
        <v>0</v>
      </c>
      <c r="I1349" s="4">
        <v>64.95</v>
      </c>
      <c r="J1349">
        <v>0</v>
      </c>
      <c r="K1349">
        <v>0</v>
      </c>
      <c r="L1349">
        <v>0</v>
      </c>
      <c r="M1349">
        <v>0</v>
      </c>
      <c r="N1349">
        <v>0</v>
      </c>
      <c r="O1349">
        <v>0</v>
      </c>
      <c r="P1349">
        <v>0</v>
      </c>
      <c r="Q1349">
        <v>0</v>
      </c>
      <c r="R1349">
        <v>0</v>
      </c>
      <c r="S1349">
        <v>0</v>
      </c>
      <c r="T1349" t="s">
        <v>34</v>
      </c>
    </row>
    <row r="1350" spans="1:20" x14ac:dyDescent="0.25">
      <c r="A1350" s="3">
        <v>45809</v>
      </c>
      <c r="B1350" s="1" t="s">
        <v>757</v>
      </c>
      <c r="C1350" s="1" t="s">
        <v>2754</v>
      </c>
      <c r="D1350" s="1" t="s">
        <v>77</v>
      </c>
      <c r="E1350" s="1" t="s">
        <v>2755</v>
      </c>
      <c r="F1350" s="1" t="s">
        <v>40</v>
      </c>
      <c r="G1350">
        <v>4216</v>
      </c>
      <c r="H1350">
        <v>19</v>
      </c>
      <c r="I1350" s="4">
        <v>2353.0300000000002</v>
      </c>
      <c r="J1350">
        <v>65</v>
      </c>
      <c r="K1350">
        <v>1</v>
      </c>
      <c r="L1350">
        <v>0</v>
      </c>
      <c r="M1350">
        <v>0</v>
      </c>
      <c r="N1350">
        <v>0</v>
      </c>
      <c r="O1350">
        <v>0</v>
      </c>
      <c r="P1350">
        <v>0</v>
      </c>
      <c r="Q1350">
        <v>0</v>
      </c>
      <c r="R1350">
        <v>0</v>
      </c>
      <c r="S1350">
        <v>0</v>
      </c>
      <c r="T1350" t="s">
        <v>34</v>
      </c>
    </row>
    <row r="1351" spans="1:20" x14ac:dyDescent="0.25">
      <c r="A1351" s="3">
        <v>45809</v>
      </c>
      <c r="B1351" s="1" t="s">
        <v>211</v>
      </c>
      <c r="C1351" s="1" t="s">
        <v>2756</v>
      </c>
      <c r="D1351" s="1" t="s">
        <v>89</v>
      </c>
      <c r="E1351" s="1" t="s">
        <v>2757</v>
      </c>
      <c r="F1351" s="1" t="s">
        <v>33</v>
      </c>
      <c r="G1351">
        <v>252763</v>
      </c>
      <c r="H1351">
        <v>37</v>
      </c>
      <c r="I1351" s="4">
        <v>17061.8</v>
      </c>
      <c r="J1351">
        <v>57.69</v>
      </c>
      <c r="K1351">
        <v>1</v>
      </c>
      <c r="L1351">
        <v>0</v>
      </c>
      <c r="M1351">
        <v>0</v>
      </c>
      <c r="N1351">
        <v>2</v>
      </c>
      <c r="O1351">
        <v>1</v>
      </c>
      <c r="P1351">
        <v>0</v>
      </c>
      <c r="Q1351">
        <v>0</v>
      </c>
      <c r="R1351">
        <v>0</v>
      </c>
      <c r="S1351">
        <v>0</v>
      </c>
      <c r="T1351" t="s">
        <v>34</v>
      </c>
    </row>
    <row r="1352" spans="1:20" x14ac:dyDescent="0.25">
      <c r="A1352" s="3">
        <v>45809</v>
      </c>
      <c r="B1352" s="1" t="s">
        <v>211</v>
      </c>
      <c r="C1352" s="1" t="s">
        <v>2758</v>
      </c>
      <c r="D1352" s="1" t="s">
        <v>89</v>
      </c>
      <c r="E1352" s="1" t="s">
        <v>2759</v>
      </c>
      <c r="F1352" s="1" t="s">
        <v>37</v>
      </c>
      <c r="G1352">
        <v>112</v>
      </c>
      <c r="H1352">
        <v>0</v>
      </c>
      <c r="I1352" s="4">
        <v>13.83</v>
      </c>
      <c r="J1352">
        <v>0</v>
      </c>
      <c r="K1352">
        <v>0</v>
      </c>
      <c r="L1352">
        <v>0</v>
      </c>
      <c r="M1352">
        <v>0</v>
      </c>
      <c r="N1352">
        <v>0</v>
      </c>
      <c r="O1352">
        <v>0</v>
      </c>
      <c r="P1352">
        <v>0</v>
      </c>
      <c r="Q1352">
        <v>0</v>
      </c>
      <c r="R1352">
        <v>0</v>
      </c>
      <c r="S1352">
        <v>0</v>
      </c>
      <c r="T1352" t="s">
        <v>34</v>
      </c>
    </row>
    <row r="1353" spans="1:20" x14ac:dyDescent="0.25">
      <c r="A1353" s="3">
        <v>45809</v>
      </c>
      <c r="B1353" s="1" t="s">
        <v>211</v>
      </c>
      <c r="C1353" s="1" t="s">
        <v>2760</v>
      </c>
      <c r="D1353" s="1" t="s">
        <v>89</v>
      </c>
      <c r="E1353" s="1" t="s">
        <v>2761</v>
      </c>
      <c r="F1353" s="1" t="s">
        <v>40</v>
      </c>
      <c r="G1353">
        <v>7640</v>
      </c>
      <c r="H1353">
        <v>15</v>
      </c>
      <c r="I1353" s="4">
        <v>759.92</v>
      </c>
      <c r="J1353">
        <v>50</v>
      </c>
      <c r="K1353">
        <v>1</v>
      </c>
      <c r="L1353">
        <v>0</v>
      </c>
      <c r="M1353">
        <v>0</v>
      </c>
      <c r="N1353">
        <v>0</v>
      </c>
      <c r="O1353">
        <v>0</v>
      </c>
      <c r="P1353">
        <v>0</v>
      </c>
      <c r="Q1353">
        <v>0</v>
      </c>
      <c r="R1353">
        <v>0</v>
      </c>
      <c r="S1353">
        <v>0</v>
      </c>
      <c r="T1353" t="s">
        <v>34</v>
      </c>
    </row>
    <row r="1354" spans="1:20" x14ac:dyDescent="0.25">
      <c r="A1354" s="3">
        <v>45809</v>
      </c>
      <c r="B1354" s="1" t="s">
        <v>211</v>
      </c>
      <c r="C1354" s="1" t="s">
        <v>2762</v>
      </c>
      <c r="D1354" s="1" t="s">
        <v>96</v>
      </c>
      <c r="E1354" s="1" t="s">
        <v>2763</v>
      </c>
      <c r="F1354" s="1" t="s">
        <v>33</v>
      </c>
      <c r="G1354">
        <v>729044</v>
      </c>
      <c r="H1354">
        <v>143</v>
      </c>
      <c r="I1354" s="4">
        <v>53414.55</v>
      </c>
      <c r="J1354">
        <v>52.58</v>
      </c>
      <c r="K1354">
        <v>1.1399999999999999</v>
      </c>
      <c r="L1354">
        <v>0</v>
      </c>
      <c r="M1354">
        <v>0</v>
      </c>
      <c r="N1354">
        <v>2</v>
      </c>
      <c r="O1354">
        <v>1</v>
      </c>
      <c r="P1354">
        <v>1</v>
      </c>
      <c r="Q1354">
        <v>0</v>
      </c>
      <c r="R1354">
        <v>0</v>
      </c>
      <c r="S1354">
        <v>0</v>
      </c>
      <c r="T1354" t="s">
        <v>34</v>
      </c>
    </row>
    <row r="1355" spans="1:20" x14ac:dyDescent="0.25">
      <c r="A1355" s="3">
        <v>45809</v>
      </c>
      <c r="B1355" s="1" t="s">
        <v>211</v>
      </c>
      <c r="C1355" s="1" t="s">
        <v>2764</v>
      </c>
      <c r="D1355" s="1" t="s">
        <v>96</v>
      </c>
      <c r="E1355" s="1" t="s">
        <v>2765</v>
      </c>
      <c r="F1355" s="1" t="s">
        <v>37</v>
      </c>
      <c r="G1355">
        <v>403</v>
      </c>
      <c r="H1355">
        <v>1</v>
      </c>
      <c r="I1355" s="4">
        <v>52.69</v>
      </c>
      <c r="J1355">
        <v>0</v>
      </c>
      <c r="K1355">
        <v>0</v>
      </c>
      <c r="L1355">
        <v>0</v>
      </c>
      <c r="M1355">
        <v>0</v>
      </c>
      <c r="N1355">
        <v>0</v>
      </c>
      <c r="O1355">
        <v>0</v>
      </c>
      <c r="P1355">
        <v>0</v>
      </c>
      <c r="Q1355">
        <v>0</v>
      </c>
      <c r="R1355">
        <v>0</v>
      </c>
      <c r="S1355">
        <v>0</v>
      </c>
      <c r="T1355" t="s">
        <v>34</v>
      </c>
    </row>
    <row r="1356" spans="1:20" x14ac:dyDescent="0.25">
      <c r="A1356" s="3">
        <v>45809</v>
      </c>
      <c r="B1356" s="1" t="s">
        <v>211</v>
      </c>
      <c r="C1356" s="1" t="s">
        <v>2766</v>
      </c>
      <c r="D1356" s="1" t="s">
        <v>96</v>
      </c>
      <c r="E1356" s="1" t="s">
        <v>2767</v>
      </c>
      <c r="F1356" s="1" t="s">
        <v>40</v>
      </c>
      <c r="G1356">
        <v>23083</v>
      </c>
      <c r="H1356">
        <v>57</v>
      </c>
      <c r="I1356" s="4">
        <v>2362.29</v>
      </c>
      <c r="J1356">
        <v>55.77</v>
      </c>
      <c r="K1356">
        <v>1</v>
      </c>
      <c r="L1356">
        <v>0</v>
      </c>
      <c r="M1356">
        <v>0</v>
      </c>
      <c r="N1356">
        <v>0</v>
      </c>
      <c r="O1356">
        <v>0</v>
      </c>
      <c r="P1356">
        <v>0</v>
      </c>
      <c r="Q1356">
        <v>0</v>
      </c>
      <c r="R1356">
        <v>0</v>
      </c>
      <c r="S1356">
        <v>0</v>
      </c>
      <c r="T1356" t="s">
        <v>34</v>
      </c>
    </row>
    <row r="1357" spans="1:20" x14ac:dyDescent="0.25">
      <c r="A1357" s="3">
        <v>45809</v>
      </c>
      <c r="B1357" s="1" t="s">
        <v>211</v>
      </c>
      <c r="C1357" s="1" t="s">
        <v>2768</v>
      </c>
      <c r="D1357" s="1" t="s">
        <v>31</v>
      </c>
      <c r="E1357" s="1" t="s">
        <v>2769</v>
      </c>
      <c r="F1357" s="1" t="s">
        <v>33</v>
      </c>
      <c r="G1357">
        <v>26954</v>
      </c>
      <c r="H1357">
        <v>6</v>
      </c>
      <c r="I1357" s="4">
        <v>2081.19</v>
      </c>
      <c r="J1357">
        <v>0</v>
      </c>
      <c r="K1357">
        <v>0</v>
      </c>
      <c r="L1357">
        <v>0</v>
      </c>
      <c r="M1357">
        <v>0</v>
      </c>
      <c r="N1357">
        <v>0</v>
      </c>
      <c r="O1357">
        <v>0</v>
      </c>
      <c r="P1357">
        <v>0</v>
      </c>
      <c r="Q1357">
        <v>0</v>
      </c>
      <c r="R1357">
        <v>0</v>
      </c>
      <c r="S1357">
        <v>0</v>
      </c>
      <c r="T1357" t="s">
        <v>34</v>
      </c>
    </row>
    <row r="1358" spans="1:20" x14ac:dyDescent="0.25">
      <c r="A1358" s="3">
        <v>45809</v>
      </c>
      <c r="B1358" s="1" t="s">
        <v>211</v>
      </c>
      <c r="C1358" s="1" t="s">
        <v>2770</v>
      </c>
      <c r="D1358" s="1" t="s">
        <v>31</v>
      </c>
      <c r="E1358" s="1" t="s">
        <v>2771</v>
      </c>
      <c r="F1358" s="1" t="s">
        <v>37</v>
      </c>
      <c r="G1358">
        <v>28</v>
      </c>
      <c r="H1358">
        <v>0</v>
      </c>
      <c r="I1358" s="4">
        <v>3.93</v>
      </c>
      <c r="J1358">
        <v>0</v>
      </c>
      <c r="K1358">
        <v>0</v>
      </c>
      <c r="L1358">
        <v>0</v>
      </c>
      <c r="M1358">
        <v>0</v>
      </c>
      <c r="N1358">
        <v>0</v>
      </c>
      <c r="O1358">
        <v>0</v>
      </c>
      <c r="P1358">
        <v>0</v>
      </c>
      <c r="Q1358">
        <v>0</v>
      </c>
      <c r="R1358">
        <v>0</v>
      </c>
      <c r="S1358">
        <v>0</v>
      </c>
      <c r="T1358" t="s">
        <v>34</v>
      </c>
    </row>
    <row r="1359" spans="1:20" x14ac:dyDescent="0.25">
      <c r="A1359" s="3">
        <v>45809</v>
      </c>
      <c r="B1359" s="1" t="s">
        <v>211</v>
      </c>
      <c r="C1359" s="1" t="s">
        <v>2772</v>
      </c>
      <c r="D1359" s="1" t="s">
        <v>31</v>
      </c>
      <c r="E1359" s="1" t="s">
        <v>2773</v>
      </c>
      <c r="F1359" s="1" t="s">
        <v>40</v>
      </c>
      <c r="G1359">
        <v>819</v>
      </c>
      <c r="H1359">
        <v>0</v>
      </c>
      <c r="I1359" s="4">
        <v>80.23</v>
      </c>
      <c r="J1359">
        <v>0</v>
      </c>
      <c r="K1359">
        <v>0</v>
      </c>
      <c r="L1359">
        <v>0</v>
      </c>
      <c r="M1359">
        <v>0</v>
      </c>
      <c r="N1359">
        <v>0</v>
      </c>
      <c r="O1359">
        <v>0</v>
      </c>
      <c r="P1359">
        <v>0</v>
      </c>
      <c r="Q1359">
        <v>0</v>
      </c>
      <c r="R1359">
        <v>0</v>
      </c>
      <c r="S1359">
        <v>0</v>
      </c>
      <c r="T1359" t="s">
        <v>34</v>
      </c>
    </row>
    <row r="1360" spans="1:20" x14ac:dyDescent="0.25">
      <c r="A1360" s="3">
        <v>45809</v>
      </c>
      <c r="B1360" s="1" t="s">
        <v>211</v>
      </c>
      <c r="C1360" s="1" t="s">
        <v>2774</v>
      </c>
      <c r="D1360" s="1" t="s">
        <v>42</v>
      </c>
      <c r="E1360" s="1" t="s">
        <v>2775</v>
      </c>
      <c r="F1360" s="1" t="s">
        <v>33</v>
      </c>
      <c r="G1360">
        <v>392461</v>
      </c>
      <c r="H1360">
        <v>69</v>
      </c>
      <c r="I1360" s="4">
        <v>27956.27</v>
      </c>
      <c r="J1360">
        <v>39.020000000000003</v>
      </c>
      <c r="K1360">
        <v>1.24</v>
      </c>
      <c r="L1360">
        <v>0</v>
      </c>
      <c r="M1360">
        <v>0</v>
      </c>
      <c r="N1360">
        <v>2</v>
      </c>
      <c r="O1360">
        <v>1</v>
      </c>
      <c r="P1360">
        <v>1</v>
      </c>
      <c r="Q1360">
        <v>0</v>
      </c>
      <c r="R1360">
        <v>0</v>
      </c>
      <c r="S1360">
        <v>0</v>
      </c>
      <c r="T1360" t="s">
        <v>34</v>
      </c>
    </row>
    <row r="1361" spans="1:20" x14ac:dyDescent="0.25">
      <c r="A1361" s="3">
        <v>45809</v>
      </c>
      <c r="B1361" s="1" t="s">
        <v>211</v>
      </c>
      <c r="C1361" s="1" t="s">
        <v>2776</v>
      </c>
      <c r="D1361" s="1" t="s">
        <v>42</v>
      </c>
      <c r="E1361" s="1" t="s">
        <v>2777</v>
      </c>
      <c r="F1361" s="1" t="s">
        <v>37</v>
      </c>
      <c r="G1361">
        <v>714</v>
      </c>
      <c r="H1361">
        <v>0</v>
      </c>
      <c r="I1361" s="4">
        <v>97.73</v>
      </c>
      <c r="J1361">
        <v>0</v>
      </c>
      <c r="K1361">
        <v>0</v>
      </c>
      <c r="L1361">
        <v>0</v>
      </c>
      <c r="M1361">
        <v>0</v>
      </c>
      <c r="N1361">
        <v>0</v>
      </c>
      <c r="O1361">
        <v>0</v>
      </c>
      <c r="P1361">
        <v>0</v>
      </c>
      <c r="Q1361">
        <v>0</v>
      </c>
      <c r="R1361">
        <v>0</v>
      </c>
      <c r="S1361">
        <v>0</v>
      </c>
      <c r="T1361" t="s">
        <v>34</v>
      </c>
    </row>
    <row r="1362" spans="1:20" x14ac:dyDescent="0.25">
      <c r="A1362" s="3">
        <v>45809</v>
      </c>
      <c r="B1362" s="1" t="s">
        <v>211</v>
      </c>
      <c r="C1362" s="1" t="s">
        <v>2778</v>
      </c>
      <c r="D1362" s="1" t="s">
        <v>42</v>
      </c>
      <c r="E1362" s="1" t="s">
        <v>2779</v>
      </c>
      <c r="F1362" s="1" t="s">
        <v>40</v>
      </c>
      <c r="G1362">
        <v>11973</v>
      </c>
      <c r="H1362">
        <v>26</v>
      </c>
      <c r="I1362" s="4">
        <v>1120.83</v>
      </c>
      <c r="J1362">
        <v>31.58</v>
      </c>
      <c r="K1362">
        <v>1</v>
      </c>
      <c r="L1362">
        <v>0</v>
      </c>
      <c r="M1362">
        <v>0</v>
      </c>
      <c r="N1362">
        <v>0</v>
      </c>
      <c r="O1362">
        <v>0</v>
      </c>
      <c r="P1362">
        <v>0</v>
      </c>
      <c r="Q1362">
        <v>0</v>
      </c>
      <c r="R1362">
        <v>0</v>
      </c>
      <c r="S1362">
        <v>0</v>
      </c>
      <c r="T1362" t="s">
        <v>34</v>
      </c>
    </row>
    <row r="1363" spans="1:20" x14ac:dyDescent="0.25">
      <c r="A1363" s="3">
        <v>45809</v>
      </c>
      <c r="B1363" s="1" t="s">
        <v>211</v>
      </c>
      <c r="C1363" s="1" t="s">
        <v>2780</v>
      </c>
      <c r="D1363" s="1" t="s">
        <v>49</v>
      </c>
      <c r="E1363" s="1" t="s">
        <v>2781</v>
      </c>
      <c r="F1363" s="1" t="s">
        <v>33</v>
      </c>
      <c r="G1363">
        <v>24028</v>
      </c>
      <c r="H1363">
        <v>3</v>
      </c>
      <c r="I1363" s="4">
        <v>1816.2</v>
      </c>
      <c r="J1363">
        <v>100</v>
      </c>
      <c r="K1363">
        <v>1</v>
      </c>
      <c r="L1363">
        <v>0</v>
      </c>
      <c r="M1363">
        <v>0</v>
      </c>
      <c r="N1363">
        <v>1</v>
      </c>
      <c r="O1363">
        <v>1</v>
      </c>
      <c r="P1363">
        <v>0</v>
      </c>
      <c r="Q1363">
        <v>0</v>
      </c>
      <c r="R1363">
        <v>0</v>
      </c>
      <c r="S1363">
        <v>0</v>
      </c>
      <c r="T1363" t="s">
        <v>34</v>
      </c>
    </row>
    <row r="1364" spans="1:20" x14ac:dyDescent="0.25">
      <c r="A1364" s="3">
        <v>45809</v>
      </c>
      <c r="B1364" s="1" t="s">
        <v>211</v>
      </c>
      <c r="C1364" s="1" t="s">
        <v>2782</v>
      </c>
      <c r="D1364" s="1" t="s">
        <v>49</v>
      </c>
      <c r="E1364" s="1" t="s">
        <v>2783</v>
      </c>
      <c r="F1364" s="1" t="s">
        <v>37</v>
      </c>
      <c r="G1364">
        <v>37</v>
      </c>
      <c r="H1364">
        <v>0</v>
      </c>
      <c r="I1364" s="4">
        <v>5.1100000000000003</v>
      </c>
      <c r="J1364">
        <v>0</v>
      </c>
      <c r="K1364">
        <v>0</v>
      </c>
      <c r="L1364">
        <v>0</v>
      </c>
      <c r="M1364">
        <v>0</v>
      </c>
      <c r="N1364">
        <v>0</v>
      </c>
      <c r="O1364">
        <v>0</v>
      </c>
      <c r="P1364">
        <v>0</v>
      </c>
      <c r="Q1364">
        <v>0</v>
      </c>
      <c r="R1364">
        <v>0</v>
      </c>
      <c r="S1364">
        <v>0</v>
      </c>
      <c r="T1364" t="s">
        <v>34</v>
      </c>
    </row>
    <row r="1365" spans="1:20" x14ac:dyDescent="0.25">
      <c r="A1365" s="3">
        <v>45809</v>
      </c>
      <c r="B1365" s="1" t="s">
        <v>211</v>
      </c>
      <c r="C1365" s="1" t="s">
        <v>2784</v>
      </c>
      <c r="D1365" s="1" t="s">
        <v>49</v>
      </c>
      <c r="E1365" s="1" t="s">
        <v>2785</v>
      </c>
      <c r="F1365" s="1" t="s">
        <v>40</v>
      </c>
      <c r="G1365">
        <v>691</v>
      </c>
      <c r="H1365">
        <v>1</v>
      </c>
      <c r="I1365" s="4">
        <v>65.13</v>
      </c>
      <c r="J1365">
        <v>0</v>
      </c>
      <c r="K1365">
        <v>0</v>
      </c>
      <c r="L1365">
        <v>0</v>
      </c>
      <c r="M1365">
        <v>0</v>
      </c>
      <c r="N1365">
        <v>0</v>
      </c>
      <c r="O1365">
        <v>0</v>
      </c>
      <c r="P1365">
        <v>0</v>
      </c>
      <c r="Q1365">
        <v>0</v>
      </c>
      <c r="R1365">
        <v>0</v>
      </c>
      <c r="S1365">
        <v>0</v>
      </c>
      <c r="T1365" t="s">
        <v>34</v>
      </c>
    </row>
    <row r="1366" spans="1:20" x14ac:dyDescent="0.25">
      <c r="A1366" s="3">
        <v>45809</v>
      </c>
      <c r="B1366" s="1" t="s">
        <v>211</v>
      </c>
      <c r="C1366" s="1" t="s">
        <v>2786</v>
      </c>
      <c r="D1366" s="1" t="s">
        <v>56</v>
      </c>
      <c r="E1366" s="1" t="s">
        <v>2787</v>
      </c>
      <c r="F1366" s="1" t="s">
        <v>33</v>
      </c>
      <c r="G1366">
        <v>29223</v>
      </c>
      <c r="H1366">
        <v>3</v>
      </c>
      <c r="I1366" s="4">
        <v>2216.15</v>
      </c>
      <c r="J1366">
        <v>100</v>
      </c>
      <c r="K1366">
        <v>1</v>
      </c>
      <c r="L1366">
        <v>0</v>
      </c>
      <c r="M1366">
        <v>0</v>
      </c>
      <c r="N1366">
        <v>0</v>
      </c>
      <c r="O1366">
        <v>0</v>
      </c>
      <c r="P1366">
        <v>0</v>
      </c>
      <c r="Q1366">
        <v>0</v>
      </c>
      <c r="R1366">
        <v>0</v>
      </c>
      <c r="S1366">
        <v>0</v>
      </c>
      <c r="T1366" t="s">
        <v>34</v>
      </c>
    </row>
    <row r="1367" spans="1:20" x14ac:dyDescent="0.25">
      <c r="A1367" s="3">
        <v>45809</v>
      </c>
      <c r="B1367" s="1" t="s">
        <v>211</v>
      </c>
      <c r="C1367" s="1" t="s">
        <v>2788</v>
      </c>
      <c r="D1367" s="1" t="s">
        <v>56</v>
      </c>
      <c r="E1367" s="1" t="s">
        <v>2789</v>
      </c>
      <c r="F1367" s="1" t="s">
        <v>37</v>
      </c>
      <c r="G1367">
        <v>27</v>
      </c>
      <c r="H1367">
        <v>0</v>
      </c>
      <c r="I1367" s="4">
        <v>3.72</v>
      </c>
      <c r="J1367">
        <v>0</v>
      </c>
      <c r="K1367">
        <v>0</v>
      </c>
      <c r="L1367">
        <v>0</v>
      </c>
      <c r="M1367">
        <v>0</v>
      </c>
      <c r="N1367">
        <v>0</v>
      </c>
      <c r="O1367">
        <v>0</v>
      </c>
      <c r="P1367">
        <v>0</v>
      </c>
      <c r="Q1367">
        <v>0</v>
      </c>
      <c r="R1367">
        <v>0</v>
      </c>
      <c r="S1367">
        <v>0</v>
      </c>
      <c r="T1367" t="s">
        <v>34</v>
      </c>
    </row>
    <row r="1368" spans="1:20" x14ac:dyDescent="0.25">
      <c r="A1368" s="3">
        <v>45809</v>
      </c>
      <c r="B1368" s="1" t="s">
        <v>211</v>
      </c>
      <c r="C1368" s="1" t="s">
        <v>2790</v>
      </c>
      <c r="D1368" s="1" t="s">
        <v>56</v>
      </c>
      <c r="E1368" s="1" t="s">
        <v>2791</v>
      </c>
      <c r="F1368" s="1" t="s">
        <v>40</v>
      </c>
      <c r="G1368">
        <v>931</v>
      </c>
      <c r="H1368">
        <v>1</v>
      </c>
      <c r="I1368" s="4">
        <v>90.63</v>
      </c>
      <c r="J1368">
        <v>50</v>
      </c>
      <c r="K1368">
        <v>1</v>
      </c>
      <c r="L1368">
        <v>0</v>
      </c>
      <c r="M1368">
        <v>0</v>
      </c>
      <c r="N1368">
        <v>0</v>
      </c>
      <c r="O1368">
        <v>0</v>
      </c>
      <c r="P1368">
        <v>0</v>
      </c>
      <c r="Q1368">
        <v>0</v>
      </c>
      <c r="R1368">
        <v>0</v>
      </c>
      <c r="S1368">
        <v>0</v>
      </c>
      <c r="T1368" t="s">
        <v>34</v>
      </c>
    </row>
    <row r="1369" spans="1:20" x14ac:dyDescent="0.25">
      <c r="A1369" s="3">
        <v>45809</v>
      </c>
      <c r="B1369" s="1" t="s">
        <v>211</v>
      </c>
      <c r="C1369" s="1" t="s">
        <v>2792</v>
      </c>
      <c r="D1369" s="1" t="s">
        <v>70</v>
      </c>
      <c r="E1369" s="1" t="s">
        <v>2793</v>
      </c>
      <c r="F1369" s="1" t="s">
        <v>33</v>
      </c>
      <c r="G1369">
        <v>15488</v>
      </c>
      <c r="H1369">
        <v>7</v>
      </c>
      <c r="I1369" s="4">
        <v>1948.72</v>
      </c>
      <c r="J1369">
        <v>40</v>
      </c>
      <c r="K1369">
        <v>1</v>
      </c>
      <c r="L1369">
        <v>0</v>
      </c>
      <c r="M1369">
        <v>0</v>
      </c>
      <c r="N1369">
        <v>1</v>
      </c>
      <c r="O1369">
        <v>1</v>
      </c>
      <c r="P1369">
        <v>0</v>
      </c>
      <c r="Q1369">
        <v>0</v>
      </c>
      <c r="R1369">
        <v>0</v>
      </c>
      <c r="S1369">
        <v>0</v>
      </c>
      <c r="T1369" t="s">
        <v>34</v>
      </c>
    </row>
    <row r="1370" spans="1:20" x14ac:dyDescent="0.25">
      <c r="A1370" s="3">
        <v>45809</v>
      </c>
      <c r="B1370" s="1" t="s">
        <v>211</v>
      </c>
      <c r="C1370" s="1" t="s">
        <v>2794</v>
      </c>
      <c r="D1370" s="1" t="s">
        <v>70</v>
      </c>
      <c r="E1370" s="1" t="s">
        <v>2795</v>
      </c>
      <c r="F1370" s="1" t="s">
        <v>37</v>
      </c>
      <c r="G1370">
        <v>17</v>
      </c>
      <c r="H1370">
        <v>0</v>
      </c>
      <c r="I1370" s="4">
        <v>2.0499999999999998</v>
      </c>
      <c r="J1370">
        <v>0</v>
      </c>
      <c r="K1370">
        <v>0</v>
      </c>
      <c r="L1370">
        <v>0</v>
      </c>
      <c r="M1370">
        <v>0</v>
      </c>
      <c r="N1370">
        <v>0</v>
      </c>
      <c r="O1370">
        <v>0</v>
      </c>
      <c r="P1370">
        <v>0</v>
      </c>
      <c r="Q1370">
        <v>0</v>
      </c>
      <c r="R1370">
        <v>0</v>
      </c>
      <c r="S1370">
        <v>0</v>
      </c>
      <c r="T1370" t="s">
        <v>34</v>
      </c>
    </row>
    <row r="1371" spans="1:20" x14ac:dyDescent="0.25">
      <c r="A1371" s="3">
        <v>45809</v>
      </c>
      <c r="B1371" s="1" t="s">
        <v>211</v>
      </c>
      <c r="C1371" s="1" t="s">
        <v>2796</v>
      </c>
      <c r="D1371" s="1" t="s">
        <v>70</v>
      </c>
      <c r="E1371" s="1" t="s">
        <v>2797</v>
      </c>
      <c r="F1371" s="1" t="s">
        <v>40</v>
      </c>
      <c r="G1371">
        <v>1244</v>
      </c>
      <c r="H1371">
        <v>7</v>
      </c>
      <c r="I1371" s="4">
        <v>201.53</v>
      </c>
      <c r="J1371">
        <v>50</v>
      </c>
      <c r="K1371">
        <v>1.38</v>
      </c>
      <c r="L1371">
        <v>0</v>
      </c>
      <c r="M1371">
        <v>0</v>
      </c>
      <c r="N1371">
        <v>0</v>
      </c>
      <c r="O1371">
        <v>0</v>
      </c>
      <c r="P1371">
        <v>0</v>
      </c>
      <c r="Q1371">
        <v>0</v>
      </c>
      <c r="R1371">
        <v>0</v>
      </c>
      <c r="S1371">
        <v>0</v>
      </c>
      <c r="T1371" t="s">
        <v>34</v>
      </c>
    </row>
    <row r="1372" spans="1:20" x14ac:dyDescent="0.25">
      <c r="A1372" s="3">
        <v>45809</v>
      </c>
      <c r="B1372" s="1" t="s">
        <v>334</v>
      </c>
      <c r="C1372" s="1" t="s">
        <v>2798</v>
      </c>
      <c r="D1372" s="1" t="s">
        <v>63</v>
      </c>
      <c r="E1372" s="1" t="s">
        <v>2799</v>
      </c>
      <c r="F1372" s="1" t="s">
        <v>33</v>
      </c>
      <c r="G1372">
        <v>256326</v>
      </c>
      <c r="H1372">
        <v>114</v>
      </c>
      <c r="I1372" s="4">
        <v>149267.6</v>
      </c>
      <c r="J1372">
        <v>28</v>
      </c>
      <c r="K1372">
        <v>1.35</v>
      </c>
      <c r="L1372">
        <v>0</v>
      </c>
      <c r="M1372">
        <v>1</v>
      </c>
      <c r="N1372">
        <v>3</v>
      </c>
      <c r="O1372">
        <v>2</v>
      </c>
      <c r="P1372">
        <v>1</v>
      </c>
      <c r="Q1372">
        <v>0</v>
      </c>
      <c r="R1372">
        <v>0</v>
      </c>
      <c r="S1372">
        <v>0</v>
      </c>
      <c r="T1372" t="s">
        <v>34</v>
      </c>
    </row>
    <row r="1373" spans="1:20" x14ac:dyDescent="0.25">
      <c r="A1373" s="3">
        <v>45809</v>
      </c>
      <c r="B1373" s="1" t="s">
        <v>334</v>
      </c>
      <c r="C1373" s="1" t="s">
        <v>2800</v>
      </c>
      <c r="D1373" s="1" t="s">
        <v>63</v>
      </c>
      <c r="E1373" s="1" t="s">
        <v>2801</v>
      </c>
      <c r="F1373" s="1" t="s">
        <v>37</v>
      </c>
      <c r="G1373">
        <v>115</v>
      </c>
      <c r="H1373">
        <v>0</v>
      </c>
      <c r="I1373" s="4">
        <v>95.67</v>
      </c>
      <c r="J1373">
        <v>0</v>
      </c>
      <c r="K1373">
        <v>0</v>
      </c>
      <c r="L1373">
        <v>0</v>
      </c>
      <c r="M1373">
        <v>0</v>
      </c>
      <c r="N1373">
        <v>0</v>
      </c>
      <c r="O1373">
        <v>0</v>
      </c>
      <c r="P1373">
        <v>0</v>
      </c>
      <c r="Q1373">
        <v>0</v>
      </c>
      <c r="R1373">
        <v>0</v>
      </c>
      <c r="S1373">
        <v>0</v>
      </c>
      <c r="T1373" t="s">
        <v>34</v>
      </c>
    </row>
    <row r="1374" spans="1:20" x14ac:dyDescent="0.25">
      <c r="A1374" s="3">
        <v>45809</v>
      </c>
      <c r="B1374" s="1" t="s">
        <v>334</v>
      </c>
      <c r="C1374" s="1" t="s">
        <v>2802</v>
      </c>
      <c r="D1374" s="1" t="s">
        <v>63</v>
      </c>
      <c r="E1374" s="1" t="s">
        <v>2803</v>
      </c>
      <c r="F1374" s="1" t="s">
        <v>40</v>
      </c>
      <c r="G1374">
        <v>5602</v>
      </c>
      <c r="H1374">
        <v>41</v>
      </c>
      <c r="I1374" s="4">
        <v>4227.76</v>
      </c>
      <c r="J1374">
        <v>36.96</v>
      </c>
      <c r="K1374">
        <v>1.1299999999999999</v>
      </c>
      <c r="L1374">
        <v>0</v>
      </c>
      <c r="M1374">
        <v>0</v>
      </c>
      <c r="N1374">
        <v>0</v>
      </c>
      <c r="O1374">
        <v>0</v>
      </c>
      <c r="P1374">
        <v>0</v>
      </c>
      <c r="Q1374">
        <v>0</v>
      </c>
      <c r="R1374">
        <v>0</v>
      </c>
      <c r="S1374">
        <v>0</v>
      </c>
      <c r="T1374" t="s">
        <v>34</v>
      </c>
    </row>
    <row r="1375" spans="1:20" x14ac:dyDescent="0.25">
      <c r="A1375" s="3">
        <v>45809</v>
      </c>
      <c r="B1375" s="1" t="s">
        <v>334</v>
      </c>
      <c r="C1375" s="1" t="s">
        <v>2804</v>
      </c>
      <c r="D1375" s="1" t="s">
        <v>70</v>
      </c>
      <c r="E1375" s="1" t="s">
        <v>2805</v>
      </c>
      <c r="F1375" s="1" t="s">
        <v>33</v>
      </c>
      <c r="G1375">
        <v>53557</v>
      </c>
      <c r="H1375">
        <v>27</v>
      </c>
      <c r="I1375" s="4">
        <v>28238.880000000001</v>
      </c>
      <c r="J1375">
        <v>31.58</v>
      </c>
      <c r="K1375">
        <v>1.05</v>
      </c>
      <c r="L1375">
        <v>0</v>
      </c>
      <c r="M1375">
        <v>0</v>
      </c>
      <c r="N1375">
        <v>1</v>
      </c>
      <c r="O1375">
        <v>0</v>
      </c>
      <c r="P1375">
        <v>0</v>
      </c>
      <c r="Q1375">
        <v>1</v>
      </c>
      <c r="R1375">
        <v>0</v>
      </c>
      <c r="S1375">
        <v>0</v>
      </c>
      <c r="T1375" t="s">
        <v>34</v>
      </c>
    </row>
    <row r="1376" spans="1:20" x14ac:dyDescent="0.25">
      <c r="A1376" s="3">
        <v>45809</v>
      </c>
      <c r="B1376" s="1" t="s">
        <v>334</v>
      </c>
      <c r="C1376" s="1" t="s">
        <v>2806</v>
      </c>
      <c r="D1376" s="1" t="s">
        <v>70</v>
      </c>
      <c r="E1376" s="1" t="s">
        <v>2807</v>
      </c>
      <c r="F1376" s="1" t="s">
        <v>37</v>
      </c>
      <c r="G1376">
        <v>41</v>
      </c>
      <c r="H1376">
        <v>0</v>
      </c>
      <c r="I1376" s="4">
        <v>24.77</v>
      </c>
      <c r="J1376">
        <v>0</v>
      </c>
      <c r="K1376">
        <v>0</v>
      </c>
      <c r="L1376">
        <v>0</v>
      </c>
      <c r="M1376">
        <v>0</v>
      </c>
      <c r="N1376">
        <v>0</v>
      </c>
      <c r="O1376">
        <v>0</v>
      </c>
      <c r="P1376">
        <v>0</v>
      </c>
      <c r="Q1376">
        <v>0</v>
      </c>
      <c r="R1376">
        <v>0</v>
      </c>
      <c r="S1376">
        <v>0</v>
      </c>
      <c r="T1376" t="s">
        <v>34</v>
      </c>
    </row>
    <row r="1377" spans="1:20" x14ac:dyDescent="0.25">
      <c r="A1377" s="3">
        <v>45809</v>
      </c>
      <c r="B1377" s="1" t="s">
        <v>334</v>
      </c>
      <c r="C1377" s="1" t="s">
        <v>2808</v>
      </c>
      <c r="D1377" s="1" t="s">
        <v>70</v>
      </c>
      <c r="E1377" s="1" t="s">
        <v>2809</v>
      </c>
      <c r="F1377" s="1" t="s">
        <v>40</v>
      </c>
      <c r="G1377">
        <v>1655</v>
      </c>
      <c r="H1377">
        <v>14</v>
      </c>
      <c r="I1377" s="4">
        <v>1090.1300000000001</v>
      </c>
      <c r="J1377">
        <v>41.67</v>
      </c>
      <c r="K1377">
        <v>1.25</v>
      </c>
      <c r="L1377">
        <v>0</v>
      </c>
      <c r="M1377">
        <v>0</v>
      </c>
      <c r="N1377">
        <v>0</v>
      </c>
      <c r="O1377">
        <v>0</v>
      </c>
      <c r="P1377">
        <v>0</v>
      </c>
      <c r="Q1377">
        <v>0</v>
      </c>
      <c r="R1377">
        <v>0</v>
      </c>
      <c r="S1377">
        <v>0</v>
      </c>
      <c r="T1377" t="s">
        <v>34</v>
      </c>
    </row>
    <row r="1378" spans="1:20" x14ac:dyDescent="0.25">
      <c r="A1378" s="3">
        <v>45809</v>
      </c>
      <c r="B1378" s="1" t="s">
        <v>334</v>
      </c>
      <c r="C1378" s="1" t="s">
        <v>2810</v>
      </c>
      <c r="D1378" s="1" t="s">
        <v>84</v>
      </c>
      <c r="E1378" s="1" t="s">
        <v>2811</v>
      </c>
      <c r="F1378" s="1" t="s">
        <v>33</v>
      </c>
      <c r="G1378">
        <v>408438</v>
      </c>
      <c r="H1378">
        <v>124</v>
      </c>
      <c r="I1378" s="4">
        <v>95830.89</v>
      </c>
      <c r="J1378">
        <v>40.299999999999997</v>
      </c>
      <c r="K1378">
        <v>1.07</v>
      </c>
      <c r="L1378">
        <v>0</v>
      </c>
      <c r="M1378">
        <v>0</v>
      </c>
      <c r="N1378">
        <v>1</v>
      </c>
      <c r="O1378">
        <v>1</v>
      </c>
      <c r="P1378">
        <v>0</v>
      </c>
      <c r="Q1378">
        <v>0</v>
      </c>
      <c r="R1378">
        <v>0</v>
      </c>
      <c r="S1378">
        <v>0</v>
      </c>
      <c r="T1378" t="s">
        <v>34</v>
      </c>
    </row>
    <row r="1379" spans="1:20" x14ac:dyDescent="0.25">
      <c r="A1379" s="3">
        <v>45809</v>
      </c>
      <c r="B1379" s="1" t="s">
        <v>334</v>
      </c>
      <c r="C1379" s="1" t="s">
        <v>2812</v>
      </c>
      <c r="D1379" s="1" t="s">
        <v>84</v>
      </c>
      <c r="E1379" s="1" t="s">
        <v>2813</v>
      </c>
      <c r="F1379" s="1" t="s">
        <v>37</v>
      </c>
      <c r="G1379">
        <v>112</v>
      </c>
      <c r="H1379">
        <v>0</v>
      </c>
      <c r="I1379" s="4">
        <v>65.91</v>
      </c>
      <c r="J1379">
        <v>0</v>
      </c>
      <c r="K1379">
        <v>0</v>
      </c>
      <c r="L1379">
        <v>0</v>
      </c>
      <c r="M1379">
        <v>0</v>
      </c>
      <c r="N1379">
        <v>0</v>
      </c>
      <c r="O1379">
        <v>0</v>
      </c>
      <c r="P1379">
        <v>0</v>
      </c>
      <c r="Q1379">
        <v>0</v>
      </c>
      <c r="R1379">
        <v>0</v>
      </c>
      <c r="S1379">
        <v>0</v>
      </c>
      <c r="T1379" t="s">
        <v>34</v>
      </c>
    </row>
    <row r="1380" spans="1:20" x14ac:dyDescent="0.25">
      <c r="A1380" s="3">
        <v>45809</v>
      </c>
      <c r="B1380" s="1" t="s">
        <v>334</v>
      </c>
      <c r="C1380" s="1" t="s">
        <v>2814</v>
      </c>
      <c r="D1380" s="1" t="s">
        <v>84</v>
      </c>
      <c r="E1380" s="1" t="s">
        <v>2815</v>
      </c>
      <c r="F1380" s="1" t="s">
        <v>40</v>
      </c>
      <c r="G1380">
        <v>11660</v>
      </c>
      <c r="H1380">
        <v>39</v>
      </c>
      <c r="I1380" s="4">
        <v>5540.13</v>
      </c>
      <c r="J1380">
        <v>65.62</v>
      </c>
      <c r="K1380">
        <v>1</v>
      </c>
      <c r="L1380">
        <v>0</v>
      </c>
      <c r="M1380">
        <v>0</v>
      </c>
      <c r="N1380">
        <v>0</v>
      </c>
      <c r="O1380">
        <v>0</v>
      </c>
      <c r="P1380">
        <v>0</v>
      </c>
      <c r="Q1380">
        <v>0</v>
      </c>
      <c r="R1380">
        <v>0</v>
      </c>
      <c r="S1380">
        <v>0</v>
      </c>
      <c r="T1380" t="s">
        <v>34</v>
      </c>
    </row>
    <row r="1381" spans="1:20" x14ac:dyDescent="0.25">
      <c r="A1381" s="3">
        <v>45809</v>
      </c>
      <c r="B1381" s="1" t="s">
        <v>641</v>
      </c>
      <c r="C1381" s="1" t="s">
        <v>2816</v>
      </c>
      <c r="D1381" s="1" t="s">
        <v>77</v>
      </c>
      <c r="E1381" s="1" t="s">
        <v>2817</v>
      </c>
      <c r="F1381" s="1" t="s">
        <v>33</v>
      </c>
      <c r="G1381">
        <v>404635</v>
      </c>
      <c r="H1381">
        <v>37</v>
      </c>
      <c r="I1381" s="4">
        <v>5666.11</v>
      </c>
      <c r="J1381">
        <v>58.06</v>
      </c>
      <c r="K1381">
        <v>1</v>
      </c>
      <c r="L1381">
        <v>0</v>
      </c>
      <c r="M1381">
        <v>0</v>
      </c>
      <c r="N1381">
        <v>0</v>
      </c>
      <c r="O1381">
        <v>0</v>
      </c>
      <c r="P1381">
        <v>0</v>
      </c>
      <c r="Q1381">
        <v>0</v>
      </c>
      <c r="R1381">
        <v>0</v>
      </c>
      <c r="S1381">
        <v>0</v>
      </c>
      <c r="T1381" t="s">
        <v>34</v>
      </c>
    </row>
    <row r="1382" spans="1:20" x14ac:dyDescent="0.25">
      <c r="A1382" s="3">
        <v>45809</v>
      </c>
      <c r="B1382" s="1" t="s">
        <v>641</v>
      </c>
      <c r="C1382" s="1" t="s">
        <v>2818</v>
      </c>
      <c r="D1382" s="1" t="s">
        <v>77</v>
      </c>
      <c r="E1382" s="1" t="s">
        <v>2819</v>
      </c>
      <c r="F1382" s="1" t="s">
        <v>206</v>
      </c>
      <c r="G1382">
        <v>261321</v>
      </c>
      <c r="H1382">
        <v>310</v>
      </c>
      <c r="I1382" s="4">
        <v>2891.48</v>
      </c>
      <c r="J1382">
        <v>36.229999999999997</v>
      </c>
      <c r="K1382">
        <v>1</v>
      </c>
      <c r="L1382">
        <v>0</v>
      </c>
      <c r="M1382">
        <v>0</v>
      </c>
      <c r="N1382">
        <v>0</v>
      </c>
      <c r="O1382">
        <v>0</v>
      </c>
      <c r="P1382">
        <v>0</v>
      </c>
      <c r="Q1382">
        <v>0</v>
      </c>
      <c r="R1382">
        <v>0</v>
      </c>
      <c r="S1382">
        <v>0</v>
      </c>
      <c r="T1382" t="s">
        <v>34</v>
      </c>
    </row>
    <row r="1383" spans="1:20" x14ac:dyDescent="0.25">
      <c r="A1383" s="3">
        <v>45809</v>
      </c>
      <c r="B1383" s="1" t="s">
        <v>641</v>
      </c>
      <c r="C1383" s="1" t="s">
        <v>2820</v>
      </c>
      <c r="D1383" s="1" t="s">
        <v>77</v>
      </c>
      <c r="E1383" s="1" t="s">
        <v>2821</v>
      </c>
      <c r="F1383" s="1" t="s">
        <v>37</v>
      </c>
      <c r="G1383">
        <v>45</v>
      </c>
      <c r="H1383">
        <v>0</v>
      </c>
      <c r="I1383" s="4">
        <v>0.83</v>
      </c>
      <c r="J1383">
        <v>0</v>
      </c>
      <c r="K1383">
        <v>0</v>
      </c>
      <c r="L1383">
        <v>0</v>
      </c>
      <c r="M1383">
        <v>0</v>
      </c>
      <c r="N1383">
        <v>0</v>
      </c>
      <c r="O1383">
        <v>0</v>
      </c>
      <c r="P1383">
        <v>0</v>
      </c>
      <c r="Q1383">
        <v>0</v>
      </c>
      <c r="R1383">
        <v>0</v>
      </c>
      <c r="S1383">
        <v>0</v>
      </c>
      <c r="T1383" t="s">
        <v>34</v>
      </c>
    </row>
    <row r="1384" spans="1:20" x14ac:dyDescent="0.25">
      <c r="A1384" s="3">
        <v>45809</v>
      </c>
      <c r="B1384" s="1" t="s">
        <v>641</v>
      </c>
      <c r="C1384" s="1" t="s">
        <v>2822</v>
      </c>
      <c r="D1384" s="1" t="s">
        <v>77</v>
      </c>
      <c r="E1384" s="1" t="s">
        <v>2823</v>
      </c>
      <c r="F1384" s="1" t="s">
        <v>40</v>
      </c>
      <c r="G1384">
        <v>4592</v>
      </c>
      <c r="H1384">
        <v>12</v>
      </c>
      <c r="I1384" s="4">
        <v>99.69</v>
      </c>
      <c r="J1384">
        <v>33.33</v>
      </c>
      <c r="K1384">
        <v>1</v>
      </c>
      <c r="L1384">
        <v>0</v>
      </c>
      <c r="M1384">
        <v>0</v>
      </c>
      <c r="N1384">
        <v>0</v>
      </c>
      <c r="O1384">
        <v>0</v>
      </c>
      <c r="P1384">
        <v>0</v>
      </c>
      <c r="Q1384">
        <v>0</v>
      </c>
      <c r="R1384">
        <v>0</v>
      </c>
      <c r="S1384">
        <v>0</v>
      </c>
      <c r="T1384" t="s">
        <v>34</v>
      </c>
    </row>
    <row r="1385" spans="1:20" x14ac:dyDescent="0.25">
      <c r="A1385" s="3">
        <v>45809</v>
      </c>
      <c r="B1385" s="1" t="s">
        <v>641</v>
      </c>
      <c r="C1385" s="1" t="s">
        <v>2824</v>
      </c>
      <c r="D1385" s="1" t="s">
        <v>84</v>
      </c>
      <c r="E1385" s="1" t="s">
        <v>2825</v>
      </c>
      <c r="F1385" s="1" t="s">
        <v>33</v>
      </c>
      <c r="G1385">
        <v>62</v>
      </c>
      <c r="H1385">
        <v>0</v>
      </c>
      <c r="I1385" s="4">
        <v>0.8</v>
      </c>
      <c r="J1385">
        <v>0</v>
      </c>
      <c r="K1385">
        <v>0</v>
      </c>
      <c r="L1385">
        <v>0</v>
      </c>
      <c r="M1385">
        <v>0</v>
      </c>
      <c r="N1385">
        <v>0</v>
      </c>
      <c r="O1385">
        <v>0</v>
      </c>
      <c r="P1385">
        <v>0</v>
      </c>
      <c r="Q1385">
        <v>0</v>
      </c>
      <c r="R1385">
        <v>0</v>
      </c>
      <c r="S1385">
        <v>0</v>
      </c>
      <c r="T1385" t="s">
        <v>34</v>
      </c>
    </row>
    <row r="1386" spans="1:20" x14ac:dyDescent="0.25">
      <c r="A1386" s="3">
        <v>45809</v>
      </c>
      <c r="B1386" s="1" t="s">
        <v>641</v>
      </c>
      <c r="C1386" s="1" t="s">
        <v>2826</v>
      </c>
      <c r="D1386" s="1" t="s">
        <v>84</v>
      </c>
      <c r="E1386" s="1" t="s">
        <v>2827</v>
      </c>
      <c r="F1386" s="1" t="s">
        <v>206</v>
      </c>
      <c r="G1386">
        <v>8</v>
      </c>
      <c r="H1386">
        <v>0</v>
      </c>
      <c r="I1386" s="4">
        <v>0.09</v>
      </c>
      <c r="J1386">
        <v>0</v>
      </c>
      <c r="K1386">
        <v>0</v>
      </c>
      <c r="L1386">
        <v>0</v>
      </c>
      <c r="M1386">
        <v>0</v>
      </c>
      <c r="N1386">
        <v>0</v>
      </c>
      <c r="O1386">
        <v>0</v>
      </c>
      <c r="P1386">
        <v>0</v>
      </c>
      <c r="Q1386">
        <v>0</v>
      </c>
      <c r="R1386">
        <v>0</v>
      </c>
      <c r="S1386">
        <v>0</v>
      </c>
      <c r="T1386" t="s">
        <v>34</v>
      </c>
    </row>
    <row r="1387" spans="1:20" x14ac:dyDescent="0.25">
      <c r="A1387" s="3">
        <v>45809</v>
      </c>
      <c r="B1387" s="1" t="s">
        <v>641</v>
      </c>
      <c r="C1387" s="1" t="s">
        <v>2828</v>
      </c>
      <c r="D1387" s="1" t="s">
        <v>89</v>
      </c>
      <c r="E1387" s="1" t="s">
        <v>2829</v>
      </c>
      <c r="F1387" s="1" t="s">
        <v>33</v>
      </c>
      <c r="G1387">
        <v>5192</v>
      </c>
      <c r="H1387">
        <v>0</v>
      </c>
      <c r="I1387" s="4">
        <v>69.56</v>
      </c>
      <c r="J1387">
        <v>0</v>
      </c>
      <c r="K1387">
        <v>0</v>
      </c>
      <c r="L1387">
        <v>0</v>
      </c>
      <c r="M1387">
        <v>0</v>
      </c>
      <c r="N1387">
        <v>0</v>
      </c>
      <c r="O1387">
        <v>0</v>
      </c>
      <c r="P1387">
        <v>0</v>
      </c>
      <c r="Q1387">
        <v>0</v>
      </c>
      <c r="R1387">
        <v>0</v>
      </c>
      <c r="S1387">
        <v>0</v>
      </c>
      <c r="T1387" t="s">
        <v>34</v>
      </c>
    </row>
    <row r="1388" spans="1:20" x14ac:dyDescent="0.25">
      <c r="A1388" s="3">
        <v>45809</v>
      </c>
      <c r="B1388" s="1" t="s">
        <v>641</v>
      </c>
      <c r="C1388" s="1" t="s">
        <v>2830</v>
      </c>
      <c r="D1388" s="1" t="s">
        <v>89</v>
      </c>
      <c r="E1388" s="1" t="s">
        <v>2831</v>
      </c>
      <c r="F1388" s="1" t="s">
        <v>206</v>
      </c>
      <c r="G1388">
        <v>606</v>
      </c>
      <c r="H1388">
        <v>0</v>
      </c>
      <c r="I1388" s="4">
        <v>6.29</v>
      </c>
      <c r="J1388">
        <v>0</v>
      </c>
      <c r="K1388">
        <v>0</v>
      </c>
      <c r="L1388">
        <v>0</v>
      </c>
      <c r="M1388">
        <v>0</v>
      </c>
      <c r="N1388">
        <v>0</v>
      </c>
      <c r="O1388">
        <v>0</v>
      </c>
      <c r="P1388">
        <v>0</v>
      </c>
      <c r="Q1388">
        <v>0</v>
      </c>
      <c r="R1388">
        <v>0</v>
      </c>
      <c r="S1388">
        <v>0</v>
      </c>
      <c r="T1388" t="s">
        <v>34</v>
      </c>
    </row>
    <row r="1389" spans="1:20" x14ac:dyDescent="0.25">
      <c r="A1389" s="3">
        <v>45809</v>
      </c>
      <c r="B1389" s="1" t="s">
        <v>641</v>
      </c>
      <c r="C1389" s="1" t="s">
        <v>2832</v>
      </c>
      <c r="D1389" s="1" t="s">
        <v>89</v>
      </c>
      <c r="E1389" s="1" t="s">
        <v>2833</v>
      </c>
      <c r="F1389" s="1" t="s">
        <v>40</v>
      </c>
      <c r="G1389">
        <v>9</v>
      </c>
      <c r="H1389">
        <v>0</v>
      </c>
      <c r="I1389" s="4">
        <v>0.21</v>
      </c>
      <c r="J1389">
        <v>0</v>
      </c>
      <c r="K1389">
        <v>0</v>
      </c>
      <c r="L1389">
        <v>0</v>
      </c>
      <c r="M1389">
        <v>0</v>
      </c>
      <c r="N1389">
        <v>0</v>
      </c>
      <c r="O1389">
        <v>0</v>
      </c>
      <c r="P1389">
        <v>0</v>
      </c>
      <c r="Q1389">
        <v>0</v>
      </c>
      <c r="R1389">
        <v>0</v>
      </c>
      <c r="S1389">
        <v>0</v>
      </c>
      <c r="T1389" t="s">
        <v>34</v>
      </c>
    </row>
    <row r="1390" spans="1:20" x14ac:dyDescent="0.25">
      <c r="A1390" s="3">
        <v>45809</v>
      </c>
      <c r="B1390" s="1" t="s">
        <v>641</v>
      </c>
      <c r="C1390" s="1" t="s">
        <v>2834</v>
      </c>
      <c r="D1390" s="1" t="s">
        <v>96</v>
      </c>
      <c r="E1390" s="1" t="s">
        <v>2835</v>
      </c>
      <c r="F1390" s="1" t="s">
        <v>33</v>
      </c>
      <c r="G1390">
        <v>563311</v>
      </c>
      <c r="H1390">
        <v>56</v>
      </c>
      <c r="I1390" s="4">
        <v>7900</v>
      </c>
      <c r="J1390">
        <v>46.15</v>
      </c>
      <c r="K1390">
        <v>1.08</v>
      </c>
      <c r="L1390">
        <v>0</v>
      </c>
      <c r="M1390">
        <v>0</v>
      </c>
      <c r="N1390">
        <v>0</v>
      </c>
      <c r="O1390">
        <v>0</v>
      </c>
      <c r="P1390">
        <v>0</v>
      </c>
      <c r="Q1390">
        <v>0</v>
      </c>
      <c r="R1390">
        <v>0</v>
      </c>
      <c r="S1390">
        <v>0</v>
      </c>
      <c r="T1390" t="s">
        <v>34</v>
      </c>
    </row>
    <row r="1391" spans="1:20" x14ac:dyDescent="0.25">
      <c r="A1391" s="3">
        <v>45809</v>
      </c>
      <c r="B1391" s="1" t="s">
        <v>641</v>
      </c>
      <c r="C1391" s="1" t="s">
        <v>2836</v>
      </c>
      <c r="D1391" s="1" t="s">
        <v>96</v>
      </c>
      <c r="E1391" s="1" t="s">
        <v>2837</v>
      </c>
      <c r="F1391" s="1" t="s">
        <v>206</v>
      </c>
      <c r="G1391">
        <v>354763</v>
      </c>
      <c r="H1391">
        <v>409</v>
      </c>
      <c r="I1391" s="4">
        <v>3879.95</v>
      </c>
      <c r="J1391">
        <v>39.25</v>
      </c>
      <c r="K1391">
        <v>1.02</v>
      </c>
      <c r="L1391">
        <v>0</v>
      </c>
      <c r="M1391">
        <v>0</v>
      </c>
      <c r="N1391">
        <v>0</v>
      </c>
      <c r="O1391">
        <v>0</v>
      </c>
      <c r="P1391">
        <v>0</v>
      </c>
      <c r="Q1391">
        <v>0</v>
      </c>
      <c r="R1391">
        <v>0</v>
      </c>
      <c r="S1391">
        <v>0</v>
      </c>
      <c r="T1391" t="s">
        <v>34</v>
      </c>
    </row>
    <row r="1392" spans="1:20" x14ac:dyDescent="0.25">
      <c r="A1392" s="3">
        <v>45809</v>
      </c>
      <c r="B1392" s="1" t="s">
        <v>641</v>
      </c>
      <c r="C1392" s="1" t="s">
        <v>2838</v>
      </c>
      <c r="D1392" s="1" t="s">
        <v>96</v>
      </c>
      <c r="E1392" s="1" t="s">
        <v>2839</v>
      </c>
      <c r="F1392" s="1" t="s">
        <v>37</v>
      </c>
      <c r="G1392">
        <v>98</v>
      </c>
      <c r="H1392">
        <v>0</v>
      </c>
      <c r="I1392" s="4">
        <v>1.99</v>
      </c>
      <c r="J1392">
        <v>0</v>
      </c>
      <c r="K1392">
        <v>0</v>
      </c>
      <c r="L1392">
        <v>0</v>
      </c>
      <c r="M1392">
        <v>0</v>
      </c>
      <c r="N1392">
        <v>0</v>
      </c>
      <c r="O1392">
        <v>0</v>
      </c>
      <c r="P1392">
        <v>0</v>
      </c>
      <c r="Q1392">
        <v>0</v>
      </c>
      <c r="R1392">
        <v>0</v>
      </c>
      <c r="S1392">
        <v>0</v>
      </c>
      <c r="T1392" t="s">
        <v>34</v>
      </c>
    </row>
    <row r="1393" spans="1:20" x14ac:dyDescent="0.25">
      <c r="A1393" s="3">
        <v>45809</v>
      </c>
      <c r="B1393" s="1" t="s">
        <v>641</v>
      </c>
      <c r="C1393" s="1" t="s">
        <v>2840</v>
      </c>
      <c r="D1393" s="1" t="s">
        <v>96</v>
      </c>
      <c r="E1393" s="1" t="s">
        <v>2841</v>
      </c>
      <c r="F1393" s="1" t="s">
        <v>40</v>
      </c>
      <c r="G1393">
        <v>24330</v>
      </c>
      <c r="H1393">
        <v>60</v>
      </c>
      <c r="I1393" s="4">
        <v>525.87</v>
      </c>
      <c r="J1393">
        <v>30.61</v>
      </c>
      <c r="K1393">
        <v>1</v>
      </c>
      <c r="L1393">
        <v>0</v>
      </c>
      <c r="M1393">
        <v>0</v>
      </c>
      <c r="N1393">
        <v>0</v>
      </c>
      <c r="O1393">
        <v>0</v>
      </c>
      <c r="P1393">
        <v>0</v>
      </c>
      <c r="Q1393">
        <v>0</v>
      </c>
      <c r="R1393">
        <v>0</v>
      </c>
      <c r="S1393">
        <v>0</v>
      </c>
      <c r="T1393" t="s">
        <v>34</v>
      </c>
    </row>
    <row r="1394" spans="1:20" x14ac:dyDescent="0.25">
      <c r="A1394" s="3">
        <v>45809</v>
      </c>
      <c r="B1394" s="1" t="s">
        <v>641</v>
      </c>
      <c r="C1394" s="1" t="s">
        <v>2842</v>
      </c>
      <c r="D1394" s="1" t="s">
        <v>31</v>
      </c>
      <c r="E1394" s="1" t="s">
        <v>2843</v>
      </c>
      <c r="F1394" s="1" t="s">
        <v>33</v>
      </c>
      <c r="G1394">
        <v>8388</v>
      </c>
      <c r="H1394">
        <v>1</v>
      </c>
      <c r="I1394" s="4">
        <v>113.64</v>
      </c>
      <c r="J1394">
        <v>0</v>
      </c>
      <c r="K1394">
        <v>0</v>
      </c>
      <c r="L1394">
        <v>0</v>
      </c>
      <c r="M1394">
        <v>0</v>
      </c>
      <c r="N1394">
        <v>0</v>
      </c>
      <c r="O1394">
        <v>0</v>
      </c>
      <c r="P1394">
        <v>0</v>
      </c>
      <c r="Q1394">
        <v>0</v>
      </c>
      <c r="R1394">
        <v>0</v>
      </c>
      <c r="S1394">
        <v>0</v>
      </c>
      <c r="T1394" t="s">
        <v>34</v>
      </c>
    </row>
    <row r="1395" spans="1:20" x14ac:dyDescent="0.25">
      <c r="A1395" s="3">
        <v>45809</v>
      </c>
      <c r="B1395" s="1" t="s">
        <v>641</v>
      </c>
      <c r="C1395" s="1" t="s">
        <v>2844</v>
      </c>
      <c r="D1395" s="1" t="s">
        <v>31</v>
      </c>
      <c r="E1395" s="1" t="s">
        <v>2845</v>
      </c>
      <c r="F1395" s="1" t="s">
        <v>206</v>
      </c>
      <c r="G1395">
        <v>834</v>
      </c>
      <c r="H1395">
        <v>0</v>
      </c>
      <c r="I1395" s="4">
        <v>8.56</v>
      </c>
      <c r="J1395">
        <v>0</v>
      </c>
      <c r="K1395">
        <v>0</v>
      </c>
      <c r="L1395">
        <v>0</v>
      </c>
      <c r="M1395">
        <v>0</v>
      </c>
      <c r="N1395">
        <v>0</v>
      </c>
      <c r="O1395">
        <v>0</v>
      </c>
      <c r="P1395">
        <v>0</v>
      </c>
      <c r="Q1395">
        <v>0</v>
      </c>
      <c r="R1395">
        <v>0</v>
      </c>
      <c r="S1395">
        <v>0</v>
      </c>
      <c r="T1395" t="s">
        <v>34</v>
      </c>
    </row>
    <row r="1396" spans="1:20" x14ac:dyDescent="0.25">
      <c r="A1396" s="3">
        <v>45809</v>
      </c>
      <c r="B1396" s="1" t="s">
        <v>641</v>
      </c>
      <c r="C1396" s="1" t="s">
        <v>2846</v>
      </c>
      <c r="D1396" s="1" t="s">
        <v>31</v>
      </c>
      <c r="E1396" s="1" t="s">
        <v>2847</v>
      </c>
      <c r="F1396" s="1" t="s">
        <v>40</v>
      </c>
      <c r="G1396">
        <v>65</v>
      </c>
      <c r="H1396">
        <v>0</v>
      </c>
      <c r="I1396" s="4">
        <v>1.21</v>
      </c>
      <c r="J1396">
        <v>0</v>
      </c>
      <c r="K1396">
        <v>0</v>
      </c>
      <c r="L1396">
        <v>0</v>
      </c>
      <c r="M1396">
        <v>0</v>
      </c>
      <c r="N1396">
        <v>0</v>
      </c>
      <c r="O1396">
        <v>0</v>
      </c>
      <c r="P1396">
        <v>0</v>
      </c>
      <c r="Q1396">
        <v>0</v>
      </c>
      <c r="R1396">
        <v>0</v>
      </c>
      <c r="S1396">
        <v>0</v>
      </c>
      <c r="T1396" t="s">
        <v>34</v>
      </c>
    </row>
    <row r="1397" spans="1:20" x14ac:dyDescent="0.25">
      <c r="A1397" s="3">
        <v>45809</v>
      </c>
      <c r="B1397" s="1" t="s">
        <v>641</v>
      </c>
      <c r="C1397" s="1" t="s">
        <v>2848</v>
      </c>
      <c r="D1397" s="1" t="s">
        <v>42</v>
      </c>
      <c r="E1397" s="1" t="s">
        <v>2849</v>
      </c>
      <c r="F1397" s="1" t="s">
        <v>33</v>
      </c>
      <c r="G1397">
        <v>76</v>
      </c>
      <c r="H1397">
        <v>0</v>
      </c>
      <c r="I1397" s="4">
        <v>0.99</v>
      </c>
      <c r="J1397">
        <v>0</v>
      </c>
      <c r="K1397">
        <v>0</v>
      </c>
      <c r="L1397">
        <v>0</v>
      </c>
      <c r="M1397">
        <v>0</v>
      </c>
      <c r="N1397">
        <v>0</v>
      </c>
      <c r="O1397">
        <v>0</v>
      </c>
      <c r="P1397">
        <v>0</v>
      </c>
      <c r="Q1397">
        <v>0</v>
      </c>
      <c r="R1397">
        <v>0</v>
      </c>
      <c r="S1397">
        <v>0</v>
      </c>
      <c r="T1397" t="s">
        <v>34</v>
      </c>
    </row>
    <row r="1398" spans="1:20" x14ac:dyDescent="0.25">
      <c r="A1398" s="3">
        <v>45809</v>
      </c>
      <c r="B1398" s="1" t="s">
        <v>641</v>
      </c>
      <c r="C1398" s="1" t="s">
        <v>2850</v>
      </c>
      <c r="D1398" s="1" t="s">
        <v>42</v>
      </c>
      <c r="E1398" s="1" t="s">
        <v>2851</v>
      </c>
      <c r="F1398" s="1" t="s">
        <v>206</v>
      </c>
      <c r="G1398">
        <v>6</v>
      </c>
      <c r="H1398">
        <v>0</v>
      </c>
      <c r="I1398" s="4">
        <v>7.0000000000000007E-2</v>
      </c>
      <c r="J1398">
        <v>0</v>
      </c>
      <c r="K1398">
        <v>0</v>
      </c>
      <c r="L1398">
        <v>0</v>
      </c>
      <c r="M1398">
        <v>0</v>
      </c>
      <c r="N1398">
        <v>0</v>
      </c>
      <c r="O1398">
        <v>0</v>
      </c>
      <c r="P1398">
        <v>0</v>
      </c>
      <c r="Q1398">
        <v>0</v>
      </c>
      <c r="R1398">
        <v>0</v>
      </c>
      <c r="S1398">
        <v>0</v>
      </c>
      <c r="T1398" t="s">
        <v>34</v>
      </c>
    </row>
    <row r="1399" spans="1:20" x14ac:dyDescent="0.25">
      <c r="A1399" s="3">
        <v>45809</v>
      </c>
      <c r="B1399" s="1" t="s">
        <v>641</v>
      </c>
      <c r="C1399" s="1" t="s">
        <v>2852</v>
      </c>
      <c r="D1399" s="1" t="s">
        <v>49</v>
      </c>
      <c r="E1399" s="1" t="s">
        <v>2853</v>
      </c>
      <c r="F1399" s="1" t="s">
        <v>33</v>
      </c>
      <c r="G1399">
        <v>677513</v>
      </c>
      <c r="H1399">
        <v>65</v>
      </c>
      <c r="I1399" s="4">
        <v>9559.2800000000007</v>
      </c>
      <c r="J1399">
        <v>35.71</v>
      </c>
      <c r="K1399">
        <v>1.26</v>
      </c>
      <c r="L1399">
        <v>1</v>
      </c>
      <c r="M1399">
        <v>0</v>
      </c>
      <c r="N1399">
        <v>2</v>
      </c>
      <c r="O1399">
        <v>0</v>
      </c>
      <c r="P1399">
        <v>1</v>
      </c>
      <c r="Q1399">
        <v>0</v>
      </c>
      <c r="R1399">
        <v>0</v>
      </c>
      <c r="S1399">
        <v>0</v>
      </c>
      <c r="T1399" t="s">
        <v>34</v>
      </c>
    </row>
    <row r="1400" spans="1:20" x14ac:dyDescent="0.25">
      <c r="A1400" s="3">
        <v>45809</v>
      </c>
      <c r="B1400" s="1" t="s">
        <v>641</v>
      </c>
      <c r="C1400" s="1" t="s">
        <v>2854</v>
      </c>
      <c r="D1400" s="1" t="s">
        <v>49</v>
      </c>
      <c r="E1400" s="1" t="s">
        <v>2855</v>
      </c>
      <c r="F1400" s="1" t="s">
        <v>206</v>
      </c>
      <c r="G1400">
        <v>440083</v>
      </c>
      <c r="H1400">
        <v>537</v>
      </c>
      <c r="I1400" s="4">
        <v>4829.49</v>
      </c>
      <c r="J1400">
        <v>44.9</v>
      </c>
      <c r="K1400">
        <v>1.01</v>
      </c>
      <c r="L1400">
        <v>0</v>
      </c>
      <c r="M1400">
        <v>0</v>
      </c>
      <c r="N1400">
        <v>0</v>
      </c>
      <c r="O1400">
        <v>0</v>
      </c>
      <c r="P1400">
        <v>0</v>
      </c>
      <c r="Q1400">
        <v>0</v>
      </c>
      <c r="R1400">
        <v>0</v>
      </c>
      <c r="S1400">
        <v>0</v>
      </c>
      <c r="T1400" t="s">
        <v>34</v>
      </c>
    </row>
    <row r="1401" spans="1:20" x14ac:dyDescent="0.25">
      <c r="A1401" s="3">
        <v>45809</v>
      </c>
      <c r="B1401" s="1" t="s">
        <v>641</v>
      </c>
      <c r="C1401" s="1" t="s">
        <v>2856</v>
      </c>
      <c r="D1401" s="1" t="s">
        <v>49</v>
      </c>
      <c r="E1401" s="1" t="s">
        <v>2857</v>
      </c>
      <c r="F1401" s="1" t="s">
        <v>37</v>
      </c>
      <c r="G1401">
        <v>98</v>
      </c>
      <c r="H1401">
        <v>0</v>
      </c>
      <c r="I1401" s="4">
        <v>1.92</v>
      </c>
      <c r="J1401">
        <v>0</v>
      </c>
      <c r="K1401">
        <v>0</v>
      </c>
      <c r="L1401">
        <v>0</v>
      </c>
      <c r="M1401">
        <v>0</v>
      </c>
      <c r="N1401">
        <v>0</v>
      </c>
      <c r="O1401">
        <v>0</v>
      </c>
      <c r="P1401">
        <v>0</v>
      </c>
      <c r="Q1401">
        <v>0</v>
      </c>
      <c r="R1401">
        <v>0</v>
      </c>
      <c r="S1401">
        <v>0</v>
      </c>
      <c r="T1401" t="s">
        <v>34</v>
      </c>
    </row>
    <row r="1402" spans="1:20" x14ac:dyDescent="0.25">
      <c r="A1402" s="3">
        <v>45809</v>
      </c>
      <c r="B1402" s="1" t="s">
        <v>641</v>
      </c>
      <c r="C1402" s="1" t="s">
        <v>2858</v>
      </c>
      <c r="D1402" s="1" t="s">
        <v>49</v>
      </c>
      <c r="E1402" s="1" t="s">
        <v>2859</v>
      </c>
      <c r="F1402" s="1" t="s">
        <v>40</v>
      </c>
      <c r="G1402">
        <v>26092</v>
      </c>
      <c r="H1402">
        <v>67</v>
      </c>
      <c r="I1402" s="4">
        <v>568.4</v>
      </c>
      <c r="J1402">
        <v>23.26</v>
      </c>
      <c r="K1402">
        <v>1</v>
      </c>
      <c r="L1402">
        <v>0</v>
      </c>
      <c r="M1402">
        <v>0</v>
      </c>
      <c r="N1402">
        <v>0</v>
      </c>
      <c r="O1402">
        <v>0</v>
      </c>
      <c r="P1402">
        <v>0</v>
      </c>
      <c r="Q1402">
        <v>0</v>
      </c>
      <c r="R1402">
        <v>0</v>
      </c>
      <c r="S1402">
        <v>0</v>
      </c>
      <c r="T1402" t="s">
        <v>34</v>
      </c>
    </row>
    <row r="1403" spans="1:20" x14ac:dyDescent="0.25">
      <c r="A1403" s="3">
        <v>45809</v>
      </c>
      <c r="B1403" s="1" t="s">
        <v>641</v>
      </c>
      <c r="C1403" s="1" t="s">
        <v>2860</v>
      </c>
      <c r="D1403" s="1" t="s">
        <v>56</v>
      </c>
      <c r="E1403" s="1" t="s">
        <v>2861</v>
      </c>
      <c r="F1403" s="1" t="s">
        <v>33</v>
      </c>
      <c r="G1403">
        <v>9995</v>
      </c>
      <c r="H1403">
        <v>1</v>
      </c>
      <c r="I1403" s="4">
        <v>135.51</v>
      </c>
      <c r="J1403">
        <v>0</v>
      </c>
      <c r="K1403">
        <v>0</v>
      </c>
      <c r="L1403">
        <v>0</v>
      </c>
      <c r="M1403">
        <v>0</v>
      </c>
      <c r="N1403">
        <v>0</v>
      </c>
      <c r="O1403">
        <v>0</v>
      </c>
      <c r="P1403">
        <v>0</v>
      </c>
      <c r="Q1403">
        <v>0</v>
      </c>
      <c r="R1403">
        <v>0</v>
      </c>
      <c r="S1403">
        <v>0</v>
      </c>
      <c r="T1403" t="s">
        <v>34</v>
      </c>
    </row>
    <row r="1404" spans="1:20" x14ac:dyDescent="0.25">
      <c r="A1404" s="3">
        <v>45809</v>
      </c>
      <c r="B1404" s="1" t="s">
        <v>641</v>
      </c>
      <c r="C1404" s="1" t="s">
        <v>2862</v>
      </c>
      <c r="D1404" s="1" t="s">
        <v>56</v>
      </c>
      <c r="E1404" s="1" t="s">
        <v>2863</v>
      </c>
      <c r="F1404" s="1" t="s">
        <v>206</v>
      </c>
      <c r="G1404">
        <v>1075</v>
      </c>
      <c r="H1404">
        <v>1</v>
      </c>
      <c r="I1404" s="4">
        <v>11.05</v>
      </c>
      <c r="J1404">
        <v>0</v>
      </c>
      <c r="K1404">
        <v>0</v>
      </c>
      <c r="L1404">
        <v>0</v>
      </c>
      <c r="M1404">
        <v>0</v>
      </c>
      <c r="N1404">
        <v>0</v>
      </c>
      <c r="O1404">
        <v>0</v>
      </c>
      <c r="P1404">
        <v>0</v>
      </c>
      <c r="Q1404">
        <v>0</v>
      </c>
      <c r="R1404">
        <v>0</v>
      </c>
      <c r="S1404">
        <v>0</v>
      </c>
      <c r="T1404" t="s">
        <v>34</v>
      </c>
    </row>
    <row r="1405" spans="1:20" x14ac:dyDescent="0.25">
      <c r="A1405" s="3">
        <v>45809</v>
      </c>
      <c r="B1405" s="1" t="s">
        <v>641</v>
      </c>
      <c r="C1405" s="1" t="s">
        <v>2864</v>
      </c>
      <c r="D1405" s="1" t="s">
        <v>56</v>
      </c>
      <c r="E1405" s="1" t="s">
        <v>2865</v>
      </c>
      <c r="F1405" s="1" t="s">
        <v>40</v>
      </c>
      <c r="G1405">
        <v>52</v>
      </c>
      <c r="H1405">
        <v>0</v>
      </c>
      <c r="I1405" s="4">
        <v>1.04</v>
      </c>
      <c r="J1405">
        <v>0</v>
      </c>
      <c r="K1405">
        <v>0</v>
      </c>
      <c r="L1405">
        <v>0</v>
      </c>
      <c r="M1405">
        <v>0</v>
      </c>
      <c r="N1405">
        <v>0</v>
      </c>
      <c r="O1405">
        <v>0</v>
      </c>
      <c r="P1405">
        <v>0</v>
      </c>
      <c r="Q1405">
        <v>0</v>
      </c>
      <c r="R1405">
        <v>0</v>
      </c>
      <c r="S1405">
        <v>0</v>
      </c>
      <c r="T1405" t="s">
        <v>34</v>
      </c>
    </row>
    <row r="1406" spans="1:20" x14ac:dyDescent="0.25">
      <c r="A1406" s="3">
        <v>45809</v>
      </c>
      <c r="B1406" s="1" t="s">
        <v>641</v>
      </c>
      <c r="C1406" s="1" t="s">
        <v>2866</v>
      </c>
      <c r="D1406" s="1" t="s">
        <v>63</v>
      </c>
      <c r="E1406" s="1" t="s">
        <v>2867</v>
      </c>
      <c r="F1406" s="1" t="s">
        <v>33</v>
      </c>
      <c r="G1406">
        <v>73</v>
      </c>
      <c r="H1406">
        <v>0</v>
      </c>
      <c r="I1406" s="4">
        <v>0.99</v>
      </c>
      <c r="J1406">
        <v>0</v>
      </c>
      <c r="K1406">
        <v>0</v>
      </c>
      <c r="L1406">
        <v>0</v>
      </c>
      <c r="M1406">
        <v>0</v>
      </c>
      <c r="N1406">
        <v>0</v>
      </c>
      <c r="O1406">
        <v>0</v>
      </c>
      <c r="P1406">
        <v>0</v>
      </c>
      <c r="Q1406">
        <v>0</v>
      </c>
      <c r="R1406">
        <v>0</v>
      </c>
      <c r="S1406">
        <v>0</v>
      </c>
      <c r="T1406" t="s">
        <v>34</v>
      </c>
    </row>
    <row r="1407" spans="1:20" x14ac:dyDescent="0.25">
      <c r="A1407" s="3">
        <v>45809</v>
      </c>
      <c r="B1407" s="1" t="s">
        <v>641</v>
      </c>
      <c r="C1407" s="1" t="s">
        <v>2868</v>
      </c>
      <c r="D1407" s="1" t="s">
        <v>63</v>
      </c>
      <c r="E1407" s="1" t="s">
        <v>2869</v>
      </c>
      <c r="F1407" s="1" t="s">
        <v>206</v>
      </c>
      <c r="G1407">
        <v>4</v>
      </c>
      <c r="H1407">
        <v>0</v>
      </c>
      <c r="I1407" s="4">
        <v>0.03</v>
      </c>
      <c r="J1407">
        <v>0</v>
      </c>
      <c r="K1407">
        <v>0</v>
      </c>
      <c r="L1407">
        <v>0</v>
      </c>
      <c r="M1407">
        <v>0</v>
      </c>
      <c r="N1407">
        <v>0</v>
      </c>
      <c r="O1407">
        <v>0</v>
      </c>
      <c r="P1407">
        <v>0</v>
      </c>
      <c r="Q1407">
        <v>0</v>
      </c>
      <c r="R1407">
        <v>0</v>
      </c>
      <c r="S1407">
        <v>0</v>
      </c>
      <c r="T1407" t="s">
        <v>34</v>
      </c>
    </row>
    <row r="1408" spans="1:20" x14ac:dyDescent="0.25">
      <c r="A1408" s="3">
        <v>45809</v>
      </c>
      <c r="B1408" s="1" t="s">
        <v>370</v>
      </c>
      <c r="C1408" s="1" t="s">
        <v>2870</v>
      </c>
      <c r="D1408" s="1" t="s">
        <v>89</v>
      </c>
      <c r="E1408" s="1" t="s">
        <v>2871</v>
      </c>
      <c r="F1408" s="1" t="s">
        <v>33</v>
      </c>
      <c r="G1408">
        <v>26998</v>
      </c>
      <c r="H1408">
        <v>7</v>
      </c>
      <c r="I1408" s="4">
        <v>2892.43</v>
      </c>
      <c r="J1408">
        <v>50</v>
      </c>
      <c r="K1408">
        <v>1.5</v>
      </c>
      <c r="L1408">
        <v>0</v>
      </c>
      <c r="M1408">
        <v>0</v>
      </c>
      <c r="N1408">
        <v>0</v>
      </c>
      <c r="O1408">
        <v>0</v>
      </c>
      <c r="P1408">
        <v>0</v>
      </c>
      <c r="Q1408">
        <v>0</v>
      </c>
      <c r="R1408">
        <v>0</v>
      </c>
      <c r="S1408">
        <v>0</v>
      </c>
      <c r="T1408" t="s">
        <v>34</v>
      </c>
    </row>
    <row r="1409" spans="1:20" x14ac:dyDescent="0.25">
      <c r="A1409" s="3">
        <v>45809</v>
      </c>
      <c r="B1409" s="1" t="s">
        <v>370</v>
      </c>
      <c r="C1409" s="1" t="s">
        <v>2872</v>
      </c>
      <c r="D1409" s="1" t="s">
        <v>89</v>
      </c>
      <c r="E1409" s="1" t="s">
        <v>2873</v>
      </c>
      <c r="F1409" s="1" t="s">
        <v>206</v>
      </c>
      <c r="G1409">
        <v>55061</v>
      </c>
      <c r="H1409">
        <v>28</v>
      </c>
      <c r="I1409" s="4">
        <v>5313.95</v>
      </c>
      <c r="J1409">
        <v>44.83</v>
      </c>
      <c r="K1409">
        <v>1</v>
      </c>
      <c r="L1409">
        <v>0</v>
      </c>
      <c r="M1409">
        <v>0</v>
      </c>
      <c r="N1409">
        <v>0</v>
      </c>
      <c r="O1409">
        <v>0</v>
      </c>
      <c r="P1409">
        <v>0</v>
      </c>
      <c r="Q1409">
        <v>0</v>
      </c>
      <c r="R1409">
        <v>0</v>
      </c>
      <c r="S1409">
        <v>0</v>
      </c>
      <c r="T1409" t="s">
        <v>34</v>
      </c>
    </row>
    <row r="1410" spans="1:20" x14ac:dyDescent="0.25">
      <c r="A1410" s="3">
        <v>45809</v>
      </c>
      <c r="B1410" s="1" t="s">
        <v>370</v>
      </c>
      <c r="C1410" s="1" t="s">
        <v>2874</v>
      </c>
      <c r="D1410" s="1" t="s">
        <v>89</v>
      </c>
      <c r="E1410" s="1" t="s">
        <v>2875</v>
      </c>
      <c r="F1410" s="1" t="s">
        <v>37</v>
      </c>
      <c r="G1410">
        <v>1</v>
      </c>
      <c r="H1410">
        <v>0</v>
      </c>
      <c r="I1410" s="4">
        <v>0.04</v>
      </c>
      <c r="J1410">
        <v>0</v>
      </c>
      <c r="K1410">
        <v>0</v>
      </c>
      <c r="L1410">
        <v>0</v>
      </c>
      <c r="M1410">
        <v>0</v>
      </c>
      <c r="N1410">
        <v>0</v>
      </c>
      <c r="O1410">
        <v>0</v>
      </c>
      <c r="P1410">
        <v>0</v>
      </c>
      <c r="Q1410">
        <v>0</v>
      </c>
      <c r="R1410">
        <v>0</v>
      </c>
      <c r="S1410">
        <v>0</v>
      </c>
      <c r="T1410" t="s">
        <v>34</v>
      </c>
    </row>
    <row r="1411" spans="1:20" x14ac:dyDescent="0.25">
      <c r="A1411" s="3">
        <v>45809</v>
      </c>
      <c r="B1411" s="1" t="s">
        <v>370</v>
      </c>
      <c r="C1411" s="1" t="s">
        <v>2876</v>
      </c>
      <c r="D1411" s="1" t="s">
        <v>89</v>
      </c>
      <c r="E1411" s="1" t="s">
        <v>2877</v>
      </c>
      <c r="F1411" s="1" t="s">
        <v>40</v>
      </c>
      <c r="G1411">
        <v>759</v>
      </c>
      <c r="H1411">
        <v>1</v>
      </c>
      <c r="I1411" s="4">
        <v>115.76</v>
      </c>
      <c r="J1411">
        <v>0</v>
      </c>
      <c r="K1411">
        <v>1</v>
      </c>
      <c r="L1411">
        <v>0</v>
      </c>
      <c r="M1411">
        <v>0</v>
      </c>
      <c r="N1411">
        <v>0</v>
      </c>
      <c r="O1411">
        <v>0</v>
      </c>
      <c r="P1411">
        <v>0</v>
      </c>
      <c r="Q1411">
        <v>0</v>
      </c>
      <c r="R1411">
        <v>0</v>
      </c>
      <c r="S1411">
        <v>0</v>
      </c>
      <c r="T1411" t="s">
        <v>34</v>
      </c>
    </row>
    <row r="1412" spans="1:20" x14ac:dyDescent="0.25">
      <c r="A1412" s="3">
        <v>45809</v>
      </c>
      <c r="B1412" s="1" t="s">
        <v>370</v>
      </c>
      <c r="C1412" s="1" t="s">
        <v>2878</v>
      </c>
      <c r="D1412" s="1" t="s">
        <v>96</v>
      </c>
      <c r="E1412" s="1" t="s">
        <v>2879</v>
      </c>
      <c r="F1412" s="1" t="s">
        <v>33</v>
      </c>
      <c r="G1412">
        <v>33542</v>
      </c>
      <c r="H1412">
        <v>5</v>
      </c>
      <c r="I1412" s="4">
        <v>3627.35</v>
      </c>
      <c r="J1412">
        <v>100</v>
      </c>
      <c r="K1412">
        <v>1</v>
      </c>
      <c r="L1412">
        <v>0</v>
      </c>
      <c r="M1412">
        <v>0</v>
      </c>
      <c r="N1412">
        <v>0</v>
      </c>
      <c r="O1412">
        <v>0</v>
      </c>
      <c r="P1412">
        <v>0</v>
      </c>
      <c r="Q1412">
        <v>0</v>
      </c>
      <c r="R1412">
        <v>0</v>
      </c>
      <c r="S1412">
        <v>0</v>
      </c>
      <c r="T1412" t="s">
        <v>34</v>
      </c>
    </row>
    <row r="1413" spans="1:20" x14ac:dyDescent="0.25">
      <c r="A1413" s="3">
        <v>45809</v>
      </c>
      <c r="B1413" s="1" t="s">
        <v>370</v>
      </c>
      <c r="C1413" s="1" t="s">
        <v>2880</v>
      </c>
      <c r="D1413" s="1" t="s">
        <v>96</v>
      </c>
      <c r="E1413" s="1" t="s">
        <v>2881</v>
      </c>
      <c r="F1413" s="1" t="s">
        <v>206</v>
      </c>
      <c r="G1413">
        <v>11300</v>
      </c>
      <c r="H1413">
        <v>8</v>
      </c>
      <c r="I1413" s="4">
        <v>1165.9100000000001</v>
      </c>
      <c r="J1413">
        <v>40</v>
      </c>
      <c r="K1413">
        <v>1</v>
      </c>
      <c r="L1413">
        <v>0</v>
      </c>
      <c r="M1413">
        <v>0</v>
      </c>
      <c r="N1413">
        <v>0</v>
      </c>
      <c r="O1413">
        <v>0</v>
      </c>
      <c r="P1413">
        <v>0</v>
      </c>
      <c r="Q1413">
        <v>0</v>
      </c>
      <c r="R1413">
        <v>0</v>
      </c>
      <c r="S1413">
        <v>0</v>
      </c>
      <c r="T1413" t="s">
        <v>34</v>
      </c>
    </row>
    <row r="1414" spans="1:20" x14ac:dyDescent="0.25">
      <c r="A1414" s="3">
        <v>45809</v>
      </c>
      <c r="B1414" s="1" t="s">
        <v>370</v>
      </c>
      <c r="C1414" s="1" t="s">
        <v>2882</v>
      </c>
      <c r="D1414" s="1" t="s">
        <v>96</v>
      </c>
      <c r="E1414" s="1" t="s">
        <v>2883</v>
      </c>
      <c r="F1414" s="1" t="s">
        <v>37</v>
      </c>
      <c r="G1414">
        <v>8</v>
      </c>
      <c r="H1414">
        <v>0</v>
      </c>
      <c r="I1414" s="4">
        <v>1.53</v>
      </c>
      <c r="J1414">
        <v>0</v>
      </c>
      <c r="K1414">
        <v>0</v>
      </c>
      <c r="L1414">
        <v>0</v>
      </c>
      <c r="M1414">
        <v>0</v>
      </c>
      <c r="N1414">
        <v>0</v>
      </c>
      <c r="O1414">
        <v>0</v>
      </c>
      <c r="P1414">
        <v>0</v>
      </c>
      <c r="Q1414">
        <v>0</v>
      </c>
      <c r="R1414">
        <v>0</v>
      </c>
      <c r="S1414">
        <v>0</v>
      </c>
      <c r="T1414" t="s">
        <v>34</v>
      </c>
    </row>
    <row r="1415" spans="1:20" x14ac:dyDescent="0.25">
      <c r="A1415" s="3">
        <v>45809</v>
      </c>
      <c r="B1415" s="1" t="s">
        <v>370</v>
      </c>
      <c r="C1415" s="1" t="s">
        <v>2884</v>
      </c>
      <c r="D1415" s="1" t="s">
        <v>96</v>
      </c>
      <c r="E1415" s="1" t="s">
        <v>2885</v>
      </c>
      <c r="F1415" s="1" t="s">
        <v>40</v>
      </c>
      <c r="G1415">
        <v>1133</v>
      </c>
      <c r="H1415">
        <v>2</v>
      </c>
      <c r="I1415" s="4">
        <v>141.21</v>
      </c>
      <c r="J1415">
        <v>66.67</v>
      </c>
      <c r="K1415">
        <v>1</v>
      </c>
      <c r="L1415">
        <v>0</v>
      </c>
      <c r="M1415">
        <v>0</v>
      </c>
      <c r="N1415">
        <v>0</v>
      </c>
      <c r="O1415">
        <v>0</v>
      </c>
      <c r="P1415">
        <v>0</v>
      </c>
      <c r="Q1415">
        <v>0</v>
      </c>
      <c r="R1415">
        <v>0</v>
      </c>
      <c r="S1415">
        <v>0</v>
      </c>
      <c r="T1415" t="s">
        <v>34</v>
      </c>
    </row>
    <row r="1416" spans="1:20" x14ac:dyDescent="0.25">
      <c r="A1416" s="3">
        <v>45809</v>
      </c>
      <c r="B1416" s="1" t="s">
        <v>370</v>
      </c>
      <c r="C1416" s="1" t="s">
        <v>2886</v>
      </c>
      <c r="D1416" s="1" t="s">
        <v>31</v>
      </c>
      <c r="E1416" s="1" t="s">
        <v>2887</v>
      </c>
      <c r="F1416" s="1" t="s">
        <v>33</v>
      </c>
      <c r="G1416">
        <v>58753</v>
      </c>
      <c r="H1416">
        <v>14</v>
      </c>
      <c r="I1416" s="4">
        <v>6230.92</v>
      </c>
      <c r="J1416">
        <v>60</v>
      </c>
      <c r="K1416">
        <v>1</v>
      </c>
      <c r="L1416">
        <v>0</v>
      </c>
      <c r="M1416">
        <v>0</v>
      </c>
      <c r="N1416">
        <v>0</v>
      </c>
      <c r="O1416">
        <v>0</v>
      </c>
      <c r="P1416">
        <v>0</v>
      </c>
      <c r="Q1416">
        <v>0</v>
      </c>
      <c r="R1416">
        <v>0</v>
      </c>
      <c r="S1416">
        <v>0</v>
      </c>
      <c r="T1416" t="s">
        <v>34</v>
      </c>
    </row>
    <row r="1417" spans="1:20" x14ac:dyDescent="0.25">
      <c r="A1417" s="3">
        <v>45809</v>
      </c>
      <c r="B1417" s="1" t="s">
        <v>370</v>
      </c>
      <c r="C1417" s="1" t="s">
        <v>2888</v>
      </c>
      <c r="D1417" s="1" t="s">
        <v>31</v>
      </c>
      <c r="E1417" s="1" t="s">
        <v>2889</v>
      </c>
      <c r="F1417" s="1" t="s">
        <v>206</v>
      </c>
      <c r="G1417">
        <v>230041</v>
      </c>
      <c r="H1417">
        <v>187</v>
      </c>
      <c r="I1417" s="4">
        <v>40483.07</v>
      </c>
      <c r="J1417">
        <v>46.05</v>
      </c>
      <c r="K1417">
        <v>1.0900000000000001</v>
      </c>
      <c r="L1417">
        <v>0</v>
      </c>
      <c r="M1417">
        <v>0</v>
      </c>
      <c r="N1417">
        <v>0</v>
      </c>
      <c r="O1417">
        <v>0</v>
      </c>
      <c r="P1417">
        <v>0</v>
      </c>
      <c r="Q1417">
        <v>0</v>
      </c>
      <c r="R1417">
        <v>0</v>
      </c>
      <c r="S1417">
        <v>0</v>
      </c>
      <c r="T1417" t="s">
        <v>34</v>
      </c>
    </row>
    <row r="1418" spans="1:20" x14ac:dyDescent="0.25">
      <c r="A1418" s="3">
        <v>45809</v>
      </c>
      <c r="B1418" s="1" t="s">
        <v>370</v>
      </c>
      <c r="C1418" s="1" t="s">
        <v>2890</v>
      </c>
      <c r="D1418" s="1" t="s">
        <v>31</v>
      </c>
      <c r="E1418" s="1" t="s">
        <v>2891</v>
      </c>
      <c r="F1418" s="1" t="s">
        <v>37</v>
      </c>
      <c r="G1418">
        <v>2</v>
      </c>
      <c r="H1418">
        <v>0</v>
      </c>
      <c r="I1418" s="4">
        <v>0.77</v>
      </c>
      <c r="J1418">
        <v>0</v>
      </c>
      <c r="K1418">
        <v>0</v>
      </c>
      <c r="L1418">
        <v>0</v>
      </c>
      <c r="M1418">
        <v>0</v>
      </c>
      <c r="N1418">
        <v>0</v>
      </c>
      <c r="O1418">
        <v>0</v>
      </c>
      <c r="P1418">
        <v>0</v>
      </c>
      <c r="Q1418">
        <v>0</v>
      </c>
      <c r="R1418">
        <v>0</v>
      </c>
      <c r="S1418">
        <v>0</v>
      </c>
      <c r="T1418" t="s">
        <v>34</v>
      </c>
    </row>
    <row r="1419" spans="1:20" x14ac:dyDescent="0.25">
      <c r="A1419" s="3">
        <v>45809</v>
      </c>
      <c r="B1419" s="1" t="s">
        <v>370</v>
      </c>
      <c r="C1419" s="1" t="s">
        <v>2892</v>
      </c>
      <c r="D1419" s="1" t="s">
        <v>31</v>
      </c>
      <c r="E1419" s="1" t="s">
        <v>2893</v>
      </c>
      <c r="F1419" s="1" t="s">
        <v>40</v>
      </c>
      <c r="G1419">
        <v>3445</v>
      </c>
      <c r="H1419">
        <v>7</v>
      </c>
      <c r="I1419" s="4">
        <v>470.35</v>
      </c>
      <c r="J1419">
        <v>85.71</v>
      </c>
      <c r="K1419">
        <v>1</v>
      </c>
      <c r="L1419">
        <v>0</v>
      </c>
      <c r="M1419">
        <v>0</v>
      </c>
      <c r="N1419">
        <v>0</v>
      </c>
      <c r="O1419">
        <v>0</v>
      </c>
      <c r="P1419">
        <v>0</v>
      </c>
      <c r="Q1419">
        <v>0</v>
      </c>
      <c r="R1419">
        <v>0</v>
      </c>
      <c r="S1419">
        <v>0</v>
      </c>
      <c r="T1419" t="s">
        <v>34</v>
      </c>
    </row>
    <row r="1420" spans="1:20" x14ac:dyDescent="0.25">
      <c r="A1420" s="3">
        <v>45809</v>
      </c>
      <c r="B1420" s="1" t="s">
        <v>370</v>
      </c>
      <c r="C1420" s="1" t="s">
        <v>2894</v>
      </c>
      <c r="D1420" s="1" t="s">
        <v>42</v>
      </c>
      <c r="E1420" s="1" t="s">
        <v>2895</v>
      </c>
      <c r="F1420" s="1" t="s">
        <v>33</v>
      </c>
      <c r="G1420">
        <v>10612</v>
      </c>
      <c r="H1420">
        <v>3</v>
      </c>
      <c r="I1420" s="4">
        <v>1269.73</v>
      </c>
      <c r="J1420">
        <v>71.430000000000007</v>
      </c>
      <c r="K1420">
        <v>1</v>
      </c>
      <c r="L1420">
        <v>0</v>
      </c>
      <c r="M1420">
        <v>0</v>
      </c>
      <c r="N1420">
        <v>0</v>
      </c>
      <c r="O1420">
        <v>0</v>
      </c>
      <c r="P1420">
        <v>0</v>
      </c>
      <c r="Q1420">
        <v>0</v>
      </c>
      <c r="R1420">
        <v>0</v>
      </c>
      <c r="S1420">
        <v>0</v>
      </c>
      <c r="T1420" t="s">
        <v>34</v>
      </c>
    </row>
    <row r="1421" spans="1:20" x14ac:dyDescent="0.25">
      <c r="A1421" s="3">
        <v>45809</v>
      </c>
      <c r="B1421" s="1" t="s">
        <v>370</v>
      </c>
      <c r="C1421" s="1" t="s">
        <v>2896</v>
      </c>
      <c r="D1421" s="1" t="s">
        <v>42</v>
      </c>
      <c r="E1421" s="1" t="s">
        <v>2897</v>
      </c>
      <c r="F1421" s="1" t="s">
        <v>206</v>
      </c>
      <c r="G1421">
        <v>3527</v>
      </c>
      <c r="H1421">
        <v>1</v>
      </c>
      <c r="I1421" s="4">
        <v>81.45</v>
      </c>
      <c r="J1421">
        <v>100</v>
      </c>
      <c r="K1421">
        <v>1</v>
      </c>
      <c r="L1421">
        <v>0</v>
      </c>
      <c r="M1421">
        <v>0</v>
      </c>
      <c r="N1421">
        <v>0</v>
      </c>
      <c r="O1421">
        <v>0</v>
      </c>
      <c r="P1421">
        <v>0</v>
      </c>
      <c r="Q1421">
        <v>0</v>
      </c>
      <c r="R1421">
        <v>0</v>
      </c>
      <c r="S1421">
        <v>0</v>
      </c>
      <c r="T1421" t="s">
        <v>34</v>
      </c>
    </row>
    <row r="1422" spans="1:20" x14ac:dyDescent="0.25">
      <c r="A1422" s="3">
        <v>45809</v>
      </c>
      <c r="B1422" s="1" t="s">
        <v>370</v>
      </c>
      <c r="C1422" s="1" t="s">
        <v>2898</v>
      </c>
      <c r="D1422" s="1" t="s">
        <v>42</v>
      </c>
      <c r="E1422" s="1" t="s">
        <v>2899</v>
      </c>
      <c r="F1422" s="1" t="s">
        <v>37</v>
      </c>
      <c r="G1422">
        <v>7</v>
      </c>
      <c r="H1422">
        <v>0</v>
      </c>
      <c r="I1422" s="4">
        <v>1.51</v>
      </c>
      <c r="J1422">
        <v>0</v>
      </c>
      <c r="K1422">
        <v>0</v>
      </c>
      <c r="L1422">
        <v>0</v>
      </c>
      <c r="M1422">
        <v>0</v>
      </c>
      <c r="N1422">
        <v>0</v>
      </c>
      <c r="O1422">
        <v>0</v>
      </c>
      <c r="P1422">
        <v>0</v>
      </c>
      <c r="Q1422">
        <v>0</v>
      </c>
      <c r="R1422">
        <v>0</v>
      </c>
      <c r="S1422">
        <v>0</v>
      </c>
      <c r="T1422" t="s">
        <v>34</v>
      </c>
    </row>
    <row r="1423" spans="1:20" x14ac:dyDescent="0.25">
      <c r="A1423" s="3">
        <v>45809</v>
      </c>
      <c r="B1423" s="1" t="s">
        <v>370</v>
      </c>
      <c r="C1423" s="1" t="s">
        <v>2900</v>
      </c>
      <c r="D1423" s="1" t="s">
        <v>42</v>
      </c>
      <c r="E1423" s="1" t="s">
        <v>2901</v>
      </c>
      <c r="F1423" s="1" t="s">
        <v>40</v>
      </c>
      <c r="G1423">
        <v>928</v>
      </c>
      <c r="H1423">
        <v>1</v>
      </c>
      <c r="I1423" s="4">
        <v>191.87</v>
      </c>
      <c r="J1423">
        <v>100</v>
      </c>
      <c r="K1423">
        <v>1</v>
      </c>
      <c r="L1423">
        <v>0</v>
      </c>
      <c r="M1423">
        <v>0</v>
      </c>
      <c r="N1423">
        <v>0</v>
      </c>
      <c r="O1423">
        <v>0</v>
      </c>
      <c r="P1423">
        <v>0</v>
      </c>
      <c r="Q1423">
        <v>0</v>
      </c>
      <c r="R1423">
        <v>0</v>
      </c>
      <c r="S1423">
        <v>0</v>
      </c>
      <c r="T1423" t="s">
        <v>34</v>
      </c>
    </row>
    <row r="1424" spans="1:20" x14ac:dyDescent="0.25">
      <c r="A1424" s="3">
        <v>45809</v>
      </c>
      <c r="B1424" s="1" t="s">
        <v>370</v>
      </c>
      <c r="C1424" s="1" t="s">
        <v>2902</v>
      </c>
      <c r="D1424" s="1" t="s">
        <v>49</v>
      </c>
      <c r="E1424" s="1" t="s">
        <v>2903</v>
      </c>
      <c r="F1424" s="1" t="s">
        <v>33</v>
      </c>
      <c r="G1424">
        <v>10255</v>
      </c>
      <c r="H1424">
        <v>2</v>
      </c>
      <c r="I1424" s="4">
        <v>1294.71</v>
      </c>
      <c r="J1424">
        <v>0</v>
      </c>
      <c r="K1424">
        <v>1</v>
      </c>
      <c r="L1424">
        <v>0</v>
      </c>
      <c r="M1424">
        <v>0</v>
      </c>
      <c r="N1424">
        <v>0</v>
      </c>
      <c r="O1424">
        <v>0</v>
      </c>
      <c r="P1424">
        <v>0</v>
      </c>
      <c r="Q1424">
        <v>0</v>
      </c>
      <c r="R1424">
        <v>0</v>
      </c>
      <c r="S1424">
        <v>0</v>
      </c>
      <c r="T1424" t="s">
        <v>34</v>
      </c>
    </row>
    <row r="1425" spans="1:20" x14ac:dyDescent="0.25">
      <c r="A1425" s="3">
        <v>45809</v>
      </c>
      <c r="B1425" s="1" t="s">
        <v>370</v>
      </c>
      <c r="C1425" s="1" t="s">
        <v>2904</v>
      </c>
      <c r="D1425" s="1" t="s">
        <v>49</v>
      </c>
      <c r="E1425" s="1" t="s">
        <v>2905</v>
      </c>
      <c r="F1425" s="1" t="s">
        <v>206</v>
      </c>
      <c r="G1425">
        <v>3018</v>
      </c>
      <c r="H1425">
        <v>1</v>
      </c>
      <c r="I1425" s="4">
        <v>72.92</v>
      </c>
      <c r="J1425">
        <v>100</v>
      </c>
      <c r="K1425">
        <v>1</v>
      </c>
      <c r="L1425">
        <v>0</v>
      </c>
      <c r="M1425">
        <v>0</v>
      </c>
      <c r="N1425">
        <v>0</v>
      </c>
      <c r="O1425">
        <v>0</v>
      </c>
      <c r="P1425">
        <v>0</v>
      </c>
      <c r="Q1425">
        <v>0</v>
      </c>
      <c r="R1425">
        <v>0</v>
      </c>
      <c r="S1425">
        <v>0</v>
      </c>
      <c r="T1425" t="s">
        <v>34</v>
      </c>
    </row>
    <row r="1426" spans="1:20" x14ac:dyDescent="0.25">
      <c r="A1426" s="3">
        <v>45809</v>
      </c>
      <c r="B1426" s="1" t="s">
        <v>370</v>
      </c>
      <c r="C1426" s="1" t="s">
        <v>2906</v>
      </c>
      <c r="D1426" s="1" t="s">
        <v>49</v>
      </c>
      <c r="E1426" s="1" t="s">
        <v>2907</v>
      </c>
      <c r="F1426" s="1" t="s">
        <v>37</v>
      </c>
      <c r="G1426">
        <v>2</v>
      </c>
      <c r="H1426">
        <v>0</v>
      </c>
      <c r="I1426" s="4">
        <v>1.27</v>
      </c>
      <c r="J1426">
        <v>0</v>
      </c>
      <c r="K1426">
        <v>0</v>
      </c>
      <c r="L1426">
        <v>0</v>
      </c>
      <c r="M1426">
        <v>0</v>
      </c>
      <c r="N1426">
        <v>0</v>
      </c>
      <c r="O1426">
        <v>0</v>
      </c>
      <c r="P1426">
        <v>0</v>
      </c>
      <c r="Q1426">
        <v>0</v>
      </c>
      <c r="R1426">
        <v>0</v>
      </c>
      <c r="S1426">
        <v>0</v>
      </c>
      <c r="T1426" t="s">
        <v>34</v>
      </c>
    </row>
    <row r="1427" spans="1:20" x14ac:dyDescent="0.25">
      <c r="A1427" s="3">
        <v>45809</v>
      </c>
      <c r="B1427" s="1" t="s">
        <v>370</v>
      </c>
      <c r="C1427" s="1" t="s">
        <v>2908</v>
      </c>
      <c r="D1427" s="1" t="s">
        <v>49</v>
      </c>
      <c r="E1427" s="1" t="s">
        <v>2909</v>
      </c>
      <c r="F1427" s="1" t="s">
        <v>40</v>
      </c>
      <c r="G1427">
        <v>846</v>
      </c>
      <c r="H1427">
        <v>3</v>
      </c>
      <c r="I1427" s="4">
        <v>177.69</v>
      </c>
      <c r="J1427">
        <v>66.67</v>
      </c>
      <c r="K1427">
        <v>1</v>
      </c>
      <c r="L1427">
        <v>0</v>
      </c>
      <c r="M1427">
        <v>0</v>
      </c>
      <c r="N1427">
        <v>0</v>
      </c>
      <c r="O1427">
        <v>0</v>
      </c>
      <c r="P1427">
        <v>0</v>
      </c>
      <c r="Q1427">
        <v>0</v>
      </c>
      <c r="R1427">
        <v>0</v>
      </c>
      <c r="S1427">
        <v>0</v>
      </c>
      <c r="T1427" t="s">
        <v>34</v>
      </c>
    </row>
    <row r="1428" spans="1:20" x14ac:dyDescent="0.25">
      <c r="A1428" s="3">
        <v>45809</v>
      </c>
      <c r="B1428" s="1" t="s">
        <v>370</v>
      </c>
      <c r="C1428" s="1" t="s">
        <v>2910</v>
      </c>
      <c r="D1428" s="1" t="s">
        <v>56</v>
      </c>
      <c r="E1428" s="1" t="s">
        <v>2911</v>
      </c>
      <c r="F1428" s="1" t="s">
        <v>33</v>
      </c>
      <c r="G1428">
        <v>59963</v>
      </c>
      <c r="H1428">
        <v>16</v>
      </c>
      <c r="I1428" s="4">
        <v>7436.63</v>
      </c>
      <c r="J1428">
        <v>64.290000000000006</v>
      </c>
      <c r="K1428">
        <v>1</v>
      </c>
      <c r="L1428">
        <v>0</v>
      </c>
      <c r="M1428">
        <v>0</v>
      </c>
      <c r="N1428">
        <v>0</v>
      </c>
      <c r="O1428">
        <v>0</v>
      </c>
      <c r="P1428">
        <v>0</v>
      </c>
      <c r="Q1428">
        <v>0</v>
      </c>
      <c r="R1428">
        <v>0</v>
      </c>
      <c r="S1428">
        <v>0</v>
      </c>
      <c r="T1428" t="s">
        <v>34</v>
      </c>
    </row>
    <row r="1429" spans="1:20" x14ac:dyDescent="0.25">
      <c r="A1429" s="3">
        <v>45809</v>
      </c>
      <c r="B1429" s="1" t="s">
        <v>370</v>
      </c>
      <c r="C1429" s="1" t="s">
        <v>2912</v>
      </c>
      <c r="D1429" s="1" t="s">
        <v>56</v>
      </c>
      <c r="E1429" s="1" t="s">
        <v>2913</v>
      </c>
      <c r="F1429" s="1" t="s">
        <v>206</v>
      </c>
      <c r="G1429">
        <v>340270</v>
      </c>
      <c r="H1429">
        <v>295</v>
      </c>
      <c r="I1429" s="4">
        <v>65472.15</v>
      </c>
      <c r="J1429">
        <v>55.1</v>
      </c>
      <c r="K1429">
        <v>1.01</v>
      </c>
      <c r="L1429">
        <v>0</v>
      </c>
      <c r="M1429">
        <v>0</v>
      </c>
      <c r="N1429">
        <v>0</v>
      </c>
      <c r="O1429">
        <v>0</v>
      </c>
      <c r="P1429">
        <v>0</v>
      </c>
      <c r="Q1429">
        <v>0</v>
      </c>
      <c r="R1429">
        <v>0</v>
      </c>
      <c r="S1429">
        <v>0</v>
      </c>
      <c r="T1429" t="s">
        <v>34</v>
      </c>
    </row>
    <row r="1430" spans="1:20" x14ac:dyDescent="0.25">
      <c r="A1430" s="3">
        <v>45809</v>
      </c>
      <c r="B1430" s="1" t="s">
        <v>370</v>
      </c>
      <c r="C1430" s="1" t="s">
        <v>2914</v>
      </c>
      <c r="D1430" s="1" t="s">
        <v>56</v>
      </c>
      <c r="E1430" s="1" t="s">
        <v>2915</v>
      </c>
      <c r="F1430" s="1" t="s">
        <v>37</v>
      </c>
      <c r="G1430">
        <v>88</v>
      </c>
      <c r="H1430">
        <v>0</v>
      </c>
      <c r="I1430" s="4">
        <v>14.04</v>
      </c>
      <c r="J1430">
        <v>0</v>
      </c>
      <c r="K1430">
        <v>0</v>
      </c>
      <c r="L1430">
        <v>0</v>
      </c>
      <c r="M1430">
        <v>0</v>
      </c>
      <c r="N1430">
        <v>0</v>
      </c>
      <c r="O1430">
        <v>0</v>
      </c>
      <c r="P1430">
        <v>0</v>
      </c>
      <c r="Q1430">
        <v>0</v>
      </c>
      <c r="R1430">
        <v>0</v>
      </c>
      <c r="S1430">
        <v>0</v>
      </c>
      <c r="T1430" t="s">
        <v>34</v>
      </c>
    </row>
    <row r="1431" spans="1:20" x14ac:dyDescent="0.25">
      <c r="A1431" s="3">
        <v>45809</v>
      </c>
      <c r="B1431" s="1" t="s">
        <v>370</v>
      </c>
      <c r="C1431" s="1" t="s">
        <v>2916</v>
      </c>
      <c r="D1431" s="1" t="s">
        <v>56</v>
      </c>
      <c r="E1431" s="1" t="s">
        <v>2917</v>
      </c>
      <c r="F1431" s="1" t="s">
        <v>40</v>
      </c>
      <c r="G1431">
        <v>8290</v>
      </c>
      <c r="H1431">
        <v>17</v>
      </c>
      <c r="I1431" s="4">
        <v>1689.73</v>
      </c>
      <c r="J1431">
        <v>57.14</v>
      </c>
      <c r="K1431">
        <v>1</v>
      </c>
      <c r="L1431">
        <v>0</v>
      </c>
      <c r="M1431">
        <v>0</v>
      </c>
      <c r="N1431">
        <v>0</v>
      </c>
      <c r="O1431">
        <v>0</v>
      </c>
      <c r="P1431">
        <v>0</v>
      </c>
      <c r="Q1431">
        <v>0</v>
      </c>
      <c r="R1431">
        <v>0</v>
      </c>
      <c r="S1431">
        <v>0</v>
      </c>
      <c r="T1431" t="s">
        <v>34</v>
      </c>
    </row>
    <row r="1432" spans="1:20" x14ac:dyDescent="0.25">
      <c r="A1432" s="3">
        <v>45809</v>
      </c>
      <c r="B1432" s="1" t="s">
        <v>641</v>
      </c>
      <c r="C1432" s="1" t="s">
        <v>2918</v>
      </c>
      <c r="D1432" s="1" t="s">
        <v>63</v>
      </c>
      <c r="E1432" s="1" t="s">
        <v>2919</v>
      </c>
      <c r="F1432" s="1" t="s">
        <v>33</v>
      </c>
      <c r="G1432">
        <v>751631</v>
      </c>
      <c r="H1432">
        <v>87</v>
      </c>
      <c r="I1432" s="4">
        <v>21842.25</v>
      </c>
      <c r="J1432">
        <v>57.81</v>
      </c>
      <c r="K1432">
        <v>1.03</v>
      </c>
      <c r="L1432">
        <v>0</v>
      </c>
      <c r="M1432">
        <v>0</v>
      </c>
      <c r="N1432">
        <v>2</v>
      </c>
      <c r="O1432">
        <v>1</v>
      </c>
      <c r="P1432">
        <v>1</v>
      </c>
      <c r="Q1432">
        <v>0</v>
      </c>
      <c r="R1432">
        <v>0</v>
      </c>
      <c r="S1432">
        <v>0</v>
      </c>
      <c r="T1432" t="s">
        <v>34</v>
      </c>
    </row>
    <row r="1433" spans="1:20" x14ac:dyDescent="0.25">
      <c r="A1433" s="3">
        <v>45809</v>
      </c>
      <c r="B1433" s="1" t="s">
        <v>641</v>
      </c>
      <c r="C1433" s="1" t="s">
        <v>2920</v>
      </c>
      <c r="D1433" s="1" t="s">
        <v>63</v>
      </c>
      <c r="E1433" s="1" t="s">
        <v>2921</v>
      </c>
      <c r="F1433" s="1" t="s">
        <v>206</v>
      </c>
      <c r="G1433">
        <v>483172</v>
      </c>
      <c r="H1433">
        <v>271</v>
      </c>
      <c r="I1433" s="4">
        <v>2097.91</v>
      </c>
      <c r="J1433">
        <v>42.24</v>
      </c>
      <c r="K1433">
        <v>1.01</v>
      </c>
      <c r="L1433">
        <v>0</v>
      </c>
      <c r="M1433">
        <v>0</v>
      </c>
      <c r="N1433">
        <v>0</v>
      </c>
      <c r="O1433">
        <v>0</v>
      </c>
      <c r="P1433">
        <v>0</v>
      </c>
      <c r="Q1433">
        <v>0</v>
      </c>
      <c r="R1433">
        <v>0</v>
      </c>
      <c r="S1433">
        <v>0</v>
      </c>
      <c r="T1433" t="s">
        <v>34</v>
      </c>
    </row>
    <row r="1434" spans="1:20" x14ac:dyDescent="0.25">
      <c r="A1434" s="3">
        <v>45809</v>
      </c>
      <c r="B1434" s="1" t="s">
        <v>641</v>
      </c>
      <c r="C1434" s="1" t="s">
        <v>2922</v>
      </c>
      <c r="D1434" s="1" t="s">
        <v>63</v>
      </c>
      <c r="E1434" s="1" t="s">
        <v>2923</v>
      </c>
      <c r="F1434" s="1" t="s">
        <v>37</v>
      </c>
      <c r="G1434">
        <v>330</v>
      </c>
      <c r="H1434">
        <v>0</v>
      </c>
      <c r="I1434" s="4">
        <v>24.13</v>
      </c>
      <c r="J1434">
        <v>0</v>
      </c>
      <c r="K1434">
        <v>0</v>
      </c>
      <c r="L1434">
        <v>0</v>
      </c>
      <c r="M1434">
        <v>0</v>
      </c>
      <c r="N1434">
        <v>0</v>
      </c>
      <c r="O1434">
        <v>0</v>
      </c>
      <c r="P1434">
        <v>0</v>
      </c>
      <c r="Q1434">
        <v>0</v>
      </c>
      <c r="R1434">
        <v>0</v>
      </c>
      <c r="S1434">
        <v>0</v>
      </c>
      <c r="T1434" t="s">
        <v>34</v>
      </c>
    </row>
    <row r="1435" spans="1:20" x14ac:dyDescent="0.25">
      <c r="A1435" s="3">
        <v>45809</v>
      </c>
      <c r="B1435" s="1" t="s">
        <v>641</v>
      </c>
      <c r="C1435" s="1" t="s">
        <v>2924</v>
      </c>
      <c r="D1435" s="1" t="s">
        <v>63</v>
      </c>
      <c r="E1435" s="1" t="s">
        <v>2925</v>
      </c>
      <c r="F1435" s="1" t="s">
        <v>40</v>
      </c>
      <c r="G1435">
        <v>72475</v>
      </c>
      <c r="H1435">
        <v>352</v>
      </c>
      <c r="I1435" s="4">
        <v>3378.4</v>
      </c>
      <c r="J1435">
        <v>41.97</v>
      </c>
      <c r="K1435">
        <v>1</v>
      </c>
      <c r="L1435">
        <v>0</v>
      </c>
      <c r="M1435">
        <v>0</v>
      </c>
      <c r="N1435">
        <v>0</v>
      </c>
      <c r="O1435">
        <v>0</v>
      </c>
      <c r="P1435">
        <v>0</v>
      </c>
      <c r="Q1435">
        <v>0</v>
      </c>
      <c r="R1435">
        <v>0</v>
      </c>
      <c r="S1435">
        <v>0</v>
      </c>
      <c r="T1435" t="s">
        <v>34</v>
      </c>
    </row>
    <row r="1436" spans="1:20" x14ac:dyDescent="0.25">
      <c r="A1436" s="3">
        <v>45809</v>
      </c>
      <c r="B1436" s="1" t="s">
        <v>641</v>
      </c>
      <c r="C1436" s="1" t="s">
        <v>2926</v>
      </c>
      <c r="D1436" s="1" t="s">
        <v>70</v>
      </c>
      <c r="E1436" s="1" t="s">
        <v>2927</v>
      </c>
      <c r="F1436" s="1" t="s">
        <v>33</v>
      </c>
      <c r="G1436">
        <v>1505163</v>
      </c>
      <c r="H1436">
        <v>161</v>
      </c>
      <c r="I1436" s="4">
        <v>39874.01</v>
      </c>
      <c r="J1436">
        <v>49.15</v>
      </c>
      <c r="K1436">
        <v>1.01</v>
      </c>
      <c r="L1436">
        <v>0</v>
      </c>
      <c r="M1436">
        <v>0</v>
      </c>
      <c r="N1436">
        <v>4</v>
      </c>
      <c r="O1436">
        <v>1</v>
      </c>
      <c r="P1436">
        <v>2</v>
      </c>
      <c r="Q1436">
        <v>1</v>
      </c>
      <c r="R1436">
        <v>0</v>
      </c>
      <c r="S1436">
        <v>0</v>
      </c>
      <c r="T1436" t="s">
        <v>34</v>
      </c>
    </row>
    <row r="1437" spans="1:20" x14ac:dyDescent="0.25">
      <c r="A1437" s="3">
        <v>45809</v>
      </c>
      <c r="B1437" s="1" t="s">
        <v>641</v>
      </c>
      <c r="C1437" s="1" t="s">
        <v>2928</v>
      </c>
      <c r="D1437" s="1" t="s">
        <v>70</v>
      </c>
      <c r="E1437" s="1" t="s">
        <v>2929</v>
      </c>
      <c r="F1437" s="1" t="s">
        <v>206</v>
      </c>
      <c r="G1437">
        <v>369459</v>
      </c>
      <c r="H1437">
        <v>206</v>
      </c>
      <c r="I1437" s="4">
        <v>1687.05</v>
      </c>
      <c r="J1437">
        <v>53.09</v>
      </c>
      <c r="K1437">
        <v>1</v>
      </c>
      <c r="L1437">
        <v>0</v>
      </c>
      <c r="M1437">
        <v>0</v>
      </c>
      <c r="N1437">
        <v>0</v>
      </c>
      <c r="O1437">
        <v>0</v>
      </c>
      <c r="P1437">
        <v>0</v>
      </c>
      <c r="Q1437">
        <v>0</v>
      </c>
      <c r="R1437">
        <v>0</v>
      </c>
      <c r="S1437">
        <v>0</v>
      </c>
      <c r="T1437" t="s">
        <v>34</v>
      </c>
    </row>
    <row r="1438" spans="1:20" x14ac:dyDescent="0.25">
      <c r="A1438" s="3">
        <v>45809</v>
      </c>
      <c r="B1438" s="1" t="s">
        <v>641</v>
      </c>
      <c r="C1438" s="1" t="s">
        <v>2930</v>
      </c>
      <c r="D1438" s="1" t="s">
        <v>70</v>
      </c>
      <c r="E1438" s="1" t="s">
        <v>2931</v>
      </c>
      <c r="F1438" s="1" t="s">
        <v>37</v>
      </c>
      <c r="G1438">
        <v>312</v>
      </c>
      <c r="H1438">
        <v>0</v>
      </c>
      <c r="I1438" s="4">
        <v>21.96</v>
      </c>
      <c r="J1438">
        <v>0</v>
      </c>
      <c r="K1438">
        <v>0</v>
      </c>
      <c r="L1438">
        <v>0</v>
      </c>
      <c r="M1438">
        <v>0</v>
      </c>
      <c r="N1438">
        <v>0</v>
      </c>
      <c r="O1438">
        <v>0</v>
      </c>
      <c r="P1438">
        <v>0</v>
      </c>
      <c r="Q1438">
        <v>0</v>
      </c>
      <c r="R1438">
        <v>0</v>
      </c>
      <c r="S1438">
        <v>0</v>
      </c>
      <c r="T1438" t="s">
        <v>34</v>
      </c>
    </row>
    <row r="1439" spans="1:20" x14ac:dyDescent="0.25">
      <c r="A1439" s="3">
        <v>45809</v>
      </c>
      <c r="B1439" s="1" t="s">
        <v>641</v>
      </c>
      <c r="C1439" s="1" t="s">
        <v>2932</v>
      </c>
      <c r="D1439" s="1" t="s">
        <v>70</v>
      </c>
      <c r="E1439" s="1" t="s">
        <v>2933</v>
      </c>
      <c r="F1439" s="1" t="s">
        <v>40</v>
      </c>
      <c r="G1439">
        <v>65398</v>
      </c>
      <c r="H1439">
        <v>269</v>
      </c>
      <c r="I1439" s="4">
        <v>3430.84</v>
      </c>
      <c r="J1439">
        <v>37.799999999999997</v>
      </c>
      <c r="K1439">
        <v>1</v>
      </c>
      <c r="L1439">
        <v>0</v>
      </c>
      <c r="M1439">
        <v>0</v>
      </c>
      <c r="N1439">
        <v>0</v>
      </c>
      <c r="O1439">
        <v>0</v>
      </c>
      <c r="P1439">
        <v>0</v>
      </c>
      <c r="Q1439">
        <v>0</v>
      </c>
      <c r="R1439">
        <v>0</v>
      </c>
      <c r="S1439">
        <v>0</v>
      </c>
      <c r="T1439" t="s">
        <v>34</v>
      </c>
    </row>
    <row r="1440" spans="1:20" x14ac:dyDescent="0.25">
      <c r="A1440" s="3">
        <v>45809</v>
      </c>
      <c r="B1440" s="1" t="s">
        <v>641</v>
      </c>
      <c r="C1440" s="1" t="s">
        <v>2934</v>
      </c>
      <c r="D1440" s="1" t="s">
        <v>77</v>
      </c>
      <c r="E1440" s="1" t="s">
        <v>2935</v>
      </c>
      <c r="F1440" s="1" t="s">
        <v>33</v>
      </c>
      <c r="G1440">
        <v>1884082</v>
      </c>
      <c r="H1440">
        <v>223</v>
      </c>
      <c r="I1440" s="4">
        <v>49777.57</v>
      </c>
      <c r="J1440">
        <v>58.39</v>
      </c>
      <c r="K1440">
        <v>1.03</v>
      </c>
      <c r="L1440">
        <v>0</v>
      </c>
      <c r="M1440">
        <v>0</v>
      </c>
      <c r="N1440">
        <v>1</v>
      </c>
      <c r="O1440">
        <v>0</v>
      </c>
      <c r="P1440">
        <v>1</v>
      </c>
      <c r="Q1440">
        <v>0</v>
      </c>
      <c r="R1440">
        <v>0</v>
      </c>
      <c r="S1440">
        <v>0</v>
      </c>
      <c r="T1440" t="s">
        <v>34</v>
      </c>
    </row>
    <row r="1441" spans="1:20" x14ac:dyDescent="0.25">
      <c r="A1441" s="3">
        <v>45809</v>
      </c>
      <c r="B1441" s="1" t="s">
        <v>641</v>
      </c>
      <c r="C1441" s="1" t="s">
        <v>2936</v>
      </c>
      <c r="D1441" s="1" t="s">
        <v>77</v>
      </c>
      <c r="E1441" s="1" t="s">
        <v>2937</v>
      </c>
      <c r="F1441" s="1" t="s">
        <v>206</v>
      </c>
      <c r="G1441">
        <v>560914</v>
      </c>
      <c r="H1441">
        <v>304</v>
      </c>
      <c r="I1441" s="4">
        <v>2146</v>
      </c>
      <c r="J1441">
        <v>44.44</v>
      </c>
      <c r="K1441">
        <v>1</v>
      </c>
      <c r="L1441">
        <v>0</v>
      </c>
      <c r="M1441">
        <v>0</v>
      </c>
      <c r="N1441">
        <v>0</v>
      </c>
      <c r="O1441">
        <v>0</v>
      </c>
      <c r="P1441">
        <v>0</v>
      </c>
      <c r="Q1441">
        <v>0</v>
      </c>
      <c r="R1441">
        <v>0</v>
      </c>
      <c r="S1441">
        <v>0</v>
      </c>
      <c r="T1441" t="s">
        <v>34</v>
      </c>
    </row>
    <row r="1442" spans="1:20" x14ac:dyDescent="0.25">
      <c r="A1442" s="3">
        <v>45809</v>
      </c>
      <c r="B1442" s="1" t="s">
        <v>641</v>
      </c>
      <c r="C1442" s="1" t="s">
        <v>2938</v>
      </c>
      <c r="D1442" s="1" t="s">
        <v>77</v>
      </c>
      <c r="E1442" s="1" t="s">
        <v>2939</v>
      </c>
      <c r="F1442" s="1" t="s">
        <v>37</v>
      </c>
      <c r="G1442">
        <v>546</v>
      </c>
      <c r="H1442">
        <v>0</v>
      </c>
      <c r="I1442" s="4">
        <v>39.159999999999997</v>
      </c>
      <c r="J1442">
        <v>0</v>
      </c>
      <c r="K1442">
        <v>0</v>
      </c>
      <c r="L1442">
        <v>0</v>
      </c>
      <c r="M1442">
        <v>0</v>
      </c>
      <c r="N1442">
        <v>0</v>
      </c>
      <c r="O1442">
        <v>0</v>
      </c>
      <c r="P1442">
        <v>0</v>
      </c>
      <c r="Q1442">
        <v>0</v>
      </c>
      <c r="R1442">
        <v>0</v>
      </c>
      <c r="S1442">
        <v>0</v>
      </c>
      <c r="T1442" t="s">
        <v>34</v>
      </c>
    </row>
    <row r="1443" spans="1:20" x14ac:dyDescent="0.25">
      <c r="A1443" s="3">
        <v>45809</v>
      </c>
      <c r="B1443" s="1" t="s">
        <v>641</v>
      </c>
      <c r="C1443" s="1" t="s">
        <v>2940</v>
      </c>
      <c r="D1443" s="1" t="s">
        <v>77</v>
      </c>
      <c r="E1443" s="1" t="s">
        <v>2941</v>
      </c>
      <c r="F1443" s="1" t="s">
        <v>40</v>
      </c>
      <c r="G1443">
        <v>97288</v>
      </c>
      <c r="H1443">
        <v>394</v>
      </c>
      <c r="I1443" s="4">
        <v>4305.7700000000004</v>
      </c>
      <c r="J1443">
        <v>41.19</v>
      </c>
      <c r="K1443">
        <v>1.01</v>
      </c>
      <c r="L1443">
        <v>0</v>
      </c>
      <c r="M1443">
        <v>0</v>
      </c>
      <c r="N1443">
        <v>0</v>
      </c>
      <c r="O1443">
        <v>0</v>
      </c>
      <c r="P1443">
        <v>0</v>
      </c>
      <c r="Q1443">
        <v>0</v>
      </c>
      <c r="R1443">
        <v>0</v>
      </c>
      <c r="S1443">
        <v>0</v>
      </c>
      <c r="T1443" t="s">
        <v>34</v>
      </c>
    </row>
    <row r="1444" spans="1:20" x14ac:dyDescent="0.25">
      <c r="A1444" s="3">
        <v>45839</v>
      </c>
      <c r="B1444" s="1" t="s">
        <v>194</v>
      </c>
      <c r="C1444" s="1" t="s">
        <v>2942</v>
      </c>
      <c r="D1444" s="1" t="s">
        <v>77</v>
      </c>
      <c r="E1444" s="1" t="s">
        <v>2943</v>
      </c>
      <c r="F1444" s="1" t="s">
        <v>33</v>
      </c>
      <c r="G1444">
        <v>175723</v>
      </c>
      <c r="H1444">
        <v>113</v>
      </c>
      <c r="I1444" s="4">
        <v>107167.2</v>
      </c>
      <c r="J1444">
        <v>31.67</v>
      </c>
      <c r="K1444">
        <v>1.57</v>
      </c>
      <c r="L1444">
        <v>1</v>
      </c>
      <c r="M1444">
        <v>1</v>
      </c>
      <c r="N1444">
        <v>5</v>
      </c>
      <c r="O1444">
        <v>2</v>
      </c>
      <c r="P1444">
        <v>1</v>
      </c>
      <c r="Q1444">
        <v>0</v>
      </c>
      <c r="R1444">
        <v>0</v>
      </c>
      <c r="S1444">
        <v>0</v>
      </c>
      <c r="T1444" t="s">
        <v>34</v>
      </c>
    </row>
    <row r="1445" spans="1:20" x14ac:dyDescent="0.25">
      <c r="A1445" s="3">
        <v>45839</v>
      </c>
      <c r="B1445" s="1" t="s">
        <v>194</v>
      </c>
      <c r="C1445" s="1" t="s">
        <v>2944</v>
      </c>
      <c r="D1445" s="1" t="s">
        <v>77</v>
      </c>
      <c r="E1445" s="1" t="s">
        <v>2945</v>
      </c>
      <c r="F1445" s="1" t="s">
        <v>37</v>
      </c>
      <c r="G1445">
        <v>46</v>
      </c>
      <c r="H1445">
        <v>0</v>
      </c>
      <c r="I1445" s="4">
        <v>23.32</v>
      </c>
      <c r="J1445">
        <v>0</v>
      </c>
      <c r="K1445">
        <v>0</v>
      </c>
      <c r="L1445">
        <v>0</v>
      </c>
      <c r="M1445">
        <v>0</v>
      </c>
      <c r="N1445">
        <v>0</v>
      </c>
      <c r="O1445">
        <v>0</v>
      </c>
      <c r="P1445">
        <v>0</v>
      </c>
      <c r="Q1445">
        <v>0</v>
      </c>
      <c r="R1445">
        <v>0</v>
      </c>
      <c r="S1445">
        <v>0</v>
      </c>
      <c r="T1445" t="s">
        <v>34</v>
      </c>
    </row>
    <row r="1446" spans="1:20" x14ac:dyDescent="0.25">
      <c r="A1446" s="3">
        <v>45839</v>
      </c>
      <c r="B1446" s="1" t="s">
        <v>194</v>
      </c>
      <c r="C1446" s="1" t="s">
        <v>2946</v>
      </c>
      <c r="D1446" s="1" t="s">
        <v>77</v>
      </c>
      <c r="E1446" s="1" t="s">
        <v>2947</v>
      </c>
      <c r="F1446" s="1" t="s">
        <v>40</v>
      </c>
      <c r="G1446">
        <v>3507</v>
      </c>
      <c r="H1446">
        <v>21</v>
      </c>
      <c r="I1446" s="4">
        <v>2715.2</v>
      </c>
      <c r="J1446">
        <v>72.73</v>
      </c>
      <c r="K1446">
        <v>1</v>
      </c>
      <c r="L1446">
        <v>0</v>
      </c>
      <c r="M1446">
        <v>0</v>
      </c>
      <c r="N1446">
        <v>0</v>
      </c>
      <c r="O1446">
        <v>0</v>
      </c>
      <c r="P1446">
        <v>0</v>
      </c>
      <c r="Q1446">
        <v>0</v>
      </c>
      <c r="R1446">
        <v>0</v>
      </c>
      <c r="S1446">
        <v>0</v>
      </c>
      <c r="T1446" t="s">
        <v>34</v>
      </c>
    </row>
    <row r="1447" spans="1:20" x14ac:dyDescent="0.25">
      <c r="A1447" s="3">
        <v>45839</v>
      </c>
      <c r="B1447" s="1" t="s">
        <v>194</v>
      </c>
      <c r="C1447" s="1" t="s">
        <v>2948</v>
      </c>
      <c r="D1447" s="1" t="s">
        <v>70</v>
      </c>
      <c r="E1447" s="1" t="s">
        <v>2949</v>
      </c>
      <c r="F1447" s="1" t="s">
        <v>33</v>
      </c>
      <c r="G1447">
        <v>164296</v>
      </c>
      <c r="H1447">
        <v>98</v>
      </c>
      <c r="I1447" s="4">
        <v>99971.16</v>
      </c>
      <c r="J1447">
        <v>38.89</v>
      </c>
      <c r="K1447">
        <v>1.39</v>
      </c>
      <c r="L1447">
        <v>1</v>
      </c>
      <c r="M1447">
        <v>0</v>
      </c>
      <c r="N1447">
        <v>3</v>
      </c>
      <c r="O1447">
        <v>0</v>
      </c>
      <c r="P1447">
        <v>1</v>
      </c>
      <c r="Q1447">
        <v>1</v>
      </c>
      <c r="R1447">
        <v>0</v>
      </c>
      <c r="S1447">
        <v>0</v>
      </c>
      <c r="T1447" t="s">
        <v>34</v>
      </c>
    </row>
    <row r="1448" spans="1:20" x14ac:dyDescent="0.25">
      <c r="A1448" s="3">
        <v>45839</v>
      </c>
      <c r="B1448" s="1" t="s">
        <v>194</v>
      </c>
      <c r="C1448" s="1" t="s">
        <v>2950</v>
      </c>
      <c r="D1448" s="1" t="s">
        <v>70</v>
      </c>
      <c r="E1448" s="1" t="s">
        <v>2951</v>
      </c>
      <c r="F1448" s="1" t="s">
        <v>37</v>
      </c>
      <c r="G1448">
        <v>39</v>
      </c>
      <c r="H1448">
        <v>0</v>
      </c>
      <c r="I1448" s="4">
        <v>20.350000000000001</v>
      </c>
      <c r="J1448">
        <v>0</v>
      </c>
      <c r="K1448">
        <v>0</v>
      </c>
      <c r="L1448">
        <v>0</v>
      </c>
      <c r="M1448">
        <v>0</v>
      </c>
      <c r="N1448">
        <v>0</v>
      </c>
      <c r="O1448">
        <v>0</v>
      </c>
      <c r="P1448">
        <v>0</v>
      </c>
      <c r="Q1448">
        <v>0</v>
      </c>
      <c r="R1448">
        <v>0</v>
      </c>
      <c r="S1448">
        <v>0</v>
      </c>
      <c r="T1448" t="s">
        <v>34</v>
      </c>
    </row>
    <row r="1449" spans="1:20" x14ac:dyDescent="0.25">
      <c r="A1449" s="3">
        <v>45839</v>
      </c>
      <c r="B1449" s="1" t="s">
        <v>194</v>
      </c>
      <c r="C1449" s="1" t="s">
        <v>2952</v>
      </c>
      <c r="D1449" s="1" t="s">
        <v>70</v>
      </c>
      <c r="E1449" s="1" t="s">
        <v>2953</v>
      </c>
      <c r="F1449" s="1" t="s">
        <v>40</v>
      </c>
      <c r="G1449">
        <v>3346</v>
      </c>
      <c r="H1449">
        <v>19</v>
      </c>
      <c r="I1449" s="4">
        <v>2595.75</v>
      </c>
      <c r="J1449">
        <v>40</v>
      </c>
      <c r="K1449">
        <v>1</v>
      </c>
      <c r="L1449">
        <v>0</v>
      </c>
      <c r="M1449">
        <v>0</v>
      </c>
      <c r="N1449">
        <v>0</v>
      </c>
      <c r="O1449">
        <v>0</v>
      </c>
      <c r="P1449">
        <v>0</v>
      </c>
      <c r="Q1449">
        <v>0</v>
      </c>
      <c r="R1449">
        <v>0</v>
      </c>
      <c r="S1449">
        <v>0</v>
      </c>
      <c r="T1449" t="s">
        <v>34</v>
      </c>
    </row>
    <row r="1450" spans="1:20" x14ac:dyDescent="0.25">
      <c r="A1450" s="3">
        <v>45839</v>
      </c>
      <c r="B1450" s="1" t="s">
        <v>201</v>
      </c>
      <c r="C1450" s="1" t="s">
        <v>2954</v>
      </c>
      <c r="D1450" s="1" t="s">
        <v>84</v>
      </c>
      <c r="E1450" s="1" t="s">
        <v>2955</v>
      </c>
      <c r="F1450" s="1" t="s">
        <v>33</v>
      </c>
      <c r="G1450">
        <v>1208991</v>
      </c>
      <c r="H1450">
        <v>51</v>
      </c>
      <c r="I1450" s="4">
        <v>530599.85</v>
      </c>
      <c r="J1450">
        <v>40</v>
      </c>
      <c r="K1450">
        <v>1.3</v>
      </c>
      <c r="L1450">
        <v>2</v>
      </c>
      <c r="M1450">
        <v>0</v>
      </c>
      <c r="N1450">
        <v>33</v>
      </c>
      <c r="O1450">
        <v>12</v>
      </c>
      <c r="P1450">
        <v>11</v>
      </c>
      <c r="Q1450">
        <v>4</v>
      </c>
      <c r="R1450">
        <v>0</v>
      </c>
      <c r="S1450">
        <v>0</v>
      </c>
      <c r="T1450" t="s">
        <v>34</v>
      </c>
    </row>
    <row r="1451" spans="1:20" x14ac:dyDescent="0.25">
      <c r="A1451" s="3">
        <v>45839</v>
      </c>
      <c r="B1451" s="1" t="s">
        <v>201</v>
      </c>
      <c r="C1451" s="1" t="s">
        <v>2956</v>
      </c>
      <c r="D1451" s="1" t="s">
        <v>84</v>
      </c>
      <c r="E1451" s="1" t="s">
        <v>2957</v>
      </c>
      <c r="F1451" s="1" t="s">
        <v>206</v>
      </c>
      <c r="G1451">
        <v>901036</v>
      </c>
      <c r="H1451">
        <v>2794</v>
      </c>
      <c r="I1451" s="4">
        <v>212989.16</v>
      </c>
      <c r="J1451">
        <v>50.24</v>
      </c>
      <c r="K1451">
        <v>1.1000000000000001</v>
      </c>
      <c r="L1451">
        <v>1</v>
      </c>
      <c r="M1451">
        <v>0</v>
      </c>
      <c r="N1451">
        <v>12</v>
      </c>
      <c r="O1451">
        <v>3</v>
      </c>
      <c r="P1451">
        <v>7</v>
      </c>
      <c r="Q1451">
        <v>1</v>
      </c>
      <c r="R1451">
        <v>0</v>
      </c>
      <c r="S1451">
        <v>0</v>
      </c>
      <c r="T1451" t="s">
        <v>34</v>
      </c>
    </row>
    <row r="1452" spans="1:20" x14ac:dyDescent="0.25">
      <c r="A1452" s="3">
        <v>45839</v>
      </c>
      <c r="B1452" s="1" t="s">
        <v>201</v>
      </c>
      <c r="C1452" s="1" t="s">
        <v>2958</v>
      </c>
      <c r="D1452" s="1" t="s">
        <v>84</v>
      </c>
      <c r="E1452" s="1" t="s">
        <v>2959</v>
      </c>
      <c r="F1452" s="1" t="s">
        <v>37</v>
      </c>
      <c r="G1452">
        <v>83963</v>
      </c>
      <c r="H1452">
        <v>29</v>
      </c>
      <c r="I1452" s="4">
        <v>45613.88</v>
      </c>
      <c r="J1452">
        <v>40</v>
      </c>
      <c r="K1452">
        <v>1.1000000000000001</v>
      </c>
      <c r="L1452">
        <v>0</v>
      </c>
      <c r="M1452">
        <v>0</v>
      </c>
      <c r="N1452">
        <v>0</v>
      </c>
      <c r="O1452">
        <v>0</v>
      </c>
      <c r="P1452">
        <v>0</v>
      </c>
      <c r="Q1452">
        <v>0</v>
      </c>
      <c r="R1452">
        <v>0</v>
      </c>
      <c r="S1452">
        <v>0</v>
      </c>
      <c r="T1452" t="s">
        <v>34</v>
      </c>
    </row>
    <row r="1453" spans="1:20" x14ac:dyDescent="0.25">
      <c r="A1453" s="3">
        <v>45839</v>
      </c>
      <c r="B1453" s="1" t="s">
        <v>201</v>
      </c>
      <c r="C1453" s="1" t="s">
        <v>2960</v>
      </c>
      <c r="D1453" s="1" t="s">
        <v>84</v>
      </c>
      <c r="E1453" s="1" t="s">
        <v>2961</v>
      </c>
      <c r="F1453" s="1" t="s">
        <v>40</v>
      </c>
      <c r="G1453">
        <v>2156</v>
      </c>
      <c r="H1453">
        <v>2</v>
      </c>
      <c r="I1453" s="4">
        <v>1495.07</v>
      </c>
      <c r="J1453">
        <v>50</v>
      </c>
      <c r="K1453">
        <v>1</v>
      </c>
      <c r="L1453">
        <v>0</v>
      </c>
      <c r="M1453">
        <v>0</v>
      </c>
      <c r="N1453">
        <v>0</v>
      </c>
      <c r="O1453">
        <v>0</v>
      </c>
      <c r="P1453">
        <v>0</v>
      </c>
      <c r="Q1453">
        <v>0</v>
      </c>
      <c r="R1453">
        <v>0</v>
      </c>
      <c r="S1453">
        <v>0</v>
      </c>
      <c r="T1453" t="s">
        <v>34</v>
      </c>
    </row>
    <row r="1454" spans="1:20" x14ac:dyDescent="0.25">
      <c r="A1454" s="3">
        <v>45839</v>
      </c>
      <c r="B1454" s="1" t="s">
        <v>211</v>
      </c>
      <c r="C1454" s="1" t="s">
        <v>2962</v>
      </c>
      <c r="D1454" s="1" t="s">
        <v>89</v>
      </c>
      <c r="E1454" s="1" t="s">
        <v>2963</v>
      </c>
      <c r="F1454" s="1" t="s">
        <v>33</v>
      </c>
      <c r="G1454">
        <v>72776</v>
      </c>
      <c r="H1454">
        <v>84</v>
      </c>
      <c r="I1454" s="4">
        <v>27509.03</v>
      </c>
      <c r="J1454">
        <v>43.75</v>
      </c>
      <c r="K1454">
        <v>1.06</v>
      </c>
      <c r="L1454">
        <v>1</v>
      </c>
      <c r="M1454">
        <v>0</v>
      </c>
      <c r="N1454">
        <v>3</v>
      </c>
      <c r="O1454">
        <v>2</v>
      </c>
      <c r="P1454">
        <v>0</v>
      </c>
      <c r="Q1454">
        <v>1</v>
      </c>
      <c r="R1454">
        <v>0</v>
      </c>
      <c r="S1454">
        <v>0</v>
      </c>
      <c r="T1454" t="s">
        <v>34</v>
      </c>
    </row>
    <row r="1455" spans="1:20" x14ac:dyDescent="0.25">
      <c r="A1455" s="3">
        <v>45839</v>
      </c>
      <c r="B1455" s="1" t="s">
        <v>211</v>
      </c>
      <c r="C1455" s="1" t="s">
        <v>2964</v>
      </c>
      <c r="D1455" s="1" t="s">
        <v>89</v>
      </c>
      <c r="E1455" s="1" t="s">
        <v>2965</v>
      </c>
      <c r="F1455" s="1" t="s">
        <v>37</v>
      </c>
      <c r="G1455">
        <v>55</v>
      </c>
      <c r="H1455">
        <v>2</v>
      </c>
      <c r="I1455" s="4">
        <v>34.85</v>
      </c>
      <c r="J1455">
        <v>100</v>
      </c>
      <c r="K1455">
        <v>1</v>
      </c>
      <c r="L1455">
        <v>0</v>
      </c>
      <c r="M1455">
        <v>0</v>
      </c>
      <c r="N1455">
        <v>0</v>
      </c>
      <c r="O1455">
        <v>0</v>
      </c>
      <c r="P1455">
        <v>0</v>
      </c>
      <c r="Q1455">
        <v>0</v>
      </c>
      <c r="R1455">
        <v>0</v>
      </c>
      <c r="S1455">
        <v>0</v>
      </c>
      <c r="T1455" t="s">
        <v>34</v>
      </c>
    </row>
    <row r="1456" spans="1:20" x14ac:dyDescent="0.25">
      <c r="A1456" s="3">
        <v>45839</v>
      </c>
      <c r="B1456" s="1" t="s">
        <v>211</v>
      </c>
      <c r="C1456" s="1" t="s">
        <v>2966</v>
      </c>
      <c r="D1456" s="1" t="s">
        <v>89</v>
      </c>
      <c r="E1456" s="1" t="s">
        <v>2967</v>
      </c>
      <c r="F1456" s="1" t="s">
        <v>40</v>
      </c>
      <c r="G1456">
        <v>3868</v>
      </c>
      <c r="H1456">
        <v>26</v>
      </c>
      <c r="I1456" s="4">
        <v>2904.88</v>
      </c>
      <c r="J1456">
        <v>46.43</v>
      </c>
      <c r="K1456">
        <v>1</v>
      </c>
      <c r="L1456">
        <v>0</v>
      </c>
      <c r="M1456">
        <v>0</v>
      </c>
      <c r="N1456">
        <v>0</v>
      </c>
      <c r="O1456">
        <v>0</v>
      </c>
      <c r="P1456">
        <v>0</v>
      </c>
      <c r="Q1456">
        <v>0</v>
      </c>
      <c r="R1456">
        <v>0</v>
      </c>
      <c r="S1456">
        <v>0</v>
      </c>
      <c r="T1456" t="s">
        <v>34</v>
      </c>
    </row>
    <row r="1457" spans="1:20" x14ac:dyDescent="0.25">
      <c r="A1457" s="3">
        <v>45839</v>
      </c>
      <c r="B1457" s="1" t="s">
        <v>211</v>
      </c>
      <c r="C1457" s="1" t="s">
        <v>2968</v>
      </c>
      <c r="D1457" s="1" t="s">
        <v>96</v>
      </c>
      <c r="E1457" s="1" t="s">
        <v>2969</v>
      </c>
      <c r="F1457" s="1" t="s">
        <v>33</v>
      </c>
      <c r="G1457">
        <v>87963</v>
      </c>
      <c r="H1457">
        <v>25</v>
      </c>
      <c r="I1457" s="4">
        <v>31775.05</v>
      </c>
      <c r="J1457">
        <v>29.03</v>
      </c>
      <c r="K1457">
        <v>2.23</v>
      </c>
      <c r="L1457">
        <v>1</v>
      </c>
      <c r="M1457">
        <v>0</v>
      </c>
      <c r="N1457">
        <v>6</v>
      </c>
      <c r="O1457">
        <v>2</v>
      </c>
      <c r="P1457">
        <v>0</v>
      </c>
      <c r="Q1457">
        <v>1</v>
      </c>
      <c r="R1457">
        <v>0</v>
      </c>
      <c r="S1457">
        <v>0</v>
      </c>
      <c r="T1457" t="s">
        <v>34</v>
      </c>
    </row>
    <row r="1458" spans="1:20" x14ac:dyDescent="0.25">
      <c r="A1458" s="3">
        <v>45839</v>
      </c>
      <c r="B1458" s="1" t="s">
        <v>211</v>
      </c>
      <c r="C1458" s="1" t="s">
        <v>2970</v>
      </c>
      <c r="D1458" s="1" t="s">
        <v>96</v>
      </c>
      <c r="E1458" s="1" t="s">
        <v>2971</v>
      </c>
      <c r="F1458" s="1" t="s">
        <v>37</v>
      </c>
      <c r="G1458">
        <v>31</v>
      </c>
      <c r="H1458">
        <v>0</v>
      </c>
      <c r="I1458" s="4">
        <v>21.33</v>
      </c>
      <c r="J1458">
        <v>0</v>
      </c>
      <c r="K1458">
        <v>0</v>
      </c>
      <c r="L1458">
        <v>0</v>
      </c>
      <c r="M1458">
        <v>0</v>
      </c>
      <c r="N1458">
        <v>0</v>
      </c>
      <c r="O1458">
        <v>0</v>
      </c>
      <c r="P1458">
        <v>0</v>
      </c>
      <c r="Q1458">
        <v>0</v>
      </c>
      <c r="R1458">
        <v>0</v>
      </c>
      <c r="S1458">
        <v>0</v>
      </c>
      <c r="T1458" t="s">
        <v>34</v>
      </c>
    </row>
    <row r="1459" spans="1:20" x14ac:dyDescent="0.25">
      <c r="A1459" s="3">
        <v>45839</v>
      </c>
      <c r="B1459" s="1" t="s">
        <v>211</v>
      </c>
      <c r="C1459" s="1" t="s">
        <v>2972</v>
      </c>
      <c r="D1459" s="1" t="s">
        <v>96</v>
      </c>
      <c r="E1459" s="1" t="s">
        <v>2973</v>
      </c>
      <c r="F1459" s="1" t="s">
        <v>40</v>
      </c>
      <c r="G1459">
        <v>2463</v>
      </c>
      <c r="H1459">
        <v>17</v>
      </c>
      <c r="I1459" s="4">
        <v>1199.6300000000001</v>
      </c>
      <c r="J1459">
        <v>29.41</v>
      </c>
      <c r="K1459">
        <v>1</v>
      </c>
      <c r="L1459">
        <v>0</v>
      </c>
      <c r="M1459">
        <v>0</v>
      </c>
      <c r="N1459">
        <v>0</v>
      </c>
      <c r="O1459">
        <v>0</v>
      </c>
      <c r="P1459">
        <v>0</v>
      </c>
      <c r="Q1459">
        <v>0</v>
      </c>
      <c r="R1459">
        <v>0</v>
      </c>
      <c r="S1459">
        <v>0</v>
      </c>
      <c r="T1459" t="s">
        <v>34</v>
      </c>
    </row>
    <row r="1460" spans="1:20" x14ac:dyDescent="0.25">
      <c r="A1460" s="3">
        <v>45839</v>
      </c>
      <c r="B1460" s="1" t="s">
        <v>211</v>
      </c>
      <c r="C1460" s="1" t="s">
        <v>2974</v>
      </c>
      <c r="D1460" s="1" t="s">
        <v>42</v>
      </c>
      <c r="E1460" s="1" t="s">
        <v>2975</v>
      </c>
      <c r="F1460" s="1" t="s">
        <v>33</v>
      </c>
      <c r="G1460">
        <v>93573</v>
      </c>
      <c r="H1460">
        <v>109</v>
      </c>
      <c r="I1460" s="4">
        <v>35690.639999999999</v>
      </c>
      <c r="J1460">
        <v>52.38</v>
      </c>
      <c r="K1460">
        <v>1.03</v>
      </c>
      <c r="L1460">
        <v>0</v>
      </c>
      <c r="M1460">
        <v>0</v>
      </c>
      <c r="N1460">
        <v>2</v>
      </c>
      <c r="O1460">
        <v>1</v>
      </c>
      <c r="P1460">
        <v>2</v>
      </c>
      <c r="Q1460">
        <v>0</v>
      </c>
      <c r="R1460">
        <v>0</v>
      </c>
      <c r="S1460">
        <v>0</v>
      </c>
      <c r="T1460" t="s">
        <v>34</v>
      </c>
    </row>
    <row r="1461" spans="1:20" x14ac:dyDescent="0.25">
      <c r="A1461" s="3">
        <v>45839</v>
      </c>
      <c r="B1461" s="1" t="s">
        <v>211</v>
      </c>
      <c r="C1461" s="1" t="s">
        <v>2976</v>
      </c>
      <c r="D1461" s="1" t="s">
        <v>42</v>
      </c>
      <c r="E1461" s="1" t="s">
        <v>2977</v>
      </c>
      <c r="F1461" s="1" t="s">
        <v>37</v>
      </c>
      <c r="G1461">
        <v>80</v>
      </c>
      <c r="H1461">
        <v>0</v>
      </c>
      <c r="I1461" s="4">
        <v>53.84</v>
      </c>
      <c r="J1461">
        <v>0</v>
      </c>
      <c r="K1461">
        <v>0</v>
      </c>
      <c r="L1461">
        <v>0</v>
      </c>
      <c r="M1461">
        <v>0</v>
      </c>
      <c r="N1461">
        <v>0</v>
      </c>
      <c r="O1461">
        <v>0</v>
      </c>
      <c r="P1461">
        <v>0</v>
      </c>
      <c r="Q1461">
        <v>0</v>
      </c>
      <c r="R1461">
        <v>0</v>
      </c>
      <c r="S1461">
        <v>0</v>
      </c>
      <c r="T1461" t="s">
        <v>34</v>
      </c>
    </row>
    <row r="1462" spans="1:20" x14ac:dyDescent="0.25">
      <c r="A1462" s="3">
        <v>45839</v>
      </c>
      <c r="B1462" s="1" t="s">
        <v>211</v>
      </c>
      <c r="C1462" s="1" t="s">
        <v>2978</v>
      </c>
      <c r="D1462" s="1" t="s">
        <v>42</v>
      </c>
      <c r="E1462" s="1" t="s">
        <v>2979</v>
      </c>
      <c r="F1462" s="1" t="s">
        <v>40</v>
      </c>
      <c r="G1462">
        <v>5467</v>
      </c>
      <c r="H1462">
        <v>42</v>
      </c>
      <c r="I1462" s="4">
        <v>3912.84</v>
      </c>
      <c r="J1462">
        <v>63.64</v>
      </c>
      <c r="K1462">
        <v>1</v>
      </c>
      <c r="L1462">
        <v>0</v>
      </c>
      <c r="M1462">
        <v>0</v>
      </c>
      <c r="N1462">
        <v>0</v>
      </c>
      <c r="O1462">
        <v>0</v>
      </c>
      <c r="P1462">
        <v>0</v>
      </c>
      <c r="Q1462">
        <v>0</v>
      </c>
      <c r="R1462">
        <v>0</v>
      </c>
      <c r="S1462">
        <v>0</v>
      </c>
      <c r="T1462" t="s">
        <v>34</v>
      </c>
    </row>
    <row r="1463" spans="1:20" x14ac:dyDescent="0.25">
      <c r="A1463" s="3">
        <v>45839</v>
      </c>
      <c r="B1463" s="1" t="s">
        <v>211</v>
      </c>
      <c r="C1463" s="1" t="s">
        <v>2980</v>
      </c>
      <c r="D1463" s="1" t="s">
        <v>49</v>
      </c>
      <c r="E1463" s="1" t="s">
        <v>2981</v>
      </c>
      <c r="F1463" s="1" t="s">
        <v>33</v>
      </c>
      <c r="G1463">
        <v>83383</v>
      </c>
      <c r="H1463">
        <v>95</v>
      </c>
      <c r="I1463" s="4">
        <v>31234.67</v>
      </c>
      <c r="J1463">
        <v>48.28</v>
      </c>
      <c r="K1463">
        <v>1.1399999999999999</v>
      </c>
      <c r="L1463">
        <v>0</v>
      </c>
      <c r="M1463">
        <v>0</v>
      </c>
      <c r="N1463">
        <v>2</v>
      </c>
      <c r="O1463">
        <v>1</v>
      </c>
      <c r="P1463">
        <v>1</v>
      </c>
      <c r="Q1463">
        <v>1</v>
      </c>
      <c r="R1463">
        <v>0</v>
      </c>
      <c r="S1463">
        <v>0</v>
      </c>
      <c r="T1463" t="s">
        <v>34</v>
      </c>
    </row>
    <row r="1464" spans="1:20" x14ac:dyDescent="0.25">
      <c r="A1464" s="3">
        <v>45839</v>
      </c>
      <c r="B1464" s="1" t="s">
        <v>211</v>
      </c>
      <c r="C1464" s="1" t="s">
        <v>2982</v>
      </c>
      <c r="D1464" s="1" t="s">
        <v>49</v>
      </c>
      <c r="E1464" s="1" t="s">
        <v>2983</v>
      </c>
      <c r="F1464" s="1" t="s">
        <v>37</v>
      </c>
      <c r="G1464">
        <v>79</v>
      </c>
      <c r="H1464">
        <v>0</v>
      </c>
      <c r="I1464" s="4">
        <v>57.39</v>
      </c>
      <c r="J1464">
        <v>0</v>
      </c>
      <c r="K1464">
        <v>0</v>
      </c>
      <c r="L1464">
        <v>0</v>
      </c>
      <c r="M1464">
        <v>0</v>
      </c>
      <c r="N1464">
        <v>0</v>
      </c>
      <c r="O1464">
        <v>0</v>
      </c>
      <c r="P1464">
        <v>0</v>
      </c>
      <c r="Q1464">
        <v>0</v>
      </c>
      <c r="R1464">
        <v>0</v>
      </c>
      <c r="S1464">
        <v>0</v>
      </c>
      <c r="T1464" t="s">
        <v>34</v>
      </c>
    </row>
    <row r="1465" spans="1:20" x14ac:dyDescent="0.25">
      <c r="A1465" s="3">
        <v>45839</v>
      </c>
      <c r="B1465" s="1" t="s">
        <v>211</v>
      </c>
      <c r="C1465" s="1" t="s">
        <v>2984</v>
      </c>
      <c r="D1465" s="1" t="s">
        <v>49</v>
      </c>
      <c r="E1465" s="1" t="s">
        <v>2985</v>
      </c>
      <c r="F1465" s="1" t="s">
        <v>40</v>
      </c>
      <c r="G1465">
        <v>5125</v>
      </c>
      <c r="H1465">
        <v>37</v>
      </c>
      <c r="I1465" s="4">
        <v>3484.27</v>
      </c>
      <c r="J1465">
        <v>51.28</v>
      </c>
      <c r="K1465">
        <v>1</v>
      </c>
      <c r="L1465">
        <v>0</v>
      </c>
      <c r="M1465">
        <v>0</v>
      </c>
      <c r="N1465">
        <v>0</v>
      </c>
      <c r="O1465">
        <v>0</v>
      </c>
      <c r="P1465">
        <v>0</v>
      </c>
      <c r="Q1465">
        <v>0</v>
      </c>
      <c r="R1465">
        <v>0</v>
      </c>
      <c r="S1465">
        <v>0</v>
      </c>
      <c r="T1465" t="s">
        <v>34</v>
      </c>
    </row>
    <row r="1466" spans="1:20" x14ac:dyDescent="0.25">
      <c r="A1466" s="3">
        <v>45839</v>
      </c>
      <c r="B1466" s="1" t="s">
        <v>211</v>
      </c>
      <c r="C1466" s="1" t="s">
        <v>2986</v>
      </c>
      <c r="D1466" s="1" t="s">
        <v>56</v>
      </c>
      <c r="E1466" s="1" t="s">
        <v>2987</v>
      </c>
      <c r="F1466" s="1" t="s">
        <v>33</v>
      </c>
      <c r="G1466">
        <v>284118</v>
      </c>
      <c r="H1466">
        <v>162</v>
      </c>
      <c r="I1466" s="4">
        <v>109772.52</v>
      </c>
      <c r="J1466">
        <v>56.69</v>
      </c>
      <c r="K1466">
        <v>1.1499999999999999</v>
      </c>
      <c r="L1466">
        <v>0</v>
      </c>
      <c r="M1466">
        <v>0</v>
      </c>
      <c r="N1466">
        <v>9</v>
      </c>
      <c r="O1466">
        <v>6</v>
      </c>
      <c r="P1466">
        <v>0</v>
      </c>
      <c r="Q1466">
        <v>2</v>
      </c>
      <c r="R1466">
        <v>0</v>
      </c>
      <c r="S1466">
        <v>0</v>
      </c>
      <c r="T1466" t="s">
        <v>34</v>
      </c>
    </row>
    <row r="1467" spans="1:20" x14ac:dyDescent="0.25">
      <c r="A1467" s="3">
        <v>45839</v>
      </c>
      <c r="B1467" s="1" t="s">
        <v>211</v>
      </c>
      <c r="C1467" s="1" t="s">
        <v>2988</v>
      </c>
      <c r="D1467" s="1" t="s">
        <v>56</v>
      </c>
      <c r="E1467" s="1" t="s">
        <v>2989</v>
      </c>
      <c r="F1467" s="1" t="s">
        <v>37</v>
      </c>
      <c r="G1467">
        <v>296</v>
      </c>
      <c r="H1467">
        <v>0</v>
      </c>
      <c r="I1467" s="4">
        <v>209.13</v>
      </c>
      <c r="J1467">
        <v>0</v>
      </c>
      <c r="K1467">
        <v>0</v>
      </c>
      <c r="L1467">
        <v>0</v>
      </c>
      <c r="M1467">
        <v>0</v>
      </c>
      <c r="N1467">
        <v>0</v>
      </c>
      <c r="O1467">
        <v>0</v>
      </c>
      <c r="P1467">
        <v>0</v>
      </c>
      <c r="Q1467">
        <v>0</v>
      </c>
      <c r="R1467">
        <v>0</v>
      </c>
      <c r="S1467">
        <v>0</v>
      </c>
      <c r="T1467" t="s">
        <v>34</v>
      </c>
    </row>
    <row r="1468" spans="1:20" x14ac:dyDescent="0.25">
      <c r="A1468" s="3">
        <v>45839</v>
      </c>
      <c r="B1468" s="1" t="s">
        <v>211</v>
      </c>
      <c r="C1468" s="1" t="s">
        <v>2990</v>
      </c>
      <c r="D1468" s="1" t="s">
        <v>56</v>
      </c>
      <c r="E1468" s="1" t="s">
        <v>2991</v>
      </c>
      <c r="F1468" s="1" t="s">
        <v>40</v>
      </c>
      <c r="G1468">
        <v>13633</v>
      </c>
      <c r="H1468">
        <v>195</v>
      </c>
      <c r="I1468" s="4">
        <v>8622.7900000000009</v>
      </c>
      <c r="J1468">
        <v>35.909999999999997</v>
      </c>
      <c r="K1468">
        <v>1.02</v>
      </c>
      <c r="L1468">
        <v>0</v>
      </c>
      <c r="M1468">
        <v>0</v>
      </c>
      <c r="N1468">
        <v>0</v>
      </c>
      <c r="O1468">
        <v>0</v>
      </c>
      <c r="P1468">
        <v>0</v>
      </c>
      <c r="Q1468">
        <v>0</v>
      </c>
      <c r="R1468">
        <v>0</v>
      </c>
      <c r="S1468">
        <v>0</v>
      </c>
      <c r="T1468" t="s">
        <v>34</v>
      </c>
    </row>
    <row r="1469" spans="1:20" x14ac:dyDescent="0.25">
      <c r="A1469" s="3">
        <v>45839</v>
      </c>
      <c r="B1469" s="1" t="s">
        <v>211</v>
      </c>
      <c r="C1469" s="1" t="s">
        <v>2992</v>
      </c>
      <c r="D1469" s="1" t="s">
        <v>70</v>
      </c>
      <c r="E1469" s="1" t="s">
        <v>2993</v>
      </c>
      <c r="F1469" s="1" t="s">
        <v>33</v>
      </c>
      <c r="G1469">
        <v>705480</v>
      </c>
      <c r="H1469">
        <v>371</v>
      </c>
      <c r="I1469" s="4">
        <v>278971.49</v>
      </c>
      <c r="J1469">
        <v>56.88</v>
      </c>
      <c r="K1469">
        <v>1.22</v>
      </c>
      <c r="L1469">
        <v>1</v>
      </c>
      <c r="M1469">
        <v>0</v>
      </c>
      <c r="N1469">
        <v>29</v>
      </c>
      <c r="O1469">
        <v>12</v>
      </c>
      <c r="P1469">
        <v>7</v>
      </c>
      <c r="Q1469">
        <v>2</v>
      </c>
      <c r="R1469">
        <v>0</v>
      </c>
      <c r="S1469">
        <v>0</v>
      </c>
      <c r="T1469" t="s">
        <v>34</v>
      </c>
    </row>
    <row r="1470" spans="1:20" x14ac:dyDescent="0.25">
      <c r="A1470" s="3">
        <v>45839</v>
      </c>
      <c r="B1470" s="1" t="s">
        <v>211</v>
      </c>
      <c r="C1470" s="1" t="s">
        <v>2994</v>
      </c>
      <c r="D1470" s="1" t="s">
        <v>70</v>
      </c>
      <c r="E1470" s="1" t="s">
        <v>2995</v>
      </c>
      <c r="F1470" s="1" t="s">
        <v>37</v>
      </c>
      <c r="G1470">
        <v>390</v>
      </c>
      <c r="H1470">
        <v>0</v>
      </c>
      <c r="I1470" s="4">
        <v>259.19</v>
      </c>
      <c r="J1470">
        <v>0</v>
      </c>
      <c r="K1470">
        <v>0</v>
      </c>
      <c r="L1470">
        <v>0</v>
      </c>
      <c r="M1470">
        <v>0</v>
      </c>
      <c r="N1470">
        <v>0</v>
      </c>
      <c r="O1470">
        <v>0</v>
      </c>
      <c r="P1470">
        <v>0</v>
      </c>
      <c r="Q1470">
        <v>0</v>
      </c>
      <c r="R1470">
        <v>0</v>
      </c>
      <c r="S1470">
        <v>0</v>
      </c>
      <c r="T1470" t="s">
        <v>34</v>
      </c>
    </row>
    <row r="1471" spans="1:20" x14ac:dyDescent="0.25">
      <c r="A1471" s="3">
        <v>45839</v>
      </c>
      <c r="B1471" s="1" t="s">
        <v>211</v>
      </c>
      <c r="C1471" s="1" t="s">
        <v>2996</v>
      </c>
      <c r="D1471" s="1" t="s">
        <v>70</v>
      </c>
      <c r="E1471" s="1" t="s">
        <v>2997</v>
      </c>
      <c r="F1471" s="1" t="s">
        <v>40</v>
      </c>
      <c r="G1471">
        <v>39513</v>
      </c>
      <c r="H1471">
        <v>336</v>
      </c>
      <c r="I1471" s="4">
        <v>19135.04</v>
      </c>
      <c r="J1471">
        <v>37.909999999999997</v>
      </c>
      <c r="K1471">
        <v>1.01</v>
      </c>
      <c r="L1471">
        <v>0</v>
      </c>
      <c r="M1471">
        <v>0</v>
      </c>
      <c r="N1471">
        <v>0</v>
      </c>
      <c r="O1471">
        <v>0</v>
      </c>
      <c r="P1471">
        <v>0</v>
      </c>
      <c r="Q1471">
        <v>0</v>
      </c>
      <c r="R1471">
        <v>0</v>
      </c>
      <c r="S1471">
        <v>0</v>
      </c>
      <c r="T1471" t="s">
        <v>34</v>
      </c>
    </row>
    <row r="1472" spans="1:20" x14ac:dyDescent="0.25">
      <c r="A1472" s="3">
        <v>45839</v>
      </c>
      <c r="B1472" s="1" t="s">
        <v>211</v>
      </c>
      <c r="C1472" s="1" t="s">
        <v>2998</v>
      </c>
      <c r="D1472" s="1" t="s">
        <v>77</v>
      </c>
      <c r="E1472" s="1" t="s">
        <v>2999</v>
      </c>
      <c r="F1472" s="1" t="s">
        <v>33</v>
      </c>
      <c r="G1472">
        <v>855287</v>
      </c>
      <c r="H1472">
        <v>340</v>
      </c>
      <c r="I1472" s="4">
        <v>322260.93</v>
      </c>
      <c r="J1472">
        <v>47.74</v>
      </c>
      <c r="K1472">
        <v>1.19</v>
      </c>
      <c r="L1472">
        <v>1</v>
      </c>
      <c r="M1472">
        <v>2</v>
      </c>
      <c r="N1472">
        <v>12</v>
      </c>
      <c r="O1472">
        <v>2</v>
      </c>
      <c r="P1472">
        <v>5</v>
      </c>
      <c r="Q1472">
        <v>2</v>
      </c>
      <c r="R1472">
        <v>0</v>
      </c>
      <c r="S1472">
        <v>0</v>
      </c>
      <c r="T1472" t="s">
        <v>34</v>
      </c>
    </row>
    <row r="1473" spans="1:20" x14ac:dyDescent="0.25">
      <c r="A1473" s="3">
        <v>45839</v>
      </c>
      <c r="B1473" s="1" t="s">
        <v>211</v>
      </c>
      <c r="C1473" s="1" t="s">
        <v>3000</v>
      </c>
      <c r="D1473" s="1" t="s">
        <v>77</v>
      </c>
      <c r="E1473" s="1" t="s">
        <v>3001</v>
      </c>
      <c r="F1473" s="1" t="s">
        <v>37</v>
      </c>
      <c r="G1473">
        <v>386</v>
      </c>
      <c r="H1473">
        <v>2</v>
      </c>
      <c r="I1473" s="4">
        <v>239.23</v>
      </c>
      <c r="J1473">
        <v>100</v>
      </c>
      <c r="K1473">
        <v>1</v>
      </c>
      <c r="L1473">
        <v>0</v>
      </c>
      <c r="M1473">
        <v>0</v>
      </c>
      <c r="N1473">
        <v>0</v>
      </c>
      <c r="O1473">
        <v>0</v>
      </c>
      <c r="P1473">
        <v>0</v>
      </c>
      <c r="Q1473">
        <v>0</v>
      </c>
      <c r="R1473">
        <v>0</v>
      </c>
      <c r="S1473">
        <v>0</v>
      </c>
      <c r="T1473" t="s">
        <v>34</v>
      </c>
    </row>
    <row r="1474" spans="1:20" x14ac:dyDescent="0.25">
      <c r="A1474" s="3">
        <v>45839</v>
      </c>
      <c r="B1474" s="1" t="s">
        <v>211</v>
      </c>
      <c r="C1474" s="1" t="s">
        <v>3002</v>
      </c>
      <c r="D1474" s="1" t="s">
        <v>77</v>
      </c>
      <c r="E1474" s="1" t="s">
        <v>3003</v>
      </c>
      <c r="F1474" s="1" t="s">
        <v>40</v>
      </c>
      <c r="G1474">
        <v>9131</v>
      </c>
      <c r="H1474">
        <v>46</v>
      </c>
      <c r="I1474" s="4">
        <v>5089.99</v>
      </c>
      <c r="J1474">
        <v>56.25</v>
      </c>
      <c r="K1474">
        <v>1</v>
      </c>
      <c r="L1474">
        <v>0</v>
      </c>
      <c r="M1474">
        <v>0</v>
      </c>
      <c r="N1474">
        <v>0</v>
      </c>
      <c r="O1474">
        <v>0</v>
      </c>
      <c r="P1474">
        <v>0</v>
      </c>
      <c r="Q1474">
        <v>0</v>
      </c>
      <c r="R1474">
        <v>0</v>
      </c>
      <c r="S1474">
        <v>0</v>
      </c>
      <c r="T1474" t="s">
        <v>34</v>
      </c>
    </row>
    <row r="1475" spans="1:20" x14ac:dyDescent="0.25">
      <c r="A1475" s="3">
        <v>45839</v>
      </c>
      <c r="B1475" s="1" t="s">
        <v>211</v>
      </c>
      <c r="C1475" s="1" t="s">
        <v>3004</v>
      </c>
      <c r="D1475" s="1" t="s">
        <v>84</v>
      </c>
      <c r="E1475" s="1" t="s">
        <v>3005</v>
      </c>
      <c r="F1475" s="1" t="s">
        <v>33</v>
      </c>
      <c r="G1475">
        <v>92328</v>
      </c>
      <c r="H1475">
        <v>110</v>
      </c>
      <c r="I1475" s="4">
        <v>33480.089999999997</v>
      </c>
      <c r="J1475">
        <v>56.52</v>
      </c>
      <c r="K1475">
        <v>1.01</v>
      </c>
      <c r="L1475">
        <v>1</v>
      </c>
      <c r="M1475">
        <v>0</v>
      </c>
      <c r="N1475">
        <v>4</v>
      </c>
      <c r="O1475">
        <v>1</v>
      </c>
      <c r="P1475">
        <v>2</v>
      </c>
      <c r="Q1475">
        <v>0</v>
      </c>
      <c r="R1475">
        <v>0</v>
      </c>
      <c r="S1475">
        <v>0</v>
      </c>
      <c r="T1475" t="s">
        <v>34</v>
      </c>
    </row>
    <row r="1476" spans="1:20" x14ac:dyDescent="0.25">
      <c r="A1476" s="3">
        <v>45839</v>
      </c>
      <c r="B1476" s="1" t="s">
        <v>211</v>
      </c>
      <c r="C1476" s="1" t="s">
        <v>3006</v>
      </c>
      <c r="D1476" s="1" t="s">
        <v>84</v>
      </c>
      <c r="E1476" s="1" t="s">
        <v>3007</v>
      </c>
      <c r="F1476" s="1" t="s">
        <v>37</v>
      </c>
      <c r="G1476">
        <v>80</v>
      </c>
      <c r="H1476">
        <v>0</v>
      </c>
      <c r="I1476" s="4">
        <v>56.57</v>
      </c>
      <c r="J1476">
        <v>0</v>
      </c>
      <c r="K1476">
        <v>0</v>
      </c>
      <c r="L1476">
        <v>0</v>
      </c>
      <c r="M1476">
        <v>0</v>
      </c>
      <c r="N1476">
        <v>0</v>
      </c>
      <c r="O1476">
        <v>0</v>
      </c>
      <c r="P1476">
        <v>0</v>
      </c>
      <c r="Q1476">
        <v>0</v>
      </c>
      <c r="R1476">
        <v>0</v>
      </c>
      <c r="S1476">
        <v>0</v>
      </c>
      <c r="T1476" t="s">
        <v>34</v>
      </c>
    </row>
    <row r="1477" spans="1:20" x14ac:dyDescent="0.25">
      <c r="A1477" s="3">
        <v>45839</v>
      </c>
      <c r="B1477" s="1" t="s">
        <v>211</v>
      </c>
      <c r="C1477" s="1" t="s">
        <v>3008</v>
      </c>
      <c r="D1477" s="1" t="s">
        <v>84</v>
      </c>
      <c r="E1477" s="1" t="s">
        <v>3009</v>
      </c>
      <c r="F1477" s="1" t="s">
        <v>40</v>
      </c>
      <c r="G1477">
        <v>4490</v>
      </c>
      <c r="H1477">
        <v>35</v>
      </c>
      <c r="I1477" s="4">
        <v>3116.28</v>
      </c>
      <c r="J1477">
        <v>59.26</v>
      </c>
      <c r="K1477">
        <v>1</v>
      </c>
      <c r="L1477">
        <v>0</v>
      </c>
      <c r="M1477">
        <v>0</v>
      </c>
      <c r="N1477">
        <v>0</v>
      </c>
      <c r="O1477">
        <v>0</v>
      </c>
      <c r="P1477">
        <v>0</v>
      </c>
      <c r="Q1477">
        <v>0</v>
      </c>
      <c r="R1477">
        <v>0</v>
      </c>
      <c r="S1477">
        <v>0</v>
      </c>
      <c r="T1477" t="s">
        <v>34</v>
      </c>
    </row>
    <row r="1478" spans="1:20" x14ac:dyDescent="0.25">
      <c r="A1478" s="3">
        <v>45839</v>
      </c>
      <c r="B1478" s="1" t="s">
        <v>211</v>
      </c>
      <c r="C1478" s="1" t="s">
        <v>3010</v>
      </c>
      <c r="D1478" s="1" t="s">
        <v>42</v>
      </c>
      <c r="E1478" s="1" t="s">
        <v>3011</v>
      </c>
      <c r="F1478" s="1" t="s">
        <v>33</v>
      </c>
      <c r="G1478">
        <v>68546</v>
      </c>
      <c r="H1478">
        <v>71</v>
      </c>
      <c r="I1478" s="4">
        <v>25079.79</v>
      </c>
      <c r="J1478">
        <v>47.73</v>
      </c>
      <c r="K1478">
        <v>1</v>
      </c>
      <c r="L1478">
        <v>0</v>
      </c>
      <c r="M1478">
        <v>0</v>
      </c>
      <c r="N1478">
        <v>1</v>
      </c>
      <c r="O1478">
        <v>0</v>
      </c>
      <c r="P1478">
        <v>1</v>
      </c>
      <c r="Q1478">
        <v>0</v>
      </c>
      <c r="R1478">
        <v>0</v>
      </c>
      <c r="S1478">
        <v>0</v>
      </c>
      <c r="T1478" t="s">
        <v>34</v>
      </c>
    </row>
    <row r="1479" spans="1:20" x14ac:dyDescent="0.25">
      <c r="A1479" s="3">
        <v>45839</v>
      </c>
      <c r="B1479" s="1" t="s">
        <v>211</v>
      </c>
      <c r="C1479" s="1" t="s">
        <v>3012</v>
      </c>
      <c r="D1479" s="1" t="s">
        <v>42</v>
      </c>
      <c r="E1479" s="1" t="s">
        <v>3013</v>
      </c>
      <c r="F1479" s="1" t="s">
        <v>37</v>
      </c>
      <c r="G1479">
        <v>59</v>
      </c>
      <c r="H1479">
        <v>1</v>
      </c>
      <c r="I1479" s="4">
        <v>41.4</v>
      </c>
      <c r="J1479">
        <v>100</v>
      </c>
      <c r="K1479">
        <v>1</v>
      </c>
      <c r="L1479">
        <v>0</v>
      </c>
      <c r="M1479">
        <v>0</v>
      </c>
      <c r="N1479">
        <v>0</v>
      </c>
      <c r="O1479">
        <v>0</v>
      </c>
      <c r="P1479">
        <v>0</v>
      </c>
      <c r="Q1479">
        <v>0</v>
      </c>
      <c r="R1479">
        <v>0</v>
      </c>
      <c r="S1479">
        <v>0</v>
      </c>
      <c r="T1479" t="s">
        <v>34</v>
      </c>
    </row>
    <row r="1480" spans="1:20" x14ac:dyDescent="0.25">
      <c r="A1480" s="3">
        <v>45839</v>
      </c>
      <c r="B1480" s="1" t="s">
        <v>211</v>
      </c>
      <c r="C1480" s="1" t="s">
        <v>3014</v>
      </c>
      <c r="D1480" s="1" t="s">
        <v>42</v>
      </c>
      <c r="E1480" s="1" t="s">
        <v>3015</v>
      </c>
      <c r="F1480" s="1" t="s">
        <v>40</v>
      </c>
      <c r="G1480">
        <v>3488</v>
      </c>
      <c r="H1480">
        <v>21</v>
      </c>
      <c r="I1480" s="4">
        <v>2331</v>
      </c>
      <c r="J1480">
        <v>50</v>
      </c>
      <c r="K1480">
        <v>1</v>
      </c>
      <c r="L1480">
        <v>0</v>
      </c>
      <c r="M1480">
        <v>0</v>
      </c>
      <c r="N1480">
        <v>0</v>
      </c>
      <c r="O1480">
        <v>0</v>
      </c>
      <c r="P1480">
        <v>0</v>
      </c>
      <c r="Q1480">
        <v>0</v>
      </c>
      <c r="R1480">
        <v>0</v>
      </c>
      <c r="S1480">
        <v>0</v>
      </c>
      <c r="T1480" t="s">
        <v>34</v>
      </c>
    </row>
    <row r="1481" spans="1:20" x14ac:dyDescent="0.25">
      <c r="A1481" s="3">
        <v>45839</v>
      </c>
      <c r="B1481" s="1" t="s">
        <v>211</v>
      </c>
      <c r="C1481" s="1" t="s">
        <v>3016</v>
      </c>
      <c r="D1481" s="1" t="s">
        <v>49</v>
      </c>
      <c r="E1481" s="1" t="s">
        <v>3017</v>
      </c>
      <c r="F1481" s="1" t="s">
        <v>33</v>
      </c>
      <c r="G1481">
        <v>618259</v>
      </c>
      <c r="H1481">
        <v>295</v>
      </c>
      <c r="I1481" s="4">
        <v>263468.96999999997</v>
      </c>
      <c r="J1481">
        <v>45.21</v>
      </c>
      <c r="K1481">
        <v>1.05</v>
      </c>
      <c r="L1481">
        <v>2</v>
      </c>
      <c r="M1481">
        <v>0</v>
      </c>
      <c r="N1481">
        <v>12</v>
      </c>
      <c r="O1481">
        <v>2</v>
      </c>
      <c r="P1481">
        <v>2</v>
      </c>
      <c r="Q1481">
        <v>5</v>
      </c>
      <c r="R1481">
        <v>0</v>
      </c>
      <c r="S1481">
        <v>1</v>
      </c>
      <c r="T1481" t="s">
        <v>34</v>
      </c>
    </row>
    <row r="1482" spans="1:20" x14ac:dyDescent="0.25">
      <c r="A1482" s="3">
        <v>45839</v>
      </c>
      <c r="B1482" s="1" t="s">
        <v>211</v>
      </c>
      <c r="C1482" s="1" t="s">
        <v>3018</v>
      </c>
      <c r="D1482" s="1" t="s">
        <v>49</v>
      </c>
      <c r="E1482" s="1" t="s">
        <v>3019</v>
      </c>
      <c r="F1482" s="1" t="s">
        <v>37</v>
      </c>
      <c r="G1482">
        <v>272</v>
      </c>
      <c r="H1482">
        <v>0</v>
      </c>
      <c r="I1482" s="4">
        <v>199.36</v>
      </c>
      <c r="J1482">
        <v>0</v>
      </c>
      <c r="K1482">
        <v>0</v>
      </c>
      <c r="L1482">
        <v>0</v>
      </c>
      <c r="M1482">
        <v>0</v>
      </c>
      <c r="N1482">
        <v>0</v>
      </c>
      <c r="O1482">
        <v>0</v>
      </c>
      <c r="P1482">
        <v>0</v>
      </c>
      <c r="Q1482">
        <v>0</v>
      </c>
      <c r="R1482">
        <v>0</v>
      </c>
      <c r="S1482">
        <v>0</v>
      </c>
      <c r="T1482" t="s">
        <v>34</v>
      </c>
    </row>
    <row r="1483" spans="1:20" x14ac:dyDescent="0.25">
      <c r="A1483" s="3">
        <v>45839</v>
      </c>
      <c r="B1483" s="1" t="s">
        <v>211</v>
      </c>
      <c r="C1483" s="1" t="s">
        <v>3020</v>
      </c>
      <c r="D1483" s="1" t="s">
        <v>49</v>
      </c>
      <c r="E1483" s="1" t="s">
        <v>3021</v>
      </c>
      <c r="F1483" s="1" t="s">
        <v>40</v>
      </c>
      <c r="G1483">
        <v>17539</v>
      </c>
      <c r="H1483">
        <v>84</v>
      </c>
      <c r="I1483" s="4">
        <v>8114.93</v>
      </c>
      <c r="J1483">
        <v>36.92</v>
      </c>
      <c r="K1483">
        <v>1.02</v>
      </c>
      <c r="L1483">
        <v>0</v>
      </c>
      <c r="M1483">
        <v>0</v>
      </c>
      <c r="N1483">
        <v>0</v>
      </c>
      <c r="O1483">
        <v>0</v>
      </c>
      <c r="P1483">
        <v>0</v>
      </c>
      <c r="Q1483">
        <v>0</v>
      </c>
      <c r="R1483">
        <v>0</v>
      </c>
      <c r="S1483">
        <v>0</v>
      </c>
      <c r="T1483" t="s">
        <v>34</v>
      </c>
    </row>
    <row r="1484" spans="1:20" x14ac:dyDescent="0.25">
      <c r="A1484" s="3">
        <v>45839</v>
      </c>
      <c r="B1484" s="1" t="s">
        <v>211</v>
      </c>
      <c r="C1484" s="1" t="s">
        <v>3022</v>
      </c>
      <c r="D1484" s="1" t="s">
        <v>56</v>
      </c>
      <c r="E1484" s="1" t="s">
        <v>3023</v>
      </c>
      <c r="F1484" s="1" t="s">
        <v>33</v>
      </c>
      <c r="G1484">
        <v>209232</v>
      </c>
      <c r="H1484">
        <v>76</v>
      </c>
      <c r="I1484" s="4">
        <v>80537.17</v>
      </c>
      <c r="J1484">
        <v>31.25</v>
      </c>
      <c r="K1484">
        <v>1.54</v>
      </c>
      <c r="L1484">
        <v>0</v>
      </c>
      <c r="M1484">
        <v>0</v>
      </c>
      <c r="N1484">
        <v>4</v>
      </c>
      <c r="O1484">
        <v>1</v>
      </c>
      <c r="P1484">
        <v>2</v>
      </c>
      <c r="Q1484">
        <v>2</v>
      </c>
      <c r="R1484">
        <v>0</v>
      </c>
      <c r="S1484">
        <v>0</v>
      </c>
      <c r="T1484" t="s">
        <v>34</v>
      </c>
    </row>
    <row r="1485" spans="1:20" x14ac:dyDescent="0.25">
      <c r="A1485" s="3">
        <v>45839</v>
      </c>
      <c r="B1485" s="1" t="s">
        <v>211</v>
      </c>
      <c r="C1485" s="1" t="s">
        <v>3024</v>
      </c>
      <c r="D1485" s="1" t="s">
        <v>56</v>
      </c>
      <c r="E1485" s="1" t="s">
        <v>3025</v>
      </c>
      <c r="F1485" s="1" t="s">
        <v>37</v>
      </c>
      <c r="G1485">
        <v>39</v>
      </c>
      <c r="H1485">
        <v>0</v>
      </c>
      <c r="I1485" s="4">
        <v>24.63</v>
      </c>
      <c r="J1485">
        <v>0</v>
      </c>
      <c r="K1485">
        <v>0</v>
      </c>
      <c r="L1485">
        <v>0</v>
      </c>
      <c r="M1485">
        <v>0</v>
      </c>
      <c r="N1485">
        <v>0</v>
      </c>
      <c r="O1485">
        <v>0</v>
      </c>
      <c r="P1485">
        <v>0</v>
      </c>
      <c r="Q1485">
        <v>0</v>
      </c>
      <c r="R1485">
        <v>0</v>
      </c>
      <c r="S1485">
        <v>0</v>
      </c>
      <c r="T1485" t="s">
        <v>34</v>
      </c>
    </row>
    <row r="1486" spans="1:20" x14ac:dyDescent="0.25">
      <c r="A1486" s="3">
        <v>45839</v>
      </c>
      <c r="B1486" s="1" t="s">
        <v>211</v>
      </c>
      <c r="C1486" s="1" t="s">
        <v>3026</v>
      </c>
      <c r="D1486" s="1" t="s">
        <v>56</v>
      </c>
      <c r="E1486" s="1" t="s">
        <v>3027</v>
      </c>
      <c r="F1486" s="1" t="s">
        <v>40</v>
      </c>
      <c r="G1486">
        <v>1826</v>
      </c>
      <c r="H1486">
        <v>6</v>
      </c>
      <c r="I1486" s="4">
        <v>896.37</v>
      </c>
      <c r="J1486">
        <v>16.670000000000002</v>
      </c>
      <c r="K1486">
        <v>1</v>
      </c>
      <c r="L1486">
        <v>0</v>
      </c>
      <c r="M1486">
        <v>0</v>
      </c>
      <c r="N1486">
        <v>0</v>
      </c>
      <c r="O1486">
        <v>0</v>
      </c>
      <c r="P1486">
        <v>0</v>
      </c>
      <c r="Q1486">
        <v>0</v>
      </c>
      <c r="R1486">
        <v>0</v>
      </c>
      <c r="S1486">
        <v>0</v>
      </c>
      <c r="T1486" t="s">
        <v>34</v>
      </c>
    </row>
    <row r="1487" spans="1:20" x14ac:dyDescent="0.25">
      <c r="A1487" s="3">
        <v>45839</v>
      </c>
      <c r="B1487" s="1" t="s">
        <v>211</v>
      </c>
      <c r="C1487" s="1" t="s">
        <v>3028</v>
      </c>
      <c r="D1487" s="1" t="s">
        <v>63</v>
      </c>
      <c r="E1487" s="1" t="s">
        <v>3029</v>
      </c>
      <c r="F1487" s="1" t="s">
        <v>33</v>
      </c>
      <c r="G1487">
        <v>263279</v>
      </c>
      <c r="H1487">
        <v>139</v>
      </c>
      <c r="I1487" s="4">
        <v>104012.16</v>
      </c>
      <c r="J1487">
        <v>38.54</v>
      </c>
      <c r="K1487">
        <v>1.2</v>
      </c>
      <c r="L1487">
        <v>0</v>
      </c>
      <c r="M1487">
        <v>0</v>
      </c>
      <c r="N1487">
        <v>7</v>
      </c>
      <c r="O1487">
        <v>4</v>
      </c>
      <c r="P1487">
        <v>2</v>
      </c>
      <c r="Q1487">
        <v>1</v>
      </c>
      <c r="R1487">
        <v>0</v>
      </c>
      <c r="S1487">
        <v>0</v>
      </c>
      <c r="T1487" t="s">
        <v>34</v>
      </c>
    </row>
    <row r="1488" spans="1:20" x14ac:dyDescent="0.25">
      <c r="A1488" s="3">
        <v>45839</v>
      </c>
      <c r="B1488" s="1" t="s">
        <v>211</v>
      </c>
      <c r="C1488" s="1" t="s">
        <v>3030</v>
      </c>
      <c r="D1488" s="1" t="s">
        <v>63</v>
      </c>
      <c r="E1488" s="1" t="s">
        <v>3031</v>
      </c>
      <c r="F1488" s="1" t="s">
        <v>37</v>
      </c>
      <c r="G1488">
        <v>120</v>
      </c>
      <c r="H1488">
        <v>0</v>
      </c>
      <c r="I1488" s="4">
        <v>81.67</v>
      </c>
      <c r="J1488">
        <v>0</v>
      </c>
      <c r="K1488">
        <v>0</v>
      </c>
      <c r="L1488">
        <v>0</v>
      </c>
      <c r="M1488">
        <v>0</v>
      </c>
      <c r="N1488">
        <v>0</v>
      </c>
      <c r="O1488">
        <v>0</v>
      </c>
      <c r="P1488">
        <v>0</v>
      </c>
      <c r="Q1488">
        <v>0</v>
      </c>
      <c r="R1488">
        <v>0</v>
      </c>
      <c r="S1488">
        <v>0</v>
      </c>
      <c r="T1488" t="s">
        <v>34</v>
      </c>
    </row>
    <row r="1489" spans="1:20" x14ac:dyDescent="0.25">
      <c r="A1489" s="3">
        <v>45839</v>
      </c>
      <c r="B1489" s="1" t="s">
        <v>211</v>
      </c>
      <c r="C1489" s="1" t="s">
        <v>3032</v>
      </c>
      <c r="D1489" s="1" t="s">
        <v>63</v>
      </c>
      <c r="E1489" s="1" t="s">
        <v>3033</v>
      </c>
      <c r="F1489" s="1" t="s">
        <v>40</v>
      </c>
      <c r="G1489">
        <v>141947</v>
      </c>
      <c r="H1489">
        <v>590</v>
      </c>
      <c r="I1489" s="4">
        <v>54943.89</v>
      </c>
      <c r="J1489">
        <v>32.33</v>
      </c>
      <c r="K1489">
        <v>1</v>
      </c>
      <c r="L1489">
        <v>0</v>
      </c>
      <c r="M1489">
        <v>0</v>
      </c>
      <c r="N1489">
        <v>0</v>
      </c>
      <c r="O1489">
        <v>0</v>
      </c>
      <c r="P1489">
        <v>0</v>
      </c>
      <c r="Q1489">
        <v>0</v>
      </c>
      <c r="R1489">
        <v>0</v>
      </c>
      <c r="S1489">
        <v>0</v>
      </c>
      <c r="T1489" t="s">
        <v>34</v>
      </c>
    </row>
    <row r="1490" spans="1:20" x14ac:dyDescent="0.25">
      <c r="A1490" s="3">
        <v>45839</v>
      </c>
      <c r="B1490" s="1" t="s">
        <v>211</v>
      </c>
      <c r="C1490" s="1" t="s">
        <v>3034</v>
      </c>
      <c r="D1490" s="1" t="s">
        <v>77</v>
      </c>
      <c r="E1490" s="1" t="s">
        <v>3035</v>
      </c>
      <c r="F1490" s="1" t="s">
        <v>33</v>
      </c>
      <c r="G1490">
        <v>183960</v>
      </c>
      <c r="H1490">
        <v>101</v>
      </c>
      <c r="I1490" s="4">
        <v>75623.710000000006</v>
      </c>
      <c r="J1490">
        <v>39.729999999999997</v>
      </c>
      <c r="K1490">
        <v>1.1499999999999999</v>
      </c>
      <c r="L1490">
        <v>0</v>
      </c>
      <c r="M1490">
        <v>0</v>
      </c>
      <c r="N1490">
        <v>7</v>
      </c>
      <c r="O1490">
        <v>2</v>
      </c>
      <c r="P1490">
        <v>2</v>
      </c>
      <c r="Q1490">
        <v>1</v>
      </c>
      <c r="R1490">
        <v>0</v>
      </c>
      <c r="S1490">
        <v>0</v>
      </c>
      <c r="T1490" t="s">
        <v>34</v>
      </c>
    </row>
    <row r="1491" spans="1:20" x14ac:dyDescent="0.25">
      <c r="A1491" s="3">
        <v>45839</v>
      </c>
      <c r="B1491" s="1" t="s">
        <v>211</v>
      </c>
      <c r="C1491" s="1" t="s">
        <v>3036</v>
      </c>
      <c r="D1491" s="1" t="s">
        <v>77</v>
      </c>
      <c r="E1491" s="1" t="s">
        <v>3037</v>
      </c>
      <c r="F1491" s="1" t="s">
        <v>37</v>
      </c>
      <c r="G1491">
        <v>140</v>
      </c>
      <c r="H1491">
        <v>2</v>
      </c>
      <c r="I1491" s="4">
        <v>102.89</v>
      </c>
      <c r="J1491">
        <v>100</v>
      </c>
      <c r="K1491">
        <v>1</v>
      </c>
      <c r="L1491">
        <v>0</v>
      </c>
      <c r="M1491">
        <v>0</v>
      </c>
      <c r="N1491">
        <v>0</v>
      </c>
      <c r="O1491">
        <v>0</v>
      </c>
      <c r="P1491">
        <v>0</v>
      </c>
      <c r="Q1491">
        <v>0</v>
      </c>
      <c r="R1491">
        <v>0</v>
      </c>
      <c r="S1491">
        <v>0</v>
      </c>
      <c r="T1491" t="s">
        <v>34</v>
      </c>
    </row>
    <row r="1492" spans="1:20" x14ac:dyDescent="0.25">
      <c r="A1492" s="3">
        <v>45839</v>
      </c>
      <c r="B1492" s="1" t="s">
        <v>211</v>
      </c>
      <c r="C1492" s="1" t="s">
        <v>3038</v>
      </c>
      <c r="D1492" s="1" t="s">
        <v>77</v>
      </c>
      <c r="E1492" s="1" t="s">
        <v>3039</v>
      </c>
      <c r="F1492" s="1" t="s">
        <v>40</v>
      </c>
      <c r="G1492">
        <v>165039</v>
      </c>
      <c r="H1492">
        <v>769</v>
      </c>
      <c r="I1492" s="4">
        <v>63482.97</v>
      </c>
      <c r="J1492">
        <v>32.51</v>
      </c>
      <c r="K1492">
        <v>1.01</v>
      </c>
      <c r="L1492">
        <v>0</v>
      </c>
      <c r="M1492">
        <v>0</v>
      </c>
      <c r="N1492">
        <v>0</v>
      </c>
      <c r="O1492">
        <v>0</v>
      </c>
      <c r="P1492">
        <v>0</v>
      </c>
      <c r="Q1492">
        <v>0</v>
      </c>
      <c r="R1492">
        <v>0</v>
      </c>
      <c r="S1492">
        <v>0</v>
      </c>
      <c r="T1492" t="s">
        <v>34</v>
      </c>
    </row>
    <row r="1493" spans="1:20" x14ac:dyDescent="0.25">
      <c r="A1493" s="3">
        <v>45839</v>
      </c>
      <c r="B1493" s="1" t="s">
        <v>211</v>
      </c>
      <c r="C1493" s="1" t="s">
        <v>3040</v>
      </c>
      <c r="D1493" s="1" t="s">
        <v>84</v>
      </c>
      <c r="E1493" s="1" t="s">
        <v>3041</v>
      </c>
      <c r="F1493" s="1" t="s">
        <v>33</v>
      </c>
      <c r="G1493">
        <v>126050</v>
      </c>
      <c r="H1493">
        <v>75</v>
      </c>
      <c r="I1493" s="4">
        <v>53340.45</v>
      </c>
      <c r="J1493">
        <v>53.06</v>
      </c>
      <c r="K1493">
        <v>1.27</v>
      </c>
      <c r="L1493">
        <v>0</v>
      </c>
      <c r="M1493">
        <v>0</v>
      </c>
      <c r="N1493">
        <v>4</v>
      </c>
      <c r="O1493">
        <v>2</v>
      </c>
      <c r="P1493">
        <v>0</v>
      </c>
      <c r="Q1493">
        <v>1</v>
      </c>
      <c r="R1493">
        <v>1</v>
      </c>
      <c r="S1493">
        <v>0</v>
      </c>
      <c r="T1493" t="s">
        <v>34</v>
      </c>
    </row>
    <row r="1494" spans="1:20" x14ac:dyDescent="0.25">
      <c r="A1494" s="3">
        <v>45839</v>
      </c>
      <c r="B1494" s="1" t="s">
        <v>211</v>
      </c>
      <c r="C1494" s="1" t="s">
        <v>3042</v>
      </c>
      <c r="D1494" s="1" t="s">
        <v>84</v>
      </c>
      <c r="E1494" s="1" t="s">
        <v>3043</v>
      </c>
      <c r="F1494" s="1" t="s">
        <v>37</v>
      </c>
      <c r="G1494">
        <v>119</v>
      </c>
      <c r="H1494">
        <v>0</v>
      </c>
      <c r="I1494" s="4">
        <v>92.79</v>
      </c>
      <c r="J1494">
        <v>0</v>
      </c>
      <c r="K1494">
        <v>0</v>
      </c>
      <c r="L1494">
        <v>0</v>
      </c>
      <c r="M1494">
        <v>0</v>
      </c>
      <c r="N1494">
        <v>0</v>
      </c>
      <c r="O1494">
        <v>0</v>
      </c>
      <c r="P1494">
        <v>0</v>
      </c>
      <c r="Q1494">
        <v>0</v>
      </c>
      <c r="R1494">
        <v>0</v>
      </c>
      <c r="S1494">
        <v>0</v>
      </c>
      <c r="T1494" t="s">
        <v>34</v>
      </c>
    </row>
    <row r="1495" spans="1:20" x14ac:dyDescent="0.25">
      <c r="A1495" s="3">
        <v>45839</v>
      </c>
      <c r="B1495" s="1" t="s">
        <v>211</v>
      </c>
      <c r="C1495" s="1" t="s">
        <v>3044</v>
      </c>
      <c r="D1495" s="1" t="s">
        <v>84</v>
      </c>
      <c r="E1495" s="1" t="s">
        <v>3045</v>
      </c>
      <c r="F1495" s="1" t="s">
        <v>40</v>
      </c>
      <c r="G1495">
        <v>129181</v>
      </c>
      <c r="H1495">
        <v>589</v>
      </c>
      <c r="I1495" s="4">
        <v>50534.12</v>
      </c>
      <c r="J1495">
        <v>28.62</v>
      </c>
      <c r="K1495">
        <v>1</v>
      </c>
      <c r="L1495">
        <v>0</v>
      </c>
      <c r="M1495">
        <v>0</v>
      </c>
      <c r="N1495">
        <v>0</v>
      </c>
      <c r="O1495">
        <v>0</v>
      </c>
      <c r="P1495">
        <v>0</v>
      </c>
      <c r="Q1495">
        <v>0</v>
      </c>
      <c r="R1495">
        <v>0</v>
      </c>
      <c r="S1495">
        <v>0</v>
      </c>
      <c r="T1495" t="s">
        <v>34</v>
      </c>
    </row>
    <row r="1496" spans="1:20" x14ac:dyDescent="0.25">
      <c r="A1496" s="3">
        <v>45839</v>
      </c>
      <c r="B1496" s="1" t="s">
        <v>211</v>
      </c>
      <c r="C1496" s="1" t="s">
        <v>3046</v>
      </c>
      <c r="D1496" s="1" t="s">
        <v>89</v>
      </c>
      <c r="E1496" s="1" t="s">
        <v>3047</v>
      </c>
      <c r="F1496" s="1" t="s">
        <v>33</v>
      </c>
      <c r="G1496">
        <v>75130</v>
      </c>
      <c r="H1496">
        <v>44</v>
      </c>
      <c r="I1496" s="4">
        <v>29853.61</v>
      </c>
      <c r="J1496">
        <v>15.38</v>
      </c>
      <c r="K1496">
        <v>1.59</v>
      </c>
      <c r="L1496">
        <v>0</v>
      </c>
      <c r="M1496">
        <v>0</v>
      </c>
      <c r="N1496">
        <v>2</v>
      </c>
      <c r="O1496">
        <v>1</v>
      </c>
      <c r="P1496">
        <v>0</v>
      </c>
      <c r="Q1496">
        <v>0</v>
      </c>
      <c r="R1496">
        <v>1</v>
      </c>
      <c r="S1496">
        <v>0</v>
      </c>
      <c r="T1496" t="s">
        <v>34</v>
      </c>
    </row>
    <row r="1497" spans="1:20" x14ac:dyDescent="0.25">
      <c r="A1497" s="3">
        <v>45839</v>
      </c>
      <c r="B1497" s="1" t="s">
        <v>211</v>
      </c>
      <c r="C1497" s="1" t="s">
        <v>3048</v>
      </c>
      <c r="D1497" s="1" t="s">
        <v>89</v>
      </c>
      <c r="E1497" s="1" t="s">
        <v>3049</v>
      </c>
      <c r="F1497" s="1" t="s">
        <v>37</v>
      </c>
      <c r="G1497">
        <v>44</v>
      </c>
      <c r="H1497">
        <v>1</v>
      </c>
      <c r="I1497" s="4">
        <v>30.19</v>
      </c>
      <c r="J1497">
        <v>0</v>
      </c>
      <c r="K1497">
        <v>0</v>
      </c>
      <c r="L1497">
        <v>0</v>
      </c>
      <c r="M1497">
        <v>0</v>
      </c>
      <c r="N1497">
        <v>0</v>
      </c>
      <c r="O1497">
        <v>0</v>
      </c>
      <c r="P1497">
        <v>0</v>
      </c>
      <c r="Q1497">
        <v>0</v>
      </c>
      <c r="R1497">
        <v>0</v>
      </c>
      <c r="S1497">
        <v>0</v>
      </c>
      <c r="T1497" t="s">
        <v>34</v>
      </c>
    </row>
    <row r="1498" spans="1:20" x14ac:dyDescent="0.25">
      <c r="A1498" s="3">
        <v>45839</v>
      </c>
      <c r="B1498" s="1" t="s">
        <v>211</v>
      </c>
      <c r="C1498" s="1" t="s">
        <v>3050</v>
      </c>
      <c r="D1498" s="1" t="s">
        <v>89</v>
      </c>
      <c r="E1498" s="1" t="s">
        <v>3051</v>
      </c>
      <c r="F1498" s="1" t="s">
        <v>40</v>
      </c>
      <c r="G1498">
        <v>6721</v>
      </c>
      <c r="H1498">
        <v>56</v>
      </c>
      <c r="I1498" s="4">
        <v>2975.75</v>
      </c>
      <c r="J1498">
        <v>27.27</v>
      </c>
      <c r="K1498">
        <v>1</v>
      </c>
      <c r="L1498">
        <v>0</v>
      </c>
      <c r="M1498">
        <v>0</v>
      </c>
      <c r="N1498">
        <v>0</v>
      </c>
      <c r="O1498">
        <v>0</v>
      </c>
      <c r="P1498">
        <v>0</v>
      </c>
      <c r="Q1498">
        <v>0</v>
      </c>
      <c r="R1498">
        <v>0</v>
      </c>
      <c r="S1498">
        <v>0</v>
      </c>
      <c r="T1498" t="s">
        <v>34</v>
      </c>
    </row>
    <row r="1499" spans="1:20" x14ac:dyDescent="0.25">
      <c r="A1499" s="3">
        <v>45839</v>
      </c>
      <c r="B1499" s="1" t="s">
        <v>211</v>
      </c>
      <c r="C1499" s="1" t="s">
        <v>3052</v>
      </c>
      <c r="D1499" s="1" t="s">
        <v>84</v>
      </c>
      <c r="E1499" s="1" t="s">
        <v>3053</v>
      </c>
      <c r="F1499" s="1" t="s">
        <v>33</v>
      </c>
      <c r="G1499">
        <v>61964</v>
      </c>
      <c r="H1499">
        <v>27</v>
      </c>
      <c r="I1499" s="4">
        <v>21372.12</v>
      </c>
      <c r="J1499">
        <v>50</v>
      </c>
      <c r="K1499">
        <v>1</v>
      </c>
      <c r="L1499">
        <v>0</v>
      </c>
      <c r="M1499">
        <v>0</v>
      </c>
      <c r="N1499">
        <v>0</v>
      </c>
      <c r="O1499">
        <v>0</v>
      </c>
      <c r="P1499">
        <v>0</v>
      </c>
      <c r="Q1499">
        <v>0</v>
      </c>
      <c r="R1499">
        <v>0</v>
      </c>
      <c r="S1499">
        <v>0</v>
      </c>
      <c r="T1499" t="s">
        <v>34</v>
      </c>
    </row>
    <row r="1500" spans="1:20" x14ac:dyDescent="0.25">
      <c r="A1500" s="3">
        <v>45839</v>
      </c>
      <c r="B1500" s="1" t="s">
        <v>211</v>
      </c>
      <c r="C1500" s="1" t="s">
        <v>3054</v>
      </c>
      <c r="D1500" s="1" t="s">
        <v>84</v>
      </c>
      <c r="E1500" s="1" t="s">
        <v>3055</v>
      </c>
      <c r="F1500" s="1" t="s">
        <v>206</v>
      </c>
      <c r="G1500">
        <v>112919</v>
      </c>
      <c r="H1500">
        <v>254</v>
      </c>
      <c r="I1500" s="4">
        <v>55435.55</v>
      </c>
      <c r="J1500">
        <v>66.12</v>
      </c>
      <c r="K1500">
        <v>1.1100000000000001</v>
      </c>
      <c r="L1500">
        <v>0</v>
      </c>
      <c r="M1500">
        <v>0</v>
      </c>
      <c r="N1500">
        <v>0</v>
      </c>
      <c r="O1500">
        <v>0</v>
      </c>
      <c r="P1500">
        <v>0</v>
      </c>
      <c r="Q1500">
        <v>0</v>
      </c>
      <c r="R1500">
        <v>0</v>
      </c>
      <c r="S1500">
        <v>0</v>
      </c>
      <c r="T1500" t="s">
        <v>34</v>
      </c>
    </row>
    <row r="1501" spans="1:20" x14ac:dyDescent="0.25">
      <c r="A1501" s="3">
        <v>45839</v>
      </c>
      <c r="B1501" s="1" t="s">
        <v>211</v>
      </c>
      <c r="C1501" s="1" t="s">
        <v>3056</v>
      </c>
      <c r="D1501" s="1" t="s">
        <v>84</v>
      </c>
      <c r="E1501" s="1" t="s">
        <v>3057</v>
      </c>
      <c r="F1501" s="1" t="s">
        <v>37</v>
      </c>
      <c r="G1501">
        <v>17</v>
      </c>
      <c r="H1501">
        <v>0</v>
      </c>
      <c r="I1501" s="4">
        <v>9.01</v>
      </c>
      <c r="J1501">
        <v>0</v>
      </c>
      <c r="K1501">
        <v>0</v>
      </c>
      <c r="L1501">
        <v>0</v>
      </c>
      <c r="M1501">
        <v>0</v>
      </c>
      <c r="N1501">
        <v>0</v>
      </c>
      <c r="O1501">
        <v>0</v>
      </c>
      <c r="P1501">
        <v>0</v>
      </c>
      <c r="Q1501">
        <v>0</v>
      </c>
      <c r="R1501">
        <v>0</v>
      </c>
      <c r="S1501">
        <v>0</v>
      </c>
      <c r="T1501" t="s">
        <v>34</v>
      </c>
    </row>
    <row r="1502" spans="1:20" x14ac:dyDescent="0.25">
      <c r="A1502" s="3">
        <v>45839</v>
      </c>
      <c r="B1502" s="1" t="s">
        <v>211</v>
      </c>
      <c r="C1502" s="1" t="s">
        <v>3058</v>
      </c>
      <c r="D1502" s="1" t="s">
        <v>84</v>
      </c>
      <c r="E1502" s="1" t="s">
        <v>3059</v>
      </c>
      <c r="F1502" s="1" t="s">
        <v>40</v>
      </c>
      <c r="G1502">
        <v>679</v>
      </c>
      <c r="H1502">
        <v>5</v>
      </c>
      <c r="I1502" s="4">
        <v>298.14999999999998</v>
      </c>
      <c r="J1502">
        <v>50</v>
      </c>
      <c r="K1502">
        <v>1</v>
      </c>
      <c r="L1502">
        <v>0</v>
      </c>
      <c r="M1502">
        <v>0</v>
      </c>
      <c r="N1502">
        <v>0</v>
      </c>
      <c r="O1502">
        <v>0</v>
      </c>
      <c r="P1502">
        <v>0</v>
      </c>
      <c r="Q1502">
        <v>0</v>
      </c>
      <c r="R1502">
        <v>0</v>
      </c>
      <c r="S1502">
        <v>0</v>
      </c>
      <c r="T1502" t="s">
        <v>34</v>
      </c>
    </row>
    <row r="1503" spans="1:20" x14ac:dyDescent="0.25">
      <c r="A1503" s="3">
        <v>45839</v>
      </c>
      <c r="B1503" s="1" t="s">
        <v>334</v>
      </c>
      <c r="C1503" s="1" t="s">
        <v>3060</v>
      </c>
      <c r="D1503" s="1" t="s">
        <v>84</v>
      </c>
      <c r="E1503" s="1" t="s">
        <v>3061</v>
      </c>
      <c r="F1503" s="1" t="s">
        <v>33</v>
      </c>
      <c r="G1503">
        <v>450199</v>
      </c>
      <c r="H1503">
        <v>66</v>
      </c>
      <c r="I1503" s="4">
        <v>90247.27</v>
      </c>
      <c r="J1503">
        <v>48.65</v>
      </c>
      <c r="K1503">
        <v>1.1599999999999999</v>
      </c>
      <c r="L1503">
        <v>0</v>
      </c>
      <c r="M1503">
        <v>0</v>
      </c>
      <c r="N1503">
        <v>2</v>
      </c>
      <c r="O1503">
        <v>1</v>
      </c>
      <c r="P1503">
        <v>1</v>
      </c>
      <c r="Q1503">
        <v>0</v>
      </c>
      <c r="R1503">
        <v>1</v>
      </c>
      <c r="S1503">
        <v>0</v>
      </c>
      <c r="T1503" t="s">
        <v>34</v>
      </c>
    </row>
    <row r="1504" spans="1:20" x14ac:dyDescent="0.25">
      <c r="A1504" s="3">
        <v>45839</v>
      </c>
      <c r="B1504" s="1" t="s">
        <v>334</v>
      </c>
      <c r="C1504" s="1" t="s">
        <v>3062</v>
      </c>
      <c r="D1504" s="1" t="s">
        <v>84</v>
      </c>
      <c r="E1504" s="1" t="s">
        <v>3063</v>
      </c>
      <c r="F1504" s="1" t="s">
        <v>37</v>
      </c>
      <c r="G1504">
        <v>421</v>
      </c>
      <c r="H1504">
        <v>0</v>
      </c>
      <c r="I1504" s="4">
        <v>112.8</v>
      </c>
      <c r="J1504">
        <v>0</v>
      </c>
      <c r="K1504">
        <v>0</v>
      </c>
      <c r="L1504">
        <v>0</v>
      </c>
      <c r="M1504">
        <v>0</v>
      </c>
      <c r="N1504">
        <v>0</v>
      </c>
      <c r="O1504">
        <v>0</v>
      </c>
      <c r="P1504">
        <v>0</v>
      </c>
      <c r="Q1504">
        <v>0</v>
      </c>
      <c r="R1504">
        <v>0</v>
      </c>
      <c r="S1504">
        <v>0</v>
      </c>
      <c r="T1504" t="s">
        <v>34</v>
      </c>
    </row>
    <row r="1505" spans="1:20" x14ac:dyDescent="0.25">
      <c r="A1505" s="3">
        <v>45839</v>
      </c>
      <c r="B1505" s="1" t="s">
        <v>334</v>
      </c>
      <c r="C1505" s="1" t="s">
        <v>3064</v>
      </c>
      <c r="D1505" s="1" t="s">
        <v>84</v>
      </c>
      <c r="E1505" s="1" t="s">
        <v>3065</v>
      </c>
      <c r="F1505" s="1" t="s">
        <v>40</v>
      </c>
      <c r="G1505">
        <v>36002</v>
      </c>
      <c r="H1505">
        <v>85</v>
      </c>
      <c r="I1505" s="4">
        <v>9739.9599999999991</v>
      </c>
      <c r="J1505">
        <v>40.51</v>
      </c>
      <c r="K1505">
        <v>1</v>
      </c>
      <c r="L1505">
        <v>0</v>
      </c>
      <c r="M1505">
        <v>0</v>
      </c>
      <c r="N1505">
        <v>0</v>
      </c>
      <c r="O1505">
        <v>0</v>
      </c>
      <c r="P1505">
        <v>0</v>
      </c>
      <c r="Q1505">
        <v>0</v>
      </c>
      <c r="R1505">
        <v>0</v>
      </c>
      <c r="S1505">
        <v>0</v>
      </c>
      <c r="T1505" t="s">
        <v>34</v>
      </c>
    </row>
    <row r="1506" spans="1:20" x14ac:dyDescent="0.25">
      <c r="A1506" s="3">
        <v>45839</v>
      </c>
      <c r="B1506" s="1" t="s">
        <v>334</v>
      </c>
      <c r="C1506" s="1" t="s">
        <v>3066</v>
      </c>
      <c r="D1506" s="1" t="s">
        <v>89</v>
      </c>
      <c r="E1506" s="1" t="s">
        <v>3067</v>
      </c>
      <c r="F1506" s="1" t="s">
        <v>33</v>
      </c>
      <c r="G1506">
        <v>723996</v>
      </c>
      <c r="H1506">
        <v>129</v>
      </c>
      <c r="I1506" s="4">
        <v>124836.31</v>
      </c>
      <c r="J1506">
        <v>33.57</v>
      </c>
      <c r="K1506">
        <v>1.34</v>
      </c>
      <c r="L1506">
        <v>0</v>
      </c>
      <c r="M1506">
        <v>0</v>
      </c>
      <c r="N1506">
        <v>6</v>
      </c>
      <c r="O1506">
        <v>2</v>
      </c>
      <c r="P1506">
        <v>1</v>
      </c>
      <c r="Q1506">
        <v>1</v>
      </c>
      <c r="R1506">
        <v>0</v>
      </c>
      <c r="S1506">
        <v>0</v>
      </c>
      <c r="T1506" t="s">
        <v>34</v>
      </c>
    </row>
    <row r="1507" spans="1:20" x14ac:dyDescent="0.25">
      <c r="A1507" s="3">
        <v>45839</v>
      </c>
      <c r="B1507" s="1" t="s">
        <v>334</v>
      </c>
      <c r="C1507" s="1" t="s">
        <v>3068</v>
      </c>
      <c r="D1507" s="1" t="s">
        <v>89</v>
      </c>
      <c r="E1507" s="1" t="s">
        <v>3069</v>
      </c>
      <c r="F1507" s="1" t="s">
        <v>37</v>
      </c>
      <c r="G1507">
        <v>186</v>
      </c>
      <c r="H1507">
        <v>0</v>
      </c>
      <c r="I1507" s="4">
        <v>28.6</v>
      </c>
      <c r="J1507">
        <v>0</v>
      </c>
      <c r="K1507">
        <v>0</v>
      </c>
      <c r="L1507">
        <v>0</v>
      </c>
      <c r="M1507">
        <v>0</v>
      </c>
      <c r="N1507">
        <v>0</v>
      </c>
      <c r="O1507">
        <v>0</v>
      </c>
      <c r="P1507">
        <v>0</v>
      </c>
      <c r="Q1507">
        <v>0</v>
      </c>
      <c r="R1507">
        <v>0</v>
      </c>
      <c r="S1507">
        <v>0</v>
      </c>
      <c r="T1507" t="s">
        <v>34</v>
      </c>
    </row>
    <row r="1508" spans="1:20" x14ac:dyDescent="0.25">
      <c r="A1508" s="3">
        <v>45839</v>
      </c>
      <c r="B1508" s="1" t="s">
        <v>334</v>
      </c>
      <c r="C1508" s="1" t="s">
        <v>3070</v>
      </c>
      <c r="D1508" s="1" t="s">
        <v>89</v>
      </c>
      <c r="E1508" s="1" t="s">
        <v>3071</v>
      </c>
      <c r="F1508" s="1" t="s">
        <v>40</v>
      </c>
      <c r="G1508">
        <v>191947</v>
      </c>
      <c r="H1508">
        <v>588</v>
      </c>
      <c r="I1508" s="4">
        <v>45016.85</v>
      </c>
      <c r="J1508">
        <v>30.53</v>
      </c>
      <c r="K1508">
        <v>1</v>
      </c>
      <c r="L1508">
        <v>0</v>
      </c>
      <c r="M1508">
        <v>0</v>
      </c>
      <c r="N1508">
        <v>0</v>
      </c>
      <c r="O1508">
        <v>0</v>
      </c>
      <c r="P1508">
        <v>0</v>
      </c>
      <c r="Q1508">
        <v>0</v>
      </c>
      <c r="R1508">
        <v>0</v>
      </c>
      <c r="S1508">
        <v>0</v>
      </c>
      <c r="T1508" t="s">
        <v>34</v>
      </c>
    </row>
    <row r="1509" spans="1:20" x14ac:dyDescent="0.25">
      <c r="A1509" s="3">
        <v>45839</v>
      </c>
      <c r="B1509" s="1" t="s">
        <v>334</v>
      </c>
      <c r="C1509" s="1" t="s">
        <v>3072</v>
      </c>
      <c r="D1509" s="1" t="s">
        <v>42</v>
      </c>
      <c r="E1509" s="1" t="s">
        <v>3073</v>
      </c>
      <c r="F1509" s="1" t="s">
        <v>33</v>
      </c>
      <c r="G1509">
        <v>875</v>
      </c>
      <c r="H1509">
        <v>0</v>
      </c>
      <c r="I1509" s="4">
        <v>67.89</v>
      </c>
      <c r="J1509">
        <v>0</v>
      </c>
      <c r="K1509">
        <v>0</v>
      </c>
      <c r="L1509">
        <v>0</v>
      </c>
      <c r="M1509">
        <v>0</v>
      </c>
      <c r="N1509">
        <v>0</v>
      </c>
      <c r="O1509">
        <v>0</v>
      </c>
      <c r="P1509">
        <v>0</v>
      </c>
      <c r="Q1509">
        <v>0</v>
      </c>
      <c r="R1509">
        <v>0</v>
      </c>
      <c r="S1509">
        <v>0</v>
      </c>
      <c r="T1509" t="s">
        <v>34</v>
      </c>
    </row>
    <row r="1510" spans="1:20" x14ac:dyDescent="0.25">
      <c r="A1510" s="3">
        <v>45839</v>
      </c>
      <c r="B1510" s="1" t="s">
        <v>334</v>
      </c>
      <c r="C1510" s="1" t="s">
        <v>3074</v>
      </c>
      <c r="D1510" s="1" t="s">
        <v>42</v>
      </c>
      <c r="E1510" s="1" t="s">
        <v>3075</v>
      </c>
      <c r="F1510" s="1" t="s">
        <v>206</v>
      </c>
      <c r="G1510">
        <v>252</v>
      </c>
      <c r="H1510">
        <v>0</v>
      </c>
      <c r="I1510" s="4">
        <v>3.33</v>
      </c>
      <c r="J1510">
        <v>0</v>
      </c>
      <c r="K1510">
        <v>0</v>
      </c>
      <c r="L1510">
        <v>0</v>
      </c>
      <c r="M1510">
        <v>0</v>
      </c>
      <c r="N1510">
        <v>0</v>
      </c>
      <c r="O1510">
        <v>0</v>
      </c>
      <c r="P1510">
        <v>0</v>
      </c>
      <c r="Q1510">
        <v>0</v>
      </c>
      <c r="R1510">
        <v>0</v>
      </c>
      <c r="S1510">
        <v>0</v>
      </c>
      <c r="T1510" t="s">
        <v>34</v>
      </c>
    </row>
    <row r="1511" spans="1:20" x14ac:dyDescent="0.25">
      <c r="A1511" s="3">
        <v>45839</v>
      </c>
      <c r="B1511" s="1" t="s">
        <v>334</v>
      </c>
      <c r="C1511" s="1" t="s">
        <v>3076</v>
      </c>
      <c r="D1511" s="1" t="s">
        <v>42</v>
      </c>
      <c r="E1511" s="1" t="s">
        <v>3077</v>
      </c>
      <c r="F1511" s="1" t="s">
        <v>40</v>
      </c>
      <c r="G1511">
        <v>8</v>
      </c>
      <c r="H1511">
        <v>0</v>
      </c>
      <c r="I1511" s="4">
        <v>1.63</v>
      </c>
      <c r="J1511">
        <v>0</v>
      </c>
      <c r="K1511">
        <v>0</v>
      </c>
      <c r="L1511">
        <v>0</v>
      </c>
      <c r="M1511">
        <v>0</v>
      </c>
      <c r="N1511">
        <v>0</v>
      </c>
      <c r="O1511">
        <v>0</v>
      </c>
      <c r="P1511">
        <v>0</v>
      </c>
      <c r="Q1511">
        <v>0</v>
      </c>
      <c r="R1511">
        <v>0</v>
      </c>
      <c r="S1511">
        <v>0</v>
      </c>
      <c r="T1511" t="s">
        <v>34</v>
      </c>
    </row>
    <row r="1512" spans="1:20" x14ac:dyDescent="0.25">
      <c r="A1512" s="3">
        <v>45839</v>
      </c>
      <c r="B1512" s="1" t="s">
        <v>334</v>
      </c>
      <c r="C1512" s="1" t="s">
        <v>3078</v>
      </c>
      <c r="D1512" s="1" t="s">
        <v>49</v>
      </c>
      <c r="E1512" s="1" t="s">
        <v>3079</v>
      </c>
      <c r="F1512" s="1" t="s">
        <v>33</v>
      </c>
      <c r="G1512">
        <v>2209</v>
      </c>
      <c r="H1512">
        <v>1</v>
      </c>
      <c r="I1512" s="4">
        <v>157.56</v>
      </c>
      <c r="J1512">
        <v>0</v>
      </c>
      <c r="K1512">
        <v>1</v>
      </c>
      <c r="L1512">
        <v>0</v>
      </c>
      <c r="M1512">
        <v>0</v>
      </c>
      <c r="N1512">
        <v>0</v>
      </c>
      <c r="O1512">
        <v>0</v>
      </c>
      <c r="P1512">
        <v>0</v>
      </c>
      <c r="Q1512">
        <v>0</v>
      </c>
      <c r="R1512">
        <v>0</v>
      </c>
      <c r="S1512">
        <v>0</v>
      </c>
      <c r="T1512" t="s">
        <v>34</v>
      </c>
    </row>
    <row r="1513" spans="1:20" x14ac:dyDescent="0.25">
      <c r="A1513" s="3">
        <v>45839</v>
      </c>
      <c r="B1513" s="1" t="s">
        <v>334</v>
      </c>
      <c r="C1513" s="1" t="s">
        <v>3080</v>
      </c>
      <c r="D1513" s="1" t="s">
        <v>49</v>
      </c>
      <c r="E1513" s="1" t="s">
        <v>3081</v>
      </c>
      <c r="F1513" s="1" t="s">
        <v>206</v>
      </c>
      <c r="G1513">
        <v>385</v>
      </c>
      <c r="H1513">
        <v>1</v>
      </c>
      <c r="I1513" s="4">
        <v>5.31</v>
      </c>
      <c r="J1513">
        <v>0</v>
      </c>
      <c r="K1513">
        <v>0</v>
      </c>
      <c r="L1513">
        <v>0</v>
      </c>
      <c r="M1513">
        <v>0</v>
      </c>
      <c r="N1513">
        <v>0</v>
      </c>
      <c r="O1513">
        <v>0</v>
      </c>
      <c r="P1513">
        <v>0</v>
      </c>
      <c r="Q1513">
        <v>0</v>
      </c>
      <c r="R1513">
        <v>0</v>
      </c>
      <c r="S1513">
        <v>0</v>
      </c>
      <c r="T1513" t="s">
        <v>34</v>
      </c>
    </row>
    <row r="1514" spans="1:20" x14ac:dyDescent="0.25">
      <c r="A1514" s="3">
        <v>45839</v>
      </c>
      <c r="B1514" s="1" t="s">
        <v>334</v>
      </c>
      <c r="C1514" s="1" t="s">
        <v>3082</v>
      </c>
      <c r="D1514" s="1" t="s">
        <v>49</v>
      </c>
      <c r="E1514" s="1" t="s">
        <v>3083</v>
      </c>
      <c r="F1514" s="1" t="s">
        <v>40</v>
      </c>
      <c r="G1514">
        <v>7</v>
      </c>
      <c r="H1514">
        <v>0</v>
      </c>
      <c r="I1514" s="4">
        <v>1.6</v>
      </c>
      <c r="J1514">
        <v>0</v>
      </c>
      <c r="K1514">
        <v>0</v>
      </c>
      <c r="L1514">
        <v>0</v>
      </c>
      <c r="M1514">
        <v>0</v>
      </c>
      <c r="N1514">
        <v>0</v>
      </c>
      <c r="O1514">
        <v>0</v>
      </c>
      <c r="P1514">
        <v>0</v>
      </c>
      <c r="Q1514">
        <v>0</v>
      </c>
      <c r="R1514">
        <v>0</v>
      </c>
      <c r="S1514">
        <v>0</v>
      </c>
      <c r="T1514" t="s">
        <v>34</v>
      </c>
    </row>
    <row r="1515" spans="1:20" x14ac:dyDescent="0.25">
      <c r="A1515" s="3">
        <v>45839</v>
      </c>
      <c r="B1515" s="1" t="s">
        <v>757</v>
      </c>
      <c r="C1515" s="1" t="s">
        <v>3084</v>
      </c>
      <c r="D1515" s="1" t="s">
        <v>77</v>
      </c>
      <c r="E1515" s="1" t="s">
        <v>3085</v>
      </c>
      <c r="F1515" s="1" t="s">
        <v>33</v>
      </c>
      <c r="G1515">
        <v>195452</v>
      </c>
      <c r="H1515">
        <v>85</v>
      </c>
      <c r="I1515" s="4">
        <v>123220.44</v>
      </c>
      <c r="J1515">
        <v>32.69</v>
      </c>
      <c r="K1515">
        <v>1.27</v>
      </c>
      <c r="L1515">
        <v>1</v>
      </c>
      <c r="M1515">
        <v>0</v>
      </c>
      <c r="N1515">
        <v>6</v>
      </c>
      <c r="O1515">
        <v>4</v>
      </c>
      <c r="P1515">
        <v>1</v>
      </c>
      <c r="Q1515">
        <v>0</v>
      </c>
      <c r="R1515">
        <v>0</v>
      </c>
      <c r="S1515">
        <v>0</v>
      </c>
      <c r="T1515" t="s">
        <v>34</v>
      </c>
    </row>
    <row r="1516" spans="1:20" x14ac:dyDescent="0.25">
      <c r="A1516" s="3">
        <v>45839</v>
      </c>
      <c r="B1516" s="1" t="s">
        <v>757</v>
      </c>
      <c r="C1516" s="1" t="s">
        <v>3086</v>
      </c>
      <c r="D1516" s="1" t="s">
        <v>77</v>
      </c>
      <c r="E1516" s="1" t="s">
        <v>3087</v>
      </c>
      <c r="F1516" s="1" t="s">
        <v>206</v>
      </c>
      <c r="G1516">
        <v>66315</v>
      </c>
      <c r="H1516">
        <v>71</v>
      </c>
      <c r="I1516" s="4">
        <v>6117.32</v>
      </c>
      <c r="J1516">
        <v>60.66</v>
      </c>
      <c r="K1516">
        <v>1</v>
      </c>
      <c r="L1516">
        <v>0</v>
      </c>
      <c r="M1516">
        <v>0</v>
      </c>
      <c r="N1516">
        <v>2</v>
      </c>
      <c r="O1516">
        <v>1</v>
      </c>
      <c r="P1516">
        <v>1</v>
      </c>
      <c r="Q1516">
        <v>0</v>
      </c>
      <c r="R1516">
        <v>0</v>
      </c>
      <c r="S1516">
        <v>0</v>
      </c>
      <c r="T1516" t="s">
        <v>34</v>
      </c>
    </row>
    <row r="1517" spans="1:20" x14ac:dyDescent="0.25">
      <c r="A1517" s="3">
        <v>45839</v>
      </c>
      <c r="B1517" s="1" t="s">
        <v>757</v>
      </c>
      <c r="C1517" s="1" t="s">
        <v>3088</v>
      </c>
      <c r="D1517" s="1" t="s">
        <v>77</v>
      </c>
      <c r="E1517" s="1" t="s">
        <v>3089</v>
      </c>
      <c r="F1517" s="1" t="s">
        <v>37</v>
      </c>
      <c r="G1517">
        <v>84</v>
      </c>
      <c r="H1517">
        <v>0</v>
      </c>
      <c r="I1517" s="4">
        <v>101.65</v>
      </c>
      <c r="J1517">
        <v>0</v>
      </c>
      <c r="K1517">
        <v>0</v>
      </c>
      <c r="L1517">
        <v>0</v>
      </c>
      <c r="M1517">
        <v>0</v>
      </c>
      <c r="N1517">
        <v>0</v>
      </c>
      <c r="O1517">
        <v>0</v>
      </c>
      <c r="P1517">
        <v>0</v>
      </c>
      <c r="Q1517">
        <v>0</v>
      </c>
      <c r="R1517">
        <v>0</v>
      </c>
      <c r="S1517">
        <v>0</v>
      </c>
      <c r="T1517" t="s">
        <v>34</v>
      </c>
    </row>
    <row r="1518" spans="1:20" x14ac:dyDescent="0.25">
      <c r="A1518" s="3">
        <v>45839</v>
      </c>
      <c r="B1518" s="1" t="s">
        <v>757</v>
      </c>
      <c r="C1518" s="1" t="s">
        <v>3090</v>
      </c>
      <c r="D1518" s="1" t="s">
        <v>77</v>
      </c>
      <c r="E1518" s="1" t="s">
        <v>3091</v>
      </c>
      <c r="F1518" s="1" t="s">
        <v>40</v>
      </c>
      <c r="G1518">
        <v>5085</v>
      </c>
      <c r="H1518">
        <v>32</v>
      </c>
      <c r="I1518" s="4">
        <v>3848.72</v>
      </c>
      <c r="J1518">
        <v>51.85</v>
      </c>
      <c r="K1518">
        <v>1</v>
      </c>
      <c r="L1518">
        <v>0</v>
      </c>
      <c r="M1518">
        <v>0</v>
      </c>
      <c r="N1518">
        <v>0</v>
      </c>
      <c r="O1518">
        <v>0</v>
      </c>
      <c r="P1518">
        <v>0</v>
      </c>
      <c r="Q1518">
        <v>0</v>
      </c>
      <c r="R1518">
        <v>0</v>
      </c>
      <c r="S1518">
        <v>0</v>
      </c>
      <c r="T1518" t="s">
        <v>34</v>
      </c>
    </row>
    <row r="1519" spans="1:20" x14ac:dyDescent="0.25">
      <c r="A1519" s="3">
        <v>45839</v>
      </c>
      <c r="B1519" s="1" t="s">
        <v>757</v>
      </c>
      <c r="C1519" s="1" t="s">
        <v>3092</v>
      </c>
      <c r="D1519" s="1" t="s">
        <v>49</v>
      </c>
      <c r="E1519" s="1" t="s">
        <v>3093</v>
      </c>
      <c r="F1519" s="1" t="s">
        <v>33</v>
      </c>
      <c r="G1519">
        <v>253144</v>
      </c>
      <c r="H1519">
        <v>124</v>
      </c>
      <c r="I1519" s="4">
        <v>159505.89000000001</v>
      </c>
      <c r="J1519">
        <v>53.03</v>
      </c>
      <c r="K1519">
        <v>1.1399999999999999</v>
      </c>
      <c r="L1519">
        <v>1</v>
      </c>
      <c r="M1519">
        <v>0</v>
      </c>
      <c r="N1519">
        <v>10</v>
      </c>
      <c r="O1519">
        <v>3</v>
      </c>
      <c r="P1519">
        <v>4</v>
      </c>
      <c r="Q1519">
        <v>2</v>
      </c>
      <c r="R1519">
        <v>0</v>
      </c>
      <c r="S1519">
        <v>0</v>
      </c>
      <c r="T1519" t="s">
        <v>34</v>
      </c>
    </row>
    <row r="1520" spans="1:20" x14ac:dyDescent="0.25">
      <c r="A1520" s="3">
        <v>45839</v>
      </c>
      <c r="B1520" s="1" t="s">
        <v>757</v>
      </c>
      <c r="C1520" s="1" t="s">
        <v>3094</v>
      </c>
      <c r="D1520" s="1" t="s">
        <v>49</v>
      </c>
      <c r="E1520" s="1" t="s">
        <v>3095</v>
      </c>
      <c r="F1520" s="1" t="s">
        <v>206</v>
      </c>
      <c r="G1520">
        <v>89021</v>
      </c>
      <c r="H1520">
        <v>117</v>
      </c>
      <c r="I1520" s="4">
        <v>8124.27</v>
      </c>
      <c r="J1520">
        <v>65.98</v>
      </c>
      <c r="K1520">
        <v>1.03</v>
      </c>
      <c r="L1520">
        <v>0</v>
      </c>
      <c r="M1520">
        <v>0</v>
      </c>
      <c r="N1520">
        <v>2</v>
      </c>
      <c r="O1520">
        <v>0</v>
      </c>
      <c r="P1520">
        <v>2</v>
      </c>
      <c r="Q1520">
        <v>0</v>
      </c>
      <c r="R1520">
        <v>0</v>
      </c>
      <c r="S1520">
        <v>0</v>
      </c>
      <c r="T1520" t="s">
        <v>34</v>
      </c>
    </row>
    <row r="1521" spans="1:20" x14ac:dyDescent="0.25">
      <c r="A1521" s="3">
        <v>45839</v>
      </c>
      <c r="B1521" s="1" t="s">
        <v>757</v>
      </c>
      <c r="C1521" s="1" t="s">
        <v>3096</v>
      </c>
      <c r="D1521" s="1" t="s">
        <v>49</v>
      </c>
      <c r="E1521" s="1" t="s">
        <v>3097</v>
      </c>
      <c r="F1521" s="1" t="s">
        <v>37</v>
      </c>
      <c r="G1521">
        <v>99</v>
      </c>
      <c r="H1521">
        <v>0</v>
      </c>
      <c r="I1521" s="4">
        <v>119.51</v>
      </c>
      <c r="J1521">
        <v>0</v>
      </c>
      <c r="K1521">
        <v>0</v>
      </c>
      <c r="L1521">
        <v>0</v>
      </c>
      <c r="M1521">
        <v>0</v>
      </c>
      <c r="N1521">
        <v>0</v>
      </c>
      <c r="O1521">
        <v>0</v>
      </c>
      <c r="P1521">
        <v>0</v>
      </c>
      <c r="Q1521">
        <v>0</v>
      </c>
      <c r="R1521">
        <v>0</v>
      </c>
      <c r="S1521">
        <v>0</v>
      </c>
      <c r="T1521" t="s">
        <v>34</v>
      </c>
    </row>
    <row r="1522" spans="1:20" x14ac:dyDescent="0.25">
      <c r="A1522" s="3">
        <v>45839</v>
      </c>
      <c r="B1522" s="1" t="s">
        <v>757</v>
      </c>
      <c r="C1522" s="1" t="s">
        <v>3098</v>
      </c>
      <c r="D1522" s="1" t="s">
        <v>49</v>
      </c>
      <c r="E1522" s="1" t="s">
        <v>3099</v>
      </c>
      <c r="F1522" s="1" t="s">
        <v>40</v>
      </c>
      <c r="G1522">
        <v>6643</v>
      </c>
      <c r="H1522">
        <v>32</v>
      </c>
      <c r="I1522" s="4">
        <v>5002.96</v>
      </c>
      <c r="J1522">
        <v>53.33</v>
      </c>
      <c r="K1522">
        <v>1.07</v>
      </c>
      <c r="L1522">
        <v>0</v>
      </c>
      <c r="M1522">
        <v>0</v>
      </c>
      <c r="N1522">
        <v>0</v>
      </c>
      <c r="O1522">
        <v>0</v>
      </c>
      <c r="P1522">
        <v>0</v>
      </c>
      <c r="Q1522">
        <v>0</v>
      </c>
      <c r="R1522">
        <v>0</v>
      </c>
      <c r="S1522">
        <v>0</v>
      </c>
      <c r="T1522" t="s">
        <v>34</v>
      </c>
    </row>
    <row r="1523" spans="1:20" x14ac:dyDescent="0.25">
      <c r="A1523" s="3">
        <v>45839</v>
      </c>
      <c r="B1523" s="1" t="s">
        <v>757</v>
      </c>
      <c r="C1523" s="1" t="s">
        <v>3100</v>
      </c>
      <c r="D1523" s="1" t="s">
        <v>77</v>
      </c>
      <c r="E1523" s="1" t="s">
        <v>3101</v>
      </c>
      <c r="F1523" s="1" t="s">
        <v>33</v>
      </c>
      <c r="G1523">
        <v>320552</v>
      </c>
      <c r="H1523">
        <v>142</v>
      </c>
      <c r="I1523" s="4">
        <v>201218.24</v>
      </c>
      <c r="J1523">
        <v>40.96</v>
      </c>
      <c r="K1523">
        <v>1.64</v>
      </c>
      <c r="L1523">
        <v>1</v>
      </c>
      <c r="M1523">
        <v>0</v>
      </c>
      <c r="N1523">
        <v>12</v>
      </c>
      <c r="O1523">
        <v>7</v>
      </c>
      <c r="P1523">
        <v>2</v>
      </c>
      <c r="Q1523">
        <v>1</v>
      </c>
      <c r="R1523">
        <v>0</v>
      </c>
      <c r="S1523">
        <v>0</v>
      </c>
      <c r="T1523" t="s">
        <v>34</v>
      </c>
    </row>
    <row r="1524" spans="1:20" x14ac:dyDescent="0.25">
      <c r="A1524" s="3">
        <v>45839</v>
      </c>
      <c r="B1524" s="1" t="s">
        <v>757</v>
      </c>
      <c r="C1524" s="1" t="s">
        <v>3102</v>
      </c>
      <c r="D1524" s="1" t="s">
        <v>77</v>
      </c>
      <c r="E1524" s="1" t="s">
        <v>3103</v>
      </c>
      <c r="F1524" s="1" t="s">
        <v>206</v>
      </c>
      <c r="G1524">
        <v>114552</v>
      </c>
      <c r="H1524">
        <v>134</v>
      </c>
      <c r="I1524" s="4">
        <v>10284.959999999999</v>
      </c>
      <c r="J1524">
        <v>63.83</v>
      </c>
      <c r="K1524">
        <v>1.01</v>
      </c>
      <c r="L1524">
        <v>0</v>
      </c>
      <c r="M1524">
        <v>0</v>
      </c>
      <c r="N1524">
        <v>0</v>
      </c>
      <c r="O1524">
        <v>0</v>
      </c>
      <c r="P1524">
        <v>0</v>
      </c>
      <c r="Q1524">
        <v>0</v>
      </c>
      <c r="R1524">
        <v>0</v>
      </c>
      <c r="S1524">
        <v>0</v>
      </c>
      <c r="T1524" t="s">
        <v>34</v>
      </c>
    </row>
    <row r="1525" spans="1:20" x14ac:dyDescent="0.25">
      <c r="A1525" s="3">
        <v>45839</v>
      </c>
      <c r="B1525" s="1" t="s">
        <v>757</v>
      </c>
      <c r="C1525" s="1" t="s">
        <v>3104</v>
      </c>
      <c r="D1525" s="1" t="s">
        <v>77</v>
      </c>
      <c r="E1525" s="1" t="s">
        <v>3105</v>
      </c>
      <c r="F1525" s="1" t="s">
        <v>37</v>
      </c>
      <c r="G1525">
        <v>148</v>
      </c>
      <c r="H1525">
        <v>0</v>
      </c>
      <c r="I1525" s="4">
        <v>184.88</v>
      </c>
      <c r="J1525">
        <v>0</v>
      </c>
      <c r="K1525">
        <v>0</v>
      </c>
      <c r="L1525">
        <v>0</v>
      </c>
      <c r="M1525">
        <v>0</v>
      </c>
      <c r="N1525">
        <v>0</v>
      </c>
      <c r="O1525">
        <v>0</v>
      </c>
      <c r="P1525">
        <v>0</v>
      </c>
      <c r="Q1525">
        <v>0</v>
      </c>
      <c r="R1525">
        <v>0</v>
      </c>
      <c r="S1525">
        <v>0</v>
      </c>
      <c r="T1525" t="s">
        <v>34</v>
      </c>
    </row>
    <row r="1526" spans="1:20" x14ac:dyDescent="0.25">
      <c r="A1526" s="3">
        <v>45839</v>
      </c>
      <c r="B1526" s="1" t="s">
        <v>757</v>
      </c>
      <c r="C1526" s="1" t="s">
        <v>3106</v>
      </c>
      <c r="D1526" s="1" t="s">
        <v>77</v>
      </c>
      <c r="E1526" s="1" t="s">
        <v>3107</v>
      </c>
      <c r="F1526" s="1" t="s">
        <v>40</v>
      </c>
      <c r="G1526">
        <v>8407</v>
      </c>
      <c r="H1526">
        <v>37</v>
      </c>
      <c r="I1526" s="4">
        <v>6321.04</v>
      </c>
      <c r="J1526">
        <v>70.97</v>
      </c>
      <c r="K1526">
        <v>1</v>
      </c>
      <c r="L1526">
        <v>0</v>
      </c>
      <c r="M1526">
        <v>0</v>
      </c>
      <c r="N1526">
        <v>0</v>
      </c>
      <c r="O1526">
        <v>0</v>
      </c>
      <c r="P1526">
        <v>0</v>
      </c>
      <c r="Q1526">
        <v>0</v>
      </c>
      <c r="R1526">
        <v>0</v>
      </c>
      <c r="S1526">
        <v>0</v>
      </c>
      <c r="T1526" t="s">
        <v>34</v>
      </c>
    </row>
    <row r="1527" spans="1:20" x14ac:dyDescent="0.25">
      <c r="A1527" s="3">
        <v>45839</v>
      </c>
      <c r="B1527" s="1" t="s">
        <v>757</v>
      </c>
      <c r="C1527" s="1" t="s">
        <v>3108</v>
      </c>
      <c r="D1527" s="1" t="s">
        <v>89</v>
      </c>
      <c r="E1527" s="1" t="s">
        <v>3109</v>
      </c>
      <c r="F1527" s="1" t="s">
        <v>33</v>
      </c>
      <c r="G1527">
        <v>23687</v>
      </c>
      <c r="H1527">
        <v>7</v>
      </c>
      <c r="I1527" s="4">
        <v>15675.25</v>
      </c>
      <c r="J1527">
        <v>66.67</v>
      </c>
      <c r="K1527">
        <v>1</v>
      </c>
      <c r="L1527">
        <v>0</v>
      </c>
      <c r="M1527">
        <v>0</v>
      </c>
      <c r="N1527">
        <v>0</v>
      </c>
      <c r="O1527">
        <v>0</v>
      </c>
      <c r="P1527">
        <v>0</v>
      </c>
      <c r="Q1527">
        <v>0</v>
      </c>
      <c r="R1527">
        <v>0</v>
      </c>
      <c r="S1527">
        <v>0</v>
      </c>
      <c r="T1527" t="s">
        <v>34</v>
      </c>
    </row>
    <row r="1528" spans="1:20" x14ac:dyDescent="0.25">
      <c r="A1528" s="3">
        <v>45839</v>
      </c>
      <c r="B1528" s="1" t="s">
        <v>757</v>
      </c>
      <c r="C1528" s="1" t="s">
        <v>3110</v>
      </c>
      <c r="D1528" s="1" t="s">
        <v>89</v>
      </c>
      <c r="E1528" s="1" t="s">
        <v>3111</v>
      </c>
      <c r="F1528" s="1" t="s">
        <v>206</v>
      </c>
      <c r="G1528">
        <v>8435</v>
      </c>
      <c r="H1528">
        <v>4</v>
      </c>
      <c r="I1528" s="4">
        <v>770.47</v>
      </c>
      <c r="J1528">
        <v>55.56</v>
      </c>
      <c r="K1528">
        <v>1.22</v>
      </c>
      <c r="L1528">
        <v>0</v>
      </c>
      <c r="M1528">
        <v>0</v>
      </c>
      <c r="N1528">
        <v>0</v>
      </c>
      <c r="O1528">
        <v>0</v>
      </c>
      <c r="P1528">
        <v>0</v>
      </c>
      <c r="Q1528">
        <v>0</v>
      </c>
      <c r="R1528">
        <v>0</v>
      </c>
      <c r="S1528">
        <v>0</v>
      </c>
      <c r="T1528" t="s">
        <v>34</v>
      </c>
    </row>
    <row r="1529" spans="1:20" x14ac:dyDescent="0.25">
      <c r="A1529" s="3">
        <v>45839</v>
      </c>
      <c r="B1529" s="1" t="s">
        <v>757</v>
      </c>
      <c r="C1529" s="1" t="s">
        <v>3112</v>
      </c>
      <c r="D1529" s="1" t="s">
        <v>89</v>
      </c>
      <c r="E1529" s="1" t="s">
        <v>3113</v>
      </c>
      <c r="F1529" s="1" t="s">
        <v>37</v>
      </c>
      <c r="G1529">
        <v>9</v>
      </c>
      <c r="H1529">
        <v>0</v>
      </c>
      <c r="I1529" s="4">
        <v>10.44</v>
      </c>
      <c r="J1529">
        <v>0</v>
      </c>
      <c r="K1529">
        <v>0</v>
      </c>
      <c r="L1529">
        <v>0</v>
      </c>
      <c r="M1529">
        <v>0</v>
      </c>
      <c r="N1529">
        <v>0</v>
      </c>
      <c r="O1529">
        <v>0</v>
      </c>
      <c r="P1529">
        <v>0</v>
      </c>
      <c r="Q1529">
        <v>0</v>
      </c>
      <c r="R1529">
        <v>0</v>
      </c>
      <c r="S1529">
        <v>0</v>
      </c>
      <c r="T1529" t="s">
        <v>34</v>
      </c>
    </row>
    <row r="1530" spans="1:20" x14ac:dyDescent="0.25">
      <c r="A1530" s="3">
        <v>45839</v>
      </c>
      <c r="B1530" s="1" t="s">
        <v>757</v>
      </c>
      <c r="C1530" s="1" t="s">
        <v>3114</v>
      </c>
      <c r="D1530" s="1" t="s">
        <v>89</v>
      </c>
      <c r="E1530" s="1" t="s">
        <v>3115</v>
      </c>
      <c r="F1530" s="1" t="s">
        <v>40</v>
      </c>
      <c r="G1530">
        <v>620</v>
      </c>
      <c r="H1530">
        <v>4</v>
      </c>
      <c r="I1530" s="4">
        <v>508.12</v>
      </c>
      <c r="J1530">
        <v>75</v>
      </c>
      <c r="K1530">
        <v>1</v>
      </c>
      <c r="L1530">
        <v>0</v>
      </c>
      <c r="M1530">
        <v>0</v>
      </c>
      <c r="N1530">
        <v>0</v>
      </c>
      <c r="O1530">
        <v>0</v>
      </c>
      <c r="P1530">
        <v>0</v>
      </c>
      <c r="Q1530">
        <v>0</v>
      </c>
      <c r="R1530">
        <v>0</v>
      </c>
      <c r="S1530">
        <v>0</v>
      </c>
      <c r="T1530" t="s">
        <v>34</v>
      </c>
    </row>
    <row r="1531" spans="1:20" x14ac:dyDescent="0.25">
      <c r="A1531" s="3">
        <v>45839</v>
      </c>
      <c r="B1531" s="1" t="s">
        <v>757</v>
      </c>
      <c r="C1531" s="1" t="s">
        <v>3116</v>
      </c>
      <c r="D1531" s="1" t="s">
        <v>96</v>
      </c>
      <c r="E1531" s="1" t="s">
        <v>3117</v>
      </c>
      <c r="F1531" s="1" t="s">
        <v>33</v>
      </c>
      <c r="G1531">
        <v>23384</v>
      </c>
      <c r="H1531">
        <v>6</v>
      </c>
      <c r="I1531" s="4">
        <v>15577.97</v>
      </c>
      <c r="J1531">
        <v>33.33</v>
      </c>
      <c r="K1531">
        <v>1.33</v>
      </c>
      <c r="L1531">
        <v>0</v>
      </c>
      <c r="M1531">
        <v>0</v>
      </c>
      <c r="N1531">
        <v>0</v>
      </c>
      <c r="O1531">
        <v>0</v>
      </c>
      <c r="P1531">
        <v>0</v>
      </c>
      <c r="Q1531">
        <v>0</v>
      </c>
      <c r="R1531">
        <v>0</v>
      </c>
      <c r="S1531">
        <v>0</v>
      </c>
      <c r="T1531" t="s">
        <v>34</v>
      </c>
    </row>
    <row r="1532" spans="1:20" x14ac:dyDescent="0.25">
      <c r="A1532" s="3">
        <v>45839</v>
      </c>
      <c r="B1532" s="1" t="s">
        <v>757</v>
      </c>
      <c r="C1532" s="1" t="s">
        <v>3118</v>
      </c>
      <c r="D1532" s="1" t="s">
        <v>96</v>
      </c>
      <c r="E1532" s="1" t="s">
        <v>3119</v>
      </c>
      <c r="F1532" s="1" t="s">
        <v>206</v>
      </c>
      <c r="G1532">
        <v>10838</v>
      </c>
      <c r="H1532">
        <v>17</v>
      </c>
      <c r="I1532" s="4">
        <v>1009.77</v>
      </c>
      <c r="J1532">
        <v>100</v>
      </c>
      <c r="K1532">
        <v>1</v>
      </c>
      <c r="L1532">
        <v>0</v>
      </c>
      <c r="M1532">
        <v>0</v>
      </c>
      <c r="N1532">
        <v>0</v>
      </c>
      <c r="O1532">
        <v>0</v>
      </c>
      <c r="P1532">
        <v>0</v>
      </c>
      <c r="Q1532">
        <v>0</v>
      </c>
      <c r="R1532">
        <v>0</v>
      </c>
      <c r="S1532">
        <v>0</v>
      </c>
      <c r="T1532" t="s">
        <v>34</v>
      </c>
    </row>
    <row r="1533" spans="1:20" x14ac:dyDescent="0.25">
      <c r="A1533" s="3">
        <v>45839</v>
      </c>
      <c r="B1533" s="1" t="s">
        <v>757</v>
      </c>
      <c r="C1533" s="1" t="s">
        <v>3120</v>
      </c>
      <c r="D1533" s="1" t="s">
        <v>96</v>
      </c>
      <c r="E1533" s="1" t="s">
        <v>3121</v>
      </c>
      <c r="F1533" s="1" t="s">
        <v>37</v>
      </c>
      <c r="G1533">
        <v>12</v>
      </c>
      <c r="H1533">
        <v>0</v>
      </c>
      <c r="I1533" s="4">
        <v>12.77</v>
      </c>
      <c r="J1533">
        <v>0</v>
      </c>
      <c r="K1533">
        <v>0</v>
      </c>
      <c r="L1533">
        <v>0</v>
      </c>
      <c r="M1533">
        <v>0</v>
      </c>
      <c r="N1533">
        <v>0</v>
      </c>
      <c r="O1533">
        <v>0</v>
      </c>
      <c r="P1533">
        <v>0</v>
      </c>
      <c r="Q1533">
        <v>0</v>
      </c>
      <c r="R1533">
        <v>0</v>
      </c>
      <c r="S1533">
        <v>0</v>
      </c>
      <c r="T1533" t="s">
        <v>34</v>
      </c>
    </row>
    <row r="1534" spans="1:20" x14ac:dyDescent="0.25">
      <c r="A1534" s="3">
        <v>45839</v>
      </c>
      <c r="B1534" s="1" t="s">
        <v>757</v>
      </c>
      <c r="C1534" s="1" t="s">
        <v>3122</v>
      </c>
      <c r="D1534" s="1" t="s">
        <v>96</v>
      </c>
      <c r="E1534" s="1" t="s">
        <v>3123</v>
      </c>
      <c r="F1534" s="1" t="s">
        <v>40</v>
      </c>
      <c r="G1534">
        <v>775</v>
      </c>
      <c r="H1534">
        <v>5</v>
      </c>
      <c r="I1534" s="4">
        <v>647.87</v>
      </c>
      <c r="J1534">
        <v>37.5</v>
      </c>
      <c r="K1534">
        <v>1</v>
      </c>
      <c r="L1534">
        <v>0</v>
      </c>
      <c r="M1534">
        <v>0</v>
      </c>
      <c r="N1534">
        <v>0</v>
      </c>
      <c r="O1534">
        <v>0</v>
      </c>
      <c r="P1534">
        <v>0</v>
      </c>
      <c r="Q1534">
        <v>0</v>
      </c>
      <c r="R1534">
        <v>0</v>
      </c>
      <c r="S1534">
        <v>0</v>
      </c>
      <c r="T1534" t="s">
        <v>34</v>
      </c>
    </row>
    <row r="1535" spans="1:20" x14ac:dyDescent="0.25">
      <c r="A1535" s="3">
        <v>45839</v>
      </c>
      <c r="B1535" s="1" t="s">
        <v>211</v>
      </c>
      <c r="C1535" s="1" t="s">
        <v>3124</v>
      </c>
      <c r="D1535" s="1" t="s">
        <v>89</v>
      </c>
      <c r="E1535" s="1" t="s">
        <v>3125</v>
      </c>
      <c r="F1535" s="1" t="s">
        <v>33</v>
      </c>
      <c r="G1535">
        <v>576713</v>
      </c>
      <c r="H1535">
        <v>96</v>
      </c>
      <c r="I1535" s="4">
        <v>42013.51</v>
      </c>
      <c r="J1535">
        <v>51.47</v>
      </c>
      <c r="K1535">
        <v>1.04</v>
      </c>
      <c r="L1535">
        <v>1</v>
      </c>
      <c r="M1535">
        <v>0</v>
      </c>
      <c r="N1535">
        <v>3</v>
      </c>
      <c r="O1535">
        <v>0</v>
      </c>
      <c r="P1535">
        <v>1</v>
      </c>
      <c r="Q1535">
        <v>1</v>
      </c>
      <c r="R1535">
        <v>0</v>
      </c>
      <c r="S1535">
        <v>0</v>
      </c>
      <c r="T1535" t="s">
        <v>34</v>
      </c>
    </row>
    <row r="1536" spans="1:20" x14ac:dyDescent="0.25">
      <c r="A1536" s="3">
        <v>45839</v>
      </c>
      <c r="B1536" s="1" t="s">
        <v>211</v>
      </c>
      <c r="C1536" s="1" t="s">
        <v>3126</v>
      </c>
      <c r="D1536" s="1" t="s">
        <v>89</v>
      </c>
      <c r="E1536" s="1" t="s">
        <v>3127</v>
      </c>
      <c r="F1536" s="1" t="s">
        <v>37</v>
      </c>
      <c r="G1536">
        <v>159</v>
      </c>
      <c r="H1536">
        <v>0</v>
      </c>
      <c r="I1536" s="4">
        <v>27.31</v>
      </c>
      <c r="J1536">
        <v>0</v>
      </c>
      <c r="K1536">
        <v>0</v>
      </c>
      <c r="L1536">
        <v>0</v>
      </c>
      <c r="M1536">
        <v>0</v>
      </c>
      <c r="N1536">
        <v>0</v>
      </c>
      <c r="O1536">
        <v>0</v>
      </c>
      <c r="P1536">
        <v>0</v>
      </c>
      <c r="Q1536">
        <v>0</v>
      </c>
      <c r="R1536">
        <v>0</v>
      </c>
      <c r="S1536">
        <v>0</v>
      </c>
      <c r="T1536" t="s">
        <v>34</v>
      </c>
    </row>
    <row r="1537" spans="1:20" x14ac:dyDescent="0.25">
      <c r="A1537" s="3">
        <v>45839</v>
      </c>
      <c r="B1537" s="1" t="s">
        <v>211</v>
      </c>
      <c r="C1537" s="1" t="s">
        <v>3128</v>
      </c>
      <c r="D1537" s="1" t="s">
        <v>89</v>
      </c>
      <c r="E1537" s="1" t="s">
        <v>3129</v>
      </c>
      <c r="F1537" s="1" t="s">
        <v>40</v>
      </c>
      <c r="G1537">
        <v>14262</v>
      </c>
      <c r="H1537">
        <v>22</v>
      </c>
      <c r="I1537" s="4">
        <v>1635.61</v>
      </c>
      <c r="J1537">
        <v>56.25</v>
      </c>
      <c r="K1537">
        <v>1</v>
      </c>
      <c r="L1537">
        <v>0</v>
      </c>
      <c r="M1537">
        <v>0</v>
      </c>
      <c r="N1537">
        <v>0</v>
      </c>
      <c r="O1537">
        <v>0</v>
      </c>
      <c r="P1537">
        <v>0</v>
      </c>
      <c r="Q1537">
        <v>0</v>
      </c>
      <c r="R1537">
        <v>0</v>
      </c>
      <c r="S1537">
        <v>0</v>
      </c>
      <c r="T1537" t="s">
        <v>34</v>
      </c>
    </row>
    <row r="1538" spans="1:20" x14ac:dyDescent="0.25">
      <c r="A1538" s="3">
        <v>45839</v>
      </c>
      <c r="B1538" s="1" t="s">
        <v>211</v>
      </c>
      <c r="C1538" s="1" t="s">
        <v>3130</v>
      </c>
      <c r="D1538" s="1" t="s">
        <v>96</v>
      </c>
      <c r="E1538" s="1" t="s">
        <v>3131</v>
      </c>
      <c r="F1538" s="1" t="s">
        <v>33</v>
      </c>
      <c r="G1538">
        <v>707208</v>
      </c>
      <c r="H1538">
        <v>127</v>
      </c>
      <c r="I1538" s="4">
        <v>59085.63</v>
      </c>
      <c r="J1538">
        <v>54.17</v>
      </c>
      <c r="K1538">
        <v>1.03</v>
      </c>
      <c r="L1538">
        <v>0</v>
      </c>
      <c r="M1538">
        <v>0</v>
      </c>
      <c r="N1538">
        <v>2</v>
      </c>
      <c r="O1538">
        <v>1</v>
      </c>
      <c r="P1538">
        <v>1</v>
      </c>
      <c r="Q1538">
        <v>1</v>
      </c>
      <c r="R1538">
        <v>0</v>
      </c>
      <c r="S1538">
        <v>0</v>
      </c>
      <c r="T1538" t="s">
        <v>34</v>
      </c>
    </row>
    <row r="1539" spans="1:20" x14ac:dyDescent="0.25">
      <c r="A1539" s="3">
        <v>45839</v>
      </c>
      <c r="B1539" s="1" t="s">
        <v>211</v>
      </c>
      <c r="C1539" s="1" t="s">
        <v>3132</v>
      </c>
      <c r="D1539" s="1" t="s">
        <v>96</v>
      </c>
      <c r="E1539" s="1" t="s">
        <v>3133</v>
      </c>
      <c r="F1539" s="1" t="s">
        <v>37</v>
      </c>
      <c r="G1539">
        <v>176</v>
      </c>
      <c r="H1539">
        <v>0</v>
      </c>
      <c r="I1539" s="4">
        <v>31.15</v>
      </c>
      <c r="J1539">
        <v>0</v>
      </c>
      <c r="K1539">
        <v>0</v>
      </c>
      <c r="L1539">
        <v>0</v>
      </c>
      <c r="M1539">
        <v>0</v>
      </c>
      <c r="N1539">
        <v>0</v>
      </c>
      <c r="O1539">
        <v>0</v>
      </c>
      <c r="P1539">
        <v>0</v>
      </c>
      <c r="Q1539">
        <v>0</v>
      </c>
      <c r="R1539">
        <v>0</v>
      </c>
      <c r="S1539">
        <v>0</v>
      </c>
      <c r="T1539" t="s">
        <v>34</v>
      </c>
    </row>
    <row r="1540" spans="1:20" x14ac:dyDescent="0.25">
      <c r="A1540" s="3">
        <v>45839</v>
      </c>
      <c r="B1540" s="1" t="s">
        <v>211</v>
      </c>
      <c r="C1540" s="1" t="s">
        <v>3134</v>
      </c>
      <c r="D1540" s="1" t="s">
        <v>96</v>
      </c>
      <c r="E1540" s="1" t="s">
        <v>3135</v>
      </c>
      <c r="F1540" s="1" t="s">
        <v>40</v>
      </c>
      <c r="G1540">
        <v>19024</v>
      </c>
      <c r="H1540">
        <v>45</v>
      </c>
      <c r="I1540" s="4">
        <v>2114.75</v>
      </c>
      <c r="J1540">
        <v>47.5</v>
      </c>
      <c r="K1540">
        <v>1</v>
      </c>
      <c r="L1540">
        <v>0</v>
      </c>
      <c r="M1540">
        <v>0</v>
      </c>
      <c r="N1540">
        <v>0</v>
      </c>
      <c r="O1540">
        <v>0</v>
      </c>
      <c r="P1540">
        <v>0</v>
      </c>
      <c r="Q1540">
        <v>0</v>
      </c>
      <c r="R1540">
        <v>0</v>
      </c>
      <c r="S1540">
        <v>0</v>
      </c>
      <c r="T1540" t="s">
        <v>34</v>
      </c>
    </row>
    <row r="1541" spans="1:20" x14ac:dyDescent="0.25">
      <c r="A1541" s="3">
        <v>45839</v>
      </c>
      <c r="B1541" s="1" t="s">
        <v>211</v>
      </c>
      <c r="C1541" s="1" t="s">
        <v>3136</v>
      </c>
      <c r="D1541" s="1" t="s">
        <v>31</v>
      </c>
      <c r="E1541" s="1" t="s">
        <v>3137</v>
      </c>
      <c r="F1541" s="1" t="s">
        <v>33</v>
      </c>
      <c r="G1541">
        <v>29801</v>
      </c>
      <c r="H1541">
        <v>7</v>
      </c>
      <c r="I1541" s="4">
        <v>2702.92</v>
      </c>
      <c r="J1541">
        <v>33.33</v>
      </c>
      <c r="K1541">
        <v>1</v>
      </c>
      <c r="L1541">
        <v>0</v>
      </c>
      <c r="M1541">
        <v>0</v>
      </c>
      <c r="N1541">
        <v>0</v>
      </c>
      <c r="O1541">
        <v>0</v>
      </c>
      <c r="P1541">
        <v>0</v>
      </c>
      <c r="Q1541">
        <v>0</v>
      </c>
      <c r="R1541">
        <v>0</v>
      </c>
      <c r="S1541">
        <v>0</v>
      </c>
      <c r="T1541" t="s">
        <v>34</v>
      </c>
    </row>
    <row r="1542" spans="1:20" x14ac:dyDescent="0.25">
      <c r="A1542" s="3">
        <v>45839</v>
      </c>
      <c r="B1542" s="1" t="s">
        <v>211</v>
      </c>
      <c r="C1542" s="1" t="s">
        <v>3138</v>
      </c>
      <c r="D1542" s="1" t="s">
        <v>31</v>
      </c>
      <c r="E1542" s="1" t="s">
        <v>3139</v>
      </c>
      <c r="F1542" s="1" t="s">
        <v>37</v>
      </c>
      <c r="G1542">
        <v>29</v>
      </c>
      <c r="H1542">
        <v>0</v>
      </c>
      <c r="I1542" s="4">
        <v>4.99</v>
      </c>
      <c r="J1542">
        <v>0</v>
      </c>
      <c r="K1542">
        <v>0</v>
      </c>
      <c r="L1542">
        <v>0</v>
      </c>
      <c r="M1542">
        <v>0</v>
      </c>
      <c r="N1542">
        <v>0</v>
      </c>
      <c r="O1542">
        <v>0</v>
      </c>
      <c r="P1542">
        <v>0</v>
      </c>
      <c r="Q1542">
        <v>0</v>
      </c>
      <c r="R1542">
        <v>0</v>
      </c>
      <c r="S1542">
        <v>0</v>
      </c>
      <c r="T1542" t="s">
        <v>34</v>
      </c>
    </row>
    <row r="1543" spans="1:20" x14ac:dyDescent="0.25">
      <c r="A1543" s="3">
        <v>45839</v>
      </c>
      <c r="B1543" s="1" t="s">
        <v>211</v>
      </c>
      <c r="C1543" s="1" t="s">
        <v>3140</v>
      </c>
      <c r="D1543" s="1" t="s">
        <v>31</v>
      </c>
      <c r="E1543" s="1" t="s">
        <v>3141</v>
      </c>
      <c r="F1543" s="1" t="s">
        <v>40</v>
      </c>
      <c r="G1543">
        <v>1007</v>
      </c>
      <c r="H1543">
        <v>2</v>
      </c>
      <c r="I1543" s="4">
        <v>108.63</v>
      </c>
      <c r="J1543">
        <v>100</v>
      </c>
      <c r="K1543">
        <v>1</v>
      </c>
      <c r="L1543">
        <v>0</v>
      </c>
      <c r="M1543">
        <v>0</v>
      </c>
      <c r="N1543">
        <v>0</v>
      </c>
      <c r="O1543">
        <v>0</v>
      </c>
      <c r="P1543">
        <v>0</v>
      </c>
      <c r="Q1543">
        <v>0</v>
      </c>
      <c r="R1543">
        <v>0</v>
      </c>
      <c r="S1543">
        <v>0</v>
      </c>
      <c r="T1543" t="s">
        <v>34</v>
      </c>
    </row>
    <row r="1544" spans="1:20" x14ac:dyDescent="0.25">
      <c r="A1544" s="3">
        <v>45839</v>
      </c>
      <c r="B1544" s="1" t="s">
        <v>211</v>
      </c>
      <c r="C1544" s="1" t="s">
        <v>3142</v>
      </c>
      <c r="D1544" s="1" t="s">
        <v>42</v>
      </c>
      <c r="E1544" s="1" t="s">
        <v>3143</v>
      </c>
      <c r="F1544" s="1" t="s">
        <v>33</v>
      </c>
      <c r="G1544">
        <v>557656</v>
      </c>
      <c r="H1544">
        <v>99</v>
      </c>
      <c r="I1544" s="4">
        <v>44655.32</v>
      </c>
      <c r="J1544">
        <v>50.94</v>
      </c>
      <c r="K1544">
        <v>1.1100000000000001</v>
      </c>
      <c r="L1544">
        <v>1</v>
      </c>
      <c r="M1544">
        <v>0</v>
      </c>
      <c r="N1544">
        <v>6</v>
      </c>
      <c r="O1544">
        <v>1</v>
      </c>
      <c r="P1544">
        <v>1</v>
      </c>
      <c r="Q1544">
        <v>3</v>
      </c>
      <c r="R1544">
        <v>0</v>
      </c>
      <c r="S1544">
        <v>0</v>
      </c>
      <c r="T1544" t="s">
        <v>34</v>
      </c>
    </row>
    <row r="1545" spans="1:20" x14ac:dyDescent="0.25">
      <c r="A1545" s="3">
        <v>45839</v>
      </c>
      <c r="B1545" s="1" t="s">
        <v>211</v>
      </c>
      <c r="C1545" s="1" t="s">
        <v>3144</v>
      </c>
      <c r="D1545" s="1" t="s">
        <v>42</v>
      </c>
      <c r="E1545" s="1" t="s">
        <v>3145</v>
      </c>
      <c r="F1545" s="1" t="s">
        <v>37</v>
      </c>
      <c r="G1545">
        <v>484</v>
      </c>
      <c r="H1545">
        <v>0</v>
      </c>
      <c r="I1545" s="4">
        <v>76.91</v>
      </c>
      <c r="J1545">
        <v>0</v>
      </c>
      <c r="K1545">
        <v>0</v>
      </c>
      <c r="L1545">
        <v>0</v>
      </c>
      <c r="M1545">
        <v>0</v>
      </c>
      <c r="N1545">
        <v>0</v>
      </c>
      <c r="O1545">
        <v>0</v>
      </c>
      <c r="P1545">
        <v>0</v>
      </c>
      <c r="Q1545">
        <v>0</v>
      </c>
      <c r="R1545">
        <v>0</v>
      </c>
      <c r="S1545">
        <v>0</v>
      </c>
      <c r="T1545" t="s">
        <v>34</v>
      </c>
    </row>
    <row r="1546" spans="1:20" x14ac:dyDescent="0.25">
      <c r="A1546" s="3">
        <v>45839</v>
      </c>
      <c r="B1546" s="1" t="s">
        <v>211</v>
      </c>
      <c r="C1546" s="1" t="s">
        <v>3146</v>
      </c>
      <c r="D1546" s="1" t="s">
        <v>42</v>
      </c>
      <c r="E1546" s="1" t="s">
        <v>3147</v>
      </c>
      <c r="F1546" s="1" t="s">
        <v>40</v>
      </c>
      <c r="G1546">
        <v>13761</v>
      </c>
      <c r="H1546">
        <v>24</v>
      </c>
      <c r="I1546" s="4">
        <v>1494.27</v>
      </c>
      <c r="J1546">
        <v>38.1</v>
      </c>
      <c r="K1546">
        <v>1</v>
      </c>
      <c r="L1546">
        <v>0</v>
      </c>
      <c r="M1546">
        <v>0</v>
      </c>
      <c r="N1546">
        <v>0</v>
      </c>
      <c r="O1546">
        <v>0</v>
      </c>
      <c r="P1546">
        <v>0</v>
      </c>
      <c r="Q1546">
        <v>0</v>
      </c>
      <c r="R1546">
        <v>0</v>
      </c>
      <c r="S1546">
        <v>0</v>
      </c>
      <c r="T1546" t="s">
        <v>34</v>
      </c>
    </row>
    <row r="1547" spans="1:20" x14ac:dyDescent="0.25">
      <c r="A1547" s="3">
        <v>45839</v>
      </c>
      <c r="B1547" s="1" t="s">
        <v>211</v>
      </c>
      <c r="C1547" s="1" t="s">
        <v>3148</v>
      </c>
      <c r="D1547" s="1" t="s">
        <v>49</v>
      </c>
      <c r="E1547" s="1" t="s">
        <v>3149</v>
      </c>
      <c r="F1547" s="1" t="s">
        <v>33</v>
      </c>
      <c r="G1547">
        <v>39838</v>
      </c>
      <c r="H1547">
        <v>7</v>
      </c>
      <c r="I1547" s="4">
        <v>3190</v>
      </c>
      <c r="J1547">
        <v>40</v>
      </c>
      <c r="K1547">
        <v>1</v>
      </c>
      <c r="L1547">
        <v>0</v>
      </c>
      <c r="M1547">
        <v>0</v>
      </c>
      <c r="N1547">
        <v>1</v>
      </c>
      <c r="O1547">
        <v>1</v>
      </c>
      <c r="P1547">
        <v>0</v>
      </c>
      <c r="Q1547">
        <v>0</v>
      </c>
      <c r="R1547">
        <v>0</v>
      </c>
      <c r="S1547">
        <v>0</v>
      </c>
      <c r="T1547" t="s">
        <v>34</v>
      </c>
    </row>
    <row r="1548" spans="1:20" x14ac:dyDescent="0.25">
      <c r="A1548" s="3">
        <v>45839</v>
      </c>
      <c r="B1548" s="1" t="s">
        <v>211</v>
      </c>
      <c r="C1548" s="1" t="s">
        <v>3150</v>
      </c>
      <c r="D1548" s="1" t="s">
        <v>49</v>
      </c>
      <c r="E1548" s="1" t="s">
        <v>3151</v>
      </c>
      <c r="F1548" s="1" t="s">
        <v>37</v>
      </c>
      <c r="G1548">
        <v>30</v>
      </c>
      <c r="H1548">
        <v>0</v>
      </c>
      <c r="I1548" s="4">
        <v>6.2</v>
      </c>
      <c r="J1548">
        <v>0</v>
      </c>
      <c r="K1548">
        <v>0</v>
      </c>
      <c r="L1548">
        <v>0</v>
      </c>
      <c r="M1548">
        <v>0</v>
      </c>
      <c r="N1548">
        <v>0</v>
      </c>
      <c r="O1548">
        <v>0</v>
      </c>
      <c r="P1548">
        <v>0</v>
      </c>
      <c r="Q1548">
        <v>0</v>
      </c>
      <c r="R1548">
        <v>0</v>
      </c>
      <c r="S1548">
        <v>0</v>
      </c>
      <c r="T1548" t="s">
        <v>34</v>
      </c>
    </row>
    <row r="1549" spans="1:20" x14ac:dyDescent="0.25">
      <c r="A1549" s="3">
        <v>45839</v>
      </c>
      <c r="B1549" s="1" t="s">
        <v>211</v>
      </c>
      <c r="C1549" s="1" t="s">
        <v>3152</v>
      </c>
      <c r="D1549" s="1" t="s">
        <v>49</v>
      </c>
      <c r="E1549" s="1" t="s">
        <v>3153</v>
      </c>
      <c r="F1549" s="1" t="s">
        <v>40</v>
      </c>
      <c r="G1549">
        <v>1214</v>
      </c>
      <c r="H1549">
        <v>4</v>
      </c>
      <c r="I1549" s="4">
        <v>133.25</v>
      </c>
      <c r="J1549">
        <v>66.67</v>
      </c>
      <c r="K1549">
        <v>1</v>
      </c>
      <c r="L1549">
        <v>0</v>
      </c>
      <c r="M1549">
        <v>0</v>
      </c>
      <c r="N1549">
        <v>0</v>
      </c>
      <c r="O1549">
        <v>0</v>
      </c>
      <c r="P1549">
        <v>0</v>
      </c>
      <c r="Q1549">
        <v>0</v>
      </c>
      <c r="R1549">
        <v>0</v>
      </c>
      <c r="S1549">
        <v>0</v>
      </c>
      <c r="T1549" t="s">
        <v>34</v>
      </c>
    </row>
    <row r="1550" spans="1:20" x14ac:dyDescent="0.25">
      <c r="A1550" s="3">
        <v>45839</v>
      </c>
      <c r="B1550" s="1" t="s">
        <v>211</v>
      </c>
      <c r="C1550" s="1" t="s">
        <v>3154</v>
      </c>
      <c r="D1550" s="1" t="s">
        <v>56</v>
      </c>
      <c r="E1550" s="1" t="s">
        <v>3155</v>
      </c>
      <c r="F1550" s="1" t="s">
        <v>33</v>
      </c>
      <c r="G1550">
        <v>47822</v>
      </c>
      <c r="H1550">
        <v>11</v>
      </c>
      <c r="I1550" s="4">
        <v>3994.69</v>
      </c>
      <c r="J1550">
        <v>57.14</v>
      </c>
      <c r="K1550">
        <v>1.1399999999999999</v>
      </c>
      <c r="L1550">
        <v>0</v>
      </c>
      <c r="M1550">
        <v>0</v>
      </c>
      <c r="N1550">
        <v>0</v>
      </c>
      <c r="O1550">
        <v>0</v>
      </c>
      <c r="P1550">
        <v>0</v>
      </c>
      <c r="Q1550">
        <v>0</v>
      </c>
      <c r="R1550">
        <v>0</v>
      </c>
      <c r="S1550">
        <v>0</v>
      </c>
      <c r="T1550" t="s">
        <v>34</v>
      </c>
    </row>
    <row r="1551" spans="1:20" x14ac:dyDescent="0.25">
      <c r="A1551" s="3">
        <v>45839</v>
      </c>
      <c r="B1551" s="1" t="s">
        <v>211</v>
      </c>
      <c r="C1551" s="1" t="s">
        <v>3156</v>
      </c>
      <c r="D1551" s="1" t="s">
        <v>56</v>
      </c>
      <c r="E1551" s="1" t="s">
        <v>3157</v>
      </c>
      <c r="F1551" s="1" t="s">
        <v>37</v>
      </c>
      <c r="G1551">
        <v>46</v>
      </c>
      <c r="H1551">
        <v>0</v>
      </c>
      <c r="I1551" s="4">
        <v>8.61</v>
      </c>
      <c r="J1551">
        <v>0</v>
      </c>
      <c r="K1551">
        <v>0</v>
      </c>
      <c r="L1551">
        <v>0</v>
      </c>
      <c r="M1551">
        <v>0</v>
      </c>
      <c r="N1551">
        <v>0</v>
      </c>
      <c r="O1551">
        <v>0</v>
      </c>
      <c r="P1551">
        <v>0</v>
      </c>
      <c r="Q1551">
        <v>0</v>
      </c>
      <c r="R1551">
        <v>0</v>
      </c>
      <c r="S1551">
        <v>0</v>
      </c>
      <c r="T1551" t="s">
        <v>34</v>
      </c>
    </row>
    <row r="1552" spans="1:20" x14ac:dyDescent="0.25">
      <c r="A1552" s="3">
        <v>45839</v>
      </c>
      <c r="B1552" s="1" t="s">
        <v>211</v>
      </c>
      <c r="C1552" s="1" t="s">
        <v>3158</v>
      </c>
      <c r="D1552" s="1" t="s">
        <v>56</v>
      </c>
      <c r="E1552" s="1" t="s">
        <v>3159</v>
      </c>
      <c r="F1552" s="1" t="s">
        <v>40</v>
      </c>
      <c r="G1552">
        <v>1022</v>
      </c>
      <c r="H1552">
        <v>5</v>
      </c>
      <c r="I1552" s="4">
        <v>109.92</v>
      </c>
      <c r="J1552">
        <v>0</v>
      </c>
      <c r="K1552">
        <v>1</v>
      </c>
      <c r="L1552">
        <v>0</v>
      </c>
      <c r="M1552">
        <v>0</v>
      </c>
      <c r="N1552">
        <v>0</v>
      </c>
      <c r="O1552">
        <v>0</v>
      </c>
      <c r="P1552">
        <v>0</v>
      </c>
      <c r="Q1552">
        <v>0</v>
      </c>
      <c r="R1552">
        <v>0</v>
      </c>
      <c r="S1552">
        <v>0</v>
      </c>
      <c r="T1552" t="s">
        <v>34</v>
      </c>
    </row>
    <row r="1553" spans="1:20" x14ac:dyDescent="0.25">
      <c r="A1553" s="3">
        <v>45839</v>
      </c>
      <c r="B1553" s="1" t="s">
        <v>211</v>
      </c>
      <c r="C1553" s="1" t="s">
        <v>3160</v>
      </c>
      <c r="D1553" s="1" t="s">
        <v>70</v>
      </c>
      <c r="E1553" s="1" t="s">
        <v>3161</v>
      </c>
      <c r="F1553" s="1" t="s">
        <v>33</v>
      </c>
      <c r="G1553">
        <v>21319</v>
      </c>
      <c r="H1553">
        <v>7</v>
      </c>
      <c r="I1553" s="4">
        <v>2908.52</v>
      </c>
      <c r="J1553">
        <v>22.22</v>
      </c>
      <c r="K1553">
        <v>1.22</v>
      </c>
      <c r="L1553">
        <v>0</v>
      </c>
      <c r="M1553">
        <v>0</v>
      </c>
      <c r="N1553">
        <v>0</v>
      </c>
      <c r="O1553">
        <v>0</v>
      </c>
      <c r="P1553">
        <v>0</v>
      </c>
      <c r="Q1553">
        <v>0</v>
      </c>
      <c r="R1553">
        <v>0</v>
      </c>
      <c r="S1553">
        <v>0</v>
      </c>
      <c r="T1553" t="s">
        <v>34</v>
      </c>
    </row>
    <row r="1554" spans="1:20" x14ac:dyDescent="0.25">
      <c r="A1554" s="3">
        <v>45839</v>
      </c>
      <c r="B1554" s="1" t="s">
        <v>211</v>
      </c>
      <c r="C1554" s="1" t="s">
        <v>3162</v>
      </c>
      <c r="D1554" s="1" t="s">
        <v>70</v>
      </c>
      <c r="E1554" s="1" t="s">
        <v>3163</v>
      </c>
      <c r="F1554" s="1" t="s">
        <v>37</v>
      </c>
      <c r="G1554">
        <v>13</v>
      </c>
      <c r="H1554">
        <v>0</v>
      </c>
      <c r="I1554" s="4">
        <v>1.08</v>
      </c>
      <c r="J1554">
        <v>0</v>
      </c>
      <c r="K1554">
        <v>0</v>
      </c>
      <c r="L1554">
        <v>0</v>
      </c>
      <c r="M1554">
        <v>0</v>
      </c>
      <c r="N1554">
        <v>0</v>
      </c>
      <c r="O1554">
        <v>0</v>
      </c>
      <c r="P1554">
        <v>0</v>
      </c>
      <c r="Q1554">
        <v>0</v>
      </c>
      <c r="R1554">
        <v>0</v>
      </c>
      <c r="S1554">
        <v>0</v>
      </c>
      <c r="T1554" t="s">
        <v>34</v>
      </c>
    </row>
    <row r="1555" spans="1:20" x14ac:dyDescent="0.25">
      <c r="A1555" s="3">
        <v>45839</v>
      </c>
      <c r="B1555" s="1" t="s">
        <v>211</v>
      </c>
      <c r="C1555" s="1" t="s">
        <v>3164</v>
      </c>
      <c r="D1555" s="1" t="s">
        <v>70</v>
      </c>
      <c r="E1555" s="1" t="s">
        <v>3165</v>
      </c>
      <c r="F1555" s="1" t="s">
        <v>40</v>
      </c>
      <c r="G1555">
        <v>1438</v>
      </c>
      <c r="H1555">
        <v>3</v>
      </c>
      <c r="I1555" s="4">
        <v>247.16</v>
      </c>
      <c r="J1555">
        <v>66.67</v>
      </c>
      <c r="K1555">
        <v>1</v>
      </c>
      <c r="L1555">
        <v>0</v>
      </c>
      <c r="M1555">
        <v>0</v>
      </c>
      <c r="N1555">
        <v>0</v>
      </c>
      <c r="O1555">
        <v>0</v>
      </c>
      <c r="P1555">
        <v>0</v>
      </c>
      <c r="Q1555">
        <v>0</v>
      </c>
      <c r="R1555">
        <v>0</v>
      </c>
      <c r="S1555">
        <v>0</v>
      </c>
      <c r="T1555" t="s">
        <v>34</v>
      </c>
    </row>
    <row r="1556" spans="1:20" x14ac:dyDescent="0.25">
      <c r="A1556" s="3">
        <v>45839</v>
      </c>
      <c r="B1556" s="1" t="s">
        <v>334</v>
      </c>
      <c r="C1556" s="1" t="s">
        <v>3166</v>
      </c>
      <c r="D1556" s="1" t="s">
        <v>63</v>
      </c>
      <c r="E1556" s="1" t="s">
        <v>3167</v>
      </c>
      <c r="F1556" s="1" t="s">
        <v>33</v>
      </c>
      <c r="G1556">
        <v>122193</v>
      </c>
      <c r="H1556">
        <v>56</v>
      </c>
      <c r="I1556" s="4">
        <v>66327.05</v>
      </c>
      <c r="J1556">
        <v>51.85</v>
      </c>
      <c r="K1556">
        <v>1.04</v>
      </c>
      <c r="L1556">
        <v>0</v>
      </c>
      <c r="M1556">
        <v>0</v>
      </c>
      <c r="N1556">
        <v>0</v>
      </c>
      <c r="O1556">
        <v>0</v>
      </c>
      <c r="P1556">
        <v>0</v>
      </c>
      <c r="Q1556">
        <v>0</v>
      </c>
      <c r="R1556">
        <v>0</v>
      </c>
      <c r="S1556">
        <v>0</v>
      </c>
      <c r="T1556" t="s">
        <v>34</v>
      </c>
    </row>
    <row r="1557" spans="1:20" x14ac:dyDescent="0.25">
      <c r="A1557" s="3">
        <v>45839</v>
      </c>
      <c r="B1557" s="1" t="s">
        <v>334</v>
      </c>
      <c r="C1557" s="1" t="s">
        <v>3168</v>
      </c>
      <c r="D1557" s="1" t="s">
        <v>63</v>
      </c>
      <c r="E1557" s="1" t="s">
        <v>3169</v>
      </c>
      <c r="F1557" s="1" t="s">
        <v>37</v>
      </c>
      <c r="G1557">
        <v>46</v>
      </c>
      <c r="H1557">
        <v>0</v>
      </c>
      <c r="I1557" s="4">
        <v>56.12</v>
      </c>
      <c r="J1557">
        <v>0</v>
      </c>
      <c r="K1557">
        <v>0</v>
      </c>
      <c r="L1557">
        <v>0</v>
      </c>
      <c r="M1557">
        <v>0</v>
      </c>
      <c r="N1557">
        <v>0</v>
      </c>
      <c r="O1557">
        <v>0</v>
      </c>
      <c r="P1557">
        <v>0</v>
      </c>
      <c r="Q1557">
        <v>0</v>
      </c>
      <c r="R1557">
        <v>0</v>
      </c>
      <c r="S1557">
        <v>0</v>
      </c>
      <c r="T1557" t="s">
        <v>34</v>
      </c>
    </row>
    <row r="1558" spans="1:20" x14ac:dyDescent="0.25">
      <c r="A1558" s="3">
        <v>45839</v>
      </c>
      <c r="B1558" s="1" t="s">
        <v>334</v>
      </c>
      <c r="C1558" s="1" t="s">
        <v>3170</v>
      </c>
      <c r="D1558" s="1" t="s">
        <v>63</v>
      </c>
      <c r="E1558" s="1" t="s">
        <v>3171</v>
      </c>
      <c r="F1558" s="1" t="s">
        <v>40</v>
      </c>
      <c r="G1558">
        <v>2773</v>
      </c>
      <c r="H1558">
        <v>13</v>
      </c>
      <c r="I1558" s="4">
        <v>1841.16</v>
      </c>
      <c r="J1558">
        <v>42.86</v>
      </c>
      <c r="K1558">
        <v>1.21</v>
      </c>
      <c r="L1558">
        <v>0</v>
      </c>
      <c r="M1558">
        <v>0</v>
      </c>
      <c r="N1558">
        <v>0</v>
      </c>
      <c r="O1558">
        <v>0</v>
      </c>
      <c r="P1558">
        <v>0</v>
      </c>
      <c r="Q1558">
        <v>0</v>
      </c>
      <c r="R1558">
        <v>0</v>
      </c>
      <c r="S1558">
        <v>0</v>
      </c>
      <c r="T1558" t="s">
        <v>34</v>
      </c>
    </row>
    <row r="1559" spans="1:20" x14ac:dyDescent="0.25">
      <c r="A1559" s="3">
        <v>45839</v>
      </c>
      <c r="B1559" s="1" t="s">
        <v>334</v>
      </c>
      <c r="C1559" s="1" t="s">
        <v>3172</v>
      </c>
      <c r="D1559" s="1" t="s">
        <v>84</v>
      </c>
      <c r="E1559" s="1" t="s">
        <v>3173</v>
      </c>
      <c r="F1559" s="1" t="s">
        <v>33</v>
      </c>
      <c r="G1559">
        <v>85277</v>
      </c>
      <c r="H1559">
        <v>22</v>
      </c>
      <c r="I1559" s="4">
        <v>22770.12</v>
      </c>
      <c r="J1559">
        <v>30</v>
      </c>
      <c r="K1559">
        <v>1.3</v>
      </c>
      <c r="L1559">
        <v>0</v>
      </c>
      <c r="M1559">
        <v>0</v>
      </c>
      <c r="N1559">
        <v>0</v>
      </c>
      <c r="O1559">
        <v>0</v>
      </c>
      <c r="P1559">
        <v>0</v>
      </c>
      <c r="Q1559">
        <v>0</v>
      </c>
      <c r="R1559">
        <v>0</v>
      </c>
      <c r="S1559">
        <v>0</v>
      </c>
      <c r="T1559" t="s">
        <v>34</v>
      </c>
    </row>
    <row r="1560" spans="1:20" x14ac:dyDescent="0.25">
      <c r="A1560" s="3">
        <v>45839</v>
      </c>
      <c r="B1560" s="1" t="s">
        <v>334</v>
      </c>
      <c r="C1560" s="1" t="s">
        <v>3174</v>
      </c>
      <c r="D1560" s="1" t="s">
        <v>84</v>
      </c>
      <c r="E1560" s="1" t="s">
        <v>3175</v>
      </c>
      <c r="F1560" s="1" t="s">
        <v>37</v>
      </c>
      <c r="G1560">
        <v>7</v>
      </c>
      <c r="H1560">
        <v>0</v>
      </c>
      <c r="I1560" s="4">
        <v>7.65</v>
      </c>
      <c r="J1560">
        <v>0</v>
      </c>
      <c r="K1560">
        <v>0</v>
      </c>
      <c r="L1560">
        <v>0</v>
      </c>
      <c r="M1560">
        <v>0</v>
      </c>
      <c r="N1560">
        <v>0</v>
      </c>
      <c r="O1560">
        <v>0</v>
      </c>
      <c r="P1560">
        <v>0</v>
      </c>
      <c r="Q1560">
        <v>0</v>
      </c>
      <c r="R1560">
        <v>0</v>
      </c>
      <c r="S1560">
        <v>0</v>
      </c>
      <c r="T1560" t="s">
        <v>34</v>
      </c>
    </row>
    <row r="1561" spans="1:20" x14ac:dyDescent="0.25">
      <c r="A1561" s="3">
        <v>45839</v>
      </c>
      <c r="B1561" s="1" t="s">
        <v>334</v>
      </c>
      <c r="C1561" s="1" t="s">
        <v>3176</v>
      </c>
      <c r="D1561" s="1" t="s">
        <v>84</v>
      </c>
      <c r="E1561" s="1" t="s">
        <v>3177</v>
      </c>
      <c r="F1561" s="1" t="s">
        <v>40</v>
      </c>
      <c r="G1561">
        <v>1440</v>
      </c>
      <c r="H1561">
        <v>3</v>
      </c>
      <c r="I1561" s="4">
        <v>769.67</v>
      </c>
      <c r="J1561">
        <v>33.33</v>
      </c>
      <c r="K1561">
        <v>1</v>
      </c>
      <c r="L1561">
        <v>0</v>
      </c>
      <c r="M1561">
        <v>0</v>
      </c>
      <c r="N1561">
        <v>0</v>
      </c>
      <c r="O1561">
        <v>0</v>
      </c>
      <c r="P1561">
        <v>0</v>
      </c>
      <c r="Q1561">
        <v>0</v>
      </c>
      <c r="R1561">
        <v>0</v>
      </c>
      <c r="S1561">
        <v>0</v>
      </c>
      <c r="T1561" t="s">
        <v>34</v>
      </c>
    </row>
    <row r="1562" spans="1:20" x14ac:dyDescent="0.25">
      <c r="A1562" s="3">
        <v>45839</v>
      </c>
      <c r="B1562" s="1" t="s">
        <v>370</v>
      </c>
      <c r="C1562" s="1" t="s">
        <v>3178</v>
      </c>
      <c r="D1562" s="1" t="s">
        <v>89</v>
      </c>
      <c r="E1562" s="1" t="s">
        <v>3179</v>
      </c>
      <c r="F1562" s="1" t="s">
        <v>33</v>
      </c>
      <c r="G1562">
        <v>1828</v>
      </c>
      <c r="H1562">
        <v>0</v>
      </c>
      <c r="I1562" s="4">
        <v>90.21</v>
      </c>
      <c r="J1562">
        <v>0</v>
      </c>
      <c r="K1562">
        <v>0</v>
      </c>
      <c r="L1562">
        <v>0</v>
      </c>
      <c r="M1562">
        <v>0</v>
      </c>
      <c r="N1562">
        <v>0</v>
      </c>
      <c r="O1562">
        <v>0</v>
      </c>
      <c r="P1562">
        <v>0</v>
      </c>
      <c r="Q1562">
        <v>0</v>
      </c>
      <c r="R1562">
        <v>0</v>
      </c>
      <c r="S1562">
        <v>0</v>
      </c>
      <c r="T1562" t="s">
        <v>34</v>
      </c>
    </row>
    <row r="1563" spans="1:20" x14ac:dyDescent="0.25">
      <c r="A1563" s="3">
        <v>45839</v>
      </c>
      <c r="B1563" s="1" t="s">
        <v>370</v>
      </c>
      <c r="C1563" s="1" t="s">
        <v>3180</v>
      </c>
      <c r="D1563" s="1" t="s">
        <v>89</v>
      </c>
      <c r="E1563" s="1" t="s">
        <v>3181</v>
      </c>
      <c r="F1563" s="1" t="s">
        <v>206</v>
      </c>
      <c r="G1563">
        <v>48</v>
      </c>
      <c r="H1563">
        <v>0</v>
      </c>
      <c r="I1563" s="4">
        <v>0.41</v>
      </c>
      <c r="J1563">
        <v>0</v>
      </c>
      <c r="K1563">
        <v>0</v>
      </c>
      <c r="L1563">
        <v>0</v>
      </c>
      <c r="M1563">
        <v>0</v>
      </c>
      <c r="N1563">
        <v>0</v>
      </c>
      <c r="O1563">
        <v>0</v>
      </c>
      <c r="P1563">
        <v>0</v>
      </c>
      <c r="Q1563">
        <v>0</v>
      </c>
      <c r="R1563">
        <v>0</v>
      </c>
      <c r="S1563">
        <v>0</v>
      </c>
      <c r="T1563" t="s">
        <v>34</v>
      </c>
    </row>
    <row r="1564" spans="1:20" x14ac:dyDescent="0.25">
      <c r="A1564" s="3">
        <v>45839</v>
      </c>
      <c r="B1564" s="1" t="s">
        <v>370</v>
      </c>
      <c r="C1564" s="1" t="s">
        <v>3182</v>
      </c>
      <c r="D1564" s="1" t="s">
        <v>89</v>
      </c>
      <c r="E1564" s="1" t="s">
        <v>3183</v>
      </c>
      <c r="F1564" s="1" t="s">
        <v>40</v>
      </c>
      <c r="G1564">
        <v>35</v>
      </c>
      <c r="H1564">
        <v>0</v>
      </c>
      <c r="I1564" s="4">
        <v>3.43</v>
      </c>
      <c r="J1564">
        <v>0</v>
      </c>
      <c r="K1564">
        <v>0</v>
      </c>
      <c r="L1564">
        <v>0</v>
      </c>
      <c r="M1564">
        <v>0</v>
      </c>
      <c r="N1564">
        <v>0</v>
      </c>
      <c r="O1564">
        <v>0</v>
      </c>
      <c r="P1564">
        <v>0</v>
      </c>
      <c r="Q1564">
        <v>0</v>
      </c>
      <c r="R1564">
        <v>0</v>
      </c>
      <c r="S1564">
        <v>0</v>
      </c>
      <c r="T1564" t="s">
        <v>34</v>
      </c>
    </row>
    <row r="1565" spans="1:20" x14ac:dyDescent="0.25">
      <c r="A1565" s="3">
        <v>45839</v>
      </c>
      <c r="B1565" s="1" t="s">
        <v>370</v>
      </c>
      <c r="C1565" s="1" t="s">
        <v>3184</v>
      </c>
      <c r="D1565" s="1" t="s">
        <v>96</v>
      </c>
      <c r="E1565" s="1" t="s">
        <v>3185</v>
      </c>
      <c r="F1565" s="1" t="s">
        <v>33</v>
      </c>
      <c r="G1565">
        <v>1922</v>
      </c>
      <c r="H1565">
        <v>0</v>
      </c>
      <c r="I1565" s="4">
        <v>87.56</v>
      </c>
      <c r="J1565">
        <v>0</v>
      </c>
      <c r="K1565">
        <v>0</v>
      </c>
      <c r="L1565">
        <v>0</v>
      </c>
      <c r="M1565">
        <v>0</v>
      </c>
      <c r="N1565">
        <v>0</v>
      </c>
      <c r="O1565">
        <v>0</v>
      </c>
      <c r="P1565">
        <v>0</v>
      </c>
      <c r="Q1565">
        <v>0</v>
      </c>
      <c r="R1565">
        <v>0</v>
      </c>
      <c r="S1565">
        <v>0</v>
      </c>
      <c r="T1565" t="s">
        <v>34</v>
      </c>
    </row>
    <row r="1566" spans="1:20" x14ac:dyDescent="0.25">
      <c r="A1566" s="3">
        <v>45839</v>
      </c>
      <c r="B1566" s="1" t="s">
        <v>370</v>
      </c>
      <c r="C1566" s="1" t="s">
        <v>3186</v>
      </c>
      <c r="D1566" s="1" t="s">
        <v>96</v>
      </c>
      <c r="E1566" s="1" t="s">
        <v>3187</v>
      </c>
      <c r="F1566" s="1" t="s">
        <v>206</v>
      </c>
      <c r="G1566">
        <v>7</v>
      </c>
      <c r="H1566">
        <v>0</v>
      </c>
      <c r="I1566" s="4">
        <v>0.05</v>
      </c>
      <c r="J1566">
        <v>0</v>
      </c>
      <c r="K1566">
        <v>0</v>
      </c>
      <c r="L1566">
        <v>0</v>
      </c>
      <c r="M1566">
        <v>0</v>
      </c>
      <c r="N1566">
        <v>0</v>
      </c>
      <c r="O1566">
        <v>0</v>
      </c>
      <c r="P1566">
        <v>0</v>
      </c>
      <c r="Q1566">
        <v>0</v>
      </c>
      <c r="R1566">
        <v>0</v>
      </c>
      <c r="S1566">
        <v>0</v>
      </c>
      <c r="T1566" t="s">
        <v>34</v>
      </c>
    </row>
    <row r="1567" spans="1:20" x14ac:dyDescent="0.25">
      <c r="A1567" s="3">
        <v>45839</v>
      </c>
      <c r="B1567" s="1" t="s">
        <v>370</v>
      </c>
      <c r="C1567" s="1" t="s">
        <v>3188</v>
      </c>
      <c r="D1567" s="1" t="s">
        <v>96</v>
      </c>
      <c r="E1567" s="1" t="s">
        <v>3189</v>
      </c>
      <c r="F1567" s="1" t="s">
        <v>40</v>
      </c>
      <c r="G1567">
        <v>17</v>
      </c>
      <c r="H1567">
        <v>0</v>
      </c>
      <c r="I1567" s="4">
        <v>2</v>
      </c>
      <c r="J1567">
        <v>0</v>
      </c>
      <c r="K1567">
        <v>0</v>
      </c>
      <c r="L1567">
        <v>0</v>
      </c>
      <c r="M1567">
        <v>0</v>
      </c>
      <c r="N1567">
        <v>0</v>
      </c>
      <c r="O1567">
        <v>0</v>
      </c>
      <c r="P1567">
        <v>0</v>
      </c>
      <c r="Q1567">
        <v>0</v>
      </c>
      <c r="R1567">
        <v>0</v>
      </c>
      <c r="S1567">
        <v>0</v>
      </c>
      <c r="T1567" t="s">
        <v>34</v>
      </c>
    </row>
    <row r="1568" spans="1:20" x14ac:dyDescent="0.25">
      <c r="A1568" s="3">
        <v>45839</v>
      </c>
      <c r="B1568" s="1" t="s">
        <v>370</v>
      </c>
      <c r="C1568" s="1" t="s">
        <v>3190</v>
      </c>
      <c r="D1568" s="1" t="s">
        <v>31</v>
      </c>
      <c r="E1568" s="1" t="s">
        <v>3191</v>
      </c>
      <c r="F1568" s="1" t="s">
        <v>33</v>
      </c>
      <c r="G1568">
        <v>11471</v>
      </c>
      <c r="H1568">
        <v>2</v>
      </c>
      <c r="I1568" s="4">
        <v>519.89</v>
      </c>
      <c r="J1568">
        <v>0</v>
      </c>
      <c r="K1568">
        <v>1</v>
      </c>
      <c r="L1568">
        <v>0</v>
      </c>
      <c r="M1568">
        <v>0</v>
      </c>
      <c r="N1568">
        <v>1</v>
      </c>
      <c r="O1568">
        <v>0</v>
      </c>
      <c r="P1568">
        <v>1</v>
      </c>
      <c r="Q1568">
        <v>0</v>
      </c>
      <c r="R1568">
        <v>0</v>
      </c>
      <c r="S1568">
        <v>0</v>
      </c>
      <c r="T1568" t="s">
        <v>34</v>
      </c>
    </row>
    <row r="1569" spans="1:20" x14ac:dyDescent="0.25">
      <c r="A1569" s="3">
        <v>45839</v>
      </c>
      <c r="B1569" s="1" t="s">
        <v>370</v>
      </c>
      <c r="C1569" s="1" t="s">
        <v>3192</v>
      </c>
      <c r="D1569" s="1" t="s">
        <v>31</v>
      </c>
      <c r="E1569" s="1" t="s">
        <v>3193</v>
      </c>
      <c r="F1569" s="1" t="s">
        <v>206</v>
      </c>
      <c r="G1569">
        <v>37222</v>
      </c>
      <c r="H1569">
        <v>27</v>
      </c>
      <c r="I1569" s="4">
        <v>2891.52</v>
      </c>
      <c r="J1569">
        <v>66.67</v>
      </c>
      <c r="K1569">
        <v>1</v>
      </c>
      <c r="L1569">
        <v>0</v>
      </c>
      <c r="M1569">
        <v>0</v>
      </c>
      <c r="N1569">
        <v>0</v>
      </c>
      <c r="O1569">
        <v>0</v>
      </c>
      <c r="P1569">
        <v>0</v>
      </c>
      <c r="Q1569">
        <v>0</v>
      </c>
      <c r="R1569">
        <v>0</v>
      </c>
      <c r="S1569">
        <v>0</v>
      </c>
      <c r="T1569" t="s">
        <v>34</v>
      </c>
    </row>
    <row r="1570" spans="1:20" x14ac:dyDescent="0.25">
      <c r="A1570" s="3">
        <v>45839</v>
      </c>
      <c r="B1570" s="1" t="s">
        <v>370</v>
      </c>
      <c r="C1570" s="1" t="s">
        <v>3194</v>
      </c>
      <c r="D1570" s="1" t="s">
        <v>31</v>
      </c>
      <c r="E1570" s="1" t="s">
        <v>3195</v>
      </c>
      <c r="F1570" s="1" t="s">
        <v>37</v>
      </c>
      <c r="G1570">
        <v>4</v>
      </c>
      <c r="H1570">
        <v>0</v>
      </c>
      <c r="I1570" s="4">
        <v>0.28999999999999998</v>
      </c>
      <c r="J1570">
        <v>0</v>
      </c>
      <c r="K1570">
        <v>0</v>
      </c>
      <c r="L1570">
        <v>0</v>
      </c>
      <c r="M1570">
        <v>0</v>
      </c>
      <c r="N1570">
        <v>0</v>
      </c>
      <c r="O1570">
        <v>0</v>
      </c>
      <c r="P1570">
        <v>0</v>
      </c>
      <c r="Q1570">
        <v>0</v>
      </c>
      <c r="R1570">
        <v>0</v>
      </c>
      <c r="S1570">
        <v>0</v>
      </c>
      <c r="T1570" t="s">
        <v>34</v>
      </c>
    </row>
    <row r="1571" spans="1:20" x14ac:dyDescent="0.25">
      <c r="A1571" s="3">
        <v>45839</v>
      </c>
      <c r="B1571" s="1" t="s">
        <v>370</v>
      </c>
      <c r="C1571" s="1" t="s">
        <v>3196</v>
      </c>
      <c r="D1571" s="1" t="s">
        <v>31</v>
      </c>
      <c r="E1571" s="1" t="s">
        <v>3197</v>
      </c>
      <c r="F1571" s="1" t="s">
        <v>40</v>
      </c>
      <c r="G1571">
        <v>413</v>
      </c>
      <c r="H1571">
        <v>0</v>
      </c>
      <c r="I1571" s="4">
        <v>39.07</v>
      </c>
      <c r="J1571">
        <v>0</v>
      </c>
      <c r="K1571">
        <v>0</v>
      </c>
      <c r="L1571">
        <v>0</v>
      </c>
      <c r="M1571">
        <v>0</v>
      </c>
      <c r="N1571">
        <v>0</v>
      </c>
      <c r="O1571">
        <v>0</v>
      </c>
      <c r="P1571">
        <v>0</v>
      </c>
      <c r="Q1571">
        <v>0</v>
      </c>
      <c r="R1571">
        <v>0</v>
      </c>
      <c r="S1571">
        <v>0</v>
      </c>
      <c r="T1571" t="s">
        <v>34</v>
      </c>
    </row>
    <row r="1572" spans="1:20" x14ac:dyDescent="0.25">
      <c r="A1572" s="3">
        <v>45839</v>
      </c>
      <c r="B1572" s="1" t="s">
        <v>370</v>
      </c>
      <c r="C1572" s="1" t="s">
        <v>3198</v>
      </c>
      <c r="D1572" s="1" t="s">
        <v>42</v>
      </c>
      <c r="E1572" s="1" t="s">
        <v>3199</v>
      </c>
      <c r="F1572" s="1" t="s">
        <v>33</v>
      </c>
      <c r="G1572">
        <v>3614</v>
      </c>
      <c r="H1572">
        <v>1</v>
      </c>
      <c r="I1572" s="4">
        <v>175.72</v>
      </c>
      <c r="J1572">
        <v>0</v>
      </c>
      <c r="K1572">
        <v>0</v>
      </c>
      <c r="L1572">
        <v>0</v>
      </c>
      <c r="M1572">
        <v>0</v>
      </c>
      <c r="N1572">
        <v>0</v>
      </c>
      <c r="O1572">
        <v>0</v>
      </c>
      <c r="P1572">
        <v>0</v>
      </c>
      <c r="Q1572">
        <v>0</v>
      </c>
      <c r="R1572">
        <v>0</v>
      </c>
      <c r="S1572">
        <v>0</v>
      </c>
      <c r="T1572" t="s">
        <v>34</v>
      </c>
    </row>
    <row r="1573" spans="1:20" x14ac:dyDescent="0.25">
      <c r="A1573" s="3">
        <v>45839</v>
      </c>
      <c r="B1573" s="1" t="s">
        <v>370</v>
      </c>
      <c r="C1573" s="1" t="s">
        <v>3200</v>
      </c>
      <c r="D1573" s="1" t="s">
        <v>42</v>
      </c>
      <c r="E1573" s="1" t="s">
        <v>3201</v>
      </c>
      <c r="F1573" s="1" t="s">
        <v>206</v>
      </c>
      <c r="G1573">
        <v>85</v>
      </c>
      <c r="H1573">
        <v>0</v>
      </c>
      <c r="I1573" s="4">
        <v>0.88</v>
      </c>
      <c r="J1573">
        <v>0</v>
      </c>
      <c r="K1573">
        <v>0</v>
      </c>
      <c r="L1573">
        <v>0</v>
      </c>
      <c r="M1573">
        <v>0</v>
      </c>
      <c r="N1573">
        <v>0</v>
      </c>
      <c r="O1573">
        <v>0</v>
      </c>
      <c r="P1573">
        <v>0</v>
      </c>
      <c r="Q1573">
        <v>0</v>
      </c>
      <c r="R1573">
        <v>0</v>
      </c>
      <c r="S1573">
        <v>0</v>
      </c>
      <c r="T1573" t="s">
        <v>34</v>
      </c>
    </row>
    <row r="1574" spans="1:20" x14ac:dyDescent="0.25">
      <c r="A1574" s="3">
        <v>45839</v>
      </c>
      <c r="B1574" s="1" t="s">
        <v>370</v>
      </c>
      <c r="C1574" s="1" t="s">
        <v>3202</v>
      </c>
      <c r="D1574" s="1" t="s">
        <v>42</v>
      </c>
      <c r="E1574" s="1" t="s">
        <v>3203</v>
      </c>
      <c r="F1574" s="1" t="s">
        <v>37</v>
      </c>
      <c r="G1574">
        <v>7</v>
      </c>
      <c r="H1574">
        <v>0</v>
      </c>
      <c r="I1574" s="4">
        <v>0.49</v>
      </c>
      <c r="J1574">
        <v>0</v>
      </c>
      <c r="K1574">
        <v>0</v>
      </c>
      <c r="L1574">
        <v>0</v>
      </c>
      <c r="M1574">
        <v>0</v>
      </c>
      <c r="N1574">
        <v>0</v>
      </c>
      <c r="O1574">
        <v>0</v>
      </c>
      <c r="P1574">
        <v>0</v>
      </c>
      <c r="Q1574">
        <v>0</v>
      </c>
      <c r="R1574">
        <v>0</v>
      </c>
      <c r="S1574">
        <v>0</v>
      </c>
      <c r="T1574" t="s">
        <v>34</v>
      </c>
    </row>
    <row r="1575" spans="1:20" x14ac:dyDescent="0.25">
      <c r="A1575" s="3">
        <v>45839</v>
      </c>
      <c r="B1575" s="1" t="s">
        <v>370</v>
      </c>
      <c r="C1575" s="1" t="s">
        <v>3204</v>
      </c>
      <c r="D1575" s="1" t="s">
        <v>42</v>
      </c>
      <c r="E1575" s="1" t="s">
        <v>3205</v>
      </c>
      <c r="F1575" s="1" t="s">
        <v>40</v>
      </c>
      <c r="G1575">
        <v>213</v>
      </c>
      <c r="H1575">
        <v>2</v>
      </c>
      <c r="I1575" s="4">
        <v>20.07</v>
      </c>
      <c r="J1575">
        <v>100</v>
      </c>
      <c r="K1575">
        <v>1</v>
      </c>
      <c r="L1575">
        <v>0</v>
      </c>
      <c r="M1575">
        <v>0</v>
      </c>
      <c r="N1575">
        <v>0</v>
      </c>
      <c r="O1575">
        <v>0</v>
      </c>
      <c r="P1575">
        <v>0</v>
      </c>
      <c r="Q1575">
        <v>0</v>
      </c>
      <c r="R1575">
        <v>0</v>
      </c>
      <c r="S1575">
        <v>0</v>
      </c>
      <c r="T1575" t="s">
        <v>34</v>
      </c>
    </row>
    <row r="1576" spans="1:20" x14ac:dyDescent="0.25">
      <c r="A1576" s="3">
        <v>45839</v>
      </c>
      <c r="B1576" s="1" t="s">
        <v>370</v>
      </c>
      <c r="C1576" s="1" t="s">
        <v>3206</v>
      </c>
      <c r="D1576" s="1" t="s">
        <v>49</v>
      </c>
      <c r="E1576" s="1" t="s">
        <v>3207</v>
      </c>
      <c r="F1576" s="1" t="s">
        <v>33</v>
      </c>
      <c r="G1576">
        <v>4626</v>
      </c>
      <c r="H1576">
        <v>0</v>
      </c>
      <c r="I1576" s="4">
        <v>203.71</v>
      </c>
      <c r="J1576">
        <v>0</v>
      </c>
      <c r="K1576">
        <v>0</v>
      </c>
      <c r="L1576">
        <v>0</v>
      </c>
      <c r="M1576">
        <v>0</v>
      </c>
      <c r="N1576">
        <v>0</v>
      </c>
      <c r="O1576">
        <v>0</v>
      </c>
      <c r="P1576">
        <v>0</v>
      </c>
      <c r="Q1576">
        <v>0</v>
      </c>
      <c r="R1576">
        <v>0</v>
      </c>
      <c r="S1576">
        <v>0</v>
      </c>
      <c r="T1576" t="s">
        <v>34</v>
      </c>
    </row>
    <row r="1577" spans="1:20" x14ac:dyDescent="0.25">
      <c r="A1577" s="3">
        <v>45839</v>
      </c>
      <c r="B1577" s="1" t="s">
        <v>370</v>
      </c>
      <c r="C1577" s="1" t="s">
        <v>3208</v>
      </c>
      <c r="D1577" s="1" t="s">
        <v>49</v>
      </c>
      <c r="E1577" s="1" t="s">
        <v>3209</v>
      </c>
      <c r="F1577" s="1" t="s">
        <v>206</v>
      </c>
      <c r="G1577">
        <v>112</v>
      </c>
      <c r="H1577">
        <v>0</v>
      </c>
      <c r="I1577" s="4">
        <v>1.27</v>
      </c>
      <c r="J1577">
        <v>0</v>
      </c>
      <c r="K1577">
        <v>0</v>
      </c>
      <c r="L1577">
        <v>0</v>
      </c>
      <c r="M1577">
        <v>0</v>
      </c>
      <c r="N1577">
        <v>0</v>
      </c>
      <c r="O1577">
        <v>0</v>
      </c>
      <c r="P1577">
        <v>0</v>
      </c>
      <c r="Q1577">
        <v>0</v>
      </c>
      <c r="R1577">
        <v>0</v>
      </c>
      <c r="S1577">
        <v>0</v>
      </c>
      <c r="T1577" t="s">
        <v>34</v>
      </c>
    </row>
    <row r="1578" spans="1:20" x14ac:dyDescent="0.25">
      <c r="A1578" s="3">
        <v>45839</v>
      </c>
      <c r="B1578" s="1" t="s">
        <v>370</v>
      </c>
      <c r="C1578" s="1" t="s">
        <v>3210</v>
      </c>
      <c r="D1578" s="1" t="s">
        <v>49</v>
      </c>
      <c r="E1578" s="1" t="s">
        <v>3211</v>
      </c>
      <c r="F1578" s="1" t="s">
        <v>37</v>
      </c>
      <c r="G1578">
        <v>2</v>
      </c>
      <c r="H1578">
        <v>0</v>
      </c>
      <c r="I1578" s="4">
        <v>0.25</v>
      </c>
      <c r="J1578">
        <v>0</v>
      </c>
      <c r="K1578">
        <v>0</v>
      </c>
      <c r="L1578">
        <v>0</v>
      </c>
      <c r="M1578">
        <v>0</v>
      </c>
      <c r="N1578">
        <v>0</v>
      </c>
      <c r="O1578">
        <v>0</v>
      </c>
      <c r="P1578">
        <v>0</v>
      </c>
      <c r="Q1578">
        <v>0</v>
      </c>
      <c r="R1578">
        <v>0</v>
      </c>
      <c r="S1578">
        <v>0</v>
      </c>
      <c r="T1578" t="s">
        <v>34</v>
      </c>
    </row>
    <row r="1579" spans="1:20" x14ac:dyDescent="0.25">
      <c r="A1579" s="3">
        <v>45839</v>
      </c>
      <c r="B1579" s="1" t="s">
        <v>370</v>
      </c>
      <c r="C1579" s="1" t="s">
        <v>3212</v>
      </c>
      <c r="D1579" s="1" t="s">
        <v>49</v>
      </c>
      <c r="E1579" s="1" t="s">
        <v>3213</v>
      </c>
      <c r="F1579" s="1" t="s">
        <v>40</v>
      </c>
      <c r="G1579">
        <v>66</v>
      </c>
      <c r="H1579">
        <v>0</v>
      </c>
      <c r="I1579" s="4">
        <v>7.21</v>
      </c>
      <c r="J1579">
        <v>0</v>
      </c>
      <c r="K1579">
        <v>0</v>
      </c>
      <c r="L1579">
        <v>0</v>
      </c>
      <c r="M1579">
        <v>0</v>
      </c>
      <c r="N1579">
        <v>0</v>
      </c>
      <c r="O1579">
        <v>0</v>
      </c>
      <c r="P1579">
        <v>0</v>
      </c>
      <c r="Q1579">
        <v>0</v>
      </c>
      <c r="R1579">
        <v>0</v>
      </c>
      <c r="S1579">
        <v>0</v>
      </c>
      <c r="T1579" t="s">
        <v>34</v>
      </c>
    </row>
    <row r="1580" spans="1:20" x14ac:dyDescent="0.25">
      <c r="A1580" s="3">
        <v>45839</v>
      </c>
      <c r="B1580" s="1" t="s">
        <v>370</v>
      </c>
      <c r="C1580" s="1" t="s">
        <v>3214</v>
      </c>
      <c r="D1580" s="1" t="s">
        <v>56</v>
      </c>
      <c r="E1580" s="1" t="s">
        <v>3215</v>
      </c>
      <c r="F1580" s="1" t="s">
        <v>33</v>
      </c>
      <c r="G1580">
        <v>13863</v>
      </c>
      <c r="H1580">
        <v>5</v>
      </c>
      <c r="I1580" s="4">
        <v>645.92999999999995</v>
      </c>
      <c r="J1580">
        <v>100</v>
      </c>
      <c r="K1580">
        <v>1</v>
      </c>
      <c r="L1580">
        <v>0</v>
      </c>
      <c r="M1580">
        <v>0</v>
      </c>
      <c r="N1580">
        <v>0</v>
      </c>
      <c r="O1580">
        <v>0</v>
      </c>
      <c r="P1580">
        <v>0</v>
      </c>
      <c r="Q1580">
        <v>0</v>
      </c>
      <c r="R1580">
        <v>0</v>
      </c>
      <c r="S1580">
        <v>0</v>
      </c>
      <c r="T1580" t="s">
        <v>34</v>
      </c>
    </row>
    <row r="1581" spans="1:20" x14ac:dyDescent="0.25">
      <c r="A1581" s="3">
        <v>45839</v>
      </c>
      <c r="B1581" s="1" t="s">
        <v>370</v>
      </c>
      <c r="C1581" s="1" t="s">
        <v>3216</v>
      </c>
      <c r="D1581" s="1" t="s">
        <v>56</v>
      </c>
      <c r="E1581" s="1" t="s">
        <v>3217</v>
      </c>
      <c r="F1581" s="1" t="s">
        <v>206</v>
      </c>
      <c r="G1581">
        <v>61218</v>
      </c>
      <c r="H1581">
        <v>42</v>
      </c>
      <c r="I1581" s="4">
        <v>5256.68</v>
      </c>
      <c r="J1581">
        <v>39.39</v>
      </c>
      <c r="K1581">
        <v>1</v>
      </c>
      <c r="L1581">
        <v>0</v>
      </c>
      <c r="M1581">
        <v>0</v>
      </c>
      <c r="N1581">
        <v>0</v>
      </c>
      <c r="O1581">
        <v>0</v>
      </c>
      <c r="P1581">
        <v>0</v>
      </c>
      <c r="Q1581">
        <v>0</v>
      </c>
      <c r="R1581">
        <v>0</v>
      </c>
      <c r="S1581">
        <v>0</v>
      </c>
      <c r="T1581" t="s">
        <v>34</v>
      </c>
    </row>
    <row r="1582" spans="1:20" x14ac:dyDescent="0.25">
      <c r="A1582" s="3">
        <v>45839</v>
      </c>
      <c r="B1582" s="1" t="s">
        <v>370</v>
      </c>
      <c r="C1582" s="1" t="s">
        <v>3218</v>
      </c>
      <c r="D1582" s="1" t="s">
        <v>56</v>
      </c>
      <c r="E1582" s="1" t="s">
        <v>3219</v>
      </c>
      <c r="F1582" s="1" t="s">
        <v>37</v>
      </c>
      <c r="G1582">
        <v>14</v>
      </c>
      <c r="H1582">
        <v>0</v>
      </c>
      <c r="I1582" s="4">
        <v>1.99</v>
      </c>
      <c r="J1582">
        <v>0</v>
      </c>
      <c r="K1582">
        <v>0</v>
      </c>
      <c r="L1582">
        <v>0</v>
      </c>
      <c r="M1582">
        <v>0</v>
      </c>
      <c r="N1582">
        <v>0</v>
      </c>
      <c r="O1582">
        <v>0</v>
      </c>
      <c r="P1582">
        <v>0</v>
      </c>
      <c r="Q1582">
        <v>0</v>
      </c>
      <c r="R1582">
        <v>0</v>
      </c>
      <c r="S1582">
        <v>0</v>
      </c>
      <c r="T1582" t="s">
        <v>34</v>
      </c>
    </row>
    <row r="1583" spans="1:20" x14ac:dyDescent="0.25">
      <c r="A1583" s="3">
        <v>45839</v>
      </c>
      <c r="B1583" s="1" t="s">
        <v>370</v>
      </c>
      <c r="C1583" s="1" t="s">
        <v>3220</v>
      </c>
      <c r="D1583" s="1" t="s">
        <v>56</v>
      </c>
      <c r="E1583" s="1" t="s">
        <v>3221</v>
      </c>
      <c r="F1583" s="1" t="s">
        <v>40</v>
      </c>
      <c r="G1583">
        <v>896</v>
      </c>
      <c r="H1583">
        <v>1</v>
      </c>
      <c r="I1583" s="4">
        <v>87.59</v>
      </c>
      <c r="J1583">
        <v>50</v>
      </c>
      <c r="K1583">
        <v>1</v>
      </c>
      <c r="L1583">
        <v>0</v>
      </c>
      <c r="M1583">
        <v>0</v>
      </c>
      <c r="N1583">
        <v>0</v>
      </c>
      <c r="O1583">
        <v>0</v>
      </c>
      <c r="P1583">
        <v>0</v>
      </c>
      <c r="Q1583">
        <v>0</v>
      </c>
      <c r="R1583">
        <v>0</v>
      </c>
      <c r="S1583">
        <v>0</v>
      </c>
      <c r="T1583" t="s">
        <v>34</v>
      </c>
    </row>
    <row r="1584" spans="1:20" x14ac:dyDescent="0.25">
      <c r="A1584" s="3">
        <v>45839</v>
      </c>
      <c r="B1584" s="1" t="s">
        <v>641</v>
      </c>
      <c r="C1584" s="1" t="s">
        <v>3222</v>
      </c>
      <c r="D1584" s="1" t="s">
        <v>63</v>
      </c>
      <c r="E1584" s="1" t="s">
        <v>3223</v>
      </c>
      <c r="F1584" s="1" t="s">
        <v>33</v>
      </c>
      <c r="G1584">
        <v>1723597</v>
      </c>
      <c r="H1584">
        <v>256</v>
      </c>
      <c r="I1584" s="4">
        <v>54557.88</v>
      </c>
      <c r="J1584">
        <v>47.89</v>
      </c>
      <c r="K1584">
        <v>1.03</v>
      </c>
      <c r="L1584">
        <v>0</v>
      </c>
      <c r="M1584">
        <v>1</v>
      </c>
      <c r="N1584">
        <v>4</v>
      </c>
      <c r="O1584">
        <v>2</v>
      </c>
      <c r="P1584">
        <v>2</v>
      </c>
      <c r="Q1584">
        <v>0</v>
      </c>
      <c r="R1584">
        <v>0</v>
      </c>
      <c r="S1584">
        <v>0</v>
      </c>
      <c r="T1584" t="s">
        <v>34</v>
      </c>
    </row>
    <row r="1585" spans="1:20" x14ac:dyDescent="0.25">
      <c r="A1585" s="3">
        <v>45839</v>
      </c>
      <c r="B1585" s="1" t="s">
        <v>641</v>
      </c>
      <c r="C1585" s="1" t="s">
        <v>3224</v>
      </c>
      <c r="D1585" s="1" t="s">
        <v>63</v>
      </c>
      <c r="E1585" s="1" t="s">
        <v>3225</v>
      </c>
      <c r="F1585" s="1" t="s">
        <v>206</v>
      </c>
      <c r="G1585">
        <v>847864</v>
      </c>
      <c r="H1585">
        <v>491</v>
      </c>
      <c r="I1585" s="4">
        <v>3894.56</v>
      </c>
      <c r="J1585">
        <v>31.94</v>
      </c>
      <c r="K1585">
        <v>1.01</v>
      </c>
      <c r="L1585">
        <v>0</v>
      </c>
      <c r="M1585">
        <v>0</v>
      </c>
      <c r="N1585">
        <v>0</v>
      </c>
      <c r="O1585">
        <v>0</v>
      </c>
      <c r="P1585">
        <v>0</v>
      </c>
      <c r="Q1585">
        <v>0</v>
      </c>
      <c r="R1585">
        <v>0</v>
      </c>
      <c r="S1585">
        <v>0</v>
      </c>
      <c r="T1585" t="s">
        <v>34</v>
      </c>
    </row>
    <row r="1586" spans="1:20" x14ac:dyDescent="0.25">
      <c r="A1586" s="3">
        <v>45839</v>
      </c>
      <c r="B1586" s="1" t="s">
        <v>641</v>
      </c>
      <c r="C1586" s="1" t="s">
        <v>3226</v>
      </c>
      <c r="D1586" s="1" t="s">
        <v>63</v>
      </c>
      <c r="E1586" s="1" t="s">
        <v>3227</v>
      </c>
      <c r="F1586" s="1" t="s">
        <v>37</v>
      </c>
      <c r="G1586">
        <v>772</v>
      </c>
      <c r="H1586">
        <v>1</v>
      </c>
      <c r="I1586" s="4">
        <v>68.91</v>
      </c>
      <c r="J1586">
        <v>0</v>
      </c>
      <c r="K1586">
        <v>0</v>
      </c>
      <c r="L1586">
        <v>0</v>
      </c>
      <c r="M1586">
        <v>0</v>
      </c>
      <c r="N1586">
        <v>0</v>
      </c>
      <c r="O1586">
        <v>0</v>
      </c>
      <c r="P1586">
        <v>0</v>
      </c>
      <c r="Q1586">
        <v>0</v>
      </c>
      <c r="R1586">
        <v>0</v>
      </c>
      <c r="S1586">
        <v>0</v>
      </c>
      <c r="T1586" t="s">
        <v>34</v>
      </c>
    </row>
    <row r="1587" spans="1:20" x14ac:dyDescent="0.25">
      <c r="A1587" s="3">
        <v>45839</v>
      </c>
      <c r="B1587" s="1" t="s">
        <v>641</v>
      </c>
      <c r="C1587" s="1" t="s">
        <v>3228</v>
      </c>
      <c r="D1587" s="1" t="s">
        <v>63</v>
      </c>
      <c r="E1587" s="1" t="s">
        <v>3229</v>
      </c>
      <c r="F1587" s="1" t="s">
        <v>40</v>
      </c>
      <c r="G1587">
        <v>170302</v>
      </c>
      <c r="H1587">
        <v>833</v>
      </c>
      <c r="I1587" s="4">
        <v>9038.92</v>
      </c>
      <c r="J1587">
        <v>27.98</v>
      </c>
      <c r="K1587">
        <v>1.01</v>
      </c>
      <c r="L1587">
        <v>0</v>
      </c>
      <c r="M1587">
        <v>0</v>
      </c>
      <c r="N1587">
        <v>0</v>
      </c>
      <c r="O1587">
        <v>0</v>
      </c>
      <c r="P1587">
        <v>0</v>
      </c>
      <c r="Q1587">
        <v>0</v>
      </c>
      <c r="R1587">
        <v>0</v>
      </c>
      <c r="S1587">
        <v>0</v>
      </c>
      <c r="T1587" t="s">
        <v>34</v>
      </c>
    </row>
    <row r="1588" spans="1:20" x14ac:dyDescent="0.25">
      <c r="A1588" s="3">
        <v>45839</v>
      </c>
      <c r="B1588" s="1" t="s">
        <v>641</v>
      </c>
      <c r="C1588" s="1" t="s">
        <v>3230</v>
      </c>
      <c r="D1588" s="1" t="s">
        <v>70</v>
      </c>
      <c r="E1588" s="1" t="s">
        <v>3231</v>
      </c>
      <c r="F1588" s="1" t="s">
        <v>33</v>
      </c>
      <c r="G1588">
        <v>2611441</v>
      </c>
      <c r="H1588">
        <v>265</v>
      </c>
      <c r="I1588" s="4">
        <v>77041.03</v>
      </c>
      <c r="J1588">
        <v>51.52</v>
      </c>
      <c r="K1588">
        <v>1.18</v>
      </c>
      <c r="L1588">
        <v>1</v>
      </c>
      <c r="M1588">
        <v>0</v>
      </c>
      <c r="N1588">
        <v>8</v>
      </c>
      <c r="O1588">
        <v>3</v>
      </c>
      <c r="P1588">
        <v>1</v>
      </c>
      <c r="Q1588">
        <v>0</v>
      </c>
      <c r="R1588">
        <v>1</v>
      </c>
      <c r="S1588">
        <v>0</v>
      </c>
      <c r="T1588" t="s">
        <v>34</v>
      </c>
    </row>
    <row r="1589" spans="1:20" x14ac:dyDescent="0.25">
      <c r="A1589" s="3">
        <v>45839</v>
      </c>
      <c r="B1589" s="1" t="s">
        <v>641</v>
      </c>
      <c r="C1589" s="1" t="s">
        <v>3232</v>
      </c>
      <c r="D1589" s="1" t="s">
        <v>70</v>
      </c>
      <c r="E1589" s="1" t="s">
        <v>3233</v>
      </c>
      <c r="F1589" s="1" t="s">
        <v>206</v>
      </c>
      <c r="G1589">
        <v>623929</v>
      </c>
      <c r="H1589">
        <v>338</v>
      </c>
      <c r="I1589" s="4">
        <v>2635.97</v>
      </c>
      <c r="J1589">
        <v>32.89</v>
      </c>
      <c r="K1589">
        <v>1.01</v>
      </c>
      <c r="L1589">
        <v>0</v>
      </c>
      <c r="M1589">
        <v>0</v>
      </c>
      <c r="N1589">
        <v>0</v>
      </c>
      <c r="O1589">
        <v>0</v>
      </c>
      <c r="P1589">
        <v>0</v>
      </c>
      <c r="Q1589">
        <v>0</v>
      </c>
      <c r="R1589">
        <v>0</v>
      </c>
      <c r="S1589">
        <v>0</v>
      </c>
      <c r="T1589" t="s">
        <v>34</v>
      </c>
    </row>
    <row r="1590" spans="1:20" x14ac:dyDescent="0.25">
      <c r="A1590" s="3">
        <v>45839</v>
      </c>
      <c r="B1590" s="1" t="s">
        <v>641</v>
      </c>
      <c r="C1590" s="1" t="s">
        <v>3234</v>
      </c>
      <c r="D1590" s="1" t="s">
        <v>70</v>
      </c>
      <c r="E1590" s="1" t="s">
        <v>3235</v>
      </c>
      <c r="F1590" s="1" t="s">
        <v>37</v>
      </c>
      <c r="G1590">
        <v>273</v>
      </c>
      <c r="H1590">
        <v>1</v>
      </c>
      <c r="I1590" s="4">
        <v>22.01</v>
      </c>
      <c r="J1590">
        <v>0</v>
      </c>
      <c r="K1590">
        <v>0</v>
      </c>
      <c r="L1590">
        <v>0</v>
      </c>
      <c r="M1590">
        <v>0</v>
      </c>
      <c r="N1590">
        <v>0</v>
      </c>
      <c r="O1590">
        <v>0</v>
      </c>
      <c r="P1590">
        <v>0</v>
      </c>
      <c r="Q1590">
        <v>0</v>
      </c>
      <c r="R1590">
        <v>0</v>
      </c>
      <c r="S1590">
        <v>0</v>
      </c>
      <c r="T1590" t="s">
        <v>34</v>
      </c>
    </row>
    <row r="1591" spans="1:20" x14ac:dyDescent="0.25">
      <c r="A1591" s="3">
        <v>45839</v>
      </c>
      <c r="B1591" s="1" t="s">
        <v>641</v>
      </c>
      <c r="C1591" s="1" t="s">
        <v>3236</v>
      </c>
      <c r="D1591" s="1" t="s">
        <v>70</v>
      </c>
      <c r="E1591" s="1" t="s">
        <v>3237</v>
      </c>
      <c r="F1591" s="1" t="s">
        <v>40</v>
      </c>
      <c r="G1591">
        <v>82608</v>
      </c>
      <c r="H1591">
        <v>373</v>
      </c>
      <c r="I1591" s="4">
        <v>3865.15</v>
      </c>
      <c r="J1591">
        <v>26.17</v>
      </c>
      <c r="K1591">
        <v>1.01</v>
      </c>
      <c r="L1591">
        <v>0</v>
      </c>
      <c r="M1591">
        <v>0</v>
      </c>
      <c r="N1591">
        <v>0</v>
      </c>
      <c r="O1591">
        <v>0</v>
      </c>
      <c r="P1591">
        <v>0</v>
      </c>
      <c r="Q1591">
        <v>0</v>
      </c>
      <c r="R1591">
        <v>0</v>
      </c>
      <c r="S1591">
        <v>0</v>
      </c>
      <c r="T1591" t="s">
        <v>34</v>
      </c>
    </row>
    <row r="1592" spans="1:20" x14ac:dyDescent="0.25">
      <c r="A1592" s="3">
        <v>45839</v>
      </c>
      <c r="B1592" s="1" t="s">
        <v>641</v>
      </c>
      <c r="C1592" s="1" t="s">
        <v>3238</v>
      </c>
      <c r="D1592" s="1" t="s">
        <v>77</v>
      </c>
      <c r="E1592" s="1" t="s">
        <v>3239</v>
      </c>
      <c r="F1592" s="1" t="s">
        <v>33</v>
      </c>
      <c r="G1592">
        <v>1968698</v>
      </c>
      <c r="H1592">
        <v>245</v>
      </c>
      <c r="I1592" s="4">
        <v>65414.96</v>
      </c>
      <c r="J1592">
        <v>46.2</v>
      </c>
      <c r="K1592">
        <v>1.19</v>
      </c>
      <c r="L1592">
        <v>1</v>
      </c>
      <c r="M1592">
        <v>0</v>
      </c>
      <c r="N1592">
        <v>2</v>
      </c>
      <c r="O1592">
        <v>0</v>
      </c>
      <c r="P1592">
        <v>0</v>
      </c>
      <c r="Q1592">
        <v>1</v>
      </c>
      <c r="R1592">
        <v>0</v>
      </c>
      <c r="S1592">
        <v>0</v>
      </c>
      <c r="T1592" t="s">
        <v>34</v>
      </c>
    </row>
    <row r="1593" spans="1:20" x14ac:dyDescent="0.25">
      <c r="A1593" s="3">
        <v>45839</v>
      </c>
      <c r="B1593" s="1" t="s">
        <v>641</v>
      </c>
      <c r="C1593" s="1" t="s">
        <v>3240</v>
      </c>
      <c r="D1593" s="1" t="s">
        <v>77</v>
      </c>
      <c r="E1593" s="1" t="s">
        <v>3241</v>
      </c>
      <c r="F1593" s="1" t="s">
        <v>206</v>
      </c>
      <c r="G1593">
        <v>653633</v>
      </c>
      <c r="H1593">
        <v>366</v>
      </c>
      <c r="I1593" s="4">
        <v>3096.39</v>
      </c>
      <c r="J1593">
        <v>36.69</v>
      </c>
      <c r="K1593">
        <v>1.02</v>
      </c>
      <c r="L1593">
        <v>0</v>
      </c>
      <c r="M1593">
        <v>0</v>
      </c>
      <c r="N1593">
        <v>0</v>
      </c>
      <c r="O1593">
        <v>0</v>
      </c>
      <c r="P1593">
        <v>0</v>
      </c>
      <c r="Q1593">
        <v>0</v>
      </c>
      <c r="R1593">
        <v>0</v>
      </c>
      <c r="S1593">
        <v>0</v>
      </c>
      <c r="T1593" t="s">
        <v>34</v>
      </c>
    </row>
    <row r="1594" spans="1:20" x14ac:dyDescent="0.25">
      <c r="A1594" s="3">
        <v>45839</v>
      </c>
      <c r="B1594" s="1" t="s">
        <v>641</v>
      </c>
      <c r="C1594" s="1" t="s">
        <v>3242</v>
      </c>
      <c r="D1594" s="1" t="s">
        <v>77</v>
      </c>
      <c r="E1594" s="1" t="s">
        <v>3243</v>
      </c>
      <c r="F1594" s="1" t="s">
        <v>37</v>
      </c>
      <c r="G1594">
        <v>410</v>
      </c>
      <c r="H1594">
        <v>0</v>
      </c>
      <c r="I1594" s="4">
        <v>37.229999999999997</v>
      </c>
      <c r="J1594">
        <v>0</v>
      </c>
      <c r="K1594">
        <v>0</v>
      </c>
      <c r="L1594">
        <v>0</v>
      </c>
      <c r="M1594">
        <v>0</v>
      </c>
      <c r="N1594">
        <v>0</v>
      </c>
      <c r="O1594">
        <v>0</v>
      </c>
      <c r="P1594">
        <v>0</v>
      </c>
      <c r="Q1594">
        <v>0</v>
      </c>
      <c r="R1594">
        <v>0</v>
      </c>
      <c r="S1594">
        <v>0</v>
      </c>
      <c r="T1594" t="s">
        <v>34</v>
      </c>
    </row>
    <row r="1595" spans="1:20" x14ac:dyDescent="0.25">
      <c r="A1595" s="3">
        <v>45839</v>
      </c>
      <c r="B1595" s="1" t="s">
        <v>641</v>
      </c>
      <c r="C1595" s="1" t="s">
        <v>3244</v>
      </c>
      <c r="D1595" s="1" t="s">
        <v>77</v>
      </c>
      <c r="E1595" s="1" t="s">
        <v>3245</v>
      </c>
      <c r="F1595" s="1" t="s">
        <v>40</v>
      </c>
      <c r="G1595">
        <v>77675</v>
      </c>
      <c r="H1595">
        <v>350</v>
      </c>
      <c r="I1595" s="4">
        <v>4273.87</v>
      </c>
      <c r="J1595">
        <v>32.57</v>
      </c>
      <c r="K1595">
        <v>1.03</v>
      </c>
      <c r="L1595">
        <v>0</v>
      </c>
      <c r="M1595">
        <v>0</v>
      </c>
      <c r="N1595">
        <v>0</v>
      </c>
      <c r="O1595">
        <v>0</v>
      </c>
      <c r="P1595">
        <v>0</v>
      </c>
      <c r="Q1595">
        <v>0</v>
      </c>
      <c r="R1595">
        <v>0</v>
      </c>
      <c r="S1595">
        <v>0</v>
      </c>
      <c r="T1595" t="s">
        <v>34</v>
      </c>
    </row>
    <row r="1596" spans="1:20" x14ac:dyDescent="0.25">
      <c r="A1596" s="3">
        <v>45839</v>
      </c>
      <c r="B1596" s="1" t="s">
        <v>732</v>
      </c>
      <c r="C1596" s="1" t="s">
        <v>3246</v>
      </c>
      <c r="D1596" s="1" t="s">
        <v>31</v>
      </c>
      <c r="E1596" s="1" t="s">
        <v>3247</v>
      </c>
      <c r="F1596" s="1" t="s">
        <v>33</v>
      </c>
      <c r="G1596">
        <v>504129</v>
      </c>
      <c r="H1596">
        <v>59</v>
      </c>
      <c r="I1596" s="4">
        <v>12599.07</v>
      </c>
      <c r="J1596">
        <v>34.29</v>
      </c>
      <c r="K1596">
        <v>1.1100000000000001</v>
      </c>
      <c r="L1596">
        <v>1</v>
      </c>
      <c r="M1596">
        <v>0</v>
      </c>
      <c r="N1596">
        <v>1</v>
      </c>
      <c r="O1596">
        <v>0</v>
      </c>
      <c r="P1596">
        <v>0</v>
      </c>
      <c r="Q1596">
        <v>0</v>
      </c>
      <c r="R1596">
        <v>0</v>
      </c>
      <c r="S1596">
        <v>0</v>
      </c>
      <c r="T1596" t="s">
        <v>34</v>
      </c>
    </row>
    <row r="1597" spans="1:20" x14ac:dyDescent="0.25">
      <c r="A1597" s="3">
        <v>45839</v>
      </c>
      <c r="B1597" s="1" t="s">
        <v>732</v>
      </c>
      <c r="C1597" s="1" t="s">
        <v>3248</v>
      </c>
      <c r="D1597" s="1" t="s">
        <v>31</v>
      </c>
      <c r="E1597" s="1" t="s">
        <v>3249</v>
      </c>
      <c r="F1597" s="1" t="s">
        <v>206</v>
      </c>
      <c r="G1597">
        <v>1125620</v>
      </c>
      <c r="H1597">
        <v>432</v>
      </c>
      <c r="I1597" s="4">
        <v>17915.43</v>
      </c>
      <c r="J1597">
        <v>44.48</v>
      </c>
      <c r="K1597">
        <v>1</v>
      </c>
      <c r="L1597">
        <v>0</v>
      </c>
      <c r="M1597">
        <v>0</v>
      </c>
      <c r="N1597">
        <v>0</v>
      </c>
      <c r="O1597">
        <v>0</v>
      </c>
      <c r="P1597">
        <v>0</v>
      </c>
      <c r="Q1597">
        <v>0</v>
      </c>
      <c r="R1597">
        <v>0</v>
      </c>
      <c r="S1597">
        <v>0</v>
      </c>
      <c r="T1597" t="s">
        <v>34</v>
      </c>
    </row>
    <row r="1598" spans="1:20" x14ac:dyDescent="0.25">
      <c r="A1598" s="3">
        <v>45839</v>
      </c>
      <c r="B1598" s="1" t="s">
        <v>732</v>
      </c>
      <c r="C1598" s="1" t="s">
        <v>3250</v>
      </c>
      <c r="D1598" s="1" t="s">
        <v>31</v>
      </c>
      <c r="E1598" s="1" t="s">
        <v>3251</v>
      </c>
      <c r="F1598" s="1" t="s">
        <v>37</v>
      </c>
      <c r="G1598">
        <v>33</v>
      </c>
      <c r="H1598">
        <v>0</v>
      </c>
      <c r="I1598" s="4">
        <v>4.68</v>
      </c>
      <c r="J1598">
        <v>0</v>
      </c>
      <c r="K1598">
        <v>0</v>
      </c>
      <c r="L1598">
        <v>0</v>
      </c>
      <c r="M1598">
        <v>0</v>
      </c>
      <c r="N1598">
        <v>0</v>
      </c>
      <c r="O1598">
        <v>0</v>
      </c>
      <c r="P1598">
        <v>0</v>
      </c>
      <c r="Q1598">
        <v>0</v>
      </c>
      <c r="R1598">
        <v>0</v>
      </c>
      <c r="S1598">
        <v>0</v>
      </c>
      <c r="T1598" t="s">
        <v>34</v>
      </c>
    </row>
    <row r="1599" spans="1:20" x14ac:dyDescent="0.25">
      <c r="A1599" s="3">
        <v>45839</v>
      </c>
      <c r="B1599" s="1" t="s">
        <v>732</v>
      </c>
      <c r="C1599" s="1" t="s">
        <v>3252</v>
      </c>
      <c r="D1599" s="1" t="s">
        <v>31</v>
      </c>
      <c r="E1599" s="1" t="s">
        <v>3253</v>
      </c>
      <c r="F1599" s="1" t="s">
        <v>40</v>
      </c>
      <c r="G1599">
        <v>24463</v>
      </c>
      <c r="H1599">
        <v>34</v>
      </c>
      <c r="I1599" s="4">
        <v>737.52</v>
      </c>
      <c r="J1599">
        <v>53.12</v>
      </c>
      <c r="K1599">
        <v>1</v>
      </c>
      <c r="L1599">
        <v>0</v>
      </c>
      <c r="M1599">
        <v>0</v>
      </c>
      <c r="N1599">
        <v>0</v>
      </c>
      <c r="O1599">
        <v>0</v>
      </c>
      <c r="P1599">
        <v>0</v>
      </c>
      <c r="Q1599">
        <v>0</v>
      </c>
      <c r="R1599">
        <v>0</v>
      </c>
      <c r="S1599">
        <v>0</v>
      </c>
      <c r="T1599" t="s">
        <v>34</v>
      </c>
    </row>
    <row r="1600" spans="1:20" x14ac:dyDescent="0.25">
      <c r="A1600" s="3">
        <v>45839</v>
      </c>
      <c r="B1600" s="1" t="s">
        <v>732</v>
      </c>
      <c r="C1600" s="1" t="s">
        <v>3254</v>
      </c>
      <c r="D1600" s="1" t="s">
        <v>42</v>
      </c>
      <c r="E1600" s="1" t="s">
        <v>3255</v>
      </c>
      <c r="F1600" s="1" t="s">
        <v>33</v>
      </c>
      <c r="G1600">
        <v>12021870</v>
      </c>
      <c r="H1600">
        <v>1179</v>
      </c>
      <c r="I1600" s="4">
        <v>183012.31</v>
      </c>
      <c r="J1600">
        <v>44.53</v>
      </c>
      <c r="K1600">
        <v>1.7</v>
      </c>
      <c r="L1600">
        <v>0</v>
      </c>
      <c r="M1600">
        <v>0</v>
      </c>
      <c r="N1600">
        <v>3</v>
      </c>
      <c r="O1600">
        <v>2</v>
      </c>
      <c r="P1600">
        <v>0</v>
      </c>
      <c r="Q1600">
        <v>1</v>
      </c>
      <c r="R1600">
        <v>1</v>
      </c>
      <c r="S1600">
        <v>0</v>
      </c>
      <c r="T1600" t="s">
        <v>34</v>
      </c>
    </row>
    <row r="1601" spans="1:20" x14ac:dyDescent="0.25">
      <c r="A1601" s="3">
        <v>45839</v>
      </c>
      <c r="B1601" s="1" t="s">
        <v>732</v>
      </c>
      <c r="C1601" s="1" t="s">
        <v>3256</v>
      </c>
      <c r="D1601" s="1" t="s">
        <v>42</v>
      </c>
      <c r="E1601" s="1" t="s">
        <v>3257</v>
      </c>
      <c r="F1601" s="1" t="s">
        <v>206</v>
      </c>
      <c r="G1601">
        <v>48597401</v>
      </c>
      <c r="H1601">
        <v>24282</v>
      </c>
      <c r="I1601" s="4">
        <v>438192.44</v>
      </c>
      <c r="J1601">
        <v>31.93</v>
      </c>
      <c r="K1601">
        <v>1.01</v>
      </c>
      <c r="L1601">
        <v>0</v>
      </c>
      <c r="M1601">
        <v>0</v>
      </c>
      <c r="N1601">
        <v>0</v>
      </c>
      <c r="O1601">
        <v>0</v>
      </c>
      <c r="P1601">
        <v>0</v>
      </c>
      <c r="Q1601">
        <v>0</v>
      </c>
      <c r="R1601">
        <v>0</v>
      </c>
      <c r="S1601">
        <v>0</v>
      </c>
      <c r="T1601" t="s">
        <v>34</v>
      </c>
    </row>
    <row r="1602" spans="1:20" x14ac:dyDescent="0.25">
      <c r="A1602" s="3">
        <v>45839</v>
      </c>
      <c r="B1602" s="1" t="s">
        <v>732</v>
      </c>
      <c r="C1602" s="1" t="s">
        <v>3258</v>
      </c>
      <c r="D1602" s="1" t="s">
        <v>42</v>
      </c>
      <c r="E1602" s="1" t="s">
        <v>3259</v>
      </c>
      <c r="F1602" s="1" t="s">
        <v>37</v>
      </c>
      <c r="G1602">
        <v>627</v>
      </c>
      <c r="H1602">
        <v>1</v>
      </c>
      <c r="I1602" s="4">
        <v>71.27</v>
      </c>
      <c r="J1602">
        <v>0</v>
      </c>
      <c r="K1602">
        <v>0</v>
      </c>
      <c r="L1602">
        <v>0</v>
      </c>
      <c r="M1602">
        <v>0</v>
      </c>
      <c r="N1602">
        <v>0</v>
      </c>
      <c r="O1602">
        <v>0</v>
      </c>
      <c r="P1602">
        <v>0</v>
      </c>
      <c r="Q1602">
        <v>0</v>
      </c>
      <c r="R1602">
        <v>0</v>
      </c>
      <c r="S1602">
        <v>0</v>
      </c>
      <c r="T1602" t="s">
        <v>34</v>
      </c>
    </row>
    <row r="1603" spans="1:20" x14ac:dyDescent="0.25">
      <c r="A1603" s="3">
        <v>45839</v>
      </c>
      <c r="B1603" s="1" t="s">
        <v>732</v>
      </c>
      <c r="C1603" s="1" t="s">
        <v>3260</v>
      </c>
      <c r="D1603" s="1" t="s">
        <v>42</v>
      </c>
      <c r="E1603" s="1" t="s">
        <v>3261</v>
      </c>
      <c r="F1603" s="1" t="s">
        <v>40</v>
      </c>
      <c r="G1603">
        <v>2147109</v>
      </c>
      <c r="H1603">
        <v>3683</v>
      </c>
      <c r="I1603" s="4">
        <v>40168.35</v>
      </c>
      <c r="J1603">
        <v>28.24</v>
      </c>
      <c r="K1603">
        <v>1</v>
      </c>
      <c r="L1603">
        <v>0</v>
      </c>
      <c r="M1603">
        <v>0</v>
      </c>
      <c r="N1603">
        <v>0</v>
      </c>
      <c r="O1603">
        <v>0</v>
      </c>
      <c r="P1603">
        <v>0</v>
      </c>
      <c r="Q1603">
        <v>0</v>
      </c>
      <c r="R1603">
        <v>0</v>
      </c>
      <c r="S1603">
        <v>0</v>
      </c>
      <c r="T1603" t="s">
        <v>34</v>
      </c>
    </row>
    <row r="1604" spans="1:20" x14ac:dyDescent="0.25">
      <c r="A1604" s="3">
        <v>45839</v>
      </c>
      <c r="B1604" s="1" t="s">
        <v>732</v>
      </c>
      <c r="C1604" s="1" t="s">
        <v>3262</v>
      </c>
      <c r="D1604" s="1" t="s">
        <v>49</v>
      </c>
      <c r="E1604" s="1" t="s">
        <v>3263</v>
      </c>
      <c r="F1604" s="1" t="s">
        <v>33</v>
      </c>
      <c r="G1604">
        <v>516373</v>
      </c>
      <c r="H1604">
        <v>95</v>
      </c>
      <c r="I1604" s="4">
        <v>13043.08</v>
      </c>
      <c r="J1604">
        <v>61.36</v>
      </c>
      <c r="K1604">
        <v>1</v>
      </c>
      <c r="L1604">
        <v>1</v>
      </c>
      <c r="M1604">
        <v>0</v>
      </c>
      <c r="N1604">
        <v>2</v>
      </c>
      <c r="O1604">
        <v>0</v>
      </c>
      <c r="P1604">
        <v>1</v>
      </c>
      <c r="Q1604">
        <v>0</v>
      </c>
      <c r="R1604">
        <v>0</v>
      </c>
      <c r="S1604">
        <v>0</v>
      </c>
      <c r="T1604" t="s">
        <v>34</v>
      </c>
    </row>
    <row r="1605" spans="1:20" x14ac:dyDescent="0.25">
      <c r="A1605" s="3">
        <v>45839</v>
      </c>
      <c r="B1605" s="1" t="s">
        <v>732</v>
      </c>
      <c r="C1605" s="1" t="s">
        <v>3264</v>
      </c>
      <c r="D1605" s="1" t="s">
        <v>49</v>
      </c>
      <c r="E1605" s="1" t="s">
        <v>3265</v>
      </c>
      <c r="F1605" s="1" t="s">
        <v>206</v>
      </c>
      <c r="G1605">
        <v>1345491</v>
      </c>
      <c r="H1605">
        <v>1023</v>
      </c>
      <c r="I1605" s="4">
        <v>19278.21</v>
      </c>
      <c r="J1605">
        <v>41.24</v>
      </c>
      <c r="K1605">
        <v>1.01</v>
      </c>
      <c r="L1605">
        <v>0</v>
      </c>
      <c r="M1605">
        <v>0</v>
      </c>
      <c r="N1605">
        <v>0</v>
      </c>
      <c r="O1605">
        <v>0</v>
      </c>
      <c r="P1605">
        <v>0</v>
      </c>
      <c r="Q1605">
        <v>0</v>
      </c>
      <c r="R1605">
        <v>0</v>
      </c>
      <c r="S1605">
        <v>0</v>
      </c>
      <c r="T1605" t="s">
        <v>34</v>
      </c>
    </row>
    <row r="1606" spans="1:20" x14ac:dyDescent="0.25">
      <c r="A1606" s="3">
        <v>45839</v>
      </c>
      <c r="B1606" s="1" t="s">
        <v>732</v>
      </c>
      <c r="C1606" s="1" t="s">
        <v>3266</v>
      </c>
      <c r="D1606" s="1" t="s">
        <v>49</v>
      </c>
      <c r="E1606" s="1" t="s">
        <v>3267</v>
      </c>
      <c r="F1606" s="1" t="s">
        <v>37</v>
      </c>
      <c r="G1606">
        <v>156</v>
      </c>
      <c r="H1606">
        <v>0</v>
      </c>
      <c r="I1606" s="4">
        <v>20.53</v>
      </c>
      <c r="J1606">
        <v>0</v>
      </c>
      <c r="K1606">
        <v>0</v>
      </c>
      <c r="L1606">
        <v>0</v>
      </c>
      <c r="M1606">
        <v>0</v>
      </c>
      <c r="N1606">
        <v>0</v>
      </c>
      <c r="O1606">
        <v>0</v>
      </c>
      <c r="P1606">
        <v>0</v>
      </c>
      <c r="Q1606">
        <v>0</v>
      </c>
      <c r="R1606">
        <v>0</v>
      </c>
      <c r="S1606">
        <v>0</v>
      </c>
      <c r="T1606" t="s">
        <v>34</v>
      </c>
    </row>
    <row r="1607" spans="1:20" x14ac:dyDescent="0.25">
      <c r="A1607" s="3">
        <v>45839</v>
      </c>
      <c r="B1607" s="1" t="s">
        <v>732</v>
      </c>
      <c r="C1607" s="1" t="s">
        <v>3268</v>
      </c>
      <c r="D1607" s="1" t="s">
        <v>49</v>
      </c>
      <c r="E1607" s="1" t="s">
        <v>3269</v>
      </c>
      <c r="F1607" s="1" t="s">
        <v>40</v>
      </c>
      <c r="G1607">
        <v>62827</v>
      </c>
      <c r="H1607">
        <v>103</v>
      </c>
      <c r="I1607" s="4">
        <v>2406.75</v>
      </c>
      <c r="J1607">
        <v>40.71</v>
      </c>
      <c r="K1607">
        <v>1</v>
      </c>
      <c r="L1607">
        <v>0</v>
      </c>
      <c r="M1607">
        <v>0</v>
      </c>
      <c r="N1607">
        <v>0</v>
      </c>
      <c r="O1607">
        <v>0</v>
      </c>
      <c r="P1607">
        <v>0</v>
      </c>
      <c r="Q1607">
        <v>0</v>
      </c>
      <c r="R1607">
        <v>0</v>
      </c>
      <c r="S1607">
        <v>0</v>
      </c>
      <c r="T1607" t="s">
        <v>34</v>
      </c>
    </row>
    <row r="1608" spans="1:20" x14ac:dyDescent="0.25">
      <c r="A1608" s="3">
        <v>45839</v>
      </c>
      <c r="B1608" s="1" t="s">
        <v>732</v>
      </c>
      <c r="C1608" s="1" t="s">
        <v>3270</v>
      </c>
      <c r="D1608" s="1" t="s">
        <v>56</v>
      </c>
      <c r="E1608" s="1" t="s">
        <v>3271</v>
      </c>
      <c r="F1608" s="1" t="s">
        <v>33</v>
      </c>
      <c r="G1608">
        <v>951519</v>
      </c>
      <c r="H1608">
        <v>151</v>
      </c>
      <c r="I1608" s="4">
        <v>27834.91</v>
      </c>
      <c r="J1608">
        <v>46.67</v>
      </c>
      <c r="K1608">
        <v>1</v>
      </c>
      <c r="L1608">
        <v>0</v>
      </c>
      <c r="M1608">
        <v>0</v>
      </c>
      <c r="N1608">
        <v>2</v>
      </c>
      <c r="O1608">
        <v>0</v>
      </c>
      <c r="P1608">
        <v>1</v>
      </c>
      <c r="Q1608">
        <v>2</v>
      </c>
      <c r="R1608">
        <v>0</v>
      </c>
      <c r="S1608">
        <v>0</v>
      </c>
      <c r="T1608" t="s">
        <v>34</v>
      </c>
    </row>
    <row r="1609" spans="1:20" x14ac:dyDescent="0.25">
      <c r="A1609" s="3">
        <v>45839</v>
      </c>
      <c r="B1609" s="1" t="s">
        <v>732</v>
      </c>
      <c r="C1609" s="1" t="s">
        <v>3272</v>
      </c>
      <c r="D1609" s="1" t="s">
        <v>56</v>
      </c>
      <c r="E1609" s="1" t="s">
        <v>3273</v>
      </c>
      <c r="F1609" s="1" t="s">
        <v>206</v>
      </c>
      <c r="G1609">
        <v>3612988</v>
      </c>
      <c r="H1609">
        <v>2027</v>
      </c>
      <c r="I1609" s="4">
        <v>62095.65</v>
      </c>
      <c r="J1609">
        <v>34.28</v>
      </c>
      <c r="K1609">
        <v>1.02</v>
      </c>
      <c r="L1609">
        <v>0</v>
      </c>
      <c r="M1609">
        <v>0</v>
      </c>
      <c r="N1609">
        <v>0</v>
      </c>
      <c r="O1609">
        <v>0</v>
      </c>
      <c r="P1609">
        <v>0</v>
      </c>
      <c r="Q1609">
        <v>0</v>
      </c>
      <c r="R1609">
        <v>0</v>
      </c>
      <c r="S1609">
        <v>0</v>
      </c>
      <c r="T1609" t="s">
        <v>34</v>
      </c>
    </row>
    <row r="1610" spans="1:20" x14ac:dyDescent="0.25">
      <c r="A1610" s="3">
        <v>45839</v>
      </c>
      <c r="B1610" s="1" t="s">
        <v>732</v>
      </c>
      <c r="C1610" s="1" t="s">
        <v>3274</v>
      </c>
      <c r="D1610" s="1" t="s">
        <v>56</v>
      </c>
      <c r="E1610" s="1" t="s">
        <v>3275</v>
      </c>
      <c r="F1610" s="1" t="s">
        <v>37</v>
      </c>
      <c r="G1610">
        <v>514</v>
      </c>
      <c r="H1610">
        <v>0</v>
      </c>
      <c r="I1610" s="4">
        <v>74.28</v>
      </c>
      <c r="J1610">
        <v>0</v>
      </c>
      <c r="K1610">
        <v>0</v>
      </c>
      <c r="L1610">
        <v>0</v>
      </c>
      <c r="M1610">
        <v>0</v>
      </c>
      <c r="N1610">
        <v>0</v>
      </c>
      <c r="O1610">
        <v>0</v>
      </c>
      <c r="P1610">
        <v>0</v>
      </c>
      <c r="Q1610">
        <v>0</v>
      </c>
      <c r="R1610">
        <v>0</v>
      </c>
      <c r="S1610">
        <v>0</v>
      </c>
      <c r="T1610" t="s">
        <v>34</v>
      </c>
    </row>
    <row r="1611" spans="1:20" x14ac:dyDescent="0.25">
      <c r="A1611" s="3">
        <v>45839</v>
      </c>
      <c r="B1611" s="1" t="s">
        <v>732</v>
      </c>
      <c r="C1611" s="1" t="s">
        <v>3276</v>
      </c>
      <c r="D1611" s="1" t="s">
        <v>56</v>
      </c>
      <c r="E1611" s="1" t="s">
        <v>3277</v>
      </c>
      <c r="F1611" s="1" t="s">
        <v>40</v>
      </c>
      <c r="G1611">
        <v>131610</v>
      </c>
      <c r="H1611">
        <v>264</v>
      </c>
      <c r="I1611" s="4">
        <v>8776.1299999999992</v>
      </c>
      <c r="J1611">
        <v>38.39</v>
      </c>
      <c r="K1611">
        <v>1.01</v>
      </c>
      <c r="L1611">
        <v>0</v>
      </c>
      <c r="M1611">
        <v>0</v>
      </c>
      <c r="N1611">
        <v>0</v>
      </c>
      <c r="O1611">
        <v>0</v>
      </c>
      <c r="P1611">
        <v>0</v>
      </c>
      <c r="Q1611">
        <v>0</v>
      </c>
      <c r="R1611">
        <v>0</v>
      </c>
      <c r="S1611">
        <v>0</v>
      </c>
      <c r="T1611" t="s">
        <v>34</v>
      </c>
    </row>
    <row r="1612" spans="1:20" x14ac:dyDescent="0.25">
      <c r="A1612" s="3">
        <v>45839</v>
      </c>
      <c r="B1612" s="1" t="s">
        <v>732</v>
      </c>
      <c r="C1612" s="1" t="s">
        <v>3278</v>
      </c>
      <c r="D1612" s="1" t="s">
        <v>63</v>
      </c>
      <c r="E1612" s="1" t="s">
        <v>3279</v>
      </c>
      <c r="F1612" s="1" t="s">
        <v>33</v>
      </c>
      <c r="G1612">
        <v>468240</v>
      </c>
      <c r="H1612">
        <v>102</v>
      </c>
      <c r="I1612" s="4">
        <v>13095.03</v>
      </c>
      <c r="J1612">
        <v>38.78</v>
      </c>
      <c r="K1612">
        <v>1.1000000000000001</v>
      </c>
      <c r="L1612">
        <v>0</v>
      </c>
      <c r="M1612">
        <v>0</v>
      </c>
      <c r="N1612">
        <v>0</v>
      </c>
      <c r="O1612">
        <v>0</v>
      </c>
      <c r="P1612">
        <v>0</v>
      </c>
      <c r="Q1612">
        <v>0</v>
      </c>
      <c r="R1612">
        <v>0</v>
      </c>
      <c r="S1612">
        <v>0</v>
      </c>
      <c r="T1612" t="s">
        <v>34</v>
      </c>
    </row>
    <row r="1613" spans="1:20" x14ac:dyDescent="0.25">
      <c r="A1613" s="3">
        <v>45839</v>
      </c>
      <c r="B1613" s="1" t="s">
        <v>732</v>
      </c>
      <c r="C1613" s="1" t="s">
        <v>3280</v>
      </c>
      <c r="D1613" s="1" t="s">
        <v>63</v>
      </c>
      <c r="E1613" s="1" t="s">
        <v>3281</v>
      </c>
      <c r="F1613" s="1" t="s">
        <v>206</v>
      </c>
      <c r="G1613">
        <v>4351419</v>
      </c>
      <c r="H1613">
        <v>3032</v>
      </c>
      <c r="I1613" s="4">
        <v>65128.32</v>
      </c>
      <c r="J1613">
        <v>36.31</v>
      </c>
      <c r="K1613">
        <v>1.01</v>
      </c>
      <c r="L1613">
        <v>0</v>
      </c>
      <c r="M1613">
        <v>0</v>
      </c>
      <c r="N1613">
        <v>0</v>
      </c>
      <c r="O1613">
        <v>0</v>
      </c>
      <c r="P1613">
        <v>0</v>
      </c>
      <c r="Q1613">
        <v>0</v>
      </c>
      <c r="R1613">
        <v>0</v>
      </c>
      <c r="S1613">
        <v>0</v>
      </c>
      <c r="T1613" t="s">
        <v>34</v>
      </c>
    </row>
    <row r="1614" spans="1:20" x14ac:dyDescent="0.25">
      <c r="A1614" s="3">
        <v>45839</v>
      </c>
      <c r="B1614" s="1" t="s">
        <v>732</v>
      </c>
      <c r="C1614" s="1" t="s">
        <v>3282</v>
      </c>
      <c r="D1614" s="1" t="s">
        <v>63</v>
      </c>
      <c r="E1614" s="1" t="s">
        <v>3283</v>
      </c>
      <c r="F1614" s="1" t="s">
        <v>37</v>
      </c>
      <c r="G1614">
        <v>517</v>
      </c>
      <c r="H1614">
        <v>0</v>
      </c>
      <c r="I1614" s="4">
        <v>32.840000000000003</v>
      </c>
      <c r="J1614">
        <v>0</v>
      </c>
      <c r="K1614">
        <v>0</v>
      </c>
      <c r="L1614">
        <v>0</v>
      </c>
      <c r="M1614">
        <v>0</v>
      </c>
      <c r="N1614">
        <v>0</v>
      </c>
      <c r="O1614">
        <v>0</v>
      </c>
      <c r="P1614">
        <v>0</v>
      </c>
      <c r="Q1614">
        <v>0</v>
      </c>
      <c r="R1614">
        <v>0</v>
      </c>
      <c r="S1614">
        <v>0</v>
      </c>
      <c r="T1614" t="s">
        <v>34</v>
      </c>
    </row>
    <row r="1615" spans="1:20" x14ac:dyDescent="0.25">
      <c r="A1615" s="3">
        <v>45839</v>
      </c>
      <c r="B1615" s="1" t="s">
        <v>732</v>
      </c>
      <c r="C1615" s="1" t="s">
        <v>3284</v>
      </c>
      <c r="D1615" s="1" t="s">
        <v>63</v>
      </c>
      <c r="E1615" s="1" t="s">
        <v>3285</v>
      </c>
      <c r="F1615" s="1" t="s">
        <v>40</v>
      </c>
      <c r="G1615">
        <v>314704</v>
      </c>
      <c r="H1615">
        <v>506</v>
      </c>
      <c r="I1615" s="4">
        <v>9176.77</v>
      </c>
      <c r="J1615">
        <v>39.82</v>
      </c>
      <c r="K1615">
        <v>1</v>
      </c>
      <c r="L1615">
        <v>0</v>
      </c>
      <c r="M1615">
        <v>0</v>
      </c>
      <c r="N1615">
        <v>0</v>
      </c>
      <c r="O1615">
        <v>0</v>
      </c>
      <c r="P1615">
        <v>0</v>
      </c>
      <c r="Q1615">
        <v>0</v>
      </c>
      <c r="R1615">
        <v>0</v>
      </c>
      <c r="S1615">
        <v>0</v>
      </c>
      <c r="T1615" t="s">
        <v>34</v>
      </c>
    </row>
    <row r="1616" spans="1:20" x14ac:dyDescent="0.25">
      <c r="A1616" s="3">
        <v>45839</v>
      </c>
      <c r="B1616" s="1" t="s">
        <v>732</v>
      </c>
      <c r="C1616" s="1" t="s">
        <v>3286</v>
      </c>
      <c r="D1616" s="1" t="s">
        <v>70</v>
      </c>
      <c r="E1616" s="1" t="s">
        <v>3287</v>
      </c>
      <c r="F1616" s="1" t="s">
        <v>33</v>
      </c>
      <c r="G1616">
        <v>194849</v>
      </c>
      <c r="H1616">
        <v>85</v>
      </c>
      <c r="I1616" s="4">
        <v>10812.88</v>
      </c>
      <c r="J1616">
        <v>50</v>
      </c>
      <c r="K1616">
        <v>1.02</v>
      </c>
      <c r="L1616">
        <v>0</v>
      </c>
      <c r="M1616">
        <v>0</v>
      </c>
      <c r="N1616">
        <v>0</v>
      </c>
      <c r="O1616">
        <v>0</v>
      </c>
      <c r="P1616">
        <v>0</v>
      </c>
      <c r="Q1616">
        <v>0</v>
      </c>
      <c r="R1616">
        <v>0</v>
      </c>
      <c r="S1616">
        <v>0</v>
      </c>
      <c r="T1616" t="s">
        <v>34</v>
      </c>
    </row>
    <row r="1617" spans="1:20" x14ac:dyDescent="0.25">
      <c r="A1617" s="3">
        <v>45839</v>
      </c>
      <c r="B1617" s="1" t="s">
        <v>732</v>
      </c>
      <c r="C1617" s="1" t="s">
        <v>3288</v>
      </c>
      <c r="D1617" s="1" t="s">
        <v>70</v>
      </c>
      <c r="E1617" s="1" t="s">
        <v>3289</v>
      </c>
      <c r="F1617" s="1" t="s">
        <v>206</v>
      </c>
      <c r="G1617">
        <v>293519</v>
      </c>
      <c r="H1617">
        <v>331</v>
      </c>
      <c r="I1617" s="4">
        <v>7454.24</v>
      </c>
      <c r="J1617">
        <v>46.21</v>
      </c>
      <c r="K1617">
        <v>1.02</v>
      </c>
      <c r="L1617">
        <v>0</v>
      </c>
      <c r="M1617">
        <v>0</v>
      </c>
      <c r="N1617">
        <v>0</v>
      </c>
      <c r="O1617">
        <v>0</v>
      </c>
      <c r="P1617">
        <v>0</v>
      </c>
      <c r="Q1617">
        <v>0</v>
      </c>
      <c r="R1617">
        <v>0</v>
      </c>
      <c r="S1617">
        <v>0</v>
      </c>
      <c r="T1617" t="s">
        <v>34</v>
      </c>
    </row>
    <row r="1618" spans="1:20" x14ac:dyDescent="0.25">
      <c r="A1618" s="3">
        <v>45839</v>
      </c>
      <c r="B1618" s="1" t="s">
        <v>732</v>
      </c>
      <c r="C1618" s="1" t="s">
        <v>3290</v>
      </c>
      <c r="D1618" s="1" t="s">
        <v>70</v>
      </c>
      <c r="E1618" s="1" t="s">
        <v>3291</v>
      </c>
      <c r="F1618" s="1" t="s">
        <v>37</v>
      </c>
      <c r="G1618">
        <v>134</v>
      </c>
      <c r="H1618">
        <v>0</v>
      </c>
      <c r="I1618" s="4">
        <v>30.91</v>
      </c>
      <c r="J1618">
        <v>0</v>
      </c>
      <c r="K1618">
        <v>0</v>
      </c>
      <c r="L1618">
        <v>0</v>
      </c>
      <c r="M1618">
        <v>0</v>
      </c>
      <c r="N1618">
        <v>0</v>
      </c>
      <c r="O1618">
        <v>0</v>
      </c>
      <c r="P1618">
        <v>0</v>
      </c>
      <c r="Q1618">
        <v>0</v>
      </c>
      <c r="R1618">
        <v>0</v>
      </c>
      <c r="S1618">
        <v>0</v>
      </c>
      <c r="T1618" t="s">
        <v>34</v>
      </c>
    </row>
    <row r="1619" spans="1:20" x14ac:dyDescent="0.25">
      <c r="A1619" s="3">
        <v>45839</v>
      </c>
      <c r="B1619" s="1" t="s">
        <v>732</v>
      </c>
      <c r="C1619" s="1" t="s">
        <v>3292</v>
      </c>
      <c r="D1619" s="1" t="s">
        <v>70</v>
      </c>
      <c r="E1619" s="1" t="s">
        <v>3293</v>
      </c>
      <c r="F1619" s="1" t="s">
        <v>40</v>
      </c>
      <c r="G1619">
        <v>55555</v>
      </c>
      <c r="H1619">
        <v>199</v>
      </c>
      <c r="I1619" s="4">
        <v>6497.72</v>
      </c>
      <c r="J1619">
        <v>47.83</v>
      </c>
      <c r="K1619">
        <v>1.01</v>
      </c>
      <c r="L1619">
        <v>0</v>
      </c>
      <c r="M1619">
        <v>0</v>
      </c>
      <c r="N1619">
        <v>0</v>
      </c>
      <c r="O1619">
        <v>0</v>
      </c>
      <c r="P1619">
        <v>0</v>
      </c>
      <c r="Q1619">
        <v>0</v>
      </c>
      <c r="R1619">
        <v>0</v>
      </c>
      <c r="S1619">
        <v>0</v>
      </c>
      <c r="T1619" t="s">
        <v>34</v>
      </c>
    </row>
    <row r="1620" spans="1:20" x14ac:dyDescent="0.25">
      <c r="A1620" s="3">
        <v>45839</v>
      </c>
      <c r="B1620" s="1" t="s">
        <v>732</v>
      </c>
      <c r="C1620" s="1" t="s">
        <v>3294</v>
      </c>
      <c r="D1620" s="1" t="s">
        <v>77</v>
      </c>
      <c r="E1620" s="1" t="s">
        <v>3295</v>
      </c>
      <c r="F1620" s="1" t="s">
        <v>33</v>
      </c>
      <c r="G1620">
        <v>232297</v>
      </c>
      <c r="H1620">
        <v>95</v>
      </c>
      <c r="I1620" s="4">
        <v>18024.11</v>
      </c>
      <c r="J1620">
        <v>30.19</v>
      </c>
      <c r="K1620">
        <v>1.1499999999999999</v>
      </c>
      <c r="L1620">
        <v>0</v>
      </c>
      <c r="M1620">
        <v>0</v>
      </c>
      <c r="N1620">
        <v>0</v>
      </c>
      <c r="O1620">
        <v>0</v>
      </c>
      <c r="P1620">
        <v>0</v>
      </c>
      <c r="Q1620">
        <v>0</v>
      </c>
      <c r="R1620">
        <v>0</v>
      </c>
      <c r="S1620">
        <v>0</v>
      </c>
      <c r="T1620" t="s">
        <v>34</v>
      </c>
    </row>
    <row r="1621" spans="1:20" x14ac:dyDescent="0.25">
      <c r="A1621" s="3">
        <v>45839</v>
      </c>
      <c r="B1621" s="1" t="s">
        <v>732</v>
      </c>
      <c r="C1621" s="1" t="s">
        <v>3296</v>
      </c>
      <c r="D1621" s="1" t="s">
        <v>77</v>
      </c>
      <c r="E1621" s="1" t="s">
        <v>3297</v>
      </c>
      <c r="F1621" s="1" t="s">
        <v>206</v>
      </c>
      <c r="G1621">
        <v>365654</v>
      </c>
      <c r="H1621">
        <v>424</v>
      </c>
      <c r="I1621" s="4">
        <v>13172.09</v>
      </c>
      <c r="J1621">
        <v>47.04</v>
      </c>
      <c r="K1621">
        <v>1</v>
      </c>
      <c r="L1621">
        <v>0</v>
      </c>
      <c r="M1621">
        <v>0</v>
      </c>
      <c r="N1621">
        <v>0</v>
      </c>
      <c r="O1621">
        <v>0</v>
      </c>
      <c r="P1621">
        <v>0</v>
      </c>
      <c r="Q1621">
        <v>0</v>
      </c>
      <c r="R1621">
        <v>0</v>
      </c>
      <c r="S1621">
        <v>0</v>
      </c>
      <c r="T1621" t="s">
        <v>34</v>
      </c>
    </row>
    <row r="1622" spans="1:20" x14ac:dyDescent="0.25">
      <c r="A1622" s="3">
        <v>45839</v>
      </c>
      <c r="B1622" s="1" t="s">
        <v>732</v>
      </c>
      <c r="C1622" s="1" t="s">
        <v>3298</v>
      </c>
      <c r="D1622" s="1" t="s">
        <v>77</v>
      </c>
      <c r="E1622" s="1" t="s">
        <v>3299</v>
      </c>
      <c r="F1622" s="1" t="s">
        <v>37</v>
      </c>
      <c r="G1622">
        <v>297</v>
      </c>
      <c r="H1622">
        <v>0</v>
      </c>
      <c r="I1622" s="4">
        <v>69.709999999999994</v>
      </c>
      <c r="J1622">
        <v>0</v>
      </c>
      <c r="K1622">
        <v>0</v>
      </c>
      <c r="L1622">
        <v>0</v>
      </c>
      <c r="M1622">
        <v>0</v>
      </c>
      <c r="N1622">
        <v>0</v>
      </c>
      <c r="O1622">
        <v>0</v>
      </c>
      <c r="P1622">
        <v>0</v>
      </c>
      <c r="Q1622">
        <v>0</v>
      </c>
      <c r="R1622">
        <v>0</v>
      </c>
      <c r="S1622">
        <v>0</v>
      </c>
      <c r="T1622" t="s">
        <v>34</v>
      </c>
    </row>
    <row r="1623" spans="1:20" x14ac:dyDescent="0.25">
      <c r="A1623" s="3">
        <v>45839</v>
      </c>
      <c r="B1623" s="1" t="s">
        <v>732</v>
      </c>
      <c r="C1623" s="1" t="s">
        <v>3300</v>
      </c>
      <c r="D1623" s="1" t="s">
        <v>77</v>
      </c>
      <c r="E1623" s="1" t="s">
        <v>3301</v>
      </c>
      <c r="F1623" s="1" t="s">
        <v>40</v>
      </c>
      <c r="G1623">
        <v>40915</v>
      </c>
      <c r="H1623">
        <v>146</v>
      </c>
      <c r="I1623" s="4">
        <v>6989.6</v>
      </c>
      <c r="J1623">
        <v>47.29</v>
      </c>
      <c r="K1623">
        <v>1</v>
      </c>
      <c r="L1623">
        <v>0</v>
      </c>
      <c r="M1623">
        <v>0</v>
      </c>
      <c r="N1623">
        <v>0</v>
      </c>
      <c r="O1623">
        <v>0</v>
      </c>
      <c r="P1623">
        <v>0</v>
      </c>
      <c r="Q1623">
        <v>0</v>
      </c>
      <c r="R1623">
        <v>0</v>
      </c>
      <c r="S1623">
        <v>0</v>
      </c>
      <c r="T1623" t="s">
        <v>34</v>
      </c>
    </row>
    <row r="1624" spans="1:20" x14ac:dyDescent="0.25">
      <c r="A1624" s="3">
        <v>45839</v>
      </c>
      <c r="B1624" s="1" t="s">
        <v>732</v>
      </c>
      <c r="C1624" s="1" t="s">
        <v>3302</v>
      </c>
      <c r="D1624" s="1" t="s">
        <v>84</v>
      </c>
      <c r="E1624" s="1" t="s">
        <v>3303</v>
      </c>
      <c r="F1624" s="1" t="s">
        <v>33</v>
      </c>
      <c r="G1624">
        <v>197132</v>
      </c>
      <c r="H1624">
        <v>72</v>
      </c>
      <c r="I1624" s="4">
        <v>11645.69</v>
      </c>
      <c r="J1624">
        <v>65</v>
      </c>
      <c r="K1624">
        <v>1.1499999999999999</v>
      </c>
      <c r="L1624">
        <v>0</v>
      </c>
      <c r="M1624">
        <v>0</v>
      </c>
      <c r="N1624">
        <v>0</v>
      </c>
      <c r="O1624">
        <v>0</v>
      </c>
      <c r="P1624">
        <v>0</v>
      </c>
      <c r="Q1624">
        <v>0</v>
      </c>
      <c r="R1624">
        <v>0</v>
      </c>
      <c r="S1624">
        <v>0</v>
      </c>
      <c r="T1624" t="s">
        <v>34</v>
      </c>
    </row>
    <row r="1625" spans="1:20" x14ac:dyDescent="0.25">
      <c r="A1625" s="3">
        <v>45839</v>
      </c>
      <c r="B1625" s="1" t="s">
        <v>732</v>
      </c>
      <c r="C1625" s="1" t="s">
        <v>3304</v>
      </c>
      <c r="D1625" s="1" t="s">
        <v>84</v>
      </c>
      <c r="E1625" s="1" t="s">
        <v>3305</v>
      </c>
      <c r="F1625" s="1" t="s">
        <v>206</v>
      </c>
      <c r="G1625">
        <v>304545</v>
      </c>
      <c r="H1625">
        <v>326</v>
      </c>
      <c r="I1625" s="4">
        <v>8525.99</v>
      </c>
      <c r="J1625">
        <v>46.59</v>
      </c>
      <c r="K1625">
        <v>1.01</v>
      </c>
      <c r="L1625">
        <v>0</v>
      </c>
      <c r="M1625">
        <v>0</v>
      </c>
      <c r="N1625">
        <v>0</v>
      </c>
      <c r="O1625">
        <v>0</v>
      </c>
      <c r="P1625">
        <v>0</v>
      </c>
      <c r="Q1625">
        <v>0</v>
      </c>
      <c r="R1625">
        <v>0</v>
      </c>
      <c r="S1625">
        <v>0</v>
      </c>
      <c r="T1625" t="s">
        <v>34</v>
      </c>
    </row>
    <row r="1626" spans="1:20" x14ac:dyDescent="0.25">
      <c r="A1626" s="3">
        <v>45839</v>
      </c>
      <c r="B1626" s="1" t="s">
        <v>732</v>
      </c>
      <c r="C1626" s="1" t="s">
        <v>3306</v>
      </c>
      <c r="D1626" s="1" t="s">
        <v>84</v>
      </c>
      <c r="E1626" s="1" t="s">
        <v>3307</v>
      </c>
      <c r="F1626" s="1" t="s">
        <v>37</v>
      </c>
      <c r="G1626">
        <v>166</v>
      </c>
      <c r="H1626">
        <v>0</v>
      </c>
      <c r="I1626" s="4">
        <v>40.51</v>
      </c>
      <c r="J1626">
        <v>0</v>
      </c>
      <c r="K1626">
        <v>0</v>
      </c>
      <c r="L1626">
        <v>0</v>
      </c>
      <c r="M1626">
        <v>0</v>
      </c>
      <c r="N1626">
        <v>0</v>
      </c>
      <c r="O1626">
        <v>0</v>
      </c>
      <c r="P1626">
        <v>0</v>
      </c>
      <c r="Q1626">
        <v>0</v>
      </c>
      <c r="R1626">
        <v>0</v>
      </c>
      <c r="S1626">
        <v>0</v>
      </c>
      <c r="T1626" t="s">
        <v>34</v>
      </c>
    </row>
    <row r="1627" spans="1:20" x14ac:dyDescent="0.25">
      <c r="A1627" s="3">
        <v>45839</v>
      </c>
      <c r="B1627" s="1" t="s">
        <v>732</v>
      </c>
      <c r="C1627" s="1" t="s">
        <v>3308</v>
      </c>
      <c r="D1627" s="1" t="s">
        <v>84</v>
      </c>
      <c r="E1627" s="1" t="s">
        <v>3309</v>
      </c>
      <c r="F1627" s="1" t="s">
        <v>40</v>
      </c>
      <c r="G1627">
        <v>56618</v>
      </c>
      <c r="H1627">
        <v>209</v>
      </c>
      <c r="I1627" s="4">
        <v>7653.96</v>
      </c>
      <c r="J1627">
        <v>40.950000000000003</v>
      </c>
      <c r="K1627">
        <v>1</v>
      </c>
      <c r="L1627">
        <v>0</v>
      </c>
      <c r="M1627">
        <v>0</v>
      </c>
      <c r="N1627">
        <v>0</v>
      </c>
      <c r="O1627">
        <v>0</v>
      </c>
      <c r="P1627">
        <v>0</v>
      </c>
      <c r="Q1627">
        <v>0</v>
      </c>
      <c r="R1627">
        <v>0</v>
      </c>
      <c r="S1627">
        <v>0</v>
      </c>
      <c r="T1627" t="s">
        <v>34</v>
      </c>
    </row>
    <row r="1628" spans="1:20" x14ac:dyDescent="0.25">
      <c r="A1628" s="3">
        <v>45839</v>
      </c>
      <c r="B1628" s="1" t="s">
        <v>732</v>
      </c>
      <c r="C1628" s="1" t="s">
        <v>3310</v>
      </c>
      <c r="D1628" s="1" t="s">
        <v>89</v>
      </c>
      <c r="E1628" s="1" t="s">
        <v>3311</v>
      </c>
      <c r="F1628" s="1" t="s">
        <v>33</v>
      </c>
      <c r="G1628">
        <v>160273</v>
      </c>
      <c r="H1628">
        <v>43</v>
      </c>
      <c r="I1628" s="4">
        <v>14049.77</v>
      </c>
      <c r="J1628">
        <v>39.29</v>
      </c>
      <c r="K1628">
        <v>1</v>
      </c>
      <c r="L1628">
        <v>0</v>
      </c>
      <c r="M1628">
        <v>0</v>
      </c>
      <c r="N1628">
        <v>1</v>
      </c>
      <c r="O1628">
        <v>1</v>
      </c>
      <c r="P1628">
        <v>0</v>
      </c>
      <c r="Q1628">
        <v>0</v>
      </c>
      <c r="R1628">
        <v>0</v>
      </c>
      <c r="S1628">
        <v>0</v>
      </c>
      <c r="T1628" t="s">
        <v>34</v>
      </c>
    </row>
    <row r="1629" spans="1:20" x14ac:dyDescent="0.25">
      <c r="A1629" s="3">
        <v>45839</v>
      </c>
      <c r="B1629" s="1" t="s">
        <v>732</v>
      </c>
      <c r="C1629" s="1" t="s">
        <v>3312</v>
      </c>
      <c r="D1629" s="1" t="s">
        <v>89</v>
      </c>
      <c r="E1629" s="1" t="s">
        <v>3313</v>
      </c>
      <c r="F1629" s="1" t="s">
        <v>206</v>
      </c>
      <c r="G1629">
        <v>253079</v>
      </c>
      <c r="H1629">
        <v>290</v>
      </c>
      <c r="I1629" s="4">
        <v>9271.4</v>
      </c>
      <c r="J1629">
        <v>43.33</v>
      </c>
      <c r="K1629">
        <v>1.01</v>
      </c>
      <c r="L1629">
        <v>0</v>
      </c>
      <c r="M1629">
        <v>0</v>
      </c>
      <c r="N1629">
        <v>0</v>
      </c>
      <c r="O1629">
        <v>0</v>
      </c>
      <c r="P1629">
        <v>0</v>
      </c>
      <c r="Q1629">
        <v>0</v>
      </c>
      <c r="R1629">
        <v>0</v>
      </c>
      <c r="S1629">
        <v>0</v>
      </c>
      <c r="T1629" t="s">
        <v>34</v>
      </c>
    </row>
    <row r="1630" spans="1:20" x14ac:dyDescent="0.25">
      <c r="A1630" s="3">
        <v>45839</v>
      </c>
      <c r="B1630" s="1" t="s">
        <v>732</v>
      </c>
      <c r="C1630" s="1" t="s">
        <v>3314</v>
      </c>
      <c r="D1630" s="1" t="s">
        <v>89</v>
      </c>
      <c r="E1630" s="1" t="s">
        <v>3315</v>
      </c>
      <c r="F1630" s="1" t="s">
        <v>37</v>
      </c>
      <c r="G1630">
        <v>213</v>
      </c>
      <c r="H1630">
        <v>2</v>
      </c>
      <c r="I1630" s="4">
        <v>48.07</v>
      </c>
      <c r="J1630">
        <v>0</v>
      </c>
      <c r="K1630">
        <v>0</v>
      </c>
      <c r="L1630">
        <v>0</v>
      </c>
      <c r="M1630">
        <v>0</v>
      </c>
      <c r="N1630">
        <v>0</v>
      </c>
      <c r="O1630">
        <v>0</v>
      </c>
      <c r="P1630">
        <v>0</v>
      </c>
      <c r="Q1630">
        <v>0</v>
      </c>
      <c r="R1630">
        <v>0</v>
      </c>
      <c r="S1630">
        <v>0</v>
      </c>
      <c r="T1630" t="s">
        <v>34</v>
      </c>
    </row>
    <row r="1631" spans="1:20" x14ac:dyDescent="0.25">
      <c r="A1631" s="3">
        <v>45839</v>
      </c>
      <c r="B1631" s="1" t="s">
        <v>732</v>
      </c>
      <c r="C1631" s="1" t="s">
        <v>3316</v>
      </c>
      <c r="D1631" s="1" t="s">
        <v>89</v>
      </c>
      <c r="E1631" s="1" t="s">
        <v>3317</v>
      </c>
      <c r="F1631" s="1" t="s">
        <v>40</v>
      </c>
      <c r="G1631">
        <v>23650</v>
      </c>
      <c r="H1631">
        <v>95</v>
      </c>
      <c r="I1631" s="4">
        <v>4674.72</v>
      </c>
      <c r="J1631">
        <v>42.65</v>
      </c>
      <c r="K1631">
        <v>1</v>
      </c>
      <c r="L1631">
        <v>0</v>
      </c>
      <c r="M1631">
        <v>0</v>
      </c>
      <c r="N1631">
        <v>0</v>
      </c>
      <c r="O1631">
        <v>0</v>
      </c>
      <c r="P1631">
        <v>0</v>
      </c>
      <c r="Q1631">
        <v>0</v>
      </c>
      <c r="R1631">
        <v>0</v>
      </c>
      <c r="S1631">
        <v>0</v>
      </c>
      <c r="T1631" t="s">
        <v>34</v>
      </c>
    </row>
    <row r="1632" spans="1:20" x14ac:dyDescent="0.25">
      <c r="A1632" s="3">
        <v>45839</v>
      </c>
      <c r="B1632" s="1" t="s">
        <v>732</v>
      </c>
      <c r="C1632" s="1" t="s">
        <v>3318</v>
      </c>
      <c r="D1632" s="1" t="s">
        <v>96</v>
      </c>
      <c r="E1632" s="1" t="s">
        <v>3319</v>
      </c>
      <c r="F1632" s="1" t="s">
        <v>33</v>
      </c>
      <c r="G1632">
        <v>85404</v>
      </c>
      <c r="H1632">
        <v>36</v>
      </c>
      <c r="I1632" s="4">
        <v>6458.75</v>
      </c>
      <c r="J1632">
        <v>47.62</v>
      </c>
      <c r="K1632">
        <v>1.05</v>
      </c>
      <c r="L1632">
        <v>0</v>
      </c>
      <c r="M1632">
        <v>0</v>
      </c>
      <c r="N1632">
        <v>0</v>
      </c>
      <c r="O1632">
        <v>0</v>
      </c>
      <c r="P1632">
        <v>0</v>
      </c>
      <c r="Q1632">
        <v>0</v>
      </c>
      <c r="R1632">
        <v>0</v>
      </c>
      <c r="S1632">
        <v>0</v>
      </c>
      <c r="T1632" t="s">
        <v>34</v>
      </c>
    </row>
    <row r="1633" spans="1:20" x14ac:dyDescent="0.25">
      <c r="A1633" s="3">
        <v>45839</v>
      </c>
      <c r="B1633" s="1" t="s">
        <v>732</v>
      </c>
      <c r="C1633" s="1" t="s">
        <v>3320</v>
      </c>
      <c r="D1633" s="1" t="s">
        <v>96</v>
      </c>
      <c r="E1633" s="1" t="s">
        <v>3321</v>
      </c>
      <c r="F1633" s="1" t="s">
        <v>206</v>
      </c>
      <c r="G1633">
        <v>64903</v>
      </c>
      <c r="H1633">
        <v>101</v>
      </c>
      <c r="I1633" s="4">
        <v>1966.57</v>
      </c>
      <c r="J1633">
        <v>59.42</v>
      </c>
      <c r="K1633">
        <v>1</v>
      </c>
      <c r="L1633">
        <v>0</v>
      </c>
      <c r="M1633">
        <v>0</v>
      </c>
      <c r="N1633">
        <v>0</v>
      </c>
      <c r="O1633">
        <v>0</v>
      </c>
      <c r="P1633">
        <v>0</v>
      </c>
      <c r="Q1633">
        <v>0</v>
      </c>
      <c r="R1633">
        <v>0</v>
      </c>
      <c r="S1633">
        <v>0</v>
      </c>
      <c r="T1633" t="s">
        <v>34</v>
      </c>
    </row>
    <row r="1634" spans="1:20" x14ac:dyDescent="0.25">
      <c r="A1634" s="3">
        <v>45839</v>
      </c>
      <c r="B1634" s="1" t="s">
        <v>732</v>
      </c>
      <c r="C1634" s="1" t="s">
        <v>3322</v>
      </c>
      <c r="D1634" s="1" t="s">
        <v>96</v>
      </c>
      <c r="E1634" s="1" t="s">
        <v>3323</v>
      </c>
      <c r="F1634" s="1" t="s">
        <v>37</v>
      </c>
      <c r="G1634">
        <v>61</v>
      </c>
      <c r="H1634">
        <v>0</v>
      </c>
      <c r="I1634" s="4">
        <v>12.92</v>
      </c>
      <c r="J1634">
        <v>0</v>
      </c>
      <c r="K1634">
        <v>0</v>
      </c>
      <c r="L1634">
        <v>0</v>
      </c>
      <c r="M1634">
        <v>0</v>
      </c>
      <c r="N1634">
        <v>0</v>
      </c>
      <c r="O1634">
        <v>0</v>
      </c>
      <c r="P1634">
        <v>0</v>
      </c>
      <c r="Q1634">
        <v>0</v>
      </c>
      <c r="R1634">
        <v>0</v>
      </c>
      <c r="S1634">
        <v>0</v>
      </c>
      <c r="T1634" t="s">
        <v>34</v>
      </c>
    </row>
    <row r="1635" spans="1:20" x14ac:dyDescent="0.25">
      <c r="A1635" s="3">
        <v>45839</v>
      </c>
      <c r="B1635" s="1" t="s">
        <v>732</v>
      </c>
      <c r="C1635" s="1" t="s">
        <v>3324</v>
      </c>
      <c r="D1635" s="1" t="s">
        <v>96</v>
      </c>
      <c r="E1635" s="1" t="s">
        <v>3325</v>
      </c>
      <c r="F1635" s="1" t="s">
        <v>40</v>
      </c>
      <c r="G1635">
        <v>9235</v>
      </c>
      <c r="H1635">
        <v>32</v>
      </c>
      <c r="I1635" s="4">
        <v>1491</v>
      </c>
      <c r="J1635">
        <v>57.69</v>
      </c>
      <c r="K1635">
        <v>1</v>
      </c>
      <c r="L1635">
        <v>0</v>
      </c>
      <c r="M1635">
        <v>0</v>
      </c>
      <c r="N1635">
        <v>0</v>
      </c>
      <c r="O1635">
        <v>0</v>
      </c>
      <c r="P1635">
        <v>0</v>
      </c>
      <c r="Q1635">
        <v>0</v>
      </c>
      <c r="R1635">
        <v>0</v>
      </c>
      <c r="S1635">
        <v>0</v>
      </c>
      <c r="T1635" t="s">
        <v>34</v>
      </c>
    </row>
    <row r="1636" spans="1:20" x14ac:dyDescent="0.25">
      <c r="A1636" s="3">
        <v>45839</v>
      </c>
      <c r="B1636" s="1" t="s">
        <v>732</v>
      </c>
      <c r="C1636" s="1" t="s">
        <v>3326</v>
      </c>
      <c r="D1636" s="1" t="s">
        <v>31</v>
      </c>
      <c r="E1636" s="1" t="s">
        <v>3327</v>
      </c>
      <c r="F1636" s="1" t="s">
        <v>33</v>
      </c>
      <c r="G1636">
        <v>147172</v>
      </c>
      <c r="H1636">
        <v>47</v>
      </c>
      <c r="I1636" s="4">
        <v>8369.16</v>
      </c>
      <c r="J1636">
        <v>50</v>
      </c>
      <c r="K1636">
        <v>1.04</v>
      </c>
      <c r="L1636">
        <v>0</v>
      </c>
      <c r="M1636">
        <v>0</v>
      </c>
      <c r="N1636">
        <v>1</v>
      </c>
      <c r="O1636">
        <v>1</v>
      </c>
      <c r="P1636">
        <v>0</v>
      </c>
      <c r="Q1636">
        <v>0</v>
      </c>
      <c r="R1636">
        <v>0</v>
      </c>
      <c r="S1636">
        <v>0</v>
      </c>
      <c r="T1636" t="s">
        <v>34</v>
      </c>
    </row>
    <row r="1637" spans="1:20" x14ac:dyDescent="0.25">
      <c r="A1637" s="3">
        <v>45839</v>
      </c>
      <c r="B1637" s="1" t="s">
        <v>732</v>
      </c>
      <c r="C1637" s="1" t="s">
        <v>3328</v>
      </c>
      <c r="D1637" s="1" t="s">
        <v>31</v>
      </c>
      <c r="E1637" s="1" t="s">
        <v>3329</v>
      </c>
      <c r="F1637" s="1" t="s">
        <v>206</v>
      </c>
      <c r="G1637">
        <v>87962</v>
      </c>
      <c r="H1637">
        <v>119</v>
      </c>
      <c r="I1637" s="4">
        <v>2778.57</v>
      </c>
      <c r="J1637">
        <v>40.51</v>
      </c>
      <c r="K1637">
        <v>1</v>
      </c>
      <c r="L1637">
        <v>0</v>
      </c>
      <c r="M1637">
        <v>0</v>
      </c>
      <c r="N1637">
        <v>0</v>
      </c>
      <c r="O1637">
        <v>0</v>
      </c>
      <c r="P1637">
        <v>0</v>
      </c>
      <c r="Q1637">
        <v>0</v>
      </c>
      <c r="R1637">
        <v>0</v>
      </c>
      <c r="S1637">
        <v>0</v>
      </c>
      <c r="T1637" t="s">
        <v>34</v>
      </c>
    </row>
    <row r="1638" spans="1:20" x14ac:dyDescent="0.25">
      <c r="A1638" s="3">
        <v>45839</v>
      </c>
      <c r="B1638" s="1" t="s">
        <v>732</v>
      </c>
      <c r="C1638" s="1" t="s">
        <v>3330</v>
      </c>
      <c r="D1638" s="1" t="s">
        <v>31</v>
      </c>
      <c r="E1638" s="1" t="s">
        <v>3331</v>
      </c>
      <c r="F1638" s="1" t="s">
        <v>37</v>
      </c>
      <c r="G1638">
        <v>70</v>
      </c>
      <c r="H1638">
        <v>0</v>
      </c>
      <c r="I1638" s="4">
        <v>15.05</v>
      </c>
      <c r="J1638">
        <v>0</v>
      </c>
      <c r="K1638">
        <v>0</v>
      </c>
      <c r="L1638">
        <v>0</v>
      </c>
      <c r="M1638">
        <v>0</v>
      </c>
      <c r="N1638">
        <v>0</v>
      </c>
      <c r="O1638">
        <v>0</v>
      </c>
      <c r="P1638">
        <v>0</v>
      </c>
      <c r="Q1638">
        <v>0</v>
      </c>
      <c r="R1638">
        <v>0</v>
      </c>
      <c r="S1638">
        <v>0</v>
      </c>
      <c r="T1638" t="s">
        <v>34</v>
      </c>
    </row>
    <row r="1639" spans="1:20" x14ac:dyDescent="0.25">
      <c r="A1639" s="3">
        <v>45839</v>
      </c>
      <c r="B1639" s="1" t="s">
        <v>732</v>
      </c>
      <c r="C1639" s="1" t="s">
        <v>3332</v>
      </c>
      <c r="D1639" s="1" t="s">
        <v>31</v>
      </c>
      <c r="E1639" s="1" t="s">
        <v>3333</v>
      </c>
      <c r="F1639" s="1" t="s">
        <v>40</v>
      </c>
      <c r="G1639">
        <v>9646</v>
      </c>
      <c r="H1639">
        <v>31</v>
      </c>
      <c r="I1639" s="4">
        <v>1644.68</v>
      </c>
      <c r="J1639">
        <v>57.14</v>
      </c>
      <c r="K1639">
        <v>1</v>
      </c>
      <c r="L1639">
        <v>0</v>
      </c>
      <c r="M1639">
        <v>0</v>
      </c>
      <c r="N1639">
        <v>0</v>
      </c>
      <c r="O1639">
        <v>0</v>
      </c>
      <c r="P1639">
        <v>0</v>
      </c>
      <c r="Q1639">
        <v>0</v>
      </c>
      <c r="R1639">
        <v>0</v>
      </c>
      <c r="S1639">
        <v>0</v>
      </c>
      <c r="T1639" t="s">
        <v>34</v>
      </c>
    </row>
    <row r="1640" spans="1:20" x14ac:dyDescent="0.25">
      <c r="A1640" s="3">
        <v>45839</v>
      </c>
      <c r="B1640" s="1" t="s">
        <v>732</v>
      </c>
      <c r="C1640" s="1" t="s">
        <v>3334</v>
      </c>
      <c r="D1640" s="1" t="s">
        <v>42</v>
      </c>
      <c r="E1640" s="1" t="s">
        <v>3335</v>
      </c>
      <c r="F1640" s="1" t="s">
        <v>33</v>
      </c>
      <c r="G1640">
        <v>133316</v>
      </c>
      <c r="H1640">
        <v>17</v>
      </c>
      <c r="I1640" s="4">
        <v>5644.12</v>
      </c>
      <c r="J1640">
        <v>63.64</v>
      </c>
      <c r="K1640">
        <v>1</v>
      </c>
      <c r="L1640">
        <v>0</v>
      </c>
      <c r="M1640">
        <v>0</v>
      </c>
      <c r="N1640">
        <v>0</v>
      </c>
      <c r="O1640">
        <v>0</v>
      </c>
      <c r="P1640">
        <v>0</v>
      </c>
      <c r="Q1640">
        <v>0</v>
      </c>
      <c r="R1640">
        <v>0</v>
      </c>
      <c r="S1640">
        <v>0</v>
      </c>
      <c r="T1640" t="s">
        <v>34</v>
      </c>
    </row>
    <row r="1641" spans="1:20" x14ac:dyDescent="0.25">
      <c r="A1641" s="3">
        <v>45839</v>
      </c>
      <c r="B1641" s="1" t="s">
        <v>732</v>
      </c>
      <c r="C1641" s="1" t="s">
        <v>3336</v>
      </c>
      <c r="D1641" s="1" t="s">
        <v>42</v>
      </c>
      <c r="E1641" s="1" t="s">
        <v>3337</v>
      </c>
      <c r="F1641" s="1" t="s">
        <v>206</v>
      </c>
      <c r="G1641">
        <v>34123</v>
      </c>
      <c r="H1641">
        <v>22</v>
      </c>
      <c r="I1641" s="4">
        <v>624.91999999999996</v>
      </c>
      <c r="J1641">
        <v>33.33</v>
      </c>
      <c r="K1641">
        <v>1</v>
      </c>
      <c r="L1641">
        <v>0</v>
      </c>
      <c r="M1641">
        <v>0</v>
      </c>
      <c r="N1641">
        <v>0</v>
      </c>
      <c r="O1641">
        <v>0</v>
      </c>
      <c r="P1641">
        <v>0</v>
      </c>
      <c r="Q1641">
        <v>0</v>
      </c>
      <c r="R1641">
        <v>0</v>
      </c>
      <c r="S1641">
        <v>0</v>
      </c>
      <c r="T1641" t="s">
        <v>34</v>
      </c>
    </row>
    <row r="1642" spans="1:20" x14ac:dyDescent="0.25">
      <c r="A1642" s="3">
        <v>45839</v>
      </c>
      <c r="B1642" s="1" t="s">
        <v>732</v>
      </c>
      <c r="C1642" s="1" t="s">
        <v>3338</v>
      </c>
      <c r="D1642" s="1" t="s">
        <v>42</v>
      </c>
      <c r="E1642" s="1" t="s">
        <v>3339</v>
      </c>
      <c r="F1642" s="1" t="s">
        <v>37</v>
      </c>
      <c r="G1642">
        <v>14</v>
      </c>
      <c r="H1642">
        <v>0</v>
      </c>
      <c r="I1642" s="4">
        <v>2.91</v>
      </c>
      <c r="J1642">
        <v>0</v>
      </c>
      <c r="K1642">
        <v>0</v>
      </c>
      <c r="L1642">
        <v>0</v>
      </c>
      <c r="M1642">
        <v>0</v>
      </c>
      <c r="N1642">
        <v>0</v>
      </c>
      <c r="O1642">
        <v>0</v>
      </c>
      <c r="P1642">
        <v>0</v>
      </c>
      <c r="Q1642">
        <v>0</v>
      </c>
      <c r="R1642">
        <v>0</v>
      </c>
      <c r="S1642">
        <v>0</v>
      </c>
      <c r="T1642" t="s">
        <v>34</v>
      </c>
    </row>
    <row r="1643" spans="1:20" x14ac:dyDescent="0.25">
      <c r="A1643" s="3">
        <v>45839</v>
      </c>
      <c r="B1643" s="1" t="s">
        <v>732</v>
      </c>
      <c r="C1643" s="1" t="s">
        <v>3340</v>
      </c>
      <c r="D1643" s="1" t="s">
        <v>42</v>
      </c>
      <c r="E1643" s="1" t="s">
        <v>3341</v>
      </c>
      <c r="F1643" s="1" t="s">
        <v>40</v>
      </c>
      <c r="G1643">
        <v>2419</v>
      </c>
      <c r="H1643">
        <v>2</v>
      </c>
      <c r="I1643" s="4">
        <v>203.67</v>
      </c>
      <c r="J1643">
        <v>0</v>
      </c>
      <c r="K1643">
        <v>0</v>
      </c>
      <c r="L1643">
        <v>0</v>
      </c>
      <c r="M1643">
        <v>0</v>
      </c>
      <c r="N1643">
        <v>0</v>
      </c>
      <c r="O1643">
        <v>0</v>
      </c>
      <c r="P1643">
        <v>0</v>
      </c>
      <c r="Q1643">
        <v>0</v>
      </c>
      <c r="R1643">
        <v>0</v>
      </c>
      <c r="S1643">
        <v>0</v>
      </c>
      <c r="T1643" t="s">
        <v>34</v>
      </c>
    </row>
    <row r="1644" spans="1:20" x14ac:dyDescent="0.25">
      <c r="A1644" s="3">
        <v>45839</v>
      </c>
      <c r="B1644" s="1" t="s">
        <v>732</v>
      </c>
      <c r="C1644" s="1" t="s">
        <v>3342</v>
      </c>
      <c r="D1644" s="1" t="s">
        <v>49</v>
      </c>
      <c r="E1644" s="1" t="s">
        <v>3343</v>
      </c>
      <c r="F1644" s="1" t="s">
        <v>33</v>
      </c>
      <c r="G1644">
        <v>127358</v>
      </c>
      <c r="H1644">
        <v>22</v>
      </c>
      <c r="I1644" s="4">
        <v>5350.29</v>
      </c>
      <c r="J1644">
        <v>40</v>
      </c>
      <c r="K1644">
        <v>1.8</v>
      </c>
      <c r="L1644">
        <v>0</v>
      </c>
      <c r="M1644">
        <v>0</v>
      </c>
      <c r="N1644">
        <v>1</v>
      </c>
      <c r="O1644">
        <v>1</v>
      </c>
      <c r="P1644">
        <v>0</v>
      </c>
      <c r="Q1644">
        <v>0</v>
      </c>
      <c r="R1644">
        <v>0</v>
      </c>
      <c r="S1644">
        <v>0</v>
      </c>
      <c r="T1644" t="s">
        <v>34</v>
      </c>
    </row>
    <row r="1645" spans="1:20" x14ac:dyDescent="0.25">
      <c r="A1645" s="3">
        <v>45839</v>
      </c>
      <c r="B1645" s="1" t="s">
        <v>732</v>
      </c>
      <c r="C1645" s="1" t="s">
        <v>3344</v>
      </c>
      <c r="D1645" s="1" t="s">
        <v>49</v>
      </c>
      <c r="E1645" s="1" t="s">
        <v>3345</v>
      </c>
      <c r="F1645" s="1" t="s">
        <v>206</v>
      </c>
      <c r="G1645">
        <v>15274</v>
      </c>
      <c r="H1645">
        <v>17</v>
      </c>
      <c r="I1645" s="4">
        <v>415.64</v>
      </c>
      <c r="J1645">
        <v>20</v>
      </c>
      <c r="K1645">
        <v>1</v>
      </c>
      <c r="L1645">
        <v>0</v>
      </c>
      <c r="M1645">
        <v>0</v>
      </c>
      <c r="N1645">
        <v>0</v>
      </c>
      <c r="O1645">
        <v>0</v>
      </c>
      <c r="P1645">
        <v>0</v>
      </c>
      <c r="Q1645">
        <v>0</v>
      </c>
      <c r="R1645">
        <v>0</v>
      </c>
      <c r="S1645">
        <v>0</v>
      </c>
      <c r="T1645" t="s">
        <v>34</v>
      </c>
    </row>
    <row r="1646" spans="1:20" x14ac:dyDescent="0.25">
      <c r="A1646" s="3">
        <v>45839</v>
      </c>
      <c r="B1646" s="1" t="s">
        <v>732</v>
      </c>
      <c r="C1646" s="1" t="s">
        <v>3346</v>
      </c>
      <c r="D1646" s="1" t="s">
        <v>49</v>
      </c>
      <c r="E1646" s="1" t="s">
        <v>3347</v>
      </c>
      <c r="F1646" s="1" t="s">
        <v>37</v>
      </c>
      <c r="G1646">
        <v>10</v>
      </c>
      <c r="H1646">
        <v>0</v>
      </c>
      <c r="I1646" s="4">
        <v>2.37</v>
      </c>
      <c r="J1646">
        <v>0</v>
      </c>
      <c r="K1646">
        <v>0</v>
      </c>
      <c r="L1646">
        <v>0</v>
      </c>
      <c r="M1646">
        <v>0</v>
      </c>
      <c r="N1646">
        <v>0</v>
      </c>
      <c r="O1646">
        <v>0</v>
      </c>
      <c r="P1646">
        <v>0</v>
      </c>
      <c r="Q1646">
        <v>0</v>
      </c>
      <c r="R1646">
        <v>0</v>
      </c>
      <c r="S1646">
        <v>0</v>
      </c>
      <c r="T1646" t="s">
        <v>34</v>
      </c>
    </row>
    <row r="1647" spans="1:20" x14ac:dyDescent="0.25">
      <c r="A1647" s="3">
        <v>45839</v>
      </c>
      <c r="B1647" s="1" t="s">
        <v>732</v>
      </c>
      <c r="C1647" s="1" t="s">
        <v>3348</v>
      </c>
      <c r="D1647" s="1" t="s">
        <v>49</v>
      </c>
      <c r="E1647" s="1" t="s">
        <v>3349</v>
      </c>
      <c r="F1647" s="1" t="s">
        <v>40</v>
      </c>
      <c r="G1647">
        <v>1212</v>
      </c>
      <c r="H1647">
        <v>0</v>
      </c>
      <c r="I1647" s="4">
        <v>140.97</v>
      </c>
      <c r="J1647">
        <v>0</v>
      </c>
      <c r="K1647">
        <v>0</v>
      </c>
      <c r="L1647">
        <v>0</v>
      </c>
      <c r="M1647">
        <v>0</v>
      </c>
      <c r="N1647">
        <v>0</v>
      </c>
      <c r="O1647">
        <v>0</v>
      </c>
      <c r="P1647">
        <v>0</v>
      </c>
      <c r="Q1647">
        <v>0</v>
      </c>
      <c r="R1647">
        <v>0</v>
      </c>
      <c r="S1647">
        <v>0</v>
      </c>
      <c r="T1647" t="s">
        <v>34</v>
      </c>
    </row>
    <row r="1648" spans="1:20" x14ac:dyDescent="0.25">
      <c r="A1648" s="3">
        <v>45839</v>
      </c>
      <c r="B1648" s="1" t="s">
        <v>732</v>
      </c>
      <c r="C1648" s="1" t="s">
        <v>3350</v>
      </c>
      <c r="D1648" s="1" t="s">
        <v>56</v>
      </c>
      <c r="E1648" s="1" t="s">
        <v>3351</v>
      </c>
      <c r="F1648" s="1" t="s">
        <v>33</v>
      </c>
      <c r="G1648">
        <v>664898</v>
      </c>
      <c r="H1648">
        <v>173</v>
      </c>
      <c r="I1648" s="4">
        <v>36912.089999999997</v>
      </c>
      <c r="J1648">
        <v>43.96</v>
      </c>
      <c r="K1648">
        <v>1.01</v>
      </c>
      <c r="L1648">
        <v>0</v>
      </c>
      <c r="M1648">
        <v>1</v>
      </c>
      <c r="N1648">
        <v>1</v>
      </c>
      <c r="O1648">
        <v>0</v>
      </c>
      <c r="P1648">
        <v>0</v>
      </c>
      <c r="Q1648">
        <v>0</v>
      </c>
      <c r="R1648">
        <v>0</v>
      </c>
      <c r="S1648">
        <v>0</v>
      </c>
      <c r="T1648" t="s">
        <v>34</v>
      </c>
    </row>
    <row r="1649" spans="1:20" x14ac:dyDescent="0.25">
      <c r="A1649" s="3">
        <v>45839</v>
      </c>
      <c r="B1649" s="1" t="s">
        <v>732</v>
      </c>
      <c r="C1649" s="1" t="s">
        <v>3352</v>
      </c>
      <c r="D1649" s="1" t="s">
        <v>56</v>
      </c>
      <c r="E1649" s="1" t="s">
        <v>3353</v>
      </c>
      <c r="F1649" s="1" t="s">
        <v>206</v>
      </c>
      <c r="G1649">
        <v>236564</v>
      </c>
      <c r="H1649">
        <v>374</v>
      </c>
      <c r="I1649" s="4">
        <v>5262.36</v>
      </c>
      <c r="J1649">
        <v>44.92</v>
      </c>
      <c r="K1649">
        <v>1</v>
      </c>
      <c r="L1649">
        <v>0</v>
      </c>
      <c r="M1649">
        <v>0</v>
      </c>
      <c r="N1649">
        <v>0</v>
      </c>
      <c r="O1649">
        <v>0</v>
      </c>
      <c r="P1649">
        <v>0</v>
      </c>
      <c r="Q1649">
        <v>0</v>
      </c>
      <c r="R1649">
        <v>0</v>
      </c>
      <c r="S1649">
        <v>0</v>
      </c>
      <c r="T1649" t="s">
        <v>34</v>
      </c>
    </row>
    <row r="1650" spans="1:20" x14ac:dyDescent="0.25">
      <c r="A1650" s="3">
        <v>45839</v>
      </c>
      <c r="B1650" s="1" t="s">
        <v>732</v>
      </c>
      <c r="C1650" s="1" t="s">
        <v>3354</v>
      </c>
      <c r="D1650" s="1" t="s">
        <v>56</v>
      </c>
      <c r="E1650" s="1" t="s">
        <v>3355</v>
      </c>
      <c r="F1650" s="1" t="s">
        <v>37</v>
      </c>
      <c r="G1650">
        <v>139</v>
      </c>
      <c r="H1650">
        <v>0</v>
      </c>
      <c r="I1650" s="4">
        <v>27.81</v>
      </c>
      <c r="J1650">
        <v>0</v>
      </c>
      <c r="K1650">
        <v>0</v>
      </c>
      <c r="L1650">
        <v>0</v>
      </c>
      <c r="M1650">
        <v>0</v>
      </c>
      <c r="N1650">
        <v>0</v>
      </c>
      <c r="O1650">
        <v>0</v>
      </c>
      <c r="P1650">
        <v>0</v>
      </c>
      <c r="Q1650">
        <v>0</v>
      </c>
      <c r="R1650">
        <v>0</v>
      </c>
      <c r="S1650">
        <v>0</v>
      </c>
      <c r="T1650" t="s">
        <v>34</v>
      </c>
    </row>
    <row r="1651" spans="1:20" x14ac:dyDescent="0.25">
      <c r="A1651" s="3">
        <v>45839</v>
      </c>
      <c r="B1651" s="1" t="s">
        <v>732</v>
      </c>
      <c r="C1651" s="1" t="s">
        <v>3356</v>
      </c>
      <c r="D1651" s="1" t="s">
        <v>56</v>
      </c>
      <c r="E1651" s="1" t="s">
        <v>3357</v>
      </c>
      <c r="F1651" s="1" t="s">
        <v>40</v>
      </c>
      <c r="G1651">
        <v>34887</v>
      </c>
      <c r="H1651">
        <v>108</v>
      </c>
      <c r="I1651" s="4">
        <v>2544.25</v>
      </c>
      <c r="J1651">
        <v>46.15</v>
      </c>
      <c r="K1651">
        <v>1</v>
      </c>
      <c r="L1651">
        <v>0</v>
      </c>
      <c r="M1651">
        <v>0</v>
      </c>
      <c r="N1651">
        <v>0</v>
      </c>
      <c r="O1651">
        <v>0</v>
      </c>
      <c r="P1651">
        <v>0</v>
      </c>
      <c r="Q1651">
        <v>0</v>
      </c>
      <c r="R1651">
        <v>0</v>
      </c>
      <c r="S1651">
        <v>0</v>
      </c>
      <c r="T1651" t="s">
        <v>34</v>
      </c>
    </row>
    <row r="1652" spans="1:20" x14ac:dyDescent="0.25">
      <c r="A1652" s="3">
        <v>45839</v>
      </c>
      <c r="B1652" s="1" t="s">
        <v>732</v>
      </c>
      <c r="C1652" s="1" t="s">
        <v>3358</v>
      </c>
      <c r="D1652" s="1" t="s">
        <v>63</v>
      </c>
      <c r="E1652" s="1" t="s">
        <v>3359</v>
      </c>
      <c r="F1652" s="1" t="s">
        <v>33</v>
      </c>
      <c r="G1652">
        <v>1035394</v>
      </c>
      <c r="H1652">
        <v>203</v>
      </c>
      <c r="I1652" s="4">
        <v>41007.360000000001</v>
      </c>
      <c r="J1652">
        <v>53.54</v>
      </c>
      <c r="K1652">
        <v>1.04</v>
      </c>
      <c r="L1652">
        <v>0</v>
      </c>
      <c r="M1652">
        <v>0</v>
      </c>
      <c r="N1652">
        <v>1</v>
      </c>
      <c r="O1652">
        <v>1</v>
      </c>
      <c r="P1652">
        <v>0</v>
      </c>
      <c r="Q1652">
        <v>0</v>
      </c>
      <c r="R1652">
        <v>0</v>
      </c>
      <c r="S1652">
        <v>0</v>
      </c>
      <c r="T1652" t="s">
        <v>34</v>
      </c>
    </row>
    <row r="1653" spans="1:20" x14ac:dyDescent="0.25">
      <c r="A1653" s="3">
        <v>45839</v>
      </c>
      <c r="B1653" s="1" t="s">
        <v>732</v>
      </c>
      <c r="C1653" s="1" t="s">
        <v>3360</v>
      </c>
      <c r="D1653" s="1" t="s">
        <v>63</v>
      </c>
      <c r="E1653" s="1" t="s">
        <v>3361</v>
      </c>
      <c r="F1653" s="1" t="s">
        <v>206</v>
      </c>
      <c r="G1653">
        <v>162480</v>
      </c>
      <c r="H1653">
        <v>270</v>
      </c>
      <c r="I1653" s="4">
        <v>4059.29</v>
      </c>
      <c r="J1653">
        <v>50.49</v>
      </c>
      <c r="K1653">
        <v>1.01</v>
      </c>
      <c r="L1653">
        <v>0</v>
      </c>
      <c r="M1653">
        <v>0</v>
      </c>
      <c r="N1653">
        <v>0</v>
      </c>
      <c r="O1653">
        <v>0</v>
      </c>
      <c r="P1653">
        <v>0</v>
      </c>
      <c r="Q1653">
        <v>0</v>
      </c>
      <c r="R1653">
        <v>0</v>
      </c>
      <c r="S1653">
        <v>0</v>
      </c>
      <c r="T1653" t="s">
        <v>34</v>
      </c>
    </row>
    <row r="1654" spans="1:20" x14ac:dyDescent="0.25">
      <c r="A1654" s="3">
        <v>45839</v>
      </c>
      <c r="B1654" s="1" t="s">
        <v>732</v>
      </c>
      <c r="C1654" s="1" t="s">
        <v>3362</v>
      </c>
      <c r="D1654" s="1" t="s">
        <v>63</v>
      </c>
      <c r="E1654" s="1" t="s">
        <v>3363</v>
      </c>
      <c r="F1654" s="1" t="s">
        <v>37</v>
      </c>
      <c r="G1654">
        <v>149</v>
      </c>
      <c r="H1654">
        <v>0</v>
      </c>
      <c r="I1654" s="4">
        <v>31.64</v>
      </c>
      <c r="J1654">
        <v>0</v>
      </c>
      <c r="K1654">
        <v>0</v>
      </c>
      <c r="L1654">
        <v>0</v>
      </c>
      <c r="M1654">
        <v>0</v>
      </c>
      <c r="N1654">
        <v>0</v>
      </c>
      <c r="O1654">
        <v>0</v>
      </c>
      <c r="P1654">
        <v>0</v>
      </c>
      <c r="Q1654">
        <v>0</v>
      </c>
      <c r="R1654">
        <v>0</v>
      </c>
      <c r="S1654">
        <v>0</v>
      </c>
      <c r="T1654" t="s">
        <v>34</v>
      </c>
    </row>
    <row r="1655" spans="1:20" x14ac:dyDescent="0.25">
      <c r="A1655" s="3">
        <v>45839</v>
      </c>
      <c r="B1655" s="1" t="s">
        <v>732</v>
      </c>
      <c r="C1655" s="1" t="s">
        <v>3364</v>
      </c>
      <c r="D1655" s="1" t="s">
        <v>63</v>
      </c>
      <c r="E1655" s="1" t="s">
        <v>3365</v>
      </c>
      <c r="F1655" s="1" t="s">
        <v>40</v>
      </c>
      <c r="G1655">
        <v>70996</v>
      </c>
      <c r="H1655">
        <v>225</v>
      </c>
      <c r="I1655" s="4">
        <v>3856</v>
      </c>
      <c r="J1655">
        <v>39.69</v>
      </c>
      <c r="K1655">
        <v>1</v>
      </c>
      <c r="L1655">
        <v>0</v>
      </c>
      <c r="M1655">
        <v>0</v>
      </c>
      <c r="N1655">
        <v>0</v>
      </c>
      <c r="O1655">
        <v>0</v>
      </c>
      <c r="P1655">
        <v>0</v>
      </c>
      <c r="Q1655">
        <v>0</v>
      </c>
      <c r="R1655">
        <v>0</v>
      </c>
      <c r="S1655">
        <v>0</v>
      </c>
      <c r="T1655" t="s">
        <v>34</v>
      </c>
    </row>
    <row r="1656" spans="1:20" x14ac:dyDescent="0.25">
      <c r="A1656" s="3">
        <v>45839</v>
      </c>
      <c r="B1656" s="1" t="s">
        <v>757</v>
      </c>
      <c r="C1656" s="1" t="s">
        <v>3366</v>
      </c>
      <c r="D1656" s="1" t="s">
        <v>70</v>
      </c>
      <c r="E1656" s="1" t="s">
        <v>3367</v>
      </c>
      <c r="F1656" s="1" t="s">
        <v>33</v>
      </c>
      <c r="G1656">
        <v>2119237</v>
      </c>
      <c r="H1656">
        <v>646</v>
      </c>
      <c r="I1656" s="4">
        <v>147955.63</v>
      </c>
      <c r="J1656">
        <v>43.22</v>
      </c>
      <c r="K1656">
        <v>1.1200000000000001</v>
      </c>
      <c r="L1656">
        <v>2</v>
      </c>
      <c r="M1656">
        <v>0</v>
      </c>
      <c r="N1656">
        <v>7</v>
      </c>
      <c r="O1656">
        <v>1</v>
      </c>
      <c r="P1656">
        <v>2</v>
      </c>
      <c r="Q1656">
        <v>0</v>
      </c>
      <c r="R1656">
        <v>1</v>
      </c>
      <c r="S1656">
        <v>0</v>
      </c>
      <c r="T1656" t="s">
        <v>34</v>
      </c>
    </row>
    <row r="1657" spans="1:20" x14ac:dyDescent="0.25">
      <c r="A1657" s="3">
        <v>45839</v>
      </c>
      <c r="B1657" s="1" t="s">
        <v>757</v>
      </c>
      <c r="C1657" s="1" t="s">
        <v>3368</v>
      </c>
      <c r="D1657" s="1" t="s">
        <v>70</v>
      </c>
      <c r="E1657" s="1" t="s">
        <v>3369</v>
      </c>
      <c r="F1657" s="1" t="s">
        <v>206</v>
      </c>
      <c r="G1657">
        <v>4006188</v>
      </c>
      <c r="H1657">
        <v>4245</v>
      </c>
      <c r="I1657" s="4">
        <v>224284.61</v>
      </c>
      <c r="J1657">
        <v>46.77</v>
      </c>
      <c r="K1657">
        <v>1.02</v>
      </c>
      <c r="L1657">
        <v>0</v>
      </c>
      <c r="M1657">
        <v>0</v>
      </c>
      <c r="N1657">
        <v>0</v>
      </c>
      <c r="O1657">
        <v>0</v>
      </c>
      <c r="P1657">
        <v>0</v>
      </c>
      <c r="Q1657">
        <v>0</v>
      </c>
      <c r="R1657">
        <v>0</v>
      </c>
      <c r="S1657">
        <v>0</v>
      </c>
      <c r="T1657" t="s">
        <v>34</v>
      </c>
    </row>
    <row r="1658" spans="1:20" x14ac:dyDescent="0.25">
      <c r="A1658" s="3">
        <v>45839</v>
      </c>
      <c r="B1658" s="1" t="s">
        <v>757</v>
      </c>
      <c r="C1658" s="1" t="s">
        <v>3370</v>
      </c>
      <c r="D1658" s="1" t="s">
        <v>70</v>
      </c>
      <c r="E1658" s="1" t="s">
        <v>3371</v>
      </c>
      <c r="F1658" s="1" t="s">
        <v>37</v>
      </c>
      <c r="G1658">
        <v>1353</v>
      </c>
      <c r="H1658">
        <v>2</v>
      </c>
      <c r="I1658" s="4">
        <v>274.87</v>
      </c>
      <c r="J1658">
        <v>0</v>
      </c>
      <c r="K1658">
        <v>0</v>
      </c>
      <c r="L1658">
        <v>0</v>
      </c>
      <c r="M1658">
        <v>0</v>
      </c>
      <c r="N1658">
        <v>0</v>
      </c>
      <c r="O1658">
        <v>0</v>
      </c>
      <c r="P1658">
        <v>0</v>
      </c>
      <c r="Q1658">
        <v>0</v>
      </c>
      <c r="R1658">
        <v>0</v>
      </c>
      <c r="S1658">
        <v>0</v>
      </c>
      <c r="T1658" t="s">
        <v>34</v>
      </c>
    </row>
    <row r="1659" spans="1:20" x14ac:dyDescent="0.25">
      <c r="A1659" s="3">
        <v>45839</v>
      </c>
      <c r="B1659" s="1" t="s">
        <v>757</v>
      </c>
      <c r="C1659" s="1" t="s">
        <v>3372</v>
      </c>
      <c r="D1659" s="1" t="s">
        <v>70</v>
      </c>
      <c r="E1659" s="1" t="s">
        <v>3373</v>
      </c>
      <c r="F1659" s="1" t="s">
        <v>40</v>
      </c>
      <c r="G1659">
        <v>286982</v>
      </c>
      <c r="H1659">
        <v>741</v>
      </c>
      <c r="I1659" s="4">
        <v>30300</v>
      </c>
      <c r="J1659">
        <v>47.02</v>
      </c>
      <c r="K1659">
        <v>1.01</v>
      </c>
      <c r="L1659">
        <v>0</v>
      </c>
      <c r="M1659">
        <v>0</v>
      </c>
      <c r="N1659">
        <v>0</v>
      </c>
      <c r="O1659">
        <v>0</v>
      </c>
      <c r="P1659">
        <v>0</v>
      </c>
      <c r="Q1659">
        <v>0</v>
      </c>
      <c r="R1659">
        <v>0</v>
      </c>
      <c r="S1659">
        <v>0</v>
      </c>
      <c r="T1659" t="s">
        <v>34</v>
      </c>
    </row>
    <row r="1660" spans="1:20" x14ac:dyDescent="0.25">
      <c r="A1660" s="3">
        <v>45839</v>
      </c>
      <c r="B1660" s="1" t="s">
        <v>757</v>
      </c>
      <c r="C1660" s="1" t="s">
        <v>3374</v>
      </c>
      <c r="D1660" s="1" t="s">
        <v>77</v>
      </c>
      <c r="E1660" s="1" t="s">
        <v>3375</v>
      </c>
      <c r="F1660" s="1" t="s">
        <v>33</v>
      </c>
      <c r="G1660">
        <v>322301</v>
      </c>
      <c r="H1660">
        <v>124</v>
      </c>
      <c r="I1660" s="4">
        <v>46553.120000000003</v>
      </c>
      <c r="J1660">
        <v>37.880000000000003</v>
      </c>
      <c r="K1660">
        <v>1.05</v>
      </c>
      <c r="L1660">
        <v>1</v>
      </c>
      <c r="M1660">
        <v>0</v>
      </c>
      <c r="N1660">
        <v>4</v>
      </c>
      <c r="O1660">
        <v>0</v>
      </c>
      <c r="P1660">
        <v>2</v>
      </c>
      <c r="Q1660">
        <v>2</v>
      </c>
      <c r="R1660">
        <v>0</v>
      </c>
      <c r="S1660">
        <v>0</v>
      </c>
      <c r="T1660" t="s">
        <v>34</v>
      </c>
    </row>
    <row r="1661" spans="1:20" x14ac:dyDescent="0.25">
      <c r="A1661" s="3">
        <v>45839</v>
      </c>
      <c r="B1661" s="1" t="s">
        <v>757</v>
      </c>
      <c r="C1661" s="1" t="s">
        <v>3376</v>
      </c>
      <c r="D1661" s="1" t="s">
        <v>77</v>
      </c>
      <c r="E1661" s="1" t="s">
        <v>3377</v>
      </c>
      <c r="F1661" s="1" t="s">
        <v>206</v>
      </c>
      <c r="G1661">
        <v>250472</v>
      </c>
      <c r="H1661">
        <v>378</v>
      </c>
      <c r="I1661" s="4">
        <v>13860.65</v>
      </c>
      <c r="J1661">
        <v>60.6</v>
      </c>
      <c r="K1661">
        <v>1.02</v>
      </c>
      <c r="L1661">
        <v>0</v>
      </c>
      <c r="M1661">
        <v>0</v>
      </c>
      <c r="N1661">
        <v>0</v>
      </c>
      <c r="O1661">
        <v>0</v>
      </c>
      <c r="P1661">
        <v>0</v>
      </c>
      <c r="Q1661">
        <v>0</v>
      </c>
      <c r="R1661">
        <v>0</v>
      </c>
      <c r="S1661">
        <v>0</v>
      </c>
      <c r="T1661" t="s">
        <v>34</v>
      </c>
    </row>
    <row r="1662" spans="1:20" x14ac:dyDescent="0.25">
      <c r="A1662" s="3">
        <v>45839</v>
      </c>
      <c r="B1662" s="1" t="s">
        <v>757</v>
      </c>
      <c r="C1662" s="1" t="s">
        <v>3378</v>
      </c>
      <c r="D1662" s="1" t="s">
        <v>77</v>
      </c>
      <c r="E1662" s="1" t="s">
        <v>3379</v>
      </c>
      <c r="F1662" s="1" t="s">
        <v>37</v>
      </c>
      <c r="G1662">
        <v>256</v>
      </c>
      <c r="H1662">
        <v>0</v>
      </c>
      <c r="I1662" s="4">
        <v>90.27</v>
      </c>
      <c r="J1662">
        <v>0</v>
      </c>
      <c r="K1662">
        <v>0</v>
      </c>
      <c r="L1662">
        <v>0</v>
      </c>
      <c r="M1662">
        <v>0</v>
      </c>
      <c r="N1662">
        <v>0</v>
      </c>
      <c r="O1662">
        <v>0</v>
      </c>
      <c r="P1662">
        <v>0</v>
      </c>
      <c r="Q1662">
        <v>0</v>
      </c>
      <c r="R1662">
        <v>0</v>
      </c>
      <c r="S1662">
        <v>0</v>
      </c>
      <c r="T1662" t="s">
        <v>34</v>
      </c>
    </row>
    <row r="1663" spans="1:20" x14ac:dyDescent="0.25">
      <c r="A1663" s="3">
        <v>45839</v>
      </c>
      <c r="B1663" s="1" t="s">
        <v>757</v>
      </c>
      <c r="C1663" s="1" t="s">
        <v>3380</v>
      </c>
      <c r="D1663" s="1" t="s">
        <v>77</v>
      </c>
      <c r="E1663" s="1" t="s">
        <v>3381</v>
      </c>
      <c r="F1663" s="1" t="s">
        <v>40</v>
      </c>
      <c r="G1663">
        <v>26288</v>
      </c>
      <c r="H1663">
        <v>119</v>
      </c>
      <c r="I1663" s="4">
        <v>8290.4699999999993</v>
      </c>
      <c r="J1663">
        <v>47.9</v>
      </c>
      <c r="K1663">
        <v>1.02</v>
      </c>
      <c r="L1663">
        <v>0</v>
      </c>
      <c r="M1663">
        <v>0</v>
      </c>
      <c r="N1663">
        <v>0</v>
      </c>
      <c r="O1663">
        <v>0</v>
      </c>
      <c r="P1663">
        <v>0</v>
      </c>
      <c r="Q1663">
        <v>0</v>
      </c>
      <c r="R1663">
        <v>0</v>
      </c>
      <c r="S1663">
        <v>0</v>
      </c>
      <c r="T1663" t="s">
        <v>34</v>
      </c>
    </row>
    <row r="1664" spans="1:20" x14ac:dyDescent="0.25">
      <c r="A1664" s="3">
        <v>45839</v>
      </c>
      <c r="B1664" s="1" t="s">
        <v>757</v>
      </c>
      <c r="C1664" s="1" t="s">
        <v>3382</v>
      </c>
      <c r="D1664" s="1" t="s">
        <v>84</v>
      </c>
      <c r="E1664" s="1" t="s">
        <v>3383</v>
      </c>
      <c r="F1664" s="1" t="s">
        <v>33</v>
      </c>
      <c r="G1664">
        <v>416304</v>
      </c>
      <c r="H1664">
        <v>187</v>
      </c>
      <c r="I1664" s="4">
        <v>56252.52</v>
      </c>
      <c r="J1664">
        <v>42.16</v>
      </c>
      <c r="K1664">
        <v>1.03</v>
      </c>
      <c r="L1664">
        <v>0</v>
      </c>
      <c r="M1664">
        <v>1</v>
      </c>
      <c r="N1664">
        <v>9</v>
      </c>
      <c r="O1664">
        <v>2</v>
      </c>
      <c r="P1664">
        <v>2</v>
      </c>
      <c r="Q1664">
        <v>2</v>
      </c>
      <c r="R1664">
        <v>0</v>
      </c>
      <c r="S1664">
        <v>0</v>
      </c>
      <c r="T1664" t="s">
        <v>34</v>
      </c>
    </row>
    <row r="1665" spans="1:20" x14ac:dyDescent="0.25">
      <c r="A1665" s="3">
        <v>45839</v>
      </c>
      <c r="B1665" s="1" t="s">
        <v>757</v>
      </c>
      <c r="C1665" s="1" t="s">
        <v>3384</v>
      </c>
      <c r="D1665" s="1" t="s">
        <v>84</v>
      </c>
      <c r="E1665" s="1" t="s">
        <v>3385</v>
      </c>
      <c r="F1665" s="1" t="s">
        <v>206</v>
      </c>
      <c r="G1665">
        <v>313549</v>
      </c>
      <c r="H1665">
        <v>401</v>
      </c>
      <c r="I1665" s="4">
        <v>15547.65</v>
      </c>
      <c r="J1665">
        <v>51.34</v>
      </c>
      <c r="K1665">
        <v>1</v>
      </c>
      <c r="L1665">
        <v>0</v>
      </c>
      <c r="M1665">
        <v>0</v>
      </c>
      <c r="N1665">
        <v>0</v>
      </c>
      <c r="O1665">
        <v>0</v>
      </c>
      <c r="P1665">
        <v>0</v>
      </c>
      <c r="Q1665">
        <v>0</v>
      </c>
      <c r="R1665">
        <v>0</v>
      </c>
      <c r="S1665">
        <v>0</v>
      </c>
      <c r="T1665" t="s">
        <v>34</v>
      </c>
    </row>
    <row r="1666" spans="1:20" x14ac:dyDescent="0.25">
      <c r="A1666" s="3">
        <v>45839</v>
      </c>
      <c r="B1666" s="1" t="s">
        <v>757</v>
      </c>
      <c r="C1666" s="1" t="s">
        <v>3386</v>
      </c>
      <c r="D1666" s="1" t="s">
        <v>84</v>
      </c>
      <c r="E1666" s="1" t="s">
        <v>3387</v>
      </c>
      <c r="F1666" s="1" t="s">
        <v>37</v>
      </c>
      <c r="G1666">
        <v>304</v>
      </c>
      <c r="H1666">
        <v>1</v>
      </c>
      <c r="I1666" s="4">
        <v>109.92</v>
      </c>
      <c r="J1666">
        <v>100</v>
      </c>
      <c r="K1666">
        <v>1</v>
      </c>
      <c r="L1666">
        <v>0</v>
      </c>
      <c r="M1666">
        <v>0</v>
      </c>
      <c r="N1666">
        <v>0</v>
      </c>
      <c r="O1666">
        <v>0</v>
      </c>
      <c r="P1666">
        <v>0</v>
      </c>
      <c r="Q1666">
        <v>0</v>
      </c>
      <c r="R1666">
        <v>0</v>
      </c>
      <c r="S1666">
        <v>0</v>
      </c>
      <c r="T1666" t="s">
        <v>34</v>
      </c>
    </row>
    <row r="1667" spans="1:20" x14ac:dyDescent="0.25">
      <c r="A1667" s="3">
        <v>45839</v>
      </c>
      <c r="B1667" s="1" t="s">
        <v>757</v>
      </c>
      <c r="C1667" s="1" t="s">
        <v>3388</v>
      </c>
      <c r="D1667" s="1" t="s">
        <v>84</v>
      </c>
      <c r="E1667" s="1" t="s">
        <v>3389</v>
      </c>
      <c r="F1667" s="1" t="s">
        <v>40</v>
      </c>
      <c r="G1667">
        <v>31179</v>
      </c>
      <c r="H1667">
        <v>129</v>
      </c>
      <c r="I1667" s="4">
        <v>9231.15</v>
      </c>
      <c r="J1667">
        <v>58.82</v>
      </c>
      <c r="K1667">
        <v>1.01</v>
      </c>
      <c r="L1667">
        <v>0</v>
      </c>
      <c r="M1667">
        <v>0</v>
      </c>
      <c r="N1667">
        <v>0</v>
      </c>
      <c r="O1667">
        <v>0</v>
      </c>
      <c r="P1667">
        <v>0</v>
      </c>
      <c r="Q1667">
        <v>0</v>
      </c>
      <c r="R1667">
        <v>0</v>
      </c>
      <c r="S1667">
        <v>0</v>
      </c>
      <c r="T1667" t="s">
        <v>34</v>
      </c>
    </row>
    <row r="1668" spans="1:20" x14ac:dyDescent="0.25">
      <c r="A1668" s="3">
        <v>45839</v>
      </c>
      <c r="B1668" s="1" t="s">
        <v>782</v>
      </c>
      <c r="C1668" s="1" t="s">
        <v>3390</v>
      </c>
      <c r="D1668" s="1" t="s">
        <v>89</v>
      </c>
      <c r="E1668" s="1" t="s">
        <v>3391</v>
      </c>
      <c r="F1668" s="1" t="s">
        <v>33</v>
      </c>
      <c r="G1668">
        <v>171834</v>
      </c>
      <c r="H1668">
        <v>46</v>
      </c>
      <c r="I1668" s="4">
        <v>57292.36</v>
      </c>
      <c r="J1668">
        <v>38.71</v>
      </c>
      <c r="K1668">
        <v>1.35</v>
      </c>
      <c r="L1668">
        <v>0</v>
      </c>
      <c r="M1668">
        <v>1</v>
      </c>
      <c r="N1668">
        <v>1</v>
      </c>
      <c r="O1668">
        <v>0</v>
      </c>
      <c r="P1668">
        <v>0</v>
      </c>
      <c r="Q1668">
        <v>0</v>
      </c>
      <c r="R1668">
        <v>0</v>
      </c>
      <c r="S1668">
        <v>0</v>
      </c>
      <c r="T1668" t="s">
        <v>34</v>
      </c>
    </row>
    <row r="1669" spans="1:20" x14ac:dyDescent="0.25">
      <c r="A1669" s="3">
        <v>45839</v>
      </c>
      <c r="B1669" s="1" t="s">
        <v>782</v>
      </c>
      <c r="C1669" s="1" t="s">
        <v>3392</v>
      </c>
      <c r="D1669" s="1" t="s">
        <v>89</v>
      </c>
      <c r="E1669" s="1" t="s">
        <v>3393</v>
      </c>
      <c r="F1669" s="1" t="s">
        <v>206</v>
      </c>
      <c r="G1669">
        <v>175455</v>
      </c>
      <c r="H1669">
        <v>153</v>
      </c>
      <c r="I1669" s="4">
        <v>16030.72</v>
      </c>
      <c r="J1669">
        <v>47.96</v>
      </c>
      <c r="K1669">
        <v>1.02</v>
      </c>
      <c r="L1669">
        <v>0</v>
      </c>
      <c r="M1669">
        <v>0</v>
      </c>
      <c r="N1669">
        <v>0</v>
      </c>
      <c r="O1669">
        <v>0</v>
      </c>
      <c r="P1669">
        <v>0</v>
      </c>
      <c r="Q1669">
        <v>0</v>
      </c>
      <c r="R1669">
        <v>0</v>
      </c>
      <c r="S1669">
        <v>0</v>
      </c>
      <c r="T1669" t="s">
        <v>34</v>
      </c>
    </row>
    <row r="1670" spans="1:20" x14ac:dyDescent="0.25">
      <c r="A1670" s="3">
        <v>45839</v>
      </c>
      <c r="B1670" s="1" t="s">
        <v>782</v>
      </c>
      <c r="C1670" s="1" t="s">
        <v>3394</v>
      </c>
      <c r="D1670" s="1" t="s">
        <v>89</v>
      </c>
      <c r="E1670" s="1" t="s">
        <v>3395</v>
      </c>
      <c r="F1670" s="1" t="s">
        <v>37</v>
      </c>
      <c r="G1670">
        <v>12</v>
      </c>
      <c r="H1670">
        <v>0</v>
      </c>
      <c r="I1670" s="4">
        <v>3.99</v>
      </c>
      <c r="J1670">
        <v>0</v>
      </c>
      <c r="K1670">
        <v>0</v>
      </c>
      <c r="L1670">
        <v>0</v>
      </c>
      <c r="M1670">
        <v>0</v>
      </c>
      <c r="N1670">
        <v>0</v>
      </c>
      <c r="O1670">
        <v>0</v>
      </c>
      <c r="P1670">
        <v>0</v>
      </c>
      <c r="Q1670">
        <v>0</v>
      </c>
      <c r="R1670">
        <v>0</v>
      </c>
      <c r="S1670">
        <v>0</v>
      </c>
      <c r="T1670" t="s">
        <v>34</v>
      </c>
    </row>
    <row r="1671" spans="1:20" x14ac:dyDescent="0.25">
      <c r="A1671" s="3">
        <v>45839</v>
      </c>
      <c r="B1671" s="1" t="s">
        <v>782</v>
      </c>
      <c r="C1671" s="1" t="s">
        <v>3396</v>
      </c>
      <c r="D1671" s="1" t="s">
        <v>89</v>
      </c>
      <c r="E1671" s="1" t="s">
        <v>3397</v>
      </c>
      <c r="F1671" s="1" t="s">
        <v>40</v>
      </c>
      <c r="G1671">
        <v>10489</v>
      </c>
      <c r="H1671">
        <v>18</v>
      </c>
      <c r="I1671" s="4">
        <v>4463.79</v>
      </c>
      <c r="J1671">
        <v>72.73</v>
      </c>
      <c r="K1671">
        <v>1</v>
      </c>
      <c r="L1671">
        <v>0</v>
      </c>
      <c r="M1671">
        <v>0</v>
      </c>
      <c r="N1671">
        <v>0</v>
      </c>
      <c r="O1671">
        <v>0</v>
      </c>
      <c r="P1671">
        <v>0</v>
      </c>
      <c r="Q1671">
        <v>0</v>
      </c>
      <c r="R1671">
        <v>0</v>
      </c>
      <c r="S1671">
        <v>0</v>
      </c>
      <c r="T1671" t="s">
        <v>34</v>
      </c>
    </row>
    <row r="1672" spans="1:20" x14ac:dyDescent="0.25">
      <c r="A1672" s="3">
        <v>45839</v>
      </c>
      <c r="B1672" s="1" t="s">
        <v>782</v>
      </c>
      <c r="C1672" s="1" t="s">
        <v>3398</v>
      </c>
      <c r="D1672" s="1" t="s">
        <v>96</v>
      </c>
      <c r="E1672" s="1" t="s">
        <v>3399</v>
      </c>
      <c r="F1672" s="1" t="s">
        <v>33</v>
      </c>
      <c r="G1672">
        <v>357859</v>
      </c>
      <c r="H1672">
        <v>111</v>
      </c>
      <c r="I1672" s="4">
        <v>135870.09</v>
      </c>
      <c r="J1672">
        <v>38.33</v>
      </c>
      <c r="K1672">
        <v>1.28</v>
      </c>
      <c r="L1672">
        <v>0</v>
      </c>
      <c r="M1672">
        <v>0</v>
      </c>
      <c r="N1672">
        <v>3</v>
      </c>
      <c r="O1672">
        <v>1</v>
      </c>
      <c r="P1672">
        <v>2</v>
      </c>
      <c r="Q1672">
        <v>0</v>
      </c>
      <c r="R1672">
        <v>0</v>
      </c>
      <c r="S1672">
        <v>0</v>
      </c>
      <c r="T1672" t="s">
        <v>34</v>
      </c>
    </row>
    <row r="1673" spans="1:20" x14ac:dyDescent="0.25">
      <c r="A1673" s="3">
        <v>45839</v>
      </c>
      <c r="B1673" s="1" t="s">
        <v>782</v>
      </c>
      <c r="C1673" s="1" t="s">
        <v>3400</v>
      </c>
      <c r="D1673" s="1" t="s">
        <v>96</v>
      </c>
      <c r="E1673" s="1" t="s">
        <v>3401</v>
      </c>
      <c r="F1673" s="1" t="s">
        <v>206</v>
      </c>
      <c r="G1673">
        <v>340083</v>
      </c>
      <c r="H1673">
        <v>343</v>
      </c>
      <c r="I1673" s="4">
        <v>46588.480000000003</v>
      </c>
      <c r="J1673">
        <v>52.61</v>
      </c>
      <c r="K1673">
        <v>1.01</v>
      </c>
      <c r="L1673">
        <v>0</v>
      </c>
      <c r="M1673">
        <v>0</v>
      </c>
      <c r="N1673">
        <v>0</v>
      </c>
      <c r="O1673">
        <v>0</v>
      </c>
      <c r="P1673">
        <v>0</v>
      </c>
      <c r="Q1673">
        <v>0</v>
      </c>
      <c r="R1673">
        <v>0</v>
      </c>
      <c r="S1673">
        <v>0</v>
      </c>
      <c r="T1673" t="s">
        <v>34</v>
      </c>
    </row>
    <row r="1674" spans="1:20" x14ac:dyDescent="0.25">
      <c r="A1674" s="3">
        <v>45839</v>
      </c>
      <c r="B1674" s="1" t="s">
        <v>782</v>
      </c>
      <c r="C1674" s="1" t="s">
        <v>3402</v>
      </c>
      <c r="D1674" s="1" t="s">
        <v>96</v>
      </c>
      <c r="E1674" s="1" t="s">
        <v>3403</v>
      </c>
      <c r="F1674" s="1" t="s">
        <v>37</v>
      </c>
      <c r="G1674">
        <v>29</v>
      </c>
      <c r="H1674">
        <v>0</v>
      </c>
      <c r="I1674" s="4">
        <v>14.25</v>
      </c>
      <c r="J1674">
        <v>0</v>
      </c>
      <c r="K1674">
        <v>0</v>
      </c>
      <c r="L1674">
        <v>0</v>
      </c>
      <c r="M1674">
        <v>0</v>
      </c>
      <c r="N1674">
        <v>0</v>
      </c>
      <c r="O1674">
        <v>0</v>
      </c>
      <c r="P1674">
        <v>0</v>
      </c>
      <c r="Q1674">
        <v>0</v>
      </c>
      <c r="R1674">
        <v>0</v>
      </c>
      <c r="S1674">
        <v>0</v>
      </c>
      <c r="T1674" t="s">
        <v>34</v>
      </c>
    </row>
    <row r="1675" spans="1:20" x14ac:dyDescent="0.25">
      <c r="A1675" s="3">
        <v>45839</v>
      </c>
      <c r="B1675" s="1" t="s">
        <v>782</v>
      </c>
      <c r="C1675" s="1" t="s">
        <v>3404</v>
      </c>
      <c r="D1675" s="1" t="s">
        <v>96</v>
      </c>
      <c r="E1675" s="1" t="s">
        <v>3405</v>
      </c>
      <c r="F1675" s="1" t="s">
        <v>40</v>
      </c>
      <c r="G1675">
        <v>20092</v>
      </c>
      <c r="H1675">
        <v>60</v>
      </c>
      <c r="I1675" s="4">
        <v>9890.8799999999992</v>
      </c>
      <c r="J1675">
        <v>47.06</v>
      </c>
      <c r="K1675">
        <v>1</v>
      </c>
      <c r="L1675">
        <v>0</v>
      </c>
      <c r="M1675">
        <v>0</v>
      </c>
      <c r="N1675">
        <v>0</v>
      </c>
      <c r="O1675">
        <v>0</v>
      </c>
      <c r="P1675">
        <v>0</v>
      </c>
      <c r="Q1675">
        <v>0</v>
      </c>
      <c r="R1675">
        <v>0</v>
      </c>
      <c r="S1675">
        <v>0</v>
      </c>
      <c r="T1675" t="s">
        <v>34</v>
      </c>
    </row>
    <row r="1676" spans="1:20" x14ac:dyDescent="0.25">
      <c r="A1676" s="3">
        <v>45839</v>
      </c>
      <c r="B1676" s="1" t="s">
        <v>829</v>
      </c>
      <c r="C1676" s="1" t="s">
        <v>3406</v>
      </c>
      <c r="D1676" s="1" t="s">
        <v>31</v>
      </c>
      <c r="E1676" s="1" t="s">
        <v>3407</v>
      </c>
      <c r="F1676" s="1" t="s">
        <v>33</v>
      </c>
      <c r="G1676">
        <v>3727016</v>
      </c>
      <c r="H1676">
        <v>818</v>
      </c>
      <c r="I1676" s="4">
        <v>125689.39</v>
      </c>
      <c r="J1676">
        <v>41.24</v>
      </c>
      <c r="K1676">
        <v>1.06</v>
      </c>
      <c r="L1676">
        <v>0</v>
      </c>
      <c r="M1676">
        <v>0</v>
      </c>
      <c r="N1676">
        <v>4</v>
      </c>
      <c r="O1676">
        <v>2</v>
      </c>
      <c r="P1676">
        <v>0</v>
      </c>
      <c r="Q1676">
        <v>2</v>
      </c>
      <c r="R1676">
        <v>0</v>
      </c>
      <c r="S1676">
        <v>0</v>
      </c>
      <c r="T1676" t="s">
        <v>34</v>
      </c>
    </row>
    <row r="1677" spans="1:20" x14ac:dyDescent="0.25">
      <c r="A1677" s="3">
        <v>45839</v>
      </c>
      <c r="B1677" s="1" t="s">
        <v>829</v>
      </c>
      <c r="C1677" s="1" t="s">
        <v>3408</v>
      </c>
      <c r="D1677" s="1" t="s">
        <v>31</v>
      </c>
      <c r="E1677" s="1" t="s">
        <v>3409</v>
      </c>
      <c r="F1677" s="1" t="s">
        <v>206</v>
      </c>
      <c r="G1677">
        <v>10387450</v>
      </c>
      <c r="H1677">
        <v>8201</v>
      </c>
      <c r="I1677" s="4">
        <v>242602.16</v>
      </c>
      <c r="J1677">
        <v>41.48</v>
      </c>
      <c r="K1677">
        <v>1.01</v>
      </c>
      <c r="L1677">
        <v>0</v>
      </c>
      <c r="M1677">
        <v>0</v>
      </c>
      <c r="N1677">
        <v>0</v>
      </c>
      <c r="O1677">
        <v>0</v>
      </c>
      <c r="P1677">
        <v>0</v>
      </c>
      <c r="Q1677">
        <v>0</v>
      </c>
      <c r="R1677">
        <v>0</v>
      </c>
      <c r="S1677">
        <v>0</v>
      </c>
      <c r="T1677" t="s">
        <v>34</v>
      </c>
    </row>
    <row r="1678" spans="1:20" x14ac:dyDescent="0.25">
      <c r="A1678" s="3">
        <v>45839</v>
      </c>
      <c r="B1678" s="1" t="s">
        <v>829</v>
      </c>
      <c r="C1678" s="1" t="s">
        <v>3410</v>
      </c>
      <c r="D1678" s="1" t="s">
        <v>31</v>
      </c>
      <c r="E1678" s="1" t="s">
        <v>3411</v>
      </c>
      <c r="F1678" s="1" t="s">
        <v>37</v>
      </c>
      <c r="G1678">
        <v>2341</v>
      </c>
      <c r="H1678">
        <v>2</v>
      </c>
      <c r="I1678" s="4">
        <v>318.60000000000002</v>
      </c>
      <c r="J1678">
        <v>0</v>
      </c>
      <c r="K1678">
        <v>0</v>
      </c>
      <c r="L1678">
        <v>0</v>
      </c>
      <c r="M1678">
        <v>0</v>
      </c>
      <c r="N1678">
        <v>0</v>
      </c>
      <c r="O1678">
        <v>0</v>
      </c>
      <c r="P1678">
        <v>0</v>
      </c>
      <c r="Q1678">
        <v>0</v>
      </c>
      <c r="R1678">
        <v>0</v>
      </c>
      <c r="S1678">
        <v>0</v>
      </c>
      <c r="T1678" t="s">
        <v>34</v>
      </c>
    </row>
    <row r="1679" spans="1:20" x14ac:dyDescent="0.25">
      <c r="A1679" s="3">
        <v>45839</v>
      </c>
      <c r="B1679" s="1" t="s">
        <v>829</v>
      </c>
      <c r="C1679" s="1" t="s">
        <v>3412</v>
      </c>
      <c r="D1679" s="1" t="s">
        <v>31</v>
      </c>
      <c r="E1679" s="1" t="s">
        <v>3413</v>
      </c>
      <c r="F1679" s="1" t="s">
        <v>40</v>
      </c>
      <c r="G1679">
        <v>532524</v>
      </c>
      <c r="H1679">
        <v>1015</v>
      </c>
      <c r="I1679" s="4">
        <v>26113.37</v>
      </c>
      <c r="J1679">
        <v>44.64</v>
      </c>
      <c r="K1679">
        <v>1.02</v>
      </c>
      <c r="L1679">
        <v>0</v>
      </c>
      <c r="M1679">
        <v>0</v>
      </c>
      <c r="N1679">
        <v>0</v>
      </c>
      <c r="O1679">
        <v>0</v>
      </c>
      <c r="P1679">
        <v>0</v>
      </c>
      <c r="Q1679">
        <v>0</v>
      </c>
      <c r="R1679">
        <v>0</v>
      </c>
      <c r="S1679">
        <v>0</v>
      </c>
      <c r="T1679" t="s">
        <v>34</v>
      </c>
    </row>
    <row r="1680" spans="1:20" x14ac:dyDescent="0.25">
      <c r="A1680" s="3">
        <v>45839</v>
      </c>
      <c r="B1680" s="1" t="s">
        <v>829</v>
      </c>
      <c r="C1680" s="1" t="s">
        <v>3414</v>
      </c>
      <c r="D1680" s="1" t="s">
        <v>42</v>
      </c>
      <c r="E1680" s="1" t="s">
        <v>3415</v>
      </c>
      <c r="F1680" s="1" t="s">
        <v>33</v>
      </c>
      <c r="G1680">
        <v>485731</v>
      </c>
      <c r="H1680">
        <v>218</v>
      </c>
      <c r="I1680" s="4">
        <v>47060.33</v>
      </c>
      <c r="J1680">
        <v>43.12</v>
      </c>
      <c r="K1680">
        <v>1.04</v>
      </c>
      <c r="L1680">
        <v>0</v>
      </c>
      <c r="M1680">
        <v>0</v>
      </c>
      <c r="N1680">
        <v>1</v>
      </c>
      <c r="O1680">
        <v>0</v>
      </c>
      <c r="P1680">
        <v>1</v>
      </c>
      <c r="Q1680">
        <v>0</v>
      </c>
      <c r="R1680">
        <v>0</v>
      </c>
      <c r="S1680">
        <v>0</v>
      </c>
      <c r="T1680" t="s">
        <v>34</v>
      </c>
    </row>
    <row r="1681" spans="1:20" x14ac:dyDescent="0.25">
      <c r="A1681" s="3">
        <v>45839</v>
      </c>
      <c r="B1681" s="1" t="s">
        <v>829</v>
      </c>
      <c r="C1681" s="1" t="s">
        <v>3416</v>
      </c>
      <c r="D1681" s="1" t="s">
        <v>42</v>
      </c>
      <c r="E1681" s="1" t="s">
        <v>3417</v>
      </c>
      <c r="F1681" s="1" t="s">
        <v>206</v>
      </c>
      <c r="G1681">
        <v>487833</v>
      </c>
      <c r="H1681">
        <v>580</v>
      </c>
      <c r="I1681" s="4">
        <v>17054.330000000002</v>
      </c>
      <c r="J1681">
        <v>50.62</v>
      </c>
      <c r="K1681">
        <v>1.02</v>
      </c>
      <c r="L1681">
        <v>0</v>
      </c>
      <c r="M1681">
        <v>0</v>
      </c>
      <c r="N1681">
        <v>0</v>
      </c>
      <c r="O1681">
        <v>0</v>
      </c>
      <c r="P1681">
        <v>0</v>
      </c>
      <c r="Q1681">
        <v>0</v>
      </c>
      <c r="R1681">
        <v>0</v>
      </c>
      <c r="S1681">
        <v>0</v>
      </c>
      <c r="T1681" t="s">
        <v>34</v>
      </c>
    </row>
    <row r="1682" spans="1:20" x14ac:dyDescent="0.25">
      <c r="A1682" s="3">
        <v>45839</v>
      </c>
      <c r="B1682" s="1" t="s">
        <v>829</v>
      </c>
      <c r="C1682" s="1" t="s">
        <v>3418</v>
      </c>
      <c r="D1682" s="1" t="s">
        <v>42</v>
      </c>
      <c r="E1682" s="1" t="s">
        <v>3419</v>
      </c>
      <c r="F1682" s="1" t="s">
        <v>37</v>
      </c>
      <c r="G1682">
        <v>757</v>
      </c>
      <c r="H1682">
        <v>1</v>
      </c>
      <c r="I1682" s="4">
        <v>171.21</v>
      </c>
      <c r="J1682">
        <v>0</v>
      </c>
      <c r="K1682">
        <v>0</v>
      </c>
      <c r="L1682">
        <v>0</v>
      </c>
      <c r="M1682">
        <v>0</v>
      </c>
      <c r="N1682">
        <v>0</v>
      </c>
      <c r="O1682">
        <v>0</v>
      </c>
      <c r="P1682">
        <v>0</v>
      </c>
      <c r="Q1682">
        <v>0</v>
      </c>
      <c r="R1682">
        <v>0</v>
      </c>
      <c r="S1682">
        <v>0</v>
      </c>
      <c r="T1682" t="s">
        <v>34</v>
      </c>
    </row>
    <row r="1683" spans="1:20" x14ac:dyDescent="0.25">
      <c r="A1683" s="3">
        <v>45839</v>
      </c>
      <c r="B1683" s="1" t="s">
        <v>829</v>
      </c>
      <c r="C1683" s="1" t="s">
        <v>3420</v>
      </c>
      <c r="D1683" s="1" t="s">
        <v>42</v>
      </c>
      <c r="E1683" s="1" t="s">
        <v>3421</v>
      </c>
      <c r="F1683" s="1" t="s">
        <v>40</v>
      </c>
      <c r="G1683">
        <v>48651</v>
      </c>
      <c r="H1683">
        <v>175</v>
      </c>
      <c r="I1683" s="4">
        <v>8665.92</v>
      </c>
      <c r="J1683">
        <v>53.37</v>
      </c>
      <c r="K1683">
        <v>1</v>
      </c>
      <c r="L1683">
        <v>0</v>
      </c>
      <c r="M1683">
        <v>0</v>
      </c>
      <c r="N1683">
        <v>0</v>
      </c>
      <c r="O1683">
        <v>0</v>
      </c>
      <c r="P1683">
        <v>0</v>
      </c>
      <c r="Q1683">
        <v>0</v>
      </c>
      <c r="R1683">
        <v>0</v>
      </c>
      <c r="S1683">
        <v>0</v>
      </c>
      <c r="T1683" t="s">
        <v>34</v>
      </c>
    </row>
    <row r="1684" spans="1:20" x14ac:dyDescent="0.25">
      <c r="A1684" s="3">
        <v>45839</v>
      </c>
      <c r="B1684" s="1" t="s">
        <v>829</v>
      </c>
      <c r="C1684" s="1" t="s">
        <v>3422</v>
      </c>
      <c r="D1684" s="1" t="s">
        <v>49</v>
      </c>
      <c r="E1684" s="1" t="s">
        <v>3423</v>
      </c>
      <c r="F1684" s="1" t="s">
        <v>33</v>
      </c>
      <c r="G1684">
        <v>549256</v>
      </c>
      <c r="H1684">
        <v>227</v>
      </c>
      <c r="I1684" s="4">
        <v>53084.71</v>
      </c>
      <c r="J1684">
        <v>39.67</v>
      </c>
      <c r="K1684">
        <v>1.06</v>
      </c>
      <c r="L1684">
        <v>0</v>
      </c>
      <c r="M1684">
        <v>0</v>
      </c>
      <c r="N1684">
        <v>6</v>
      </c>
      <c r="O1684">
        <v>3</v>
      </c>
      <c r="P1684">
        <v>2</v>
      </c>
      <c r="Q1684">
        <v>0</v>
      </c>
      <c r="R1684">
        <v>0</v>
      </c>
      <c r="S1684">
        <v>0</v>
      </c>
      <c r="T1684" t="s">
        <v>34</v>
      </c>
    </row>
    <row r="1685" spans="1:20" x14ac:dyDescent="0.25">
      <c r="A1685" s="3">
        <v>45839</v>
      </c>
      <c r="B1685" s="1" t="s">
        <v>829</v>
      </c>
      <c r="C1685" s="1" t="s">
        <v>3424</v>
      </c>
      <c r="D1685" s="1" t="s">
        <v>49</v>
      </c>
      <c r="E1685" s="1" t="s">
        <v>3425</v>
      </c>
      <c r="F1685" s="1" t="s">
        <v>206</v>
      </c>
      <c r="G1685">
        <v>603027</v>
      </c>
      <c r="H1685">
        <v>714</v>
      </c>
      <c r="I1685" s="4">
        <v>20678.91</v>
      </c>
      <c r="J1685">
        <v>55.34</v>
      </c>
      <c r="K1685">
        <v>1.02</v>
      </c>
      <c r="L1685">
        <v>0</v>
      </c>
      <c r="M1685">
        <v>0</v>
      </c>
      <c r="N1685">
        <v>0</v>
      </c>
      <c r="O1685">
        <v>0</v>
      </c>
      <c r="P1685">
        <v>0</v>
      </c>
      <c r="Q1685">
        <v>0</v>
      </c>
      <c r="R1685">
        <v>0</v>
      </c>
      <c r="S1685">
        <v>0</v>
      </c>
      <c r="T1685" t="s">
        <v>34</v>
      </c>
    </row>
    <row r="1686" spans="1:20" x14ac:dyDescent="0.25">
      <c r="A1686" s="3">
        <v>45839</v>
      </c>
      <c r="B1686" s="1" t="s">
        <v>829</v>
      </c>
      <c r="C1686" s="1" t="s">
        <v>3426</v>
      </c>
      <c r="D1686" s="1" t="s">
        <v>49</v>
      </c>
      <c r="E1686" s="1" t="s">
        <v>3427</v>
      </c>
      <c r="F1686" s="1" t="s">
        <v>37</v>
      </c>
      <c r="G1686">
        <v>804</v>
      </c>
      <c r="H1686">
        <v>1</v>
      </c>
      <c r="I1686" s="4">
        <v>178.37</v>
      </c>
      <c r="J1686">
        <v>100</v>
      </c>
      <c r="K1686">
        <v>1</v>
      </c>
      <c r="L1686">
        <v>0</v>
      </c>
      <c r="M1686">
        <v>0</v>
      </c>
      <c r="N1686">
        <v>0</v>
      </c>
      <c r="O1686">
        <v>0</v>
      </c>
      <c r="P1686">
        <v>0</v>
      </c>
      <c r="Q1686">
        <v>0</v>
      </c>
      <c r="R1686">
        <v>0</v>
      </c>
      <c r="S1686">
        <v>0</v>
      </c>
      <c r="T1686" t="s">
        <v>34</v>
      </c>
    </row>
    <row r="1687" spans="1:20" x14ac:dyDescent="0.25">
      <c r="A1687" s="3">
        <v>45839</v>
      </c>
      <c r="B1687" s="1" t="s">
        <v>829</v>
      </c>
      <c r="C1687" s="1" t="s">
        <v>3428</v>
      </c>
      <c r="D1687" s="1" t="s">
        <v>49</v>
      </c>
      <c r="E1687" s="1" t="s">
        <v>3429</v>
      </c>
      <c r="F1687" s="1" t="s">
        <v>40</v>
      </c>
      <c r="G1687">
        <v>61949</v>
      </c>
      <c r="H1687">
        <v>251</v>
      </c>
      <c r="I1687" s="4">
        <v>11204.05</v>
      </c>
      <c r="J1687">
        <v>61.3</v>
      </c>
      <c r="K1687">
        <v>1.01</v>
      </c>
      <c r="L1687">
        <v>0</v>
      </c>
      <c r="M1687">
        <v>0</v>
      </c>
      <c r="N1687">
        <v>0</v>
      </c>
      <c r="O1687">
        <v>0</v>
      </c>
      <c r="P1687">
        <v>0</v>
      </c>
      <c r="Q1687">
        <v>0</v>
      </c>
      <c r="R1687">
        <v>0</v>
      </c>
      <c r="S1687">
        <v>0</v>
      </c>
      <c r="T1687" t="s">
        <v>34</v>
      </c>
    </row>
    <row r="1688" spans="1:20" x14ac:dyDescent="0.25">
      <c r="A1688" s="3">
        <v>45839</v>
      </c>
      <c r="B1688" s="1" t="s">
        <v>878</v>
      </c>
      <c r="C1688" s="1" t="s">
        <v>3430</v>
      </c>
      <c r="D1688" s="1" t="s">
        <v>56</v>
      </c>
      <c r="E1688" s="1" t="s">
        <v>3431</v>
      </c>
      <c r="F1688" s="1" t="s">
        <v>33</v>
      </c>
      <c r="G1688">
        <v>2192954</v>
      </c>
      <c r="H1688">
        <v>356</v>
      </c>
      <c r="I1688" s="4">
        <v>81670.990000000005</v>
      </c>
      <c r="J1688">
        <v>47.73</v>
      </c>
      <c r="K1688">
        <v>1.05</v>
      </c>
      <c r="L1688">
        <v>1</v>
      </c>
      <c r="M1688">
        <v>0</v>
      </c>
      <c r="N1688">
        <v>5</v>
      </c>
      <c r="O1688">
        <v>3</v>
      </c>
      <c r="P1688">
        <v>1</v>
      </c>
      <c r="Q1688">
        <v>0</v>
      </c>
      <c r="R1688">
        <v>0</v>
      </c>
      <c r="S1688">
        <v>0</v>
      </c>
      <c r="T1688" t="s">
        <v>34</v>
      </c>
    </row>
    <row r="1689" spans="1:20" x14ac:dyDescent="0.25">
      <c r="A1689" s="3">
        <v>45839</v>
      </c>
      <c r="B1689" s="1" t="s">
        <v>878</v>
      </c>
      <c r="C1689" s="1" t="s">
        <v>3432</v>
      </c>
      <c r="D1689" s="1" t="s">
        <v>56</v>
      </c>
      <c r="E1689" s="1" t="s">
        <v>3433</v>
      </c>
      <c r="F1689" s="1" t="s">
        <v>206</v>
      </c>
      <c r="G1689">
        <v>5417271</v>
      </c>
      <c r="H1689">
        <v>2573</v>
      </c>
      <c r="I1689" s="4">
        <v>119436.13</v>
      </c>
      <c r="J1689">
        <v>40.659999999999997</v>
      </c>
      <c r="K1689">
        <v>1.01</v>
      </c>
      <c r="L1689">
        <v>0</v>
      </c>
      <c r="M1689">
        <v>0</v>
      </c>
      <c r="N1689">
        <v>0</v>
      </c>
      <c r="O1689">
        <v>0</v>
      </c>
      <c r="P1689">
        <v>0</v>
      </c>
      <c r="Q1689">
        <v>0</v>
      </c>
      <c r="R1689">
        <v>0</v>
      </c>
      <c r="S1689">
        <v>0</v>
      </c>
      <c r="T1689" t="s">
        <v>34</v>
      </c>
    </row>
    <row r="1690" spans="1:20" x14ac:dyDescent="0.25">
      <c r="A1690" s="3">
        <v>45839</v>
      </c>
      <c r="B1690" s="1" t="s">
        <v>878</v>
      </c>
      <c r="C1690" s="1" t="s">
        <v>3434</v>
      </c>
      <c r="D1690" s="1" t="s">
        <v>56</v>
      </c>
      <c r="E1690" s="1" t="s">
        <v>3435</v>
      </c>
      <c r="F1690" s="1" t="s">
        <v>37</v>
      </c>
      <c r="G1690">
        <v>305</v>
      </c>
      <c r="H1690">
        <v>0</v>
      </c>
      <c r="I1690" s="4">
        <v>67.88</v>
      </c>
      <c r="J1690">
        <v>0</v>
      </c>
      <c r="K1690">
        <v>0</v>
      </c>
      <c r="L1690">
        <v>0</v>
      </c>
      <c r="M1690">
        <v>0</v>
      </c>
      <c r="N1690">
        <v>0</v>
      </c>
      <c r="O1690">
        <v>0</v>
      </c>
      <c r="P1690">
        <v>0</v>
      </c>
      <c r="Q1690">
        <v>0</v>
      </c>
      <c r="R1690">
        <v>0</v>
      </c>
      <c r="S1690">
        <v>0</v>
      </c>
      <c r="T1690" t="s">
        <v>34</v>
      </c>
    </row>
    <row r="1691" spans="1:20" x14ac:dyDescent="0.25">
      <c r="A1691" s="3">
        <v>45839</v>
      </c>
      <c r="B1691" s="1" t="s">
        <v>878</v>
      </c>
      <c r="C1691" s="1" t="s">
        <v>3436</v>
      </c>
      <c r="D1691" s="1" t="s">
        <v>56</v>
      </c>
      <c r="E1691" s="1" t="s">
        <v>3437</v>
      </c>
      <c r="F1691" s="1" t="s">
        <v>40</v>
      </c>
      <c r="G1691">
        <v>143769</v>
      </c>
      <c r="H1691">
        <v>188</v>
      </c>
      <c r="I1691" s="4">
        <v>7531.41</v>
      </c>
      <c r="J1691">
        <v>56.98</v>
      </c>
      <c r="K1691">
        <v>1.01</v>
      </c>
      <c r="L1691">
        <v>0</v>
      </c>
      <c r="M1691">
        <v>0</v>
      </c>
      <c r="N1691">
        <v>0</v>
      </c>
      <c r="O1691">
        <v>0</v>
      </c>
      <c r="P1691">
        <v>0</v>
      </c>
      <c r="Q1691">
        <v>0</v>
      </c>
      <c r="R1691">
        <v>0</v>
      </c>
      <c r="S1691">
        <v>0</v>
      </c>
      <c r="T1691" t="s">
        <v>34</v>
      </c>
    </row>
    <row r="1692" spans="1:20" x14ac:dyDescent="0.25">
      <c r="A1692" s="3">
        <v>45839</v>
      </c>
      <c r="B1692" s="1" t="s">
        <v>878</v>
      </c>
      <c r="C1692" s="1" t="s">
        <v>3438</v>
      </c>
      <c r="D1692" s="1" t="s">
        <v>63</v>
      </c>
      <c r="E1692" s="1" t="s">
        <v>3439</v>
      </c>
      <c r="F1692" s="1" t="s">
        <v>33</v>
      </c>
      <c r="G1692">
        <v>225435</v>
      </c>
      <c r="H1692">
        <v>81</v>
      </c>
      <c r="I1692" s="4">
        <v>27351.87</v>
      </c>
      <c r="J1692">
        <v>55.26</v>
      </c>
      <c r="K1692">
        <v>1.55</v>
      </c>
      <c r="L1692">
        <v>0</v>
      </c>
      <c r="M1692">
        <v>0</v>
      </c>
      <c r="N1692">
        <v>1</v>
      </c>
      <c r="O1692">
        <v>0</v>
      </c>
      <c r="P1692">
        <v>1</v>
      </c>
      <c r="Q1692">
        <v>0</v>
      </c>
      <c r="R1692">
        <v>0</v>
      </c>
      <c r="S1692">
        <v>0</v>
      </c>
      <c r="T1692" t="s">
        <v>34</v>
      </c>
    </row>
    <row r="1693" spans="1:20" x14ac:dyDescent="0.25">
      <c r="A1693" s="3">
        <v>45839</v>
      </c>
      <c r="B1693" s="1" t="s">
        <v>878</v>
      </c>
      <c r="C1693" s="1" t="s">
        <v>3440</v>
      </c>
      <c r="D1693" s="1" t="s">
        <v>63</v>
      </c>
      <c r="E1693" s="1" t="s">
        <v>3441</v>
      </c>
      <c r="F1693" s="1" t="s">
        <v>206</v>
      </c>
      <c r="G1693">
        <v>40237</v>
      </c>
      <c r="H1693">
        <v>56</v>
      </c>
      <c r="I1693" s="4">
        <v>2430.27</v>
      </c>
      <c r="J1693">
        <v>51.52</v>
      </c>
      <c r="K1693">
        <v>1</v>
      </c>
      <c r="L1693">
        <v>0</v>
      </c>
      <c r="M1693">
        <v>0</v>
      </c>
      <c r="N1693">
        <v>0</v>
      </c>
      <c r="O1693">
        <v>0</v>
      </c>
      <c r="P1693">
        <v>0</v>
      </c>
      <c r="Q1693">
        <v>0</v>
      </c>
      <c r="R1693">
        <v>0</v>
      </c>
      <c r="S1693">
        <v>0</v>
      </c>
      <c r="T1693" t="s">
        <v>34</v>
      </c>
    </row>
    <row r="1694" spans="1:20" x14ac:dyDescent="0.25">
      <c r="A1694" s="3">
        <v>45839</v>
      </c>
      <c r="B1694" s="1" t="s">
        <v>878</v>
      </c>
      <c r="C1694" s="1" t="s">
        <v>3442</v>
      </c>
      <c r="D1694" s="1" t="s">
        <v>63</v>
      </c>
      <c r="E1694" s="1" t="s">
        <v>3443</v>
      </c>
      <c r="F1694" s="1" t="s">
        <v>37</v>
      </c>
      <c r="G1694">
        <v>79</v>
      </c>
      <c r="H1694">
        <v>1</v>
      </c>
      <c r="I1694" s="4">
        <v>30.49</v>
      </c>
      <c r="J1694">
        <v>100</v>
      </c>
      <c r="K1694">
        <v>1</v>
      </c>
      <c r="L1694">
        <v>0</v>
      </c>
      <c r="M1694">
        <v>0</v>
      </c>
      <c r="N1694">
        <v>0</v>
      </c>
      <c r="O1694">
        <v>0</v>
      </c>
      <c r="P1694">
        <v>0</v>
      </c>
      <c r="Q1694">
        <v>0</v>
      </c>
      <c r="R1694">
        <v>0</v>
      </c>
      <c r="S1694">
        <v>0</v>
      </c>
      <c r="T1694" t="s">
        <v>34</v>
      </c>
    </row>
    <row r="1695" spans="1:20" x14ac:dyDescent="0.25">
      <c r="A1695" s="3">
        <v>45839</v>
      </c>
      <c r="B1695" s="1" t="s">
        <v>878</v>
      </c>
      <c r="C1695" s="1" t="s">
        <v>3444</v>
      </c>
      <c r="D1695" s="1" t="s">
        <v>63</v>
      </c>
      <c r="E1695" s="1" t="s">
        <v>3445</v>
      </c>
      <c r="F1695" s="1" t="s">
        <v>40</v>
      </c>
      <c r="G1695">
        <v>5315</v>
      </c>
      <c r="H1695">
        <v>22</v>
      </c>
      <c r="I1695" s="4">
        <v>1462.32</v>
      </c>
      <c r="J1695">
        <v>41.67</v>
      </c>
      <c r="K1695">
        <v>1</v>
      </c>
      <c r="L1695">
        <v>0</v>
      </c>
      <c r="M1695">
        <v>0</v>
      </c>
      <c r="N1695">
        <v>0</v>
      </c>
      <c r="O1695">
        <v>0</v>
      </c>
      <c r="P1695">
        <v>0</v>
      </c>
      <c r="Q1695">
        <v>0</v>
      </c>
      <c r="R1695">
        <v>0</v>
      </c>
      <c r="S1695">
        <v>0</v>
      </c>
      <c r="T1695" t="s">
        <v>34</v>
      </c>
    </row>
    <row r="1696" spans="1:20" x14ac:dyDescent="0.25">
      <c r="A1696" s="3">
        <v>45839</v>
      </c>
      <c r="B1696" s="1" t="s">
        <v>878</v>
      </c>
      <c r="C1696" s="1" t="s">
        <v>3446</v>
      </c>
      <c r="D1696" s="1" t="s">
        <v>70</v>
      </c>
      <c r="E1696" s="1" t="s">
        <v>3447</v>
      </c>
      <c r="F1696" s="1" t="s">
        <v>33</v>
      </c>
      <c r="G1696">
        <v>226417</v>
      </c>
      <c r="H1696">
        <v>96</v>
      </c>
      <c r="I1696" s="4">
        <v>30812.560000000001</v>
      </c>
      <c r="J1696">
        <v>38.64</v>
      </c>
      <c r="K1696">
        <v>1.07</v>
      </c>
      <c r="L1696">
        <v>0</v>
      </c>
      <c r="M1696">
        <v>0</v>
      </c>
      <c r="N1696">
        <v>2</v>
      </c>
      <c r="O1696">
        <v>1</v>
      </c>
      <c r="P1696">
        <v>1</v>
      </c>
      <c r="Q1696">
        <v>0</v>
      </c>
      <c r="R1696">
        <v>0</v>
      </c>
      <c r="S1696">
        <v>0</v>
      </c>
      <c r="T1696" t="s">
        <v>34</v>
      </c>
    </row>
    <row r="1697" spans="1:20" x14ac:dyDescent="0.25">
      <c r="A1697" s="3">
        <v>45839</v>
      </c>
      <c r="B1697" s="1" t="s">
        <v>878</v>
      </c>
      <c r="C1697" s="1" t="s">
        <v>3448</v>
      </c>
      <c r="D1697" s="1" t="s">
        <v>70</v>
      </c>
      <c r="E1697" s="1" t="s">
        <v>3449</v>
      </c>
      <c r="F1697" s="1" t="s">
        <v>206</v>
      </c>
      <c r="G1697">
        <v>68487</v>
      </c>
      <c r="H1697">
        <v>93</v>
      </c>
      <c r="I1697" s="4">
        <v>3750.55</v>
      </c>
      <c r="J1697">
        <v>50</v>
      </c>
      <c r="K1697">
        <v>1</v>
      </c>
      <c r="L1697">
        <v>0</v>
      </c>
      <c r="M1697">
        <v>0</v>
      </c>
      <c r="N1697">
        <v>0</v>
      </c>
      <c r="O1697">
        <v>0</v>
      </c>
      <c r="P1697">
        <v>0</v>
      </c>
      <c r="Q1697">
        <v>0</v>
      </c>
      <c r="R1697">
        <v>0</v>
      </c>
      <c r="S1697">
        <v>0</v>
      </c>
      <c r="T1697" t="s">
        <v>34</v>
      </c>
    </row>
    <row r="1698" spans="1:20" x14ac:dyDescent="0.25">
      <c r="A1698" s="3">
        <v>45839</v>
      </c>
      <c r="B1698" s="1" t="s">
        <v>878</v>
      </c>
      <c r="C1698" s="1" t="s">
        <v>3450</v>
      </c>
      <c r="D1698" s="1" t="s">
        <v>70</v>
      </c>
      <c r="E1698" s="1" t="s">
        <v>3451</v>
      </c>
      <c r="F1698" s="1" t="s">
        <v>37</v>
      </c>
      <c r="G1698">
        <v>90</v>
      </c>
      <c r="H1698">
        <v>0</v>
      </c>
      <c r="I1698" s="4">
        <v>38.950000000000003</v>
      </c>
      <c r="J1698">
        <v>0</v>
      </c>
      <c r="K1698">
        <v>0</v>
      </c>
      <c r="L1698">
        <v>0</v>
      </c>
      <c r="M1698">
        <v>0</v>
      </c>
      <c r="N1698">
        <v>0</v>
      </c>
      <c r="O1698">
        <v>0</v>
      </c>
      <c r="P1698">
        <v>0</v>
      </c>
      <c r="Q1698">
        <v>0</v>
      </c>
      <c r="R1698">
        <v>0</v>
      </c>
      <c r="S1698">
        <v>0</v>
      </c>
      <c r="T1698" t="s">
        <v>34</v>
      </c>
    </row>
    <row r="1699" spans="1:20" x14ac:dyDescent="0.25">
      <c r="A1699" s="3">
        <v>45839</v>
      </c>
      <c r="B1699" s="1" t="s">
        <v>878</v>
      </c>
      <c r="C1699" s="1" t="s">
        <v>3452</v>
      </c>
      <c r="D1699" s="1" t="s">
        <v>70</v>
      </c>
      <c r="E1699" s="1" t="s">
        <v>3453</v>
      </c>
      <c r="F1699" s="1" t="s">
        <v>40</v>
      </c>
      <c r="G1699">
        <v>6844</v>
      </c>
      <c r="H1699">
        <v>16</v>
      </c>
      <c r="I1699" s="4">
        <v>1797.41</v>
      </c>
      <c r="J1699">
        <v>12.5</v>
      </c>
      <c r="K1699">
        <v>1</v>
      </c>
      <c r="L1699">
        <v>0</v>
      </c>
      <c r="M1699">
        <v>0</v>
      </c>
      <c r="N1699">
        <v>0</v>
      </c>
      <c r="O1699">
        <v>0</v>
      </c>
      <c r="P1699">
        <v>0</v>
      </c>
      <c r="Q1699">
        <v>0</v>
      </c>
      <c r="R1699">
        <v>0</v>
      </c>
      <c r="S1699">
        <v>0</v>
      </c>
      <c r="T1699" t="s">
        <v>34</v>
      </c>
    </row>
    <row r="1700" spans="1:20" x14ac:dyDescent="0.25">
      <c r="A1700" s="3">
        <v>45839</v>
      </c>
      <c r="B1700" s="1" t="s">
        <v>911</v>
      </c>
      <c r="C1700" s="1" t="s">
        <v>3454</v>
      </c>
      <c r="D1700" s="1" t="s">
        <v>77</v>
      </c>
      <c r="E1700" s="1" t="s">
        <v>3455</v>
      </c>
      <c r="F1700" s="1" t="s">
        <v>33</v>
      </c>
      <c r="G1700">
        <v>1243985</v>
      </c>
      <c r="H1700">
        <v>392</v>
      </c>
      <c r="I1700" s="4">
        <v>47381.05</v>
      </c>
      <c r="J1700">
        <v>46.47</v>
      </c>
      <c r="K1700">
        <v>1.1100000000000001</v>
      </c>
      <c r="L1700">
        <v>0</v>
      </c>
      <c r="M1700">
        <v>0</v>
      </c>
      <c r="N1700">
        <v>2</v>
      </c>
      <c r="O1700">
        <v>0</v>
      </c>
      <c r="P1700">
        <v>2</v>
      </c>
      <c r="Q1700">
        <v>0</v>
      </c>
      <c r="R1700">
        <v>0</v>
      </c>
      <c r="S1700">
        <v>0</v>
      </c>
      <c r="T1700" t="s">
        <v>34</v>
      </c>
    </row>
    <row r="1701" spans="1:20" x14ac:dyDescent="0.25">
      <c r="A1701" s="3">
        <v>45839</v>
      </c>
      <c r="B1701" s="1" t="s">
        <v>911</v>
      </c>
      <c r="C1701" s="1" t="s">
        <v>3456</v>
      </c>
      <c r="D1701" s="1" t="s">
        <v>77</v>
      </c>
      <c r="E1701" s="1" t="s">
        <v>3457</v>
      </c>
      <c r="F1701" s="1" t="s">
        <v>206</v>
      </c>
      <c r="G1701">
        <v>5712399</v>
      </c>
      <c r="H1701">
        <v>4388</v>
      </c>
      <c r="I1701" s="4">
        <v>125072.28</v>
      </c>
      <c r="J1701">
        <v>40.07</v>
      </c>
      <c r="K1701">
        <v>1.03</v>
      </c>
      <c r="L1701">
        <v>0</v>
      </c>
      <c r="M1701">
        <v>0</v>
      </c>
      <c r="N1701">
        <v>0</v>
      </c>
      <c r="O1701">
        <v>0</v>
      </c>
      <c r="P1701">
        <v>0</v>
      </c>
      <c r="Q1701">
        <v>0</v>
      </c>
      <c r="R1701">
        <v>0</v>
      </c>
      <c r="S1701">
        <v>0</v>
      </c>
      <c r="T1701" t="s">
        <v>34</v>
      </c>
    </row>
    <row r="1702" spans="1:20" x14ac:dyDescent="0.25">
      <c r="A1702" s="3">
        <v>45839</v>
      </c>
      <c r="B1702" s="1" t="s">
        <v>911</v>
      </c>
      <c r="C1702" s="1" t="s">
        <v>3458</v>
      </c>
      <c r="D1702" s="1" t="s">
        <v>77</v>
      </c>
      <c r="E1702" s="1" t="s">
        <v>3459</v>
      </c>
      <c r="F1702" s="1" t="s">
        <v>37</v>
      </c>
      <c r="G1702">
        <v>1499</v>
      </c>
      <c r="H1702">
        <v>2</v>
      </c>
      <c r="I1702" s="4">
        <v>125.88</v>
      </c>
      <c r="J1702">
        <v>0</v>
      </c>
      <c r="K1702">
        <v>1</v>
      </c>
      <c r="L1702">
        <v>0</v>
      </c>
      <c r="M1702">
        <v>0</v>
      </c>
      <c r="N1702">
        <v>0</v>
      </c>
      <c r="O1702">
        <v>0</v>
      </c>
      <c r="P1702">
        <v>0</v>
      </c>
      <c r="Q1702">
        <v>0</v>
      </c>
      <c r="R1702">
        <v>0</v>
      </c>
      <c r="S1702">
        <v>0</v>
      </c>
      <c r="T1702" t="s">
        <v>34</v>
      </c>
    </row>
    <row r="1703" spans="1:20" x14ac:dyDescent="0.25">
      <c r="A1703" s="3">
        <v>45839</v>
      </c>
      <c r="B1703" s="1" t="s">
        <v>911</v>
      </c>
      <c r="C1703" s="1" t="s">
        <v>3460</v>
      </c>
      <c r="D1703" s="1" t="s">
        <v>77</v>
      </c>
      <c r="E1703" s="1" t="s">
        <v>3461</v>
      </c>
      <c r="F1703" s="1" t="s">
        <v>40</v>
      </c>
      <c r="G1703">
        <v>609400</v>
      </c>
      <c r="H1703">
        <v>1316</v>
      </c>
      <c r="I1703" s="4">
        <v>25745.85</v>
      </c>
      <c r="J1703">
        <v>41.94</v>
      </c>
      <c r="K1703">
        <v>1.01</v>
      </c>
      <c r="L1703">
        <v>0</v>
      </c>
      <c r="M1703">
        <v>0</v>
      </c>
      <c r="N1703">
        <v>0</v>
      </c>
      <c r="O1703">
        <v>0</v>
      </c>
      <c r="P1703">
        <v>0</v>
      </c>
      <c r="Q1703">
        <v>0</v>
      </c>
      <c r="R1703">
        <v>0</v>
      </c>
      <c r="S1703">
        <v>0</v>
      </c>
      <c r="T1703" t="s">
        <v>34</v>
      </c>
    </row>
    <row r="1704" spans="1:20" x14ac:dyDescent="0.25">
      <c r="A1704" s="3">
        <v>45839</v>
      </c>
      <c r="B1704" s="1" t="s">
        <v>911</v>
      </c>
      <c r="C1704" s="1" t="s">
        <v>3462</v>
      </c>
      <c r="D1704" s="1" t="s">
        <v>84</v>
      </c>
      <c r="E1704" s="1" t="s">
        <v>3463</v>
      </c>
      <c r="F1704" s="1" t="s">
        <v>33</v>
      </c>
      <c r="G1704">
        <v>168973</v>
      </c>
      <c r="H1704">
        <v>71</v>
      </c>
      <c r="I1704" s="4">
        <v>16733.150000000001</v>
      </c>
      <c r="J1704">
        <v>54.17</v>
      </c>
      <c r="K1704">
        <v>1.06</v>
      </c>
      <c r="L1704">
        <v>0</v>
      </c>
      <c r="M1704">
        <v>0</v>
      </c>
      <c r="N1704">
        <v>1</v>
      </c>
      <c r="O1704">
        <v>1</v>
      </c>
      <c r="P1704">
        <v>0</v>
      </c>
      <c r="Q1704">
        <v>0</v>
      </c>
      <c r="R1704">
        <v>0</v>
      </c>
      <c r="S1704">
        <v>0</v>
      </c>
      <c r="T1704" t="s">
        <v>34</v>
      </c>
    </row>
    <row r="1705" spans="1:20" x14ac:dyDescent="0.25">
      <c r="A1705" s="3">
        <v>45839</v>
      </c>
      <c r="B1705" s="1" t="s">
        <v>911</v>
      </c>
      <c r="C1705" s="1" t="s">
        <v>3464</v>
      </c>
      <c r="D1705" s="1" t="s">
        <v>84</v>
      </c>
      <c r="E1705" s="1" t="s">
        <v>3465</v>
      </c>
      <c r="F1705" s="1" t="s">
        <v>206</v>
      </c>
      <c r="G1705">
        <v>277904</v>
      </c>
      <c r="H1705">
        <v>312</v>
      </c>
      <c r="I1705" s="4">
        <v>9921.23</v>
      </c>
      <c r="J1705">
        <v>59.4</v>
      </c>
      <c r="K1705">
        <v>1.02</v>
      </c>
      <c r="L1705">
        <v>0</v>
      </c>
      <c r="M1705">
        <v>0</v>
      </c>
      <c r="N1705">
        <v>0</v>
      </c>
      <c r="O1705">
        <v>0</v>
      </c>
      <c r="P1705">
        <v>0</v>
      </c>
      <c r="Q1705">
        <v>0</v>
      </c>
      <c r="R1705">
        <v>0</v>
      </c>
      <c r="S1705">
        <v>0</v>
      </c>
      <c r="T1705" t="s">
        <v>34</v>
      </c>
    </row>
    <row r="1706" spans="1:20" x14ac:dyDescent="0.25">
      <c r="A1706" s="3">
        <v>45839</v>
      </c>
      <c r="B1706" s="1" t="s">
        <v>911</v>
      </c>
      <c r="C1706" s="1" t="s">
        <v>3466</v>
      </c>
      <c r="D1706" s="1" t="s">
        <v>84</v>
      </c>
      <c r="E1706" s="1" t="s">
        <v>3467</v>
      </c>
      <c r="F1706" s="1" t="s">
        <v>37</v>
      </c>
      <c r="G1706">
        <v>248</v>
      </c>
      <c r="H1706">
        <v>0</v>
      </c>
      <c r="I1706" s="4">
        <v>58.29</v>
      </c>
      <c r="J1706">
        <v>0</v>
      </c>
      <c r="K1706">
        <v>0</v>
      </c>
      <c r="L1706">
        <v>0</v>
      </c>
      <c r="M1706">
        <v>0</v>
      </c>
      <c r="N1706">
        <v>0</v>
      </c>
      <c r="O1706">
        <v>0</v>
      </c>
      <c r="P1706">
        <v>0</v>
      </c>
      <c r="Q1706">
        <v>0</v>
      </c>
      <c r="R1706">
        <v>0</v>
      </c>
      <c r="S1706">
        <v>0</v>
      </c>
      <c r="T1706" t="s">
        <v>34</v>
      </c>
    </row>
    <row r="1707" spans="1:20" x14ac:dyDescent="0.25">
      <c r="A1707" s="3">
        <v>45839</v>
      </c>
      <c r="B1707" s="1" t="s">
        <v>911</v>
      </c>
      <c r="C1707" s="1" t="s">
        <v>3468</v>
      </c>
      <c r="D1707" s="1" t="s">
        <v>84</v>
      </c>
      <c r="E1707" s="1" t="s">
        <v>3469</v>
      </c>
      <c r="F1707" s="1" t="s">
        <v>40</v>
      </c>
      <c r="G1707">
        <v>46555</v>
      </c>
      <c r="H1707">
        <v>226</v>
      </c>
      <c r="I1707" s="4">
        <v>8614.27</v>
      </c>
      <c r="J1707">
        <v>50.22</v>
      </c>
      <c r="K1707">
        <v>1</v>
      </c>
      <c r="L1707">
        <v>0</v>
      </c>
      <c r="M1707">
        <v>0</v>
      </c>
      <c r="N1707">
        <v>0</v>
      </c>
      <c r="O1707">
        <v>0</v>
      </c>
      <c r="P1707">
        <v>0</v>
      </c>
      <c r="Q1707">
        <v>0</v>
      </c>
      <c r="R1707">
        <v>0</v>
      </c>
      <c r="S1707">
        <v>0</v>
      </c>
      <c r="T1707" t="s">
        <v>34</v>
      </c>
    </row>
    <row r="1708" spans="1:20" x14ac:dyDescent="0.25">
      <c r="A1708" s="3">
        <v>45839</v>
      </c>
      <c r="B1708" s="1" t="s">
        <v>911</v>
      </c>
      <c r="C1708" s="1" t="s">
        <v>3470</v>
      </c>
      <c r="D1708" s="1" t="s">
        <v>89</v>
      </c>
      <c r="E1708" s="1" t="s">
        <v>3471</v>
      </c>
      <c r="F1708" s="1" t="s">
        <v>33</v>
      </c>
      <c r="G1708">
        <v>206096</v>
      </c>
      <c r="H1708">
        <v>104</v>
      </c>
      <c r="I1708" s="4">
        <v>20197.09</v>
      </c>
      <c r="J1708">
        <v>38.979999999999997</v>
      </c>
      <c r="K1708">
        <v>1.08</v>
      </c>
      <c r="L1708">
        <v>0</v>
      </c>
      <c r="M1708">
        <v>0</v>
      </c>
      <c r="N1708">
        <v>0</v>
      </c>
      <c r="O1708">
        <v>0</v>
      </c>
      <c r="P1708">
        <v>0</v>
      </c>
      <c r="Q1708">
        <v>0</v>
      </c>
      <c r="R1708">
        <v>0</v>
      </c>
      <c r="S1708">
        <v>0</v>
      </c>
      <c r="T1708" t="s">
        <v>34</v>
      </c>
    </row>
    <row r="1709" spans="1:20" x14ac:dyDescent="0.25">
      <c r="A1709" s="3">
        <v>45839</v>
      </c>
      <c r="B1709" s="1" t="s">
        <v>911</v>
      </c>
      <c r="C1709" s="1" t="s">
        <v>3472</v>
      </c>
      <c r="D1709" s="1" t="s">
        <v>89</v>
      </c>
      <c r="E1709" s="1" t="s">
        <v>3473</v>
      </c>
      <c r="F1709" s="1" t="s">
        <v>206</v>
      </c>
      <c r="G1709">
        <v>325717</v>
      </c>
      <c r="H1709">
        <v>346</v>
      </c>
      <c r="I1709" s="4">
        <v>11890.57</v>
      </c>
      <c r="J1709">
        <v>52.57</v>
      </c>
      <c r="K1709">
        <v>1</v>
      </c>
      <c r="L1709">
        <v>0</v>
      </c>
      <c r="M1709">
        <v>0</v>
      </c>
      <c r="N1709">
        <v>0</v>
      </c>
      <c r="O1709">
        <v>0</v>
      </c>
      <c r="P1709">
        <v>0</v>
      </c>
      <c r="Q1709">
        <v>0</v>
      </c>
      <c r="R1709">
        <v>0</v>
      </c>
      <c r="S1709">
        <v>0</v>
      </c>
      <c r="T1709" t="s">
        <v>34</v>
      </c>
    </row>
    <row r="1710" spans="1:20" x14ac:dyDescent="0.25">
      <c r="A1710" s="3">
        <v>45839</v>
      </c>
      <c r="B1710" s="1" t="s">
        <v>911</v>
      </c>
      <c r="C1710" s="1" t="s">
        <v>3474</v>
      </c>
      <c r="D1710" s="1" t="s">
        <v>89</v>
      </c>
      <c r="E1710" s="1" t="s">
        <v>3475</v>
      </c>
      <c r="F1710" s="1" t="s">
        <v>37</v>
      </c>
      <c r="G1710">
        <v>333</v>
      </c>
      <c r="H1710">
        <v>1</v>
      </c>
      <c r="I1710" s="4">
        <v>80.56</v>
      </c>
      <c r="J1710">
        <v>100</v>
      </c>
      <c r="K1710">
        <v>1</v>
      </c>
      <c r="L1710">
        <v>0</v>
      </c>
      <c r="M1710">
        <v>0</v>
      </c>
      <c r="N1710">
        <v>0</v>
      </c>
      <c r="O1710">
        <v>0</v>
      </c>
      <c r="P1710">
        <v>0</v>
      </c>
      <c r="Q1710">
        <v>0</v>
      </c>
      <c r="R1710">
        <v>0</v>
      </c>
      <c r="S1710">
        <v>0</v>
      </c>
      <c r="T1710" t="s">
        <v>34</v>
      </c>
    </row>
    <row r="1711" spans="1:20" x14ac:dyDescent="0.25">
      <c r="A1711" s="3">
        <v>45839</v>
      </c>
      <c r="B1711" s="1" t="s">
        <v>911</v>
      </c>
      <c r="C1711" s="1" t="s">
        <v>3476</v>
      </c>
      <c r="D1711" s="1" t="s">
        <v>89</v>
      </c>
      <c r="E1711" s="1" t="s">
        <v>3477</v>
      </c>
      <c r="F1711" s="1" t="s">
        <v>40</v>
      </c>
      <c r="G1711">
        <v>56439</v>
      </c>
      <c r="H1711">
        <v>279</v>
      </c>
      <c r="I1711" s="4">
        <v>10640.17</v>
      </c>
      <c r="J1711">
        <v>48.8</v>
      </c>
      <c r="K1711">
        <v>1</v>
      </c>
      <c r="L1711">
        <v>0</v>
      </c>
      <c r="M1711">
        <v>0</v>
      </c>
      <c r="N1711">
        <v>0</v>
      </c>
      <c r="O1711">
        <v>0</v>
      </c>
      <c r="P1711">
        <v>0</v>
      </c>
      <c r="Q1711">
        <v>0</v>
      </c>
      <c r="R1711">
        <v>0</v>
      </c>
      <c r="S1711">
        <v>0</v>
      </c>
      <c r="T1711" t="s">
        <v>34</v>
      </c>
    </row>
    <row r="1712" spans="1:20" x14ac:dyDescent="0.25">
      <c r="A1712" s="3">
        <v>45870</v>
      </c>
      <c r="B1712" s="1" t="s">
        <v>201</v>
      </c>
      <c r="C1712" s="1" t="s">
        <v>3478</v>
      </c>
      <c r="D1712" s="1" t="s">
        <v>84</v>
      </c>
      <c r="E1712" s="1" t="s">
        <v>3479</v>
      </c>
      <c r="F1712" s="1" t="s">
        <v>33</v>
      </c>
      <c r="G1712">
        <v>1142405</v>
      </c>
      <c r="H1712">
        <v>58</v>
      </c>
      <c r="I1712" s="4">
        <v>460238.39</v>
      </c>
      <c r="J1712">
        <v>31.91</v>
      </c>
      <c r="K1712">
        <v>1.38</v>
      </c>
      <c r="L1712">
        <v>3</v>
      </c>
      <c r="M1712">
        <v>2</v>
      </c>
      <c r="N1712">
        <v>32</v>
      </c>
      <c r="O1712">
        <v>8</v>
      </c>
      <c r="P1712">
        <v>10</v>
      </c>
      <c r="Q1712">
        <v>6</v>
      </c>
      <c r="R1712">
        <v>1</v>
      </c>
      <c r="S1712">
        <v>0</v>
      </c>
      <c r="T1712" t="s">
        <v>34</v>
      </c>
    </row>
    <row r="1713" spans="1:20" x14ac:dyDescent="0.25">
      <c r="A1713" s="3">
        <v>45870</v>
      </c>
      <c r="B1713" s="1" t="s">
        <v>201</v>
      </c>
      <c r="C1713" s="1" t="s">
        <v>3480</v>
      </c>
      <c r="D1713" s="1" t="s">
        <v>84</v>
      </c>
      <c r="E1713" s="1" t="s">
        <v>3481</v>
      </c>
      <c r="F1713" s="1" t="s">
        <v>206</v>
      </c>
      <c r="G1713">
        <v>976488</v>
      </c>
      <c r="H1713">
        <v>3429</v>
      </c>
      <c r="I1713" s="4">
        <v>226815.89</v>
      </c>
      <c r="J1713">
        <v>46.36</v>
      </c>
      <c r="K1713">
        <v>1.04</v>
      </c>
      <c r="L1713">
        <v>0</v>
      </c>
      <c r="M1713">
        <v>0</v>
      </c>
      <c r="N1713">
        <v>8</v>
      </c>
      <c r="O1713">
        <v>3</v>
      </c>
      <c r="P1713">
        <v>4</v>
      </c>
      <c r="Q1713">
        <v>1</v>
      </c>
      <c r="R1713">
        <v>0</v>
      </c>
      <c r="S1713">
        <v>0</v>
      </c>
      <c r="T1713" t="s">
        <v>34</v>
      </c>
    </row>
    <row r="1714" spans="1:20" x14ac:dyDescent="0.25">
      <c r="A1714" s="3">
        <v>45870</v>
      </c>
      <c r="B1714" s="1" t="s">
        <v>201</v>
      </c>
      <c r="C1714" s="1" t="s">
        <v>3482</v>
      </c>
      <c r="D1714" s="1" t="s">
        <v>84</v>
      </c>
      <c r="E1714" s="1" t="s">
        <v>3483</v>
      </c>
      <c r="F1714" s="1" t="s">
        <v>37</v>
      </c>
      <c r="G1714">
        <v>67061</v>
      </c>
      <c r="H1714">
        <v>32</v>
      </c>
      <c r="I1714" s="4">
        <v>41666.44</v>
      </c>
      <c r="J1714">
        <v>50</v>
      </c>
      <c r="K1714">
        <v>1</v>
      </c>
      <c r="L1714">
        <v>0</v>
      </c>
      <c r="M1714">
        <v>0</v>
      </c>
      <c r="N1714">
        <v>0</v>
      </c>
      <c r="O1714">
        <v>0</v>
      </c>
      <c r="P1714">
        <v>0</v>
      </c>
      <c r="Q1714">
        <v>0</v>
      </c>
      <c r="R1714">
        <v>0</v>
      </c>
      <c r="S1714">
        <v>0</v>
      </c>
      <c r="T1714" t="s">
        <v>34</v>
      </c>
    </row>
    <row r="1715" spans="1:20" x14ac:dyDescent="0.25">
      <c r="A1715" s="3">
        <v>45870</v>
      </c>
      <c r="B1715" s="1" t="s">
        <v>201</v>
      </c>
      <c r="C1715" s="1" t="s">
        <v>3484</v>
      </c>
      <c r="D1715" s="1" t="s">
        <v>84</v>
      </c>
      <c r="E1715" s="1" t="s">
        <v>3485</v>
      </c>
      <c r="F1715" s="1" t="s">
        <v>40</v>
      </c>
      <c r="G1715">
        <v>2810</v>
      </c>
      <c r="H1715">
        <v>2</v>
      </c>
      <c r="I1715" s="4">
        <v>1965.8</v>
      </c>
      <c r="J1715">
        <v>50</v>
      </c>
      <c r="K1715">
        <v>1</v>
      </c>
      <c r="L1715">
        <v>0</v>
      </c>
      <c r="M1715">
        <v>0</v>
      </c>
      <c r="N1715">
        <v>0</v>
      </c>
      <c r="O1715">
        <v>0</v>
      </c>
      <c r="P1715">
        <v>0</v>
      </c>
      <c r="Q1715">
        <v>0</v>
      </c>
      <c r="R1715">
        <v>0</v>
      </c>
      <c r="S1715">
        <v>0</v>
      </c>
      <c r="T1715" t="s">
        <v>34</v>
      </c>
    </row>
    <row r="1716" spans="1:20" x14ac:dyDescent="0.25">
      <c r="A1716" s="3">
        <v>45870</v>
      </c>
      <c r="B1716" s="1" t="s">
        <v>211</v>
      </c>
      <c r="C1716" s="1" t="s">
        <v>3486</v>
      </c>
      <c r="D1716" s="1" t="s">
        <v>89</v>
      </c>
      <c r="E1716" s="1" t="s">
        <v>3487</v>
      </c>
      <c r="F1716" s="1" t="s">
        <v>33</v>
      </c>
      <c r="G1716">
        <v>70497</v>
      </c>
      <c r="H1716">
        <v>53</v>
      </c>
      <c r="I1716" s="4">
        <v>19999.79</v>
      </c>
      <c r="J1716">
        <v>52</v>
      </c>
      <c r="K1716">
        <v>1.1200000000000001</v>
      </c>
      <c r="L1716">
        <v>0</v>
      </c>
      <c r="M1716">
        <v>0</v>
      </c>
      <c r="N1716">
        <v>2</v>
      </c>
      <c r="O1716">
        <v>1</v>
      </c>
      <c r="P1716">
        <v>0</v>
      </c>
      <c r="Q1716">
        <v>1</v>
      </c>
      <c r="R1716">
        <v>0</v>
      </c>
      <c r="S1716">
        <v>0</v>
      </c>
      <c r="T1716" t="s">
        <v>34</v>
      </c>
    </row>
    <row r="1717" spans="1:20" x14ac:dyDescent="0.25">
      <c r="A1717" s="3">
        <v>45870</v>
      </c>
      <c r="B1717" s="1" t="s">
        <v>211</v>
      </c>
      <c r="C1717" s="1" t="s">
        <v>3488</v>
      </c>
      <c r="D1717" s="1" t="s">
        <v>89</v>
      </c>
      <c r="E1717" s="1" t="s">
        <v>3489</v>
      </c>
      <c r="F1717" s="1" t="s">
        <v>37</v>
      </c>
      <c r="G1717">
        <v>46</v>
      </c>
      <c r="H1717">
        <v>0</v>
      </c>
      <c r="I1717" s="4">
        <v>30.43</v>
      </c>
      <c r="J1717">
        <v>0</v>
      </c>
      <c r="K1717">
        <v>0</v>
      </c>
      <c r="L1717">
        <v>0</v>
      </c>
      <c r="M1717">
        <v>0</v>
      </c>
      <c r="N1717">
        <v>0</v>
      </c>
      <c r="O1717">
        <v>0</v>
      </c>
      <c r="P1717">
        <v>0</v>
      </c>
      <c r="Q1717">
        <v>0</v>
      </c>
      <c r="R1717">
        <v>0</v>
      </c>
      <c r="S1717">
        <v>0</v>
      </c>
      <c r="T1717" t="s">
        <v>34</v>
      </c>
    </row>
    <row r="1718" spans="1:20" x14ac:dyDescent="0.25">
      <c r="A1718" s="3">
        <v>45870</v>
      </c>
      <c r="B1718" s="1" t="s">
        <v>211</v>
      </c>
      <c r="C1718" s="1" t="s">
        <v>3490</v>
      </c>
      <c r="D1718" s="1" t="s">
        <v>89</v>
      </c>
      <c r="E1718" s="1" t="s">
        <v>3491</v>
      </c>
      <c r="F1718" s="1" t="s">
        <v>40</v>
      </c>
      <c r="G1718">
        <v>2868</v>
      </c>
      <c r="H1718">
        <v>14</v>
      </c>
      <c r="I1718" s="4">
        <v>1791.6</v>
      </c>
      <c r="J1718">
        <v>40</v>
      </c>
      <c r="K1718">
        <v>1.07</v>
      </c>
      <c r="L1718">
        <v>0</v>
      </c>
      <c r="M1718">
        <v>0</v>
      </c>
      <c r="N1718">
        <v>0</v>
      </c>
      <c r="O1718">
        <v>0</v>
      </c>
      <c r="P1718">
        <v>0</v>
      </c>
      <c r="Q1718">
        <v>0</v>
      </c>
      <c r="R1718">
        <v>0</v>
      </c>
      <c r="S1718">
        <v>0</v>
      </c>
      <c r="T1718" t="s">
        <v>34</v>
      </c>
    </row>
    <row r="1719" spans="1:20" x14ac:dyDescent="0.25">
      <c r="A1719" s="3">
        <v>45870</v>
      </c>
      <c r="B1719" s="1" t="s">
        <v>211</v>
      </c>
      <c r="C1719" s="1" t="s">
        <v>3492</v>
      </c>
      <c r="D1719" s="1" t="s">
        <v>96</v>
      </c>
      <c r="E1719" s="1" t="s">
        <v>3493</v>
      </c>
      <c r="F1719" s="1" t="s">
        <v>33</v>
      </c>
      <c r="G1719">
        <v>156999</v>
      </c>
      <c r="H1719">
        <v>70</v>
      </c>
      <c r="I1719" s="4">
        <v>50491.83</v>
      </c>
      <c r="J1719">
        <v>31.91</v>
      </c>
      <c r="K1719">
        <v>1.1299999999999999</v>
      </c>
      <c r="L1719">
        <v>0</v>
      </c>
      <c r="M1719">
        <v>0</v>
      </c>
      <c r="N1719">
        <v>6</v>
      </c>
      <c r="O1719">
        <v>3</v>
      </c>
      <c r="P1719">
        <v>2</v>
      </c>
      <c r="Q1719">
        <v>0</v>
      </c>
      <c r="R1719">
        <v>0</v>
      </c>
      <c r="S1719">
        <v>0</v>
      </c>
      <c r="T1719" t="s">
        <v>34</v>
      </c>
    </row>
    <row r="1720" spans="1:20" x14ac:dyDescent="0.25">
      <c r="A1720" s="3">
        <v>45870</v>
      </c>
      <c r="B1720" s="1" t="s">
        <v>211</v>
      </c>
      <c r="C1720" s="1" t="s">
        <v>3494</v>
      </c>
      <c r="D1720" s="1" t="s">
        <v>96</v>
      </c>
      <c r="E1720" s="1" t="s">
        <v>3495</v>
      </c>
      <c r="F1720" s="1" t="s">
        <v>37</v>
      </c>
      <c r="G1720">
        <v>110</v>
      </c>
      <c r="H1720">
        <v>0</v>
      </c>
      <c r="I1720" s="4">
        <v>74.83</v>
      </c>
      <c r="J1720">
        <v>0</v>
      </c>
      <c r="K1720">
        <v>0</v>
      </c>
      <c r="L1720">
        <v>0</v>
      </c>
      <c r="M1720">
        <v>0</v>
      </c>
      <c r="N1720">
        <v>0</v>
      </c>
      <c r="O1720">
        <v>0</v>
      </c>
      <c r="P1720">
        <v>0</v>
      </c>
      <c r="Q1720">
        <v>0</v>
      </c>
      <c r="R1720">
        <v>0</v>
      </c>
      <c r="S1720">
        <v>0</v>
      </c>
      <c r="T1720" t="s">
        <v>34</v>
      </c>
    </row>
    <row r="1721" spans="1:20" x14ac:dyDescent="0.25">
      <c r="A1721" s="3">
        <v>45870</v>
      </c>
      <c r="B1721" s="1" t="s">
        <v>211</v>
      </c>
      <c r="C1721" s="1" t="s">
        <v>3496</v>
      </c>
      <c r="D1721" s="1" t="s">
        <v>96</v>
      </c>
      <c r="E1721" s="1" t="s">
        <v>3497</v>
      </c>
      <c r="F1721" s="1" t="s">
        <v>40</v>
      </c>
      <c r="G1721">
        <v>11288</v>
      </c>
      <c r="H1721">
        <v>50</v>
      </c>
      <c r="I1721" s="4">
        <v>4577.57</v>
      </c>
      <c r="J1721">
        <v>33.33</v>
      </c>
      <c r="K1721">
        <v>1.02</v>
      </c>
      <c r="L1721">
        <v>0</v>
      </c>
      <c r="M1721">
        <v>0</v>
      </c>
      <c r="N1721">
        <v>0</v>
      </c>
      <c r="O1721">
        <v>0</v>
      </c>
      <c r="P1721">
        <v>0</v>
      </c>
      <c r="Q1721">
        <v>0</v>
      </c>
      <c r="R1721">
        <v>0</v>
      </c>
      <c r="S1721">
        <v>0</v>
      </c>
      <c r="T1721" t="s">
        <v>34</v>
      </c>
    </row>
    <row r="1722" spans="1:20" x14ac:dyDescent="0.25">
      <c r="A1722" s="3">
        <v>45870</v>
      </c>
      <c r="B1722" s="1" t="s">
        <v>211</v>
      </c>
      <c r="C1722" s="1" t="s">
        <v>3498</v>
      </c>
      <c r="D1722" s="1" t="s">
        <v>42</v>
      </c>
      <c r="E1722" s="1" t="s">
        <v>3499</v>
      </c>
      <c r="F1722" s="1" t="s">
        <v>33</v>
      </c>
      <c r="G1722">
        <v>79967</v>
      </c>
      <c r="H1722">
        <v>61</v>
      </c>
      <c r="I1722" s="4">
        <v>22902.57</v>
      </c>
      <c r="J1722">
        <v>44.74</v>
      </c>
      <c r="K1722">
        <v>1.05</v>
      </c>
      <c r="L1722">
        <v>0</v>
      </c>
      <c r="M1722">
        <v>0</v>
      </c>
      <c r="N1722">
        <v>2</v>
      </c>
      <c r="O1722">
        <v>1</v>
      </c>
      <c r="P1722">
        <v>1</v>
      </c>
      <c r="Q1722">
        <v>0</v>
      </c>
      <c r="R1722">
        <v>0</v>
      </c>
      <c r="S1722">
        <v>0</v>
      </c>
      <c r="T1722" t="s">
        <v>34</v>
      </c>
    </row>
    <row r="1723" spans="1:20" x14ac:dyDescent="0.25">
      <c r="A1723" s="3">
        <v>45870</v>
      </c>
      <c r="B1723" s="1" t="s">
        <v>211</v>
      </c>
      <c r="C1723" s="1" t="s">
        <v>3500</v>
      </c>
      <c r="D1723" s="1" t="s">
        <v>42</v>
      </c>
      <c r="E1723" s="1" t="s">
        <v>3501</v>
      </c>
      <c r="F1723" s="1" t="s">
        <v>37</v>
      </c>
      <c r="G1723">
        <v>75</v>
      </c>
      <c r="H1723">
        <v>1</v>
      </c>
      <c r="I1723" s="4">
        <v>48.08</v>
      </c>
      <c r="J1723">
        <v>100</v>
      </c>
      <c r="K1723">
        <v>1</v>
      </c>
      <c r="L1723">
        <v>0</v>
      </c>
      <c r="M1723">
        <v>0</v>
      </c>
      <c r="N1723">
        <v>0</v>
      </c>
      <c r="O1723">
        <v>0</v>
      </c>
      <c r="P1723">
        <v>0</v>
      </c>
      <c r="Q1723">
        <v>0</v>
      </c>
      <c r="R1723">
        <v>0</v>
      </c>
      <c r="S1723">
        <v>0</v>
      </c>
      <c r="T1723" t="s">
        <v>34</v>
      </c>
    </row>
    <row r="1724" spans="1:20" x14ac:dyDescent="0.25">
      <c r="A1724" s="3">
        <v>45870</v>
      </c>
      <c r="B1724" s="1" t="s">
        <v>211</v>
      </c>
      <c r="C1724" s="1" t="s">
        <v>3502</v>
      </c>
      <c r="D1724" s="1" t="s">
        <v>42</v>
      </c>
      <c r="E1724" s="1" t="s">
        <v>3503</v>
      </c>
      <c r="F1724" s="1" t="s">
        <v>40</v>
      </c>
      <c r="G1724">
        <v>3611</v>
      </c>
      <c r="H1724">
        <v>30</v>
      </c>
      <c r="I1724" s="4">
        <v>2290.65</v>
      </c>
      <c r="J1724">
        <v>45.83</v>
      </c>
      <c r="K1724">
        <v>1</v>
      </c>
      <c r="L1724">
        <v>0</v>
      </c>
      <c r="M1724">
        <v>0</v>
      </c>
      <c r="N1724">
        <v>0</v>
      </c>
      <c r="O1724">
        <v>0</v>
      </c>
      <c r="P1724">
        <v>0</v>
      </c>
      <c r="Q1724">
        <v>0</v>
      </c>
      <c r="R1724">
        <v>0</v>
      </c>
      <c r="S1724">
        <v>0</v>
      </c>
      <c r="T1724" t="s">
        <v>34</v>
      </c>
    </row>
    <row r="1725" spans="1:20" x14ac:dyDescent="0.25">
      <c r="A1725" s="3">
        <v>45870</v>
      </c>
      <c r="B1725" s="1" t="s">
        <v>211</v>
      </c>
      <c r="C1725" s="1" t="s">
        <v>3504</v>
      </c>
      <c r="D1725" s="1" t="s">
        <v>49</v>
      </c>
      <c r="E1725" s="1" t="s">
        <v>3505</v>
      </c>
      <c r="F1725" s="1" t="s">
        <v>33</v>
      </c>
      <c r="G1725">
        <v>102026</v>
      </c>
      <c r="H1725">
        <v>85</v>
      </c>
      <c r="I1725" s="4">
        <v>29561.63</v>
      </c>
      <c r="J1725">
        <v>53.19</v>
      </c>
      <c r="K1725">
        <v>1.02</v>
      </c>
      <c r="L1725">
        <v>0</v>
      </c>
      <c r="M1725">
        <v>0</v>
      </c>
      <c r="N1725">
        <v>3</v>
      </c>
      <c r="O1725">
        <v>2</v>
      </c>
      <c r="P1725">
        <v>1</v>
      </c>
      <c r="Q1725">
        <v>0</v>
      </c>
      <c r="R1725">
        <v>0</v>
      </c>
      <c r="S1725">
        <v>0</v>
      </c>
      <c r="T1725" t="s">
        <v>34</v>
      </c>
    </row>
    <row r="1726" spans="1:20" x14ac:dyDescent="0.25">
      <c r="A1726" s="3">
        <v>45870</v>
      </c>
      <c r="B1726" s="1" t="s">
        <v>211</v>
      </c>
      <c r="C1726" s="1" t="s">
        <v>3506</v>
      </c>
      <c r="D1726" s="1" t="s">
        <v>49</v>
      </c>
      <c r="E1726" s="1" t="s">
        <v>3507</v>
      </c>
      <c r="F1726" s="1" t="s">
        <v>37</v>
      </c>
      <c r="G1726">
        <v>89</v>
      </c>
      <c r="H1726">
        <v>1</v>
      </c>
      <c r="I1726" s="4">
        <v>57.13</v>
      </c>
      <c r="J1726">
        <v>100</v>
      </c>
      <c r="K1726">
        <v>1</v>
      </c>
      <c r="L1726">
        <v>0</v>
      </c>
      <c r="M1726">
        <v>0</v>
      </c>
      <c r="N1726">
        <v>0</v>
      </c>
      <c r="O1726">
        <v>0</v>
      </c>
      <c r="P1726">
        <v>0</v>
      </c>
      <c r="Q1726">
        <v>0</v>
      </c>
      <c r="R1726">
        <v>0</v>
      </c>
      <c r="S1726">
        <v>0</v>
      </c>
      <c r="T1726" t="s">
        <v>34</v>
      </c>
    </row>
    <row r="1727" spans="1:20" x14ac:dyDescent="0.25">
      <c r="A1727" s="3">
        <v>45870</v>
      </c>
      <c r="B1727" s="1" t="s">
        <v>211</v>
      </c>
      <c r="C1727" s="1" t="s">
        <v>3508</v>
      </c>
      <c r="D1727" s="1" t="s">
        <v>49</v>
      </c>
      <c r="E1727" s="1" t="s">
        <v>3509</v>
      </c>
      <c r="F1727" s="1" t="s">
        <v>40</v>
      </c>
      <c r="G1727">
        <v>5471</v>
      </c>
      <c r="H1727">
        <v>36</v>
      </c>
      <c r="I1727" s="4">
        <v>3498.39</v>
      </c>
      <c r="J1727">
        <v>25.64</v>
      </c>
      <c r="K1727">
        <v>1.05</v>
      </c>
      <c r="L1727">
        <v>0</v>
      </c>
      <c r="M1727">
        <v>0</v>
      </c>
      <c r="N1727">
        <v>0</v>
      </c>
      <c r="O1727">
        <v>0</v>
      </c>
      <c r="P1727">
        <v>0</v>
      </c>
      <c r="Q1727">
        <v>0</v>
      </c>
      <c r="R1727">
        <v>0</v>
      </c>
      <c r="S1727">
        <v>0</v>
      </c>
      <c r="T1727" t="s">
        <v>34</v>
      </c>
    </row>
    <row r="1728" spans="1:20" x14ac:dyDescent="0.25">
      <c r="A1728" s="3">
        <v>45870</v>
      </c>
      <c r="B1728" s="1" t="s">
        <v>211</v>
      </c>
      <c r="C1728" s="1" t="s">
        <v>3510</v>
      </c>
      <c r="D1728" s="1" t="s">
        <v>56</v>
      </c>
      <c r="E1728" s="1" t="s">
        <v>3511</v>
      </c>
      <c r="F1728" s="1" t="s">
        <v>33</v>
      </c>
      <c r="G1728">
        <v>173747</v>
      </c>
      <c r="H1728">
        <v>82</v>
      </c>
      <c r="I1728" s="4">
        <v>53532.89</v>
      </c>
      <c r="J1728">
        <v>46.43</v>
      </c>
      <c r="K1728">
        <v>1.59</v>
      </c>
      <c r="L1728">
        <v>1</v>
      </c>
      <c r="M1728">
        <v>0</v>
      </c>
      <c r="N1728">
        <v>6</v>
      </c>
      <c r="O1728">
        <v>1</v>
      </c>
      <c r="P1728">
        <v>2</v>
      </c>
      <c r="Q1728">
        <v>0</v>
      </c>
      <c r="R1728">
        <v>0</v>
      </c>
      <c r="S1728">
        <v>0</v>
      </c>
      <c r="T1728" t="s">
        <v>34</v>
      </c>
    </row>
    <row r="1729" spans="1:20" x14ac:dyDescent="0.25">
      <c r="A1729" s="3">
        <v>45870</v>
      </c>
      <c r="B1729" s="1" t="s">
        <v>211</v>
      </c>
      <c r="C1729" s="1" t="s">
        <v>3512</v>
      </c>
      <c r="D1729" s="1" t="s">
        <v>56</v>
      </c>
      <c r="E1729" s="1" t="s">
        <v>3513</v>
      </c>
      <c r="F1729" s="1" t="s">
        <v>37</v>
      </c>
      <c r="G1729">
        <v>147</v>
      </c>
      <c r="H1729">
        <v>0</v>
      </c>
      <c r="I1729" s="4">
        <v>102.37</v>
      </c>
      <c r="J1729">
        <v>0</v>
      </c>
      <c r="K1729">
        <v>0</v>
      </c>
      <c r="L1729">
        <v>0</v>
      </c>
      <c r="M1729">
        <v>0</v>
      </c>
      <c r="N1729">
        <v>0</v>
      </c>
      <c r="O1729">
        <v>0</v>
      </c>
      <c r="P1729">
        <v>0</v>
      </c>
      <c r="Q1729">
        <v>0</v>
      </c>
      <c r="R1729">
        <v>0</v>
      </c>
      <c r="S1729">
        <v>0</v>
      </c>
      <c r="T1729" t="s">
        <v>34</v>
      </c>
    </row>
    <row r="1730" spans="1:20" x14ac:dyDescent="0.25">
      <c r="A1730" s="3">
        <v>45870</v>
      </c>
      <c r="B1730" s="1" t="s">
        <v>211</v>
      </c>
      <c r="C1730" s="1" t="s">
        <v>3514</v>
      </c>
      <c r="D1730" s="1" t="s">
        <v>56</v>
      </c>
      <c r="E1730" s="1" t="s">
        <v>3515</v>
      </c>
      <c r="F1730" s="1" t="s">
        <v>40</v>
      </c>
      <c r="G1730">
        <v>7594</v>
      </c>
      <c r="H1730">
        <v>143</v>
      </c>
      <c r="I1730" s="4">
        <v>4390.92</v>
      </c>
      <c r="J1730">
        <v>32.869999999999997</v>
      </c>
      <c r="K1730">
        <v>1</v>
      </c>
      <c r="L1730">
        <v>0</v>
      </c>
      <c r="M1730">
        <v>0</v>
      </c>
      <c r="N1730">
        <v>0</v>
      </c>
      <c r="O1730">
        <v>0</v>
      </c>
      <c r="P1730">
        <v>0</v>
      </c>
      <c r="Q1730">
        <v>0</v>
      </c>
      <c r="R1730">
        <v>0</v>
      </c>
      <c r="S1730">
        <v>0</v>
      </c>
      <c r="T1730" t="s">
        <v>34</v>
      </c>
    </row>
    <row r="1731" spans="1:20" x14ac:dyDescent="0.25">
      <c r="A1731" s="3">
        <v>45870</v>
      </c>
      <c r="B1731" s="1" t="s">
        <v>211</v>
      </c>
      <c r="C1731" s="1" t="s">
        <v>3516</v>
      </c>
      <c r="D1731" s="1" t="s">
        <v>70</v>
      </c>
      <c r="E1731" s="1" t="s">
        <v>3517</v>
      </c>
      <c r="F1731" s="1" t="s">
        <v>33</v>
      </c>
      <c r="G1731">
        <v>908648</v>
      </c>
      <c r="H1731">
        <v>510</v>
      </c>
      <c r="I1731" s="4">
        <v>278973.59999999998</v>
      </c>
      <c r="J1731">
        <v>51.12</v>
      </c>
      <c r="K1731">
        <v>1.1499999999999999</v>
      </c>
      <c r="L1731">
        <v>1</v>
      </c>
      <c r="M1731">
        <v>0</v>
      </c>
      <c r="N1731">
        <v>25</v>
      </c>
      <c r="O1731">
        <v>12</v>
      </c>
      <c r="P1731">
        <v>6</v>
      </c>
      <c r="Q1731">
        <v>1</v>
      </c>
      <c r="R1731">
        <v>1</v>
      </c>
      <c r="S1731">
        <v>0</v>
      </c>
      <c r="T1731" t="s">
        <v>34</v>
      </c>
    </row>
    <row r="1732" spans="1:20" x14ac:dyDescent="0.25">
      <c r="A1732" s="3">
        <v>45870</v>
      </c>
      <c r="B1732" s="1" t="s">
        <v>211</v>
      </c>
      <c r="C1732" s="1" t="s">
        <v>3518</v>
      </c>
      <c r="D1732" s="1" t="s">
        <v>70</v>
      </c>
      <c r="E1732" s="1" t="s">
        <v>3519</v>
      </c>
      <c r="F1732" s="1" t="s">
        <v>37</v>
      </c>
      <c r="G1732">
        <v>802</v>
      </c>
      <c r="H1732">
        <v>0</v>
      </c>
      <c r="I1732" s="4">
        <v>464.15</v>
      </c>
      <c r="J1732">
        <v>0</v>
      </c>
      <c r="K1732">
        <v>0</v>
      </c>
      <c r="L1732">
        <v>0</v>
      </c>
      <c r="M1732">
        <v>0</v>
      </c>
      <c r="N1732">
        <v>0</v>
      </c>
      <c r="O1732">
        <v>0</v>
      </c>
      <c r="P1732">
        <v>0</v>
      </c>
      <c r="Q1732">
        <v>0</v>
      </c>
      <c r="R1732">
        <v>0</v>
      </c>
      <c r="S1732">
        <v>0</v>
      </c>
      <c r="T1732" t="s">
        <v>34</v>
      </c>
    </row>
    <row r="1733" spans="1:20" x14ac:dyDescent="0.25">
      <c r="A1733" s="3">
        <v>45870</v>
      </c>
      <c r="B1733" s="1" t="s">
        <v>211</v>
      </c>
      <c r="C1733" s="1" t="s">
        <v>3520</v>
      </c>
      <c r="D1733" s="1" t="s">
        <v>70</v>
      </c>
      <c r="E1733" s="1" t="s">
        <v>3521</v>
      </c>
      <c r="F1733" s="1" t="s">
        <v>40</v>
      </c>
      <c r="G1733">
        <v>65838</v>
      </c>
      <c r="H1733">
        <v>586</v>
      </c>
      <c r="I1733" s="4">
        <v>29682.53</v>
      </c>
      <c r="J1733">
        <v>35.54</v>
      </c>
      <c r="K1733">
        <v>1.01</v>
      </c>
      <c r="L1733">
        <v>0</v>
      </c>
      <c r="M1733">
        <v>0</v>
      </c>
      <c r="N1733">
        <v>0</v>
      </c>
      <c r="O1733">
        <v>0</v>
      </c>
      <c r="P1733">
        <v>0</v>
      </c>
      <c r="Q1733">
        <v>0</v>
      </c>
      <c r="R1733">
        <v>0</v>
      </c>
      <c r="S1733">
        <v>0</v>
      </c>
      <c r="T1733" t="s">
        <v>34</v>
      </c>
    </row>
    <row r="1734" spans="1:20" x14ac:dyDescent="0.25">
      <c r="A1734" s="3">
        <v>45870</v>
      </c>
      <c r="B1734" s="1" t="s">
        <v>211</v>
      </c>
      <c r="C1734" s="1" t="s">
        <v>3522</v>
      </c>
      <c r="D1734" s="1" t="s">
        <v>77</v>
      </c>
      <c r="E1734" s="1" t="s">
        <v>3523</v>
      </c>
      <c r="F1734" s="1" t="s">
        <v>33</v>
      </c>
      <c r="G1734">
        <v>832053</v>
      </c>
      <c r="H1734">
        <v>345</v>
      </c>
      <c r="I1734" s="4">
        <v>244152.35</v>
      </c>
      <c r="J1734">
        <v>46.19</v>
      </c>
      <c r="K1734">
        <v>1.21</v>
      </c>
      <c r="L1734">
        <v>2</v>
      </c>
      <c r="M1734">
        <v>0</v>
      </c>
      <c r="N1734">
        <v>7</v>
      </c>
      <c r="O1734">
        <v>2</v>
      </c>
      <c r="P1734">
        <v>2</v>
      </c>
      <c r="Q1734">
        <v>1</v>
      </c>
      <c r="R1734">
        <v>0</v>
      </c>
      <c r="S1734">
        <v>0</v>
      </c>
      <c r="T1734" t="s">
        <v>34</v>
      </c>
    </row>
    <row r="1735" spans="1:20" x14ac:dyDescent="0.25">
      <c r="A1735" s="3">
        <v>45870</v>
      </c>
      <c r="B1735" s="1" t="s">
        <v>211</v>
      </c>
      <c r="C1735" s="1" t="s">
        <v>3524</v>
      </c>
      <c r="D1735" s="1" t="s">
        <v>77</v>
      </c>
      <c r="E1735" s="1" t="s">
        <v>3525</v>
      </c>
      <c r="F1735" s="1" t="s">
        <v>37</v>
      </c>
      <c r="G1735">
        <v>406</v>
      </c>
      <c r="H1735">
        <v>2</v>
      </c>
      <c r="I1735" s="4">
        <v>288.83</v>
      </c>
      <c r="J1735">
        <v>0</v>
      </c>
      <c r="K1735">
        <v>1</v>
      </c>
      <c r="L1735">
        <v>0</v>
      </c>
      <c r="M1735">
        <v>0</v>
      </c>
      <c r="N1735">
        <v>0</v>
      </c>
      <c r="O1735">
        <v>0</v>
      </c>
      <c r="P1735">
        <v>0</v>
      </c>
      <c r="Q1735">
        <v>0</v>
      </c>
      <c r="R1735">
        <v>0</v>
      </c>
      <c r="S1735">
        <v>0</v>
      </c>
      <c r="T1735" t="s">
        <v>34</v>
      </c>
    </row>
    <row r="1736" spans="1:20" x14ac:dyDescent="0.25">
      <c r="A1736" s="3">
        <v>45870</v>
      </c>
      <c r="B1736" s="1" t="s">
        <v>211</v>
      </c>
      <c r="C1736" s="1" t="s">
        <v>3526</v>
      </c>
      <c r="D1736" s="1" t="s">
        <v>77</v>
      </c>
      <c r="E1736" s="1" t="s">
        <v>3527</v>
      </c>
      <c r="F1736" s="1" t="s">
        <v>40</v>
      </c>
      <c r="G1736">
        <v>9063</v>
      </c>
      <c r="H1736">
        <v>50</v>
      </c>
      <c r="I1736" s="4">
        <v>4702.24</v>
      </c>
      <c r="J1736">
        <v>48.15</v>
      </c>
      <c r="K1736">
        <v>1</v>
      </c>
      <c r="L1736">
        <v>0</v>
      </c>
      <c r="M1736">
        <v>0</v>
      </c>
      <c r="N1736">
        <v>0</v>
      </c>
      <c r="O1736">
        <v>0</v>
      </c>
      <c r="P1736">
        <v>0</v>
      </c>
      <c r="Q1736">
        <v>0</v>
      </c>
      <c r="R1736">
        <v>0</v>
      </c>
      <c r="S1736">
        <v>0</v>
      </c>
      <c r="T1736" t="s">
        <v>34</v>
      </c>
    </row>
    <row r="1737" spans="1:20" x14ac:dyDescent="0.25">
      <c r="A1737" s="3">
        <v>45870</v>
      </c>
      <c r="B1737" s="1" t="s">
        <v>211</v>
      </c>
      <c r="C1737" s="1" t="s">
        <v>3528</v>
      </c>
      <c r="D1737" s="1" t="s">
        <v>84</v>
      </c>
      <c r="E1737" s="1" t="s">
        <v>3529</v>
      </c>
      <c r="F1737" s="1" t="s">
        <v>33</v>
      </c>
      <c r="G1737">
        <v>83294</v>
      </c>
      <c r="H1737">
        <v>65</v>
      </c>
      <c r="I1737" s="4">
        <v>23532.91</v>
      </c>
      <c r="J1737">
        <v>41.86</v>
      </c>
      <c r="K1737">
        <v>1.05</v>
      </c>
      <c r="L1737">
        <v>0</v>
      </c>
      <c r="M1737">
        <v>0</v>
      </c>
      <c r="N1737">
        <v>0</v>
      </c>
      <c r="O1737">
        <v>0</v>
      </c>
      <c r="P1737">
        <v>0</v>
      </c>
      <c r="Q1737">
        <v>0</v>
      </c>
      <c r="R1737">
        <v>0</v>
      </c>
      <c r="S1737">
        <v>0</v>
      </c>
      <c r="T1737" t="s">
        <v>34</v>
      </c>
    </row>
    <row r="1738" spans="1:20" x14ac:dyDescent="0.25">
      <c r="A1738" s="3">
        <v>45870</v>
      </c>
      <c r="B1738" s="1" t="s">
        <v>211</v>
      </c>
      <c r="C1738" s="1" t="s">
        <v>3530</v>
      </c>
      <c r="D1738" s="1" t="s">
        <v>84</v>
      </c>
      <c r="E1738" s="1" t="s">
        <v>3531</v>
      </c>
      <c r="F1738" s="1" t="s">
        <v>37</v>
      </c>
      <c r="G1738">
        <v>75</v>
      </c>
      <c r="H1738">
        <v>0</v>
      </c>
      <c r="I1738" s="4">
        <v>49.45</v>
      </c>
      <c r="J1738">
        <v>0</v>
      </c>
      <c r="K1738">
        <v>0</v>
      </c>
      <c r="L1738">
        <v>0</v>
      </c>
      <c r="M1738">
        <v>0</v>
      </c>
      <c r="N1738">
        <v>0</v>
      </c>
      <c r="O1738">
        <v>0</v>
      </c>
      <c r="P1738">
        <v>0</v>
      </c>
      <c r="Q1738">
        <v>0</v>
      </c>
      <c r="R1738">
        <v>0</v>
      </c>
      <c r="S1738">
        <v>0</v>
      </c>
      <c r="T1738" t="s">
        <v>34</v>
      </c>
    </row>
    <row r="1739" spans="1:20" x14ac:dyDescent="0.25">
      <c r="A1739" s="3">
        <v>45870</v>
      </c>
      <c r="B1739" s="1" t="s">
        <v>211</v>
      </c>
      <c r="C1739" s="1" t="s">
        <v>3532</v>
      </c>
      <c r="D1739" s="1" t="s">
        <v>84</v>
      </c>
      <c r="E1739" s="1" t="s">
        <v>3533</v>
      </c>
      <c r="F1739" s="1" t="s">
        <v>40</v>
      </c>
      <c r="G1739">
        <v>3802</v>
      </c>
      <c r="H1739">
        <v>22</v>
      </c>
      <c r="I1739" s="4">
        <v>2415.84</v>
      </c>
      <c r="J1739">
        <v>36</v>
      </c>
      <c r="K1739">
        <v>1.04</v>
      </c>
      <c r="L1739">
        <v>0</v>
      </c>
      <c r="M1739">
        <v>0</v>
      </c>
      <c r="N1739">
        <v>0</v>
      </c>
      <c r="O1739">
        <v>0</v>
      </c>
      <c r="P1739">
        <v>0</v>
      </c>
      <c r="Q1739">
        <v>0</v>
      </c>
      <c r="R1739">
        <v>0</v>
      </c>
      <c r="S1739">
        <v>0</v>
      </c>
      <c r="T1739" t="s">
        <v>34</v>
      </c>
    </row>
    <row r="1740" spans="1:20" x14ac:dyDescent="0.25">
      <c r="A1740" s="3">
        <v>45870</v>
      </c>
      <c r="B1740" s="1" t="s">
        <v>211</v>
      </c>
      <c r="C1740" s="1" t="s">
        <v>3534</v>
      </c>
      <c r="D1740" s="1" t="s">
        <v>42</v>
      </c>
      <c r="E1740" s="1" t="s">
        <v>3535</v>
      </c>
      <c r="F1740" s="1" t="s">
        <v>33</v>
      </c>
      <c r="G1740">
        <v>85097</v>
      </c>
      <c r="H1740">
        <v>69</v>
      </c>
      <c r="I1740" s="4">
        <v>24872.6</v>
      </c>
      <c r="J1740">
        <v>59.57</v>
      </c>
      <c r="K1740">
        <v>1</v>
      </c>
      <c r="L1740">
        <v>0</v>
      </c>
      <c r="M1740">
        <v>0</v>
      </c>
      <c r="N1740">
        <v>0</v>
      </c>
      <c r="O1740">
        <v>0</v>
      </c>
      <c r="P1740">
        <v>0</v>
      </c>
      <c r="Q1740">
        <v>0</v>
      </c>
      <c r="R1740">
        <v>0</v>
      </c>
      <c r="S1740">
        <v>0</v>
      </c>
      <c r="T1740" t="s">
        <v>34</v>
      </c>
    </row>
    <row r="1741" spans="1:20" x14ac:dyDescent="0.25">
      <c r="A1741" s="3">
        <v>45870</v>
      </c>
      <c r="B1741" s="1" t="s">
        <v>211</v>
      </c>
      <c r="C1741" s="1" t="s">
        <v>3536</v>
      </c>
      <c r="D1741" s="1" t="s">
        <v>42</v>
      </c>
      <c r="E1741" s="1" t="s">
        <v>3537</v>
      </c>
      <c r="F1741" s="1" t="s">
        <v>37</v>
      </c>
      <c r="G1741">
        <v>80</v>
      </c>
      <c r="H1741">
        <v>0</v>
      </c>
      <c r="I1741" s="4">
        <v>51.6</v>
      </c>
      <c r="J1741">
        <v>0</v>
      </c>
      <c r="K1741">
        <v>0</v>
      </c>
      <c r="L1741">
        <v>0</v>
      </c>
      <c r="M1741">
        <v>0</v>
      </c>
      <c r="N1741">
        <v>0</v>
      </c>
      <c r="O1741">
        <v>0</v>
      </c>
      <c r="P1741">
        <v>0</v>
      </c>
      <c r="Q1741">
        <v>0</v>
      </c>
      <c r="R1741">
        <v>0</v>
      </c>
      <c r="S1741">
        <v>0</v>
      </c>
      <c r="T1741" t="s">
        <v>34</v>
      </c>
    </row>
    <row r="1742" spans="1:20" x14ac:dyDescent="0.25">
      <c r="A1742" s="3">
        <v>45870</v>
      </c>
      <c r="B1742" s="1" t="s">
        <v>211</v>
      </c>
      <c r="C1742" s="1" t="s">
        <v>3538</v>
      </c>
      <c r="D1742" s="1" t="s">
        <v>42</v>
      </c>
      <c r="E1742" s="1" t="s">
        <v>3539</v>
      </c>
      <c r="F1742" s="1" t="s">
        <v>40</v>
      </c>
      <c r="G1742">
        <v>4113</v>
      </c>
      <c r="H1742">
        <v>34</v>
      </c>
      <c r="I1742" s="4">
        <v>2635.64</v>
      </c>
      <c r="J1742">
        <v>42.86</v>
      </c>
      <c r="K1742">
        <v>1.05</v>
      </c>
      <c r="L1742">
        <v>0</v>
      </c>
      <c r="M1742">
        <v>0</v>
      </c>
      <c r="N1742">
        <v>0</v>
      </c>
      <c r="O1742">
        <v>0</v>
      </c>
      <c r="P1742">
        <v>0</v>
      </c>
      <c r="Q1742">
        <v>0</v>
      </c>
      <c r="R1742">
        <v>0</v>
      </c>
      <c r="S1742">
        <v>0</v>
      </c>
      <c r="T1742" t="s">
        <v>34</v>
      </c>
    </row>
    <row r="1743" spans="1:20" x14ac:dyDescent="0.25">
      <c r="A1743" s="3">
        <v>45870</v>
      </c>
      <c r="B1743" s="1" t="s">
        <v>211</v>
      </c>
      <c r="C1743" s="1" t="s">
        <v>3540</v>
      </c>
      <c r="D1743" s="1" t="s">
        <v>49</v>
      </c>
      <c r="E1743" s="1" t="s">
        <v>3541</v>
      </c>
      <c r="F1743" s="1" t="s">
        <v>33</v>
      </c>
      <c r="G1743">
        <v>414939</v>
      </c>
      <c r="H1743">
        <v>208</v>
      </c>
      <c r="I1743" s="4">
        <v>133769.17000000001</v>
      </c>
      <c r="J1743">
        <v>45.63</v>
      </c>
      <c r="K1743">
        <v>1.1499999999999999</v>
      </c>
      <c r="L1743">
        <v>1</v>
      </c>
      <c r="M1743">
        <v>0</v>
      </c>
      <c r="N1743">
        <v>5</v>
      </c>
      <c r="O1743">
        <v>2</v>
      </c>
      <c r="P1743">
        <v>1</v>
      </c>
      <c r="Q1743">
        <v>1</v>
      </c>
      <c r="R1743">
        <v>0</v>
      </c>
      <c r="S1743">
        <v>0</v>
      </c>
      <c r="T1743" t="s">
        <v>34</v>
      </c>
    </row>
    <row r="1744" spans="1:20" x14ac:dyDescent="0.25">
      <c r="A1744" s="3">
        <v>45870</v>
      </c>
      <c r="B1744" s="1" t="s">
        <v>211</v>
      </c>
      <c r="C1744" s="1" t="s">
        <v>3542</v>
      </c>
      <c r="D1744" s="1" t="s">
        <v>49</v>
      </c>
      <c r="E1744" s="1" t="s">
        <v>3543</v>
      </c>
      <c r="F1744" s="1" t="s">
        <v>37</v>
      </c>
      <c r="G1744">
        <v>176</v>
      </c>
      <c r="H1744">
        <v>0</v>
      </c>
      <c r="I1744" s="4">
        <v>122.41</v>
      </c>
      <c r="J1744">
        <v>0</v>
      </c>
      <c r="K1744">
        <v>0</v>
      </c>
      <c r="L1744">
        <v>0</v>
      </c>
      <c r="M1744">
        <v>0</v>
      </c>
      <c r="N1744">
        <v>0</v>
      </c>
      <c r="O1744">
        <v>0</v>
      </c>
      <c r="P1744">
        <v>0</v>
      </c>
      <c r="Q1744">
        <v>0</v>
      </c>
      <c r="R1744">
        <v>0</v>
      </c>
      <c r="S1744">
        <v>0</v>
      </c>
      <c r="T1744" t="s">
        <v>34</v>
      </c>
    </row>
    <row r="1745" spans="1:20" x14ac:dyDescent="0.25">
      <c r="A1745" s="3">
        <v>45870</v>
      </c>
      <c r="B1745" s="1" t="s">
        <v>211</v>
      </c>
      <c r="C1745" s="1" t="s">
        <v>3544</v>
      </c>
      <c r="D1745" s="1" t="s">
        <v>49</v>
      </c>
      <c r="E1745" s="1" t="s">
        <v>3545</v>
      </c>
      <c r="F1745" s="1" t="s">
        <v>40</v>
      </c>
      <c r="G1745">
        <v>10711</v>
      </c>
      <c r="H1745">
        <v>66</v>
      </c>
      <c r="I1745" s="4">
        <v>4402.2</v>
      </c>
      <c r="J1745">
        <v>44.64</v>
      </c>
      <c r="K1745">
        <v>1</v>
      </c>
      <c r="L1745">
        <v>0</v>
      </c>
      <c r="M1745">
        <v>0</v>
      </c>
      <c r="N1745">
        <v>0</v>
      </c>
      <c r="O1745">
        <v>0</v>
      </c>
      <c r="P1745">
        <v>0</v>
      </c>
      <c r="Q1745">
        <v>0</v>
      </c>
      <c r="R1745">
        <v>0</v>
      </c>
      <c r="S1745">
        <v>0</v>
      </c>
      <c r="T1745" t="s">
        <v>34</v>
      </c>
    </row>
    <row r="1746" spans="1:20" x14ac:dyDescent="0.25">
      <c r="A1746" s="3">
        <v>45870</v>
      </c>
      <c r="B1746" s="1" t="s">
        <v>211</v>
      </c>
      <c r="C1746" s="1" t="s">
        <v>3546</v>
      </c>
      <c r="D1746" s="1" t="s">
        <v>56</v>
      </c>
      <c r="E1746" s="1" t="s">
        <v>3547</v>
      </c>
      <c r="F1746" s="1" t="s">
        <v>33</v>
      </c>
      <c r="G1746">
        <v>545075</v>
      </c>
      <c r="H1746">
        <v>203</v>
      </c>
      <c r="I1746" s="4">
        <v>183812.07</v>
      </c>
      <c r="J1746">
        <v>53.85</v>
      </c>
      <c r="K1746">
        <v>1.04</v>
      </c>
      <c r="L1746">
        <v>2</v>
      </c>
      <c r="M1746">
        <v>1</v>
      </c>
      <c r="N1746">
        <v>12</v>
      </c>
      <c r="O1746">
        <v>4</v>
      </c>
      <c r="P1746">
        <v>3</v>
      </c>
      <c r="Q1746">
        <v>1</v>
      </c>
      <c r="R1746">
        <v>0</v>
      </c>
      <c r="S1746">
        <v>0</v>
      </c>
      <c r="T1746" t="s">
        <v>34</v>
      </c>
    </row>
    <row r="1747" spans="1:20" x14ac:dyDescent="0.25">
      <c r="A1747" s="3">
        <v>45870</v>
      </c>
      <c r="B1747" s="1" t="s">
        <v>211</v>
      </c>
      <c r="C1747" s="1" t="s">
        <v>3548</v>
      </c>
      <c r="D1747" s="1" t="s">
        <v>56</v>
      </c>
      <c r="E1747" s="1" t="s">
        <v>3549</v>
      </c>
      <c r="F1747" s="1" t="s">
        <v>37</v>
      </c>
      <c r="G1747">
        <v>191</v>
      </c>
      <c r="H1747">
        <v>0</v>
      </c>
      <c r="I1747" s="4">
        <v>146.12</v>
      </c>
      <c r="J1747">
        <v>0</v>
      </c>
      <c r="K1747">
        <v>0</v>
      </c>
      <c r="L1747">
        <v>0</v>
      </c>
      <c r="M1747">
        <v>0</v>
      </c>
      <c r="N1747">
        <v>0</v>
      </c>
      <c r="O1747">
        <v>0</v>
      </c>
      <c r="P1747">
        <v>0</v>
      </c>
      <c r="Q1747">
        <v>0</v>
      </c>
      <c r="R1747">
        <v>0</v>
      </c>
      <c r="S1747">
        <v>0</v>
      </c>
      <c r="T1747" t="s">
        <v>34</v>
      </c>
    </row>
    <row r="1748" spans="1:20" x14ac:dyDescent="0.25">
      <c r="A1748" s="3">
        <v>45870</v>
      </c>
      <c r="B1748" s="1" t="s">
        <v>211</v>
      </c>
      <c r="C1748" s="1" t="s">
        <v>3550</v>
      </c>
      <c r="D1748" s="1" t="s">
        <v>56</v>
      </c>
      <c r="E1748" s="1" t="s">
        <v>3551</v>
      </c>
      <c r="F1748" s="1" t="s">
        <v>40</v>
      </c>
      <c r="G1748">
        <v>12624</v>
      </c>
      <c r="H1748">
        <v>55</v>
      </c>
      <c r="I1748" s="4">
        <v>4800.97</v>
      </c>
      <c r="J1748">
        <v>33.33</v>
      </c>
      <c r="K1748">
        <v>1</v>
      </c>
      <c r="L1748">
        <v>0</v>
      </c>
      <c r="M1748">
        <v>0</v>
      </c>
      <c r="N1748">
        <v>0</v>
      </c>
      <c r="O1748">
        <v>0</v>
      </c>
      <c r="P1748">
        <v>0</v>
      </c>
      <c r="Q1748">
        <v>0</v>
      </c>
      <c r="R1748">
        <v>0</v>
      </c>
      <c r="S1748">
        <v>0</v>
      </c>
      <c r="T1748" t="s">
        <v>34</v>
      </c>
    </row>
    <row r="1749" spans="1:20" x14ac:dyDescent="0.25">
      <c r="A1749" s="3">
        <v>45870</v>
      </c>
      <c r="B1749" s="1" t="s">
        <v>211</v>
      </c>
      <c r="C1749" s="1" t="s">
        <v>3552</v>
      </c>
      <c r="D1749" s="1" t="s">
        <v>63</v>
      </c>
      <c r="E1749" s="1" t="s">
        <v>3553</v>
      </c>
      <c r="F1749" s="1" t="s">
        <v>33</v>
      </c>
      <c r="G1749">
        <v>263718</v>
      </c>
      <c r="H1749">
        <v>141</v>
      </c>
      <c r="I1749" s="4">
        <v>79442.91</v>
      </c>
      <c r="J1749">
        <v>32</v>
      </c>
      <c r="K1749">
        <v>1.33</v>
      </c>
      <c r="L1749">
        <v>0</v>
      </c>
      <c r="M1749">
        <v>0</v>
      </c>
      <c r="N1749">
        <v>3</v>
      </c>
      <c r="O1749">
        <v>2</v>
      </c>
      <c r="P1749">
        <v>1</v>
      </c>
      <c r="Q1749">
        <v>0</v>
      </c>
      <c r="R1749">
        <v>0</v>
      </c>
      <c r="S1749">
        <v>0</v>
      </c>
      <c r="T1749" t="s">
        <v>34</v>
      </c>
    </row>
    <row r="1750" spans="1:20" x14ac:dyDescent="0.25">
      <c r="A1750" s="3">
        <v>45870</v>
      </c>
      <c r="B1750" s="1" t="s">
        <v>211</v>
      </c>
      <c r="C1750" s="1" t="s">
        <v>3554</v>
      </c>
      <c r="D1750" s="1" t="s">
        <v>63</v>
      </c>
      <c r="E1750" s="1" t="s">
        <v>3555</v>
      </c>
      <c r="F1750" s="1" t="s">
        <v>37</v>
      </c>
      <c r="G1750">
        <v>173</v>
      </c>
      <c r="H1750">
        <v>0</v>
      </c>
      <c r="I1750" s="4">
        <v>115.12</v>
      </c>
      <c r="J1750">
        <v>0</v>
      </c>
      <c r="K1750">
        <v>0</v>
      </c>
      <c r="L1750">
        <v>0</v>
      </c>
      <c r="M1750">
        <v>0</v>
      </c>
      <c r="N1750">
        <v>0</v>
      </c>
      <c r="O1750">
        <v>0</v>
      </c>
      <c r="P1750">
        <v>0</v>
      </c>
      <c r="Q1750">
        <v>0</v>
      </c>
      <c r="R1750">
        <v>0</v>
      </c>
      <c r="S1750">
        <v>0</v>
      </c>
      <c r="T1750" t="s">
        <v>34</v>
      </c>
    </row>
    <row r="1751" spans="1:20" x14ac:dyDescent="0.25">
      <c r="A1751" s="3">
        <v>45870</v>
      </c>
      <c r="B1751" s="1" t="s">
        <v>211</v>
      </c>
      <c r="C1751" s="1" t="s">
        <v>3556</v>
      </c>
      <c r="D1751" s="1" t="s">
        <v>63</v>
      </c>
      <c r="E1751" s="1" t="s">
        <v>3557</v>
      </c>
      <c r="F1751" s="1" t="s">
        <v>40</v>
      </c>
      <c r="G1751">
        <v>299545</v>
      </c>
      <c r="H1751">
        <v>1412</v>
      </c>
      <c r="I1751" s="4">
        <v>87535.15</v>
      </c>
      <c r="J1751">
        <v>33.97</v>
      </c>
      <c r="K1751">
        <v>1.02</v>
      </c>
      <c r="L1751">
        <v>0</v>
      </c>
      <c r="M1751">
        <v>0</v>
      </c>
      <c r="N1751">
        <v>0</v>
      </c>
      <c r="O1751">
        <v>0</v>
      </c>
      <c r="P1751">
        <v>0</v>
      </c>
      <c r="Q1751">
        <v>0</v>
      </c>
      <c r="R1751">
        <v>0</v>
      </c>
      <c r="S1751">
        <v>0</v>
      </c>
      <c r="T1751" t="s">
        <v>34</v>
      </c>
    </row>
    <row r="1752" spans="1:20" x14ac:dyDescent="0.25">
      <c r="A1752" s="3">
        <v>45870</v>
      </c>
      <c r="B1752" s="1" t="s">
        <v>211</v>
      </c>
      <c r="C1752" s="1" t="s">
        <v>3558</v>
      </c>
      <c r="D1752" s="1" t="s">
        <v>77</v>
      </c>
      <c r="E1752" s="1" t="s">
        <v>3559</v>
      </c>
      <c r="F1752" s="1" t="s">
        <v>33</v>
      </c>
      <c r="G1752">
        <v>140312</v>
      </c>
      <c r="H1752">
        <v>81</v>
      </c>
      <c r="I1752" s="4">
        <v>45041.91</v>
      </c>
      <c r="J1752">
        <v>28.21</v>
      </c>
      <c r="K1752">
        <v>1.08</v>
      </c>
      <c r="L1752">
        <v>1</v>
      </c>
      <c r="M1752">
        <v>0</v>
      </c>
      <c r="N1752">
        <v>10</v>
      </c>
      <c r="O1752">
        <v>7</v>
      </c>
      <c r="P1752">
        <v>1</v>
      </c>
      <c r="Q1752">
        <v>2</v>
      </c>
      <c r="R1752">
        <v>0</v>
      </c>
      <c r="S1752">
        <v>0</v>
      </c>
      <c r="T1752" t="s">
        <v>34</v>
      </c>
    </row>
    <row r="1753" spans="1:20" x14ac:dyDescent="0.25">
      <c r="A1753" s="3">
        <v>45870</v>
      </c>
      <c r="B1753" s="1" t="s">
        <v>211</v>
      </c>
      <c r="C1753" s="1" t="s">
        <v>3560</v>
      </c>
      <c r="D1753" s="1" t="s">
        <v>77</v>
      </c>
      <c r="E1753" s="1" t="s">
        <v>3561</v>
      </c>
      <c r="F1753" s="1" t="s">
        <v>37</v>
      </c>
      <c r="G1753">
        <v>131</v>
      </c>
      <c r="H1753">
        <v>0</v>
      </c>
      <c r="I1753" s="4">
        <v>91</v>
      </c>
      <c r="J1753">
        <v>0</v>
      </c>
      <c r="K1753">
        <v>0</v>
      </c>
      <c r="L1753">
        <v>0</v>
      </c>
      <c r="M1753">
        <v>0</v>
      </c>
      <c r="N1753">
        <v>0</v>
      </c>
      <c r="O1753">
        <v>0</v>
      </c>
      <c r="P1753">
        <v>0</v>
      </c>
      <c r="Q1753">
        <v>0</v>
      </c>
      <c r="R1753">
        <v>0</v>
      </c>
      <c r="S1753">
        <v>0</v>
      </c>
      <c r="T1753" t="s">
        <v>34</v>
      </c>
    </row>
    <row r="1754" spans="1:20" x14ac:dyDescent="0.25">
      <c r="A1754" s="3">
        <v>45870</v>
      </c>
      <c r="B1754" s="1" t="s">
        <v>211</v>
      </c>
      <c r="C1754" s="1" t="s">
        <v>3562</v>
      </c>
      <c r="D1754" s="1" t="s">
        <v>77</v>
      </c>
      <c r="E1754" s="1" t="s">
        <v>3563</v>
      </c>
      <c r="F1754" s="1" t="s">
        <v>40</v>
      </c>
      <c r="G1754">
        <v>171640</v>
      </c>
      <c r="H1754">
        <v>818</v>
      </c>
      <c r="I1754" s="4">
        <v>56830.39</v>
      </c>
      <c r="J1754">
        <v>33.58</v>
      </c>
      <c r="K1754">
        <v>1</v>
      </c>
      <c r="L1754">
        <v>0</v>
      </c>
      <c r="M1754">
        <v>0</v>
      </c>
      <c r="N1754">
        <v>0</v>
      </c>
      <c r="O1754">
        <v>0</v>
      </c>
      <c r="P1754">
        <v>0</v>
      </c>
      <c r="Q1754">
        <v>0</v>
      </c>
      <c r="R1754">
        <v>0</v>
      </c>
      <c r="S1754">
        <v>0</v>
      </c>
      <c r="T1754" t="s">
        <v>34</v>
      </c>
    </row>
    <row r="1755" spans="1:20" x14ac:dyDescent="0.25">
      <c r="A1755" s="3">
        <v>45870</v>
      </c>
      <c r="B1755" s="1" t="s">
        <v>211</v>
      </c>
      <c r="C1755" s="1" t="s">
        <v>3564</v>
      </c>
      <c r="D1755" s="1" t="s">
        <v>84</v>
      </c>
      <c r="E1755" s="1" t="s">
        <v>3565</v>
      </c>
      <c r="F1755" s="1" t="s">
        <v>33</v>
      </c>
      <c r="G1755">
        <v>146737</v>
      </c>
      <c r="H1755">
        <v>88</v>
      </c>
      <c r="I1755" s="4">
        <v>45573.51</v>
      </c>
      <c r="J1755">
        <v>40.619999999999997</v>
      </c>
      <c r="K1755">
        <v>1.44</v>
      </c>
      <c r="L1755">
        <v>0</v>
      </c>
      <c r="M1755">
        <v>0</v>
      </c>
      <c r="N1755">
        <v>4</v>
      </c>
      <c r="O1755">
        <v>2</v>
      </c>
      <c r="P1755">
        <v>1</v>
      </c>
      <c r="Q1755">
        <v>0</v>
      </c>
      <c r="R1755">
        <v>0</v>
      </c>
      <c r="S1755">
        <v>0</v>
      </c>
      <c r="T1755" t="s">
        <v>34</v>
      </c>
    </row>
    <row r="1756" spans="1:20" x14ac:dyDescent="0.25">
      <c r="A1756" s="3">
        <v>45870</v>
      </c>
      <c r="B1756" s="1" t="s">
        <v>211</v>
      </c>
      <c r="C1756" s="1" t="s">
        <v>3566</v>
      </c>
      <c r="D1756" s="1" t="s">
        <v>84</v>
      </c>
      <c r="E1756" s="1" t="s">
        <v>3567</v>
      </c>
      <c r="F1756" s="1" t="s">
        <v>37</v>
      </c>
      <c r="G1756">
        <v>128</v>
      </c>
      <c r="H1756">
        <v>1</v>
      </c>
      <c r="I1756" s="4">
        <v>85.12</v>
      </c>
      <c r="J1756">
        <v>0</v>
      </c>
      <c r="K1756">
        <v>0</v>
      </c>
      <c r="L1756">
        <v>0</v>
      </c>
      <c r="M1756">
        <v>0</v>
      </c>
      <c r="N1756">
        <v>0</v>
      </c>
      <c r="O1756">
        <v>0</v>
      </c>
      <c r="P1756">
        <v>0</v>
      </c>
      <c r="Q1756">
        <v>0</v>
      </c>
      <c r="R1756">
        <v>0</v>
      </c>
      <c r="S1756">
        <v>0</v>
      </c>
      <c r="T1756" t="s">
        <v>34</v>
      </c>
    </row>
    <row r="1757" spans="1:20" x14ac:dyDescent="0.25">
      <c r="A1757" s="3">
        <v>45870</v>
      </c>
      <c r="B1757" s="1" t="s">
        <v>211</v>
      </c>
      <c r="C1757" s="1" t="s">
        <v>3568</v>
      </c>
      <c r="D1757" s="1" t="s">
        <v>84</v>
      </c>
      <c r="E1757" s="1" t="s">
        <v>3569</v>
      </c>
      <c r="F1757" s="1" t="s">
        <v>40</v>
      </c>
      <c r="G1757">
        <v>166272</v>
      </c>
      <c r="H1757">
        <v>762</v>
      </c>
      <c r="I1757" s="4">
        <v>52749.760000000002</v>
      </c>
      <c r="J1757">
        <v>37.85</v>
      </c>
      <c r="K1757">
        <v>1</v>
      </c>
      <c r="L1757">
        <v>0</v>
      </c>
      <c r="M1757">
        <v>0</v>
      </c>
      <c r="N1757">
        <v>0</v>
      </c>
      <c r="O1757">
        <v>0</v>
      </c>
      <c r="P1757">
        <v>0</v>
      </c>
      <c r="Q1757">
        <v>0</v>
      </c>
      <c r="R1757">
        <v>0</v>
      </c>
      <c r="S1757">
        <v>0</v>
      </c>
      <c r="T1757" t="s">
        <v>34</v>
      </c>
    </row>
    <row r="1758" spans="1:20" x14ac:dyDescent="0.25">
      <c r="A1758" s="3">
        <v>45870</v>
      </c>
      <c r="B1758" s="1" t="s">
        <v>211</v>
      </c>
      <c r="C1758" s="1" t="s">
        <v>3570</v>
      </c>
      <c r="D1758" s="1" t="s">
        <v>89</v>
      </c>
      <c r="E1758" s="1" t="s">
        <v>3571</v>
      </c>
      <c r="F1758" s="1" t="s">
        <v>33</v>
      </c>
      <c r="G1758">
        <v>83582</v>
      </c>
      <c r="H1758">
        <v>56</v>
      </c>
      <c r="I1758" s="4">
        <v>28634.639999999999</v>
      </c>
      <c r="J1758">
        <v>28.57</v>
      </c>
      <c r="K1758">
        <v>1.32</v>
      </c>
      <c r="L1758">
        <v>0</v>
      </c>
      <c r="M1758">
        <v>0</v>
      </c>
      <c r="N1758">
        <v>2</v>
      </c>
      <c r="O1758">
        <v>2</v>
      </c>
      <c r="P1758">
        <v>0</v>
      </c>
      <c r="Q1758">
        <v>1</v>
      </c>
      <c r="R1758">
        <v>0</v>
      </c>
      <c r="S1758">
        <v>0</v>
      </c>
      <c r="T1758" t="s">
        <v>34</v>
      </c>
    </row>
    <row r="1759" spans="1:20" x14ac:dyDescent="0.25">
      <c r="A1759" s="3">
        <v>45870</v>
      </c>
      <c r="B1759" s="1" t="s">
        <v>211</v>
      </c>
      <c r="C1759" s="1" t="s">
        <v>3572</v>
      </c>
      <c r="D1759" s="1" t="s">
        <v>89</v>
      </c>
      <c r="E1759" s="1" t="s">
        <v>3573</v>
      </c>
      <c r="F1759" s="1" t="s">
        <v>37</v>
      </c>
      <c r="G1759">
        <v>91</v>
      </c>
      <c r="H1759">
        <v>0</v>
      </c>
      <c r="I1759" s="4">
        <v>72.650000000000006</v>
      </c>
      <c r="J1759">
        <v>0</v>
      </c>
      <c r="K1759">
        <v>0</v>
      </c>
      <c r="L1759">
        <v>0</v>
      </c>
      <c r="M1759">
        <v>0</v>
      </c>
      <c r="N1759">
        <v>0</v>
      </c>
      <c r="O1759">
        <v>0</v>
      </c>
      <c r="P1759">
        <v>0</v>
      </c>
      <c r="Q1759">
        <v>0</v>
      </c>
      <c r="R1759">
        <v>0</v>
      </c>
      <c r="S1759">
        <v>0</v>
      </c>
      <c r="T1759" t="s">
        <v>34</v>
      </c>
    </row>
    <row r="1760" spans="1:20" x14ac:dyDescent="0.25">
      <c r="A1760" s="3">
        <v>45870</v>
      </c>
      <c r="B1760" s="1" t="s">
        <v>211</v>
      </c>
      <c r="C1760" s="1" t="s">
        <v>3574</v>
      </c>
      <c r="D1760" s="1" t="s">
        <v>89</v>
      </c>
      <c r="E1760" s="1" t="s">
        <v>3575</v>
      </c>
      <c r="F1760" s="1" t="s">
        <v>40</v>
      </c>
      <c r="G1760">
        <v>20976</v>
      </c>
      <c r="H1760">
        <v>173</v>
      </c>
      <c r="I1760" s="4">
        <v>8502.7099999999991</v>
      </c>
      <c r="J1760">
        <v>37.82</v>
      </c>
      <c r="K1760">
        <v>1.01</v>
      </c>
      <c r="L1760">
        <v>0</v>
      </c>
      <c r="M1760">
        <v>0</v>
      </c>
      <c r="N1760">
        <v>0</v>
      </c>
      <c r="O1760">
        <v>0</v>
      </c>
      <c r="P1760">
        <v>0</v>
      </c>
      <c r="Q1760">
        <v>0</v>
      </c>
      <c r="R1760">
        <v>0</v>
      </c>
      <c r="S1760">
        <v>0</v>
      </c>
      <c r="T1760" t="s">
        <v>34</v>
      </c>
    </row>
    <row r="1761" spans="1:20" x14ac:dyDescent="0.25">
      <c r="A1761" s="3">
        <v>45870</v>
      </c>
      <c r="B1761" s="1" t="s">
        <v>211</v>
      </c>
      <c r="C1761" s="1" t="s">
        <v>3576</v>
      </c>
      <c r="D1761" s="1" t="s">
        <v>84</v>
      </c>
      <c r="E1761" s="1" t="s">
        <v>3577</v>
      </c>
      <c r="F1761" s="1" t="s">
        <v>33</v>
      </c>
      <c r="G1761">
        <v>185780</v>
      </c>
      <c r="H1761">
        <v>67</v>
      </c>
      <c r="I1761" s="4">
        <v>47155.29</v>
      </c>
      <c r="J1761">
        <v>37.14</v>
      </c>
      <c r="K1761">
        <v>1.51</v>
      </c>
      <c r="L1761">
        <v>0</v>
      </c>
      <c r="M1761">
        <v>0</v>
      </c>
      <c r="N1761">
        <v>2</v>
      </c>
      <c r="O1761">
        <v>1</v>
      </c>
      <c r="P1761">
        <v>2</v>
      </c>
      <c r="Q1761">
        <v>0</v>
      </c>
      <c r="R1761">
        <v>0</v>
      </c>
      <c r="S1761">
        <v>0</v>
      </c>
      <c r="T1761" t="s">
        <v>34</v>
      </c>
    </row>
    <row r="1762" spans="1:20" x14ac:dyDescent="0.25">
      <c r="A1762" s="3">
        <v>45870</v>
      </c>
      <c r="B1762" s="1" t="s">
        <v>211</v>
      </c>
      <c r="C1762" s="1" t="s">
        <v>3578</v>
      </c>
      <c r="D1762" s="1" t="s">
        <v>84</v>
      </c>
      <c r="E1762" s="1" t="s">
        <v>3579</v>
      </c>
      <c r="F1762" s="1" t="s">
        <v>206</v>
      </c>
      <c r="G1762">
        <v>271336</v>
      </c>
      <c r="H1762">
        <v>657</v>
      </c>
      <c r="I1762" s="4">
        <v>121588.17</v>
      </c>
      <c r="J1762">
        <v>58.46</v>
      </c>
      <c r="K1762">
        <v>1.1200000000000001</v>
      </c>
      <c r="L1762">
        <v>0</v>
      </c>
      <c r="M1762">
        <v>0</v>
      </c>
      <c r="N1762">
        <v>0</v>
      </c>
      <c r="O1762">
        <v>0</v>
      </c>
      <c r="P1762">
        <v>0</v>
      </c>
      <c r="Q1762">
        <v>0</v>
      </c>
      <c r="R1762">
        <v>0</v>
      </c>
      <c r="S1762">
        <v>0</v>
      </c>
      <c r="T1762" t="s">
        <v>34</v>
      </c>
    </row>
    <row r="1763" spans="1:20" x14ac:dyDescent="0.25">
      <c r="A1763" s="3">
        <v>45870</v>
      </c>
      <c r="B1763" s="1" t="s">
        <v>211</v>
      </c>
      <c r="C1763" s="1" t="s">
        <v>3580</v>
      </c>
      <c r="D1763" s="1" t="s">
        <v>84</v>
      </c>
      <c r="E1763" s="1" t="s">
        <v>3581</v>
      </c>
      <c r="F1763" s="1" t="s">
        <v>37</v>
      </c>
      <c r="G1763">
        <v>69</v>
      </c>
      <c r="H1763">
        <v>0</v>
      </c>
      <c r="I1763" s="4">
        <v>36.549999999999997</v>
      </c>
      <c r="J1763">
        <v>0</v>
      </c>
      <c r="K1763">
        <v>0</v>
      </c>
      <c r="L1763">
        <v>0</v>
      </c>
      <c r="M1763">
        <v>0</v>
      </c>
      <c r="N1763">
        <v>0</v>
      </c>
      <c r="O1763">
        <v>0</v>
      </c>
      <c r="P1763">
        <v>0</v>
      </c>
      <c r="Q1763">
        <v>0</v>
      </c>
      <c r="R1763">
        <v>0</v>
      </c>
      <c r="S1763">
        <v>0</v>
      </c>
      <c r="T1763" t="s">
        <v>34</v>
      </c>
    </row>
    <row r="1764" spans="1:20" x14ac:dyDescent="0.25">
      <c r="A1764" s="3">
        <v>45870</v>
      </c>
      <c r="B1764" s="1" t="s">
        <v>211</v>
      </c>
      <c r="C1764" s="1" t="s">
        <v>3582</v>
      </c>
      <c r="D1764" s="1" t="s">
        <v>84</v>
      </c>
      <c r="E1764" s="1" t="s">
        <v>3583</v>
      </c>
      <c r="F1764" s="1" t="s">
        <v>40</v>
      </c>
      <c r="G1764">
        <v>2542</v>
      </c>
      <c r="H1764">
        <v>8</v>
      </c>
      <c r="I1764" s="4">
        <v>1011.27</v>
      </c>
      <c r="J1764">
        <v>66.67</v>
      </c>
      <c r="K1764">
        <v>1</v>
      </c>
      <c r="L1764">
        <v>0</v>
      </c>
      <c r="M1764">
        <v>0</v>
      </c>
      <c r="N1764">
        <v>0</v>
      </c>
      <c r="O1764">
        <v>0</v>
      </c>
      <c r="P1764">
        <v>0</v>
      </c>
      <c r="Q1764">
        <v>0</v>
      </c>
      <c r="R1764">
        <v>0</v>
      </c>
      <c r="S1764">
        <v>0</v>
      </c>
      <c r="T1764" t="s">
        <v>34</v>
      </c>
    </row>
    <row r="1765" spans="1:20" x14ac:dyDescent="0.25">
      <c r="A1765" s="3">
        <v>45870</v>
      </c>
      <c r="B1765" s="1" t="s">
        <v>334</v>
      </c>
      <c r="C1765" s="1" t="s">
        <v>3584</v>
      </c>
      <c r="D1765" s="1" t="s">
        <v>84</v>
      </c>
      <c r="E1765" s="1" t="s">
        <v>3585</v>
      </c>
      <c r="F1765" s="1" t="s">
        <v>33</v>
      </c>
      <c r="G1765">
        <v>798462</v>
      </c>
      <c r="H1765">
        <v>184</v>
      </c>
      <c r="I1765" s="4">
        <v>136323.20000000001</v>
      </c>
      <c r="J1765">
        <v>32.380000000000003</v>
      </c>
      <c r="K1765">
        <v>1.18</v>
      </c>
      <c r="L1765">
        <v>0</v>
      </c>
      <c r="M1765">
        <v>0</v>
      </c>
      <c r="N1765">
        <v>4</v>
      </c>
      <c r="O1765">
        <v>1</v>
      </c>
      <c r="P1765">
        <v>1</v>
      </c>
      <c r="Q1765">
        <v>2</v>
      </c>
      <c r="R1765">
        <v>0</v>
      </c>
      <c r="S1765">
        <v>0</v>
      </c>
      <c r="T1765" t="s">
        <v>34</v>
      </c>
    </row>
    <row r="1766" spans="1:20" x14ac:dyDescent="0.25">
      <c r="A1766" s="3">
        <v>45870</v>
      </c>
      <c r="B1766" s="1" t="s">
        <v>334</v>
      </c>
      <c r="C1766" s="1" t="s">
        <v>3586</v>
      </c>
      <c r="D1766" s="1" t="s">
        <v>84</v>
      </c>
      <c r="E1766" s="1" t="s">
        <v>3587</v>
      </c>
      <c r="F1766" s="1" t="s">
        <v>37</v>
      </c>
      <c r="G1766">
        <v>452</v>
      </c>
      <c r="H1766">
        <v>2</v>
      </c>
      <c r="I1766" s="4">
        <v>87.87</v>
      </c>
      <c r="J1766">
        <v>100</v>
      </c>
      <c r="K1766">
        <v>1</v>
      </c>
      <c r="L1766">
        <v>0</v>
      </c>
      <c r="M1766">
        <v>0</v>
      </c>
      <c r="N1766">
        <v>0</v>
      </c>
      <c r="O1766">
        <v>0</v>
      </c>
      <c r="P1766">
        <v>0</v>
      </c>
      <c r="Q1766">
        <v>0</v>
      </c>
      <c r="R1766">
        <v>0</v>
      </c>
      <c r="S1766">
        <v>0</v>
      </c>
      <c r="T1766" t="s">
        <v>34</v>
      </c>
    </row>
    <row r="1767" spans="1:20" x14ac:dyDescent="0.25">
      <c r="A1767" s="3">
        <v>45870</v>
      </c>
      <c r="B1767" s="1" t="s">
        <v>334</v>
      </c>
      <c r="C1767" s="1" t="s">
        <v>3588</v>
      </c>
      <c r="D1767" s="1" t="s">
        <v>84</v>
      </c>
      <c r="E1767" s="1" t="s">
        <v>3589</v>
      </c>
      <c r="F1767" s="1" t="s">
        <v>40</v>
      </c>
      <c r="G1767">
        <v>71624</v>
      </c>
      <c r="H1767">
        <v>246</v>
      </c>
      <c r="I1767" s="4">
        <v>14433.92</v>
      </c>
      <c r="J1767">
        <v>39.64</v>
      </c>
      <c r="K1767">
        <v>1</v>
      </c>
      <c r="L1767">
        <v>0</v>
      </c>
      <c r="M1767">
        <v>0</v>
      </c>
      <c r="N1767">
        <v>0</v>
      </c>
      <c r="O1767">
        <v>0</v>
      </c>
      <c r="P1767">
        <v>0</v>
      </c>
      <c r="Q1767">
        <v>0</v>
      </c>
      <c r="R1767">
        <v>0</v>
      </c>
      <c r="S1767">
        <v>0</v>
      </c>
      <c r="T1767" t="s">
        <v>34</v>
      </c>
    </row>
    <row r="1768" spans="1:20" x14ac:dyDescent="0.25">
      <c r="A1768" s="3">
        <v>45870</v>
      </c>
      <c r="B1768" s="1" t="s">
        <v>334</v>
      </c>
      <c r="C1768" s="1" t="s">
        <v>3590</v>
      </c>
      <c r="D1768" s="1" t="s">
        <v>89</v>
      </c>
      <c r="E1768" s="1" t="s">
        <v>3591</v>
      </c>
      <c r="F1768" s="1" t="s">
        <v>33</v>
      </c>
      <c r="G1768">
        <v>920780</v>
      </c>
      <c r="H1768">
        <v>256</v>
      </c>
      <c r="I1768" s="4">
        <v>142794.23999999999</v>
      </c>
      <c r="J1768">
        <v>37.840000000000003</v>
      </c>
      <c r="K1768">
        <v>1.27</v>
      </c>
      <c r="L1768">
        <v>2</v>
      </c>
      <c r="M1768">
        <v>0</v>
      </c>
      <c r="N1768">
        <v>18</v>
      </c>
      <c r="O1768">
        <v>3</v>
      </c>
      <c r="P1768">
        <v>7</v>
      </c>
      <c r="Q1768">
        <v>2</v>
      </c>
      <c r="R1768">
        <v>1</v>
      </c>
      <c r="S1768">
        <v>0</v>
      </c>
      <c r="T1768" t="s">
        <v>34</v>
      </c>
    </row>
    <row r="1769" spans="1:20" x14ac:dyDescent="0.25">
      <c r="A1769" s="3">
        <v>45870</v>
      </c>
      <c r="B1769" s="1" t="s">
        <v>334</v>
      </c>
      <c r="C1769" s="1" t="s">
        <v>3592</v>
      </c>
      <c r="D1769" s="1" t="s">
        <v>89</v>
      </c>
      <c r="E1769" s="1" t="s">
        <v>3593</v>
      </c>
      <c r="F1769" s="1" t="s">
        <v>37</v>
      </c>
      <c r="G1769">
        <v>345</v>
      </c>
      <c r="H1769">
        <v>0</v>
      </c>
      <c r="I1769" s="4">
        <v>56.72</v>
      </c>
      <c r="J1769">
        <v>0</v>
      </c>
      <c r="K1769">
        <v>0</v>
      </c>
      <c r="L1769">
        <v>0</v>
      </c>
      <c r="M1769">
        <v>0</v>
      </c>
      <c r="N1769">
        <v>0</v>
      </c>
      <c r="O1769">
        <v>0</v>
      </c>
      <c r="P1769">
        <v>0</v>
      </c>
      <c r="Q1769">
        <v>0</v>
      </c>
      <c r="R1769">
        <v>0</v>
      </c>
      <c r="S1769">
        <v>0</v>
      </c>
      <c r="T1769" t="s">
        <v>34</v>
      </c>
    </row>
    <row r="1770" spans="1:20" x14ac:dyDescent="0.25">
      <c r="A1770" s="3">
        <v>45870</v>
      </c>
      <c r="B1770" s="1" t="s">
        <v>334</v>
      </c>
      <c r="C1770" s="1" t="s">
        <v>3594</v>
      </c>
      <c r="D1770" s="1" t="s">
        <v>89</v>
      </c>
      <c r="E1770" s="1" t="s">
        <v>3595</v>
      </c>
      <c r="F1770" s="1" t="s">
        <v>40</v>
      </c>
      <c r="G1770">
        <v>231086</v>
      </c>
      <c r="H1770">
        <v>853</v>
      </c>
      <c r="I1770" s="4">
        <v>40247.25</v>
      </c>
      <c r="J1770">
        <v>25.11</v>
      </c>
      <c r="K1770">
        <v>1</v>
      </c>
      <c r="L1770">
        <v>0</v>
      </c>
      <c r="M1770">
        <v>0</v>
      </c>
      <c r="N1770">
        <v>0</v>
      </c>
      <c r="O1770">
        <v>0</v>
      </c>
      <c r="P1770">
        <v>0</v>
      </c>
      <c r="Q1770">
        <v>0</v>
      </c>
      <c r="R1770">
        <v>0</v>
      </c>
      <c r="S1770">
        <v>0</v>
      </c>
      <c r="T1770" t="s">
        <v>34</v>
      </c>
    </row>
    <row r="1771" spans="1:20" x14ac:dyDescent="0.25">
      <c r="A1771" s="3">
        <v>45870</v>
      </c>
      <c r="B1771" s="1" t="s">
        <v>757</v>
      </c>
      <c r="C1771" s="1" t="s">
        <v>3596</v>
      </c>
      <c r="D1771" s="1" t="s">
        <v>77</v>
      </c>
      <c r="E1771" s="1" t="s">
        <v>3597</v>
      </c>
      <c r="F1771" s="1" t="s">
        <v>33</v>
      </c>
      <c r="G1771">
        <v>111543</v>
      </c>
      <c r="H1771">
        <v>61</v>
      </c>
      <c r="I1771" s="4">
        <v>59521.120000000003</v>
      </c>
      <c r="J1771">
        <v>36.36</v>
      </c>
      <c r="K1771">
        <v>1.45</v>
      </c>
      <c r="L1771">
        <v>0</v>
      </c>
      <c r="M1771">
        <v>0</v>
      </c>
      <c r="N1771">
        <v>3</v>
      </c>
      <c r="O1771">
        <v>1</v>
      </c>
      <c r="P1771">
        <v>2</v>
      </c>
      <c r="Q1771">
        <v>0</v>
      </c>
      <c r="R1771">
        <v>0</v>
      </c>
      <c r="S1771">
        <v>0</v>
      </c>
      <c r="T1771" t="s">
        <v>34</v>
      </c>
    </row>
    <row r="1772" spans="1:20" x14ac:dyDescent="0.25">
      <c r="A1772" s="3">
        <v>45870</v>
      </c>
      <c r="B1772" s="1" t="s">
        <v>757</v>
      </c>
      <c r="C1772" s="1" t="s">
        <v>3598</v>
      </c>
      <c r="D1772" s="1" t="s">
        <v>77</v>
      </c>
      <c r="E1772" s="1" t="s">
        <v>3599</v>
      </c>
      <c r="F1772" s="1" t="s">
        <v>206</v>
      </c>
      <c r="G1772">
        <v>37215</v>
      </c>
      <c r="H1772">
        <v>50</v>
      </c>
      <c r="I1772" s="4">
        <v>3350.2</v>
      </c>
      <c r="J1772">
        <v>60.98</v>
      </c>
      <c r="K1772">
        <v>1.02</v>
      </c>
      <c r="L1772">
        <v>0</v>
      </c>
      <c r="M1772">
        <v>0</v>
      </c>
      <c r="N1772">
        <v>0</v>
      </c>
      <c r="O1772">
        <v>0</v>
      </c>
      <c r="P1772">
        <v>0</v>
      </c>
      <c r="Q1772">
        <v>0</v>
      </c>
      <c r="R1772">
        <v>0</v>
      </c>
      <c r="S1772">
        <v>0</v>
      </c>
      <c r="T1772" t="s">
        <v>34</v>
      </c>
    </row>
    <row r="1773" spans="1:20" x14ac:dyDescent="0.25">
      <c r="A1773" s="3">
        <v>45870</v>
      </c>
      <c r="B1773" s="1" t="s">
        <v>757</v>
      </c>
      <c r="C1773" s="1" t="s">
        <v>3600</v>
      </c>
      <c r="D1773" s="1" t="s">
        <v>77</v>
      </c>
      <c r="E1773" s="1" t="s">
        <v>3601</v>
      </c>
      <c r="F1773" s="1" t="s">
        <v>37</v>
      </c>
      <c r="G1773">
        <v>67</v>
      </c>
      <c r="H1773">
        <v>0</v>
      </c>
      <c r="I1773" s="4">
        <v>83.6</v>
      </c>
      <c r="J1773">
        <v>0</v>
      </c>
      <c r="K1773">
        <v>0</v>
      </c>
      <c r="L1773">
        <v>0</v>
      </c>
      <c r="M1773">
        <v>0</v>
      </c>
      <c r="N1773">
        <v>0</v>
      </c>
      <c r="O1773">
        <v>0</v>
      </c>
      <c r="P1773">
        <v>0</v>
      </c>
      <c r="Q1773">
        <v>0</v>
      </c>
      <c r="R1773">
        <v>0</v>
      </c>
      <c r="S1773">
        <v>0</v>
      </c>
      <c r="T1773" t="s">
        <v>34</v>
      </c>
    </row>
    <row r="1774" spans="1:20" x14ac:dyDescent="0.25">
      <c r="A1774" s="3">
        <v>45870</v>
      </c>
      <c r="B1774" s="1" t="s">
        <v>757</v>
      </c>
      <c r="C1774" s="1" t="s">
        <v>3602</v>
      </c>
      <c r="D1774" s="1" t="s">
        <v>77</v>
      </c>
      <c r="E1774" s="1" t="s">
        <v>3603</v>
      </c>
      <c r="F1774" s="1" t="s">
        <v>40</v>
      </c>
      <c r="G1774">
        <v>3142</v>
      </c>
      <c r="H1774">
        <v>17</v>
      </c>
      <c r="I1774" s="4">
        <v>1922.15</v>
      </c>
      <c r="J1774">
        <v>76.47</v>
      </c>
      <c r="K1774">
        <v>1</v>
      </c>
      <c r="L1774">
        <v>0</v>
      </c>
      <c r="M1774">
        <v>0</v>
      </c>
      <c r="N1774">
        <v>0</v>
      </c>
      <c r="O1774">
        <v>0</v>
      </c>
      <c r="P1774">
        <v>0</v>
      </c>
      <c r="Q1774">
        <v>0</v>
      </c>
      <c r="R1774">
        <v>0</v>
      </c>
      <c r="S1774">
        <v>0</v>
      </c>
      <c r="T1774" t="s">
        <v>34</v>
      </c>
    </row>
    <row r="1775" spans="1:20" x14ac:dyDescent="0.25">
      <c r="A1775" s="3">
        <v>45870</v>
      </c>
      <c r="B1775" s="1" t="s">
        <v>757</v>
      </c>
      <c r="C1775" s="1" t="s">
        <v>3604</v>
      </c>
      <c r="D1775" s="1" t="s">
        <v>49</v>
      </c>
      <c r="E1775" s="1" t="s">
        <v>3605</v>
      </c>
      <c r="F1775" s="1" t="s">
        <v>33</v>
      </c>
      <c r="G1775">
        <v>145229</v>
      </c>
      <c r="H1775">
        <v>61</v>
      </c>
      <c r="I1775" s="4">
        <v>77134.240000000005</v>
      </c>
      <c r="J1775">
        <v>52.78</v>
      </c>
      <c r="K1775">
        <v>1</v>
      </c>
      <c r="L1775">
        <v>1</v>
      </c>
      <c r="M1775">
        <v>1</v>
      </c>
      <c r="N1775">
        <v>7</v>
      </c>
      <c r="O1775">
        <v>2</v>
      </c>
      <c r="P1775">
        <v>2</v>
      </c>
      <c r="Q1775">
        <v>1</v>
      </c>
      <c r="R1775">
        <v>0</v>
      </c>
      <c r="S1775">
        <v>0</v>
      </c>
      <c r="T1775" t="s">
        <v>34</v>
      </c>
    </row>
    <row r="1776" spans="1:20" x14ac:dyDescent="0.25">
      <c r="A1776" s="3">
        <v>45870</v>
      </c>
      <c r="B1776" s="1" t="s">
        <v>757</v>
      </c>
      <c r="C1776" s="1" t="s">
        <v>3606</v>
      </c>
      <c r="D1776" s="1" t="s">
        <v>49</v>
      </c>
      <c r="E1776" s="1" t="s">
        <v>3607</v>
      </c>
      <c r="F1776" s="1" t="s">
        <v>206</v>
      </c>
      <c r="G1776">
        <v>50944</v>
      </c>
      <c r="H1776">
        <v>56</v>
      </c>
      <c r="I1776" s="4">
        <v>4437.6899999999996</v>
      </c>
      <c r="J1776">
        <v>58.33</v>
      </c>
      <c r="K1776">
        <v>1.48</v>
      </c>
      <c r="L1776">
        <v>0</v>
      </c>
      <c r="M1776">
        <v>0</v>
      </c>
      <c r="N1776">
        <v>0</v>
      </c>
      <c r="O1776">
        <v>0</v>
      </c>
      <c r="P1776">
        <v>0</v>
      </c>
      <c r="Q1776">
        <v>0</v>
      </c>
      <c r="R1776">
        <v>0</v>
      </c>
      <c r="S1776">
        <v>0</v>
      </c>
      <c r="T1776" t="s">
        <v>34</v>
      </c>
    </row>
    <row r="1777" spans="1:20" x14ac:dyDescent="0.25">
      <c r="A1777" s="3">
        <v>45870</v>
      </c>
      <c r="B1777" s="1" t="s">
        <v>757</v>
      </c>
      <c r="C1777" s="1" t="s">
        <v>3608</v>
      </c>
      <c r="D1777" s="1" t="s">
        <v>49</v>
      </c>
      <c r="E1777" s="1" t="s">
        <v>3609</v>
      </c>
      <c r="F1777" s="1" t="s">
        <v>37</v>
      </c>
      <c r="G1777">
        <v>89</v>
      </c>
      <c r="H1777">
        <v>1</v>
      </c>
      <c r="I1777" s="4">
        <v>104.01</v>
      </c>
      <c r="J1777">
        <v>0</v>
      </c>
      <c r="K1777">
        <v>0</v>
      </c>
      <c r="L1777">
        <v>0</v>
      </c>
      <c r="M1777">
        <v>0</v>
      </c>
      <c r="N1777">
        <v>0</v>
      </c>
      <c r="O1777">
        <v>0</v>
      </c>
      <c r="P1777">
        <v>0</v>
      </c>
      <c r="Q1777">
        <v>0</v>
      </c>
      <c r="R1777">
        <v>0</v>
      </c>
      <c r="S1777">
        <v>0</v>
      </c>
      <c r="T1777" t="s">
        <v>34</v>
      </c>
    </row>
    <row r="1778" spans="1:20" x14ac:dyDescent="0.25">
      <c r="A1778" s="3">
        <v>45870</v>
      </c>
      <c r="B1778" s="1" t="s">
        <v>757</v>
      </c>
      <c r="C1778" s="1" t="s">
        <v>3610</v>
      </c>
      <c r="D1778" s="1" t="s">
        <v>49</v>
      </c>
      <c r="E1778" s="1" t="s">
        <v>3611</v>
      </c>
      <c r="F1778" s="1" t="s">
        <v>40</v>
      </c>
      <c r="G1778">
        <v>4403</v>
      </c>
      <c r="H1778">
        <v>19</v>
      </c>
      <c r="I1778" s="4">
        <v>2688.04</v>
      </c>
      <c r="J1778">
        <v>70</v>
      </c>
      <c r="K1778">
        <v>1</v>
      </c>
      <c r="L1778">
        <v>0</v>
      </c>
      <c r="M1778">
        <v>0</v>
      </c>
      <c r="N1778">
        <v>0</v>
      </c>
      <c r="O1778">
        <v>0</v>
      </c>
      <c r="P1778">
        <v>0</v>
      </c>
      <c r="Q1778">
        <v>0</v>
      </c>
      <c r="R1778">
        <v>0</v>
      </c>
      <c r="S1778">
        <v>0</v>
      </c>
      <c r="T1778" t="s">
        <v>34</v>
      </c>
    </row>
    <row r="1779" spans="1:20" x14ac:dyDescent="0.25">
      <c r="A1779" s="3">
        <v>45870</v>
      </c>
      <c r="B1779" s="1" t="s">
        <v>757</v>
      </c>
      <c r="C1779" s="1" t="s">
        <v>3612</v>
      </c>
      <c r="D1779" s="1" t="s">
        <v>77</v>
      </c>
      <c r="E1779" s="1" t="s">
        <v>3613</v>
      </c>
      <c r="F1779" s="1" t="s">
        <v>33</v>
      </c>
      <c r="G1779">
        <v>179357</v>
      </c>
      <c r="H1779">
        <v>60</v>
      </c>
      <c r="I1779" s="4">
        <v>93967.32</v>
      </c>
      <c r="J1779">
        <v>52</v>
      </c>
      <c r="K1779">
        <v>1.72</v>
      </c>
      <c r="L1779">
        <v>0</v>
      </c>
      <c r="M1779">
        <v>0</v>
      </c>
      <c r="N1779">
        <v>2</v>
      </c>
      <c r="O1779">
        <v>0</v>
      </c>
      <c r="P1779">
        <v>1</v>
      </c>
      <c r="Q1779">
        <v>1</v>
      </c>
      <c r="R1779">
        <v>0</v>
      </c>
      <c r="S1779">
        <v>0</v>
      </c>
      <c r="T1779" t="s">
        <v>34</v>
      </c>
    </row>
    <row r="1780" spans="1:20" x14ac:dyDescent="0.25">
      <c r="A1780" s="3">
        <v>45870</v>
      </c>
      <c r="B1780" s="1" t="s">
        <v>757</v>
      </c>
      <c r="C1780" s="1" t="s">
        <v>3614</v>
      </c>
      <c r="D1780" s="1" t="s">
        <v>77</v>
      </c>
      <c r="E1780" s="1" t="s">
        <v>3615</v>
      </c>
      <c r="F1780" s="1" t="s">
        <v>206</v>
      </c>
      <c r="G1780">
        <v>67325</v>
      </c>
      <c r="H1780">
        <v>77</v>
      </c>
      <c r="I1780" s="4">
        <v>5747.73</v>
      </c>
      <c r="J1780">
        <v>54.55</v>
      </c>
      <c r="K1780">
        <v>1.0900000000000001</v>
      </c>
      <c r="L1780">
        <v>0</v>
      </c>
      <c r="M1780">
        <v>0</v>
      </c>
      <c r="N1780">
        <v>0</v>
      </c>
      <c r="O1780">
        <v>0</v>
      </c>
      <c r="P1780">
        <v>0</v>
      </c>
      <c r="Q1780">
        <v>0</v>
      </c>
      <c r="R1780">
        <v>0</v>
      </c>
      <c r="S1780">
        <v>0</v>
      </c>
      <c r="T1780" t="s">
        <v>34</v>
      </c>
    </row>
    <row r="1781" spans="1:20" x14ac:dyDescent="0.25">
      <c r="A1781" s="3">
        <v>45870</v>
      </c>
      <c r="B1781" s="1" t="s">
        <v>757</v>
      </c>
      <c r="C1781" s="1" t="s">
        <v>3616</v>
      </c>
      <c r="D1781" s="1" t="s">
        <v>77</v>
      </c>
      <c r="E1781" s="1" t="s">
        <v>3617</v>
      </c>
      <c r="F1781" s="1" t="s">
        <v>37</v>
      </c>
      <c r="G1781">
        <v>90</v>
      </c>
      <c r="H1781">
        <v>0</v>
      </c>
      <c r="I1781" s="4">
        <v>111.23</v>
      </c>
      <c r="J1781">
        <v>0</v>
      </c>
      <c r="K1781">
        <v>0</v>
      </c>
      <c r="L1781">
        <v>0</v>
      </c>
      <c r="M1781">
        <v>0</v>
      </c>
      <c r="N1781">
        <v>0</v>
      </c>
      <c r="O1781">
        <v>0</v>
      </c>
      <c r="P1781">
        <v>0</v>
      </c>
      <c r="Q1781">
        <v>0</v>
      </c>
      <c r="R1781">
        <v>0</v>
      </c>
      <c r="S1781">
        <v>0</v>
      </c>
      <c r="T1781" t="s">
        <v>34</v>
      </c>
    </row>
    <row r="1782" spans="1:20" x14ac:dyDescent="0.25">
      <c r="A1782" s="3">
        <v>45870</v>
      </c>
      <c r="B1782" s="1" t="s">
        <v>757</v>
      </c>
      <c r="C1782" s="1" t="s">
        <v>3618</v>
      </c>
      <c r="D1782" s="1" t="s">
        <v>77</v>
      </c>
      <c r="E1782" s="1" t="s">
        <v>3619</v>
      </c>
      <c r="F1782" s="1" t="s">
        <v>40</v>
      </c>
      <c r="G1782">
        <v>5573</v>
      </c>
      <c r="H1782">
        <v>19</v>
      </c>
      <c r="I1782" s="4">
        <v>3371.91</v>
      </c>
      <c r="J1782">
        <v>46.67</v>
      </c>
      <c r="K1782">
        <v>1.2</v>
      </c>
      <c r="L1782">
        <v>0</v>
      </c>
      <c r="M1782">
        <v>0</v>
      </c>
      <c r="N1782">
        <v>0</v>
      </c>
      <c r="O1782">
        <v>0</v>
      </c>
      <c r="P1782">
        <v>0</v>
      </c>
      <c r="Q1782">
        <v>0</v>
      </c>
      <c r="R1782">
        <v>0</v>
      </c>
      <c r="S1782">
        <v>0</v>
      </c>
      <c r="T1782" t="s">
        <v>34</v>
      </c>
    </row>
    <row r="1783" spans="1:20" x14ac:dyDescent="0.25">
      <c r="A1783" s="3">
        <v>45870</v>
      </c>
      <c r="B1783" s="1" t="s">
        <v>757</v>
      </c>
      <c r="C1783" s="1" t="s">
        <v>3620</v>
      </c>
      <c r="D1783" s="1" t="s">
        <v>89</v>
      </c>
      <c r="E1783" s="1" t="s">
        <v>3621</v>
      </c>
      <c r="F1783" s="1" t="s">
        <v>33</v>
      </c>
      <c r="G1783">
        <v>52218</v>
      </c>
      <c r="H1783">
        <v>30</v>
      </c>
      <c r="I1783" s="4">
        <v>32069.01</v>
      </c>
      <c r="J1783">
        <v>28.57</v>
      </c>
      <c r="K1783">
        <v>1.38</v>
      </c>
      <c r="L1783">
        <v>0</v>
      </c>
      <c r="M1783">
        <v>0</v>
      </c>
      <c r="N1783">
        <v>1</v>
      </c>
      <c r="O1783">
        <v>1</v>
      </c>
      <c r="P1783">
        <v>0</v>
      </c>
      <c r="Q1783">
        <v>0</v>
      </c>
      <c r="R1783">
        <v>0</v>
      </c>
      <c r="S1783">
        <v>0</v>
      </c>
      <c r="T1783" t="s">
        <v>34</v>
      </c>
    </row>
    <row r="1784" spans="1:20" x14ac:dyDescent="0.25">
      <c r="A1784" s="3">
        <v>45870</v>
      </c>
      <c r="B1784" s="1" t="s">
        <v>757</v>
      </c>
      <c r="C1784" s="1" t="s">
        <v>3622</v>
      </c>
      <c r="D1784" s="1" t="s">
        <v>89</v>
      </c>
      <c r="E1784" s="1" t="s">
        <v>3623</v>
      </c>
      <c r="F1784" s="1" t="s">
        <v>206</v>
      </c>
      <c r="G1784">
        <v>20453</v>
      </c>
      <c r="H1784">
        <v>23</v>
      </c>
      <c r="I1784" s="4">
        <v>2070.5500000000002</v>
      </c>
      <c r="J1784">
        <v>65</v>
      </c>
      <c r="K1784">
        <v>1</v>
      </c>
      <c r="L1784">
        <v>0</v>
      </c>
      <c r="M1784">
        <v>0</v>
      </c>
      <c r="N1784">
        <v>0</v>
      </c>
      <c r="O1784">
        <v>0</v>
      </c>
      <c r="P1784">
        <v>0</v>
      </c>
      <c r="Q1784">
        <v>0</v>
      </c>
      <c r="R1784">
        <v>0</v>
      </c>
      <c r="S1784">
        <v>0</v>
      </c>
      <c r="T1784" t="s">
        <v>34</v>
      </c>
    </row>
    <row r="1785" spans="1:20" x14ac:dyDescent="0.25">
      <c r="A1785" s="3">
        <v>45870</v>
      </c>
      <c r="B1785" s="1" t="s">
        <v>757</v>
      </c>
      <c r="C1785" s="1" t="s">
        <v>3624</v>
      </c>
      <c r="D1785" s="1" t="s">
        <v>89</v>
      </c>
      <c r="E1785" s="1" t="s">
        <v>3625</v>
      </c>
      <c r="F1785" s="1" t="s">
        <v>37</v>
      </c>
      <c r="G1785">
        <v>23</v>
      </c>
      <c r="H1785">
        <v>0</v>
      </c>
      <c r="I1785" s="4">
        <v>32.79</v>
      </c>
      <c r="J1785">
        <v>0</v>
      </c>
      <c r="K1785">
        <v>0</v>
      </c>
      <c r="L1785">
        <v>0</v>
      </c>
      <c r="M1785">
        <v>0</v>
      </c>
      <c r="N1785">
        <v>0</v>
      </c>
      <c r="O1785">
        <v>0</v>
      </c>
      <c r="P1785">
        <v>0</v>
      </c>
      <c r="Q1785">
        <v>0</v>
      </c>
      <c r="R1785">
        <v>0</v>
      </c>
      <c r="S1785">
        <v>0</v>
      </c>
      <c r="T1785" t="s">
        <v>34</v>
      </c>
    </row>
    <row r="1786" spans="1:20" x14ac:dyDescent="0.25">
      <c r="A1786" s="3">
        <v>45870</v>
      </c>
      <c r="B1786" s="1" t="s">
        <v>757</v>
      </c>
      <c r="C1786" s="1" t="s">
        <v>3626</v>
      </c>
      <c r="D1786" s="1" t="s">
        <v>89</v>
      </c>
      <c r="E1786" s="1" t="s">
        <v>3627</v>
      </c>
      <c r="F1786" s="1" t="s">
        <v>40</v>
      </c>
      <c r="G1786">
        <v>1157</v>
      </c>
      <c r="H1786">
        <v>7</v>
      </c>
      <c r="I1786" s="4">
        <v>979.24</v>
      </c>
      <c r="J1786">
        <v>46.15</v>
      </c>
      <c r="K1786">
        <v>1</v>
      </c>
      <c r="L1786">
        <v>0</v>
      </c>
      <c r="M1786">
        <v>0</v>
      </c>
      <c r="N1786">
        <v>0</v>
      </c>
      <c r="O1786">
        <v>0</v>
      </c>
      <c r="P1786">
        <v>0</v>
      </c>
      <c r="Q1786">
        <v>0</v>
      </c>
      <c r="R1786">
        <v>0</v>
      </c>
      <c r="S1786">
        <v>0</v>
      </c>
      <c r="T1786" t="s">
        <v>34</v>
      </c>
    </row>
    <row r="1787" spans="1:20" x14ac:dyDescent="0.25">
      <c r="A1787" s="3">
        <v>45870</v>
      </c>
      <c r="B1787" s="1" t="s">
        <v>757</v>
      </c>
      <c r="C1787" s="1" t="s">
        <v>3628</v>
      </c>
      <c r="D1787" s="1" t="s">
        <v>96</v>
      </c>
      <c r="E1787" s="1" t="s">
        <v>3629</v>
      </c>
      <c r="F1787" s="1" t="s">
        <v>33</v>
      </c>
      <c r="G1787">
        <v>2427984</v>
      </c>
      <c r="H1787">
        <v>588</v>
      </c>
      <c r="I1787" s="4">
        <v>329848.34999999998</v>
      </c>
      <c r="J1787">
        <v>46.81</v>
      </c>
      <c r="K1787">
        <v>1.1299999999999999</v>
      </c>
      <c r="L1787">
        <v>0</v>
      </c>
      <c r="M1787">
        <v>0</v>
      </c>
      <c r="N1787">
        <v>11</v>
      </c>
      <c r="O1787">
        <v>3</v>
      </c>
      <c r="P1787">
        <v>7</v>
      </c>
      <c r="Q1787">
        <v>0</v>
      </c>
      <c r="R1787">
        <v>0</v>
      </c>
      <c r="S1787">
        <v>0</v>
      </c>
      <c r="T1787" t="s">
        <v>34</v>
      </c>
    </row>
    <row r="1788" spans="1:20" x14ac:dyDescent="0.25">
      <c r="A1788" s="3">
        <v>45870</v>
      </c>
      <c r="B1788" s="1" t="s">
        <v>757</v>
      </c>
      <c r="C1788" s="1" t="s">
        <v>3630</v>
      </c>
      <c r="D1788" s="1" t="s">
        <v>96</v>
      </c>
      <c r="E1788" s="1" t="s">
        <v>3631</v>
      </c>
      <c r="F1788" s="1" t="s">
        <v>206</v>
      </c>
      <c r="G1788">
        <v>984246</v>
      </c>
      <c r="H1788">
        <v>1129</v>
      </c>
      <c r="I1788" s="4">
        <v>24354.31</v>
      </c>
      <c r="J1788">
        <v>40.799999999999997</v>
      </c>
      <c r="K1788">
        <v>1.01</v>
      </c>
      <c r="L1788">
        <v>0</v>
      </c>
      <c r="M1788">
        <v>0</v>
      </c>
      <c r="N1788">
        <v>0</v>
      </c>
      <c r="O1788">
        <v>0</v>
      </c>
      <c r="P1788">
        <v>0</v>
      </c>
      <c r="Q1788">
        <v>0</v>
      </c>
      <c r="R1788">
        <v>0</v>
      </c>
      <c r="S1788">
        <v>0</v>
      </c>
      <c r="T1788" t="s">
        <v>34</v>
      </c>
    </row>
    <row r="1789" spans="1:20" x14ac:dyDescent="0.25">
      <c r="A1789" s="3">
        <v>45870</v>
      </c>
      <c r="B1789" s="1" t="s">
        <v>757</v>
      </c>
      <c r="C1789" s="1" t="s">
        <v>3632</v>
      </c>
      <c r="D1789" s="1" t="s">
        <v>96</v>
      </c>
      <c r="E1789" s="1" t="s">
        <v>3633</v>
      </c>
      <c r="F1789" s="1" t="s">
        <v>37</v>
      </c>
      <c r="G1789">
        <v>1457</v>
      </c>
      <c r="H1789">
        <v>1</v>
      </c>
      <c r="I1789" s="4">
        <v>587.09</v>
      </c>
      <c r="J1789">
        <v>0</v>
      </c>
      <c r="K1789">
        <v>0</v>
      </c>
      <c r="L1789">
        <v>0</v>
      </c>
      <c r="M1789">
        <v>0</v>
      </c>
      <c r="N1789">
        <v>0</v>
      </c>
      <c r="O1789">
        <v>0</v>
      </c>
      <c r="P1789">
        <v>0</v>
      </c>
      <c r="Q1789">
        <v>0</v>
      </c>
      <c r="R1789">
        <v>0</v>
      </c>
      <c r="S1789">
        <v>0</v>
      </c>
      <c r="T1789" t="s">
        <v>34</v>
      </c>
    </row>
    <row r="1790" spans="1:20" x14ac:dyDescent="0.25">
      <c r="A1790" s="3">
        <v>45870</v>
      </c>
      <c r="B1790" s="1" t="s">
        <v>757</v>
      </c>
      <c r="C1790" s="1" t="s">
        <v>3634</v>
      </c>
      <c r="D1790" s="1" t="s">
        <v>96</v>
      </c>
      <c r="E1790" s="1" t="s">
        <v>3635</v>
      </c>
      <c r="F1790" s="1" t="s">
        <v>40</v>
      </c>
      <c r="G1790">
        <v>116384</v>
      </c>
      <c r="H1790">
        <v>656</v>
      </c>
      <c r="I1790" s="4">
        <v>29172.79</v>
      </c>
      <c r="J1790">
        <v>40.58</v>
      </c>
      <c r="K1790">
        <v>1.01</v>
      </c>
      <c r="L1790">
        <v>0</v>
      </c>
      <c r="M1790">
        <v>0</v>
      </c>
      <c r="N1790">
        <v>0</v>
      </c>
      <c r="O1790">
        <v>0</v>
      </c>
      <c r="P1790">
        <v>0</v>
      </c>
      <c r="Q1790">
        <v>0</v>
      </c>
      <c r="R1790">
        <v>0</v>
      </c>
      <c r="S1790">
        <v>0</v>
      </c>
      <c r="T1790" t="s">
        <v>34</v>
      </c>
    </row>
    <row r="1791" spans="1:20" x14ac:dyDescent="0.25">
      <c r="A1791" s="3">
        <v>45870</v>
      </c>
      <c r="B1791" s="1" t="s">
        <v>211</v>
      </c>
      <c r="C1791" s="1" t="s">
        <v>3636</v>
      </c>
      <c r="D1791" s="1" t="s">
        <v>89</v>
      </c>
      <c r="E1791" s="1" t="s">
        <v>3637</v>
      </c>
      <c r="F1791" s="1" t="s">
        <v>33</v>
      </c>
      <c r="G1791">
        <v>559279</v>
      </c>
      <c r="H1791">
        <v>94</v>
      </c>
      <c r="I1791" s="4">
        <v>40686.959999999999</v>
      </c>
      <c r="J1791">
        <v>49.18</v>
      </c>
      <c r="K1791">
        <v>1.07</v>
      </c>
      <c r="L1791">
        <v>0</v>
      </c>
      <c r="M1791">
        <v>0</v>
      </c>
      <c r="N1791">
        <v>5</v>
      </c>
      <c r="O1791">
        <v>2</v>
      </c>
      <c r="P1791">
        <v>1</v>
      </c>
      <c r="Q1791">
        <v>2</v>
      </c>
      <c r="R1791">
        <v>0</v>
      </c>
      <c r="S1791">
        <v>0</v>
      </c>
      <c r="T1791" t="s">
        <v>34</v>
      </c>
    </row>
    <row r="1792" spans="1:20" x14ac:dyDescent="0.25">
      <c r="A1792" s="3">
        <v>45870</v>
      </c>
      <c r="B1792" s="1" t="s">
        <v>211</v>
      </c>
      <c r="C1792" s="1" t="s">
        <v>3638</v>
      </c>
      <c r="D1792" s="1" t="s">
        <v>89</v>
      </c>
      <c r="E1792" s="1" t="s">
        <v>3639</v>
      </c>
      <c r="F1792" s="1" t="s">
        <v>37</v>
      </c>
      <c r="G1792">
        <v>261</v>
      </c>
      <c r="H1792">
        <v>0</v>
      </c>
      <c r="I1792" s="4">
        <v>49</v>
      </c>
      <c r="J1792">
        <v>0</v>
      </c>
      <c r="K1792">
        <v>0</v>
      </c>
      <c r="L1792">
        <v>0</v>
      </c>
      <c r="M1792">
        <v>0</v>
      </c>
      <c r="N1792">
        <v>0</v>
      </c>
      <c r="O1792">
        <v>0</v>
      </c>
      <c r="P1792">
        <v>0</v>
      </c>
      <c r="Q1792">
        <v>0</v>
      </c>
      <c r="R1792">
        <v>0</v>
      </c>
      <c r="S1792">
        <v>0</v>
      </c>
      <c r="T1792" t="s">
        <v>34</v>
      </c>
    </row>
    <row r="1793" spans="1:20" x14ac:dyDescent="0.25">
      <c r="A1793" s="3">
        <v>45870</v>
      </c>
      <c r="B1793" s="1" t="s">
        <v>211</v>
      </c>
      <c r="C1793" s="1" t="s">
        <v>3640</v>
      </c>
      <c r="D1793" s="1" t="s">
        <v>89</v>
      </c>
      <c r="E1793" s="1" t="s">
        <v>3641</v>
      </c>
      <c r="F1793" s="1" t="s">
        <v>40</v>
      </c>
      <c r="G1793">
        <v>23545</v>
      </c>
      <c r="H1793">
        <v>30</v>
      </c>
      <c r="I1793" s="4">
        <v>2342.96</v>
      </c>
      <c r="J1793">
        <v>44.83</v>
      </c>
      <c r="K1793">
        <v>1</v>
      </c>
      <c r="L1793">
        <v>0</v>
      </c>
      <c r="M1793">
        <v>0</v>
      </c>
      <c r="N1793">
        <v>0</v>
      </c>
      <c r="O1793">
        <v>0</v>
      </c>
      <c r="P1793">
        <v>0</v>
      </c>
      <c r="Q1793">
        <v>0</v>
      </c>
      <c r="R1793">
        <v>0</v>
      </c>
      <c r="S1793">
        <v>0</v>
      </c>
      <c r="T1793" t="s">
        <v>34</v>
      </c>
    </row>
    <row r="1794" spans="1:20" x14ac:dyDescent="0.25">
      <c r="A1794" s="3">
        <v>45870</v>
      </c>
      <c r="B1794" s="1" t="s">
        <v>211</v>
      </c>
      <c r="C1794" s="1" t="s">
        <v>3642</v>
      </c>
      <c r="D1794" s="1" t="s">
        <v>96</v>
      </c>
      <c r="E1794" s="1" t="s">
        <v>3643</v>
      </c>
      <c r="F1794" s="1" t="s">
        <v>33</v>
      </c>
      <c r="G1794">
        <v>778798</v>
      </c>
      <c r="H1794">
        <v>139</v>
      </c>
      <c r="I1794" s="4">
        <v>57182.27</v>
      </c>
      <c r="J1794">
        <v>50</v>
      </c>
      <c r="K1794">
        <v>1.1399999999999999</v>
      </c>
      <c r="L1794">
        <v>2</v>
      </c>
      <c r="M1794">
        <v>0</v>
      </c>
      <c r="N1794">
        <v>7</v>
      </c>
      <c r="O1794">
        <v>3</v>
      </c>
      <c r="P1794">
        <v>2</v>
      </c>
      <c r="Q1794">
        <v>0</v>
      </c>
      <c r="R1794">
        <v>0</v>
      </c>
      <c r="S1794">
        <v>0</v>
      </c>
      <c r="T1794" t="s">
        <v>34</v>
      </c>
    </row>
    <row r="1795" spans="1:20" x14ac:dyDescent="0.25">
      <c r="A1795" s="3">
        <v>45870</v>
      </c>
      <c r="B1795" s="1" t="s">
        <v>211</v>
      </c>
      <c r="C1795" s="1" t="s">
        <v>3644</v>
      </c>
      <c r="D1795" s="1" t="s">
        <v>96</v>
      </c>
      <c r="E1795" s="1" t="s">
        <v>3645</v>
      </c>
      <c r="F1795" s="1" t="s">
        <v>37</v>
      </c>
      <c r="G1795">
        <v>348</v>
      </c>
      <c r="H1795">
        <v>0</v>
      </c>
      <c r="I1795" s="4">
        <v>69.05</v>
      </c>
      <c r="J1795">
        <v>0</v>
      </c>
      <c r="K1795">
        <v>0</v>
      </c>
      <c r="L1795">
        <v>0</v>
      </c>
      <c r="M1795">
        <v>0</v>
      </c>
      <c r="N1795">
        <v>0</v>
      </c>
      <c r="O1795">
        <v>0</v>
      </c>
      <c r="P1795">
        <v>0</v>
      </c>
      <c r="Q1795">
        <v>0</v>
      </c>
      <c r="R1795">
        <v>0</v>
      </c>
      <c r="S1795">
        <v>0</v>
      </c>
      <c r="T1795" t="s">
        <v>34</v>
      </c>
    </row>
    <row r="1796" spans="1:20" x14ac:dyDescent="0.25">
      <c r="A1796" s="3">
        <v>45870</v>
      </c>
      <c r="B1796" s="1" t="s">
        <v>211</v>
      </c>
      <c r="C1796" s="1" t="s">
        <v>3646</v>
      </c>
      <c r="D1796" s="1" t="s">
        <v>96</v>
      </c>
      <c r="E1796" s="1" t="s">
        <v>3647</v>
      </c>
      <c r="F1796" s="1" t="s">
        <v>40</v>
      </c>
      <c r="G1796">
        <v>26948</v>
      </c>
      <c r="H1796">
        <v>61</v>
      </c>
      <c r="I1796" s="4">
        <v>2879.85</v>
      </c>
      <c r="J1796">
        <v>46.3</v>
      </c>
      <c r="K1796">
        <v>1</v>
      </c>
      <c r="L1796">
        <v>0</v>
      </c>
      <c r="M1796">
        <v>0</v>
      </c>
      <c r="N1796">
        <v>0</v>
      </c>
      <c r="O1796">
        <v>0</v>
      </c>
      <c r="P1796">
        <v>0</v>
      </c>
      <c r="Q1796">
        <v>0</v>
      </c>
      <c r="R1796">
        <v>0</v>
      </c>
      <c r="S1796">
        <v>0</v>
      </c>
      <c r="T1796" t="s">
        <v>34</v>
      </c>
    </row>
    <row r="1797" spans="1:20" x14ac:dyDescent="0.25">
      <c r="A1797" s="3">
        <v>45870</v>
      </c>
      <c r="B1797" s="1" t="s">
        <v>211</v>
      </c>
      <c r="C1797" s="1" t="s">
        <v>3648</v>
      </c>
      <c r="D1797" s="1" t="s">
        <v>31</v>
      </c>
      <c r="E1797" s="1" t="s">
        <v>3649</v>
      </c>
      <c r="F1797" s="1" t="s">
        <v>33</v>
      </c>
      <c r="G1797">
        <v>36415</v>
      </c>
      <c r="H1797">
        <v>7</v>
      </c>
      <c r="I1797" s="4">
        <v>3171.84</v>
      </c>
      <c r="J1797">
        <v>0</v>
      </c>
      <c r="K1797">
        <v>5</v>
      </c>
      <c r="L1797">
        <v>0</v>
      </c>
      <c r="M1797">
        <v>0</v>
      </c>
      <c r="N1797">
        <v>0</v>
      </c>
      <c r="O1797">
        <v>0</v>
      </c>
      <c r="P1797">
        <v>0</v>
      </c>
      <c r="Q1797">
        <v>0</v>
      </c>
      <c r="R1797">
        <v>0</v>
      </c>
      <c r="S1797">
        <v>0</v>
      </c>
      <c r="T1797" t="s">
        <v>34</v>
      </c>
    </row>
    <row r="1798" spans="1:20" x14ac:dyDescent="0.25">
      <c r="A1798" s="3">
        <v>45870</v>
      </c>
      <c r="B1798" s="1" t="s">
        <v>211</v>
      </c>
      <c r="C1798" s="1" t="s">
        <v>3650</v>
      </c>
      <c r="D1798" s="1" t="s">
        <v>31</v>
      </c>
      <c r="E1798" s="1" t="s">
        <v>3651</v>
      </c>
      <c r="F1798" s="1" t="s">
        <v>37</v>
      </c>
      <c r="G1798">
        <v>53</v>
      </c>
      <c r="H1798">
        <v>0</v>
      </c>
      <c r="I1798" s="4">
        <v>9.27</v>
      </c>
      <c r="J1798">
        <v>0</v>
      </c>
      <c r="K1798">
        <v>0</v>
      </c>
      <c r="L1798">
        <v>0</v>
      </c>
      <c r="M1798">
        <v>0</v>
      </c>
      <c r="N1798">
        <v>0</v>
      </c>
      <c r="O1798">
        <v>0</v>
      </c>
      <c r="P1798">
        <v>0</v>
      </c>
      <c r="Q1798">
        <v>0</v>
      </c>
      <c r="R1798">
        <v>0</v>
      </c>
      <c r="S1798">
        <v>0</v>
      </c>
      <c r="T1798" t="s">
        <v>34</v>
      </c>
    </row>
    <row r="1799" spans="1:20" x14ac:dyDescent="0.25">
      <c r="A1799" s="3">
        <v>45870</v>
      </c>
      <c r="B1799" s="1" t="s">
        <v>211</v>
      </c>
      <c r="C1799" s="1" t="s">
        <v>3652</v>
      </c>
      <c r="D1799" s="1" t="s">
        <v>31</v>
      </c>
      <c r="E1799" s="1" t="s">
        <v>3653</v>
      </c>
      <c r="F1799" s="1" t="s">
        <v>40</v>
      </c>
      <c r="G1799">
        <v>2404</v>
      </c>
      <c r="H1799">
        <v>6</v>
      </c>
      <c r="I1799" s="4">
        <v>229.63</v>
      </c>
      <c r="J1799">
        <v>50</v>
      </c>
      <c r="K1799">
        <v>1</v>
      </c>
      <c r="L1799">
        <v>0</v>
      </c>
      <c r="M1799">
        <v>0</v>
      </c>
      <c r="N1799">
        <v>0</v>
      </c>
      <c r="O1799">
        <v>0</v>
      </c>
      <c r="P1799">
        <v>0</v>
      </c>
      <c r="Q1799">
        <v>0</v>
      </c>
      <c r="R1799">
        <v>0</v>
      </c>
      <c r="S1799">
        <v>0</v>
      </c>
      <c r="T1799" t="s">
        <v>34</v>
      </c>
    </row>
    <row r="1800" spans="1:20" x14ac:dyDescent="0.25">
      <c r="A1800" s="3">
        <v>45870</v>
      </c>
      <c r="B1800" s="1" t="s">
        <v>211</v>
      </c>
      <c r="C1800" s="1" t="s">
        <v>3654</v>
      </c>
      <c r="D1800" s="1" t="s">
        <v>42</v>
      </c>
      <c r="E1800" s="1" t="s">
        <v>3655</v>
      </c>
      <c r="F1800" s="1" t="s">
        <v>33</v>
      </c>
      <c r="G1800">
        <v>612414</v>
      </c>
      <c r="H1800">
        <v>115</v>
      </c>
      <c r="I1800" s="4">
        <v>47939.43</v>
      </c>
      <c r="J1800">
        <v>57.89</v>
      </c>
      <c r="K1800">
        <v>1.23</v>
      </c>
      <c r="L1800">
        <v>1</v>
      </c>
      <c r="M1800">
        <v>0</v>
      </c>
      <c r="N1800">
        <v>5</v>
      </c>
      <c r="O1800">
        <v>1</v>
      </c>
      <c r="P1800">
        <v>2</v>
      </c>
      <c r="Q1800">
        <v>2</v>
      </c>
      <c r="R1800">
        <v>0</v>
      </c>
      <c r="S1800">
        <v>0</v>
      </c>
      <c r="T1800" t="s">
        <v>34</v>
      </c>
    </row>
    <row r="1801" spans="1:20" x14ac:dyDescent="0.25">
      <c r="A1801" s="3">
        <v>45870</v>
      </c>
      <c r="B1801" s="1" t="s">
        <v>211</v>
      </c>
      <c r="C1801" s="1" t="s">
        <v>3656</v>
      </c>
      <c r="D1801" s="1" t="s">
        <v>42</v>
      </c>
      <c r="E1801" s="1" t="s">
        <v>3657</v>
      </c>
      <c r="F1801" s="1" t="s">
        <v>37</v>
      </c>
      <c r="G1801">
        <v>683</v>
      </c>
      <c r="H1801">
        <v>1</v>
      </c>
      <c r="I1801" s="4">
        <v>131.05000000000001</v>
      </c>
      <c r="J1801">
        <v>0</v>
      </c>
      <c r="K1801">
        <v>0</v>
      </c>
      <c r="L1801">
        <v>0</v>
      </c>
      <c r="M1801">
        <v>0</v>
      </c>
      <c r="N1801">
        <v>0</v>
      </c>
      <c r="O1801">
        <v>0</v>
      </c>
      <c r="P1801">
        <v>0</v>
      </c>
      <c r="Q1801">
        <v>0</v>
      </c>
      <c r="R1801">
        <v>0</v>
      </c>
      <c r="S1801">
        <v>0</v>
      </c>
      <c r="T1801" t="s">
        <v>34</v>
      </c>
    </row>
    <row r="1802" spans="1:20" x14ac:dyDescent="0.25">
      <c r="A1802" s="3">
        <v>45870</v>
      </c>
      <c r="B1802" s="1" t="s">
        <v>211</v>
      </c>
      <c r="C1802" s="1" t="s">
        <v>3658</v>
      </c>
      <c r="D1802" s="1" t="s">
        <v>42</v>
      </c>
      <c r="E1802" s="1" t="s">
        <v>3659</v>
      </c>
      <c r="F1802" s="1" t="s">
        <v>40</v>
      </c>
      <c r="G1802">
        <v>26569</v>
      </c>
      <c r="H1802">
        <v>42</v>
      </c>
      <c r="I1802" s="4">
        <v>2680.65</v>
      </c>
      <c r="J1802">
        <v>32.43</v>
      </c>
      <c r="K1802">
        <v>1.05</v>
      </c>
      <c r="L1802">
        <v>0</v>
      </c>
      <c r="M1802">
        <v>0</v>
      </c>
      <c r="N1802">
        <v>0</v>
      </c>
      <c r="O1802">
        <v>0</v>
      </c>
      <c r="P1802">
        <v>0</v>
      </c>
      <c r="Q1802">
        <v>0</v>
      </c>
      <c r="R1802">
        <v>0</v>
      </c>
      <c r="S1802">
        <v>0</v>
      </c>
      <c r="T1802" t="s">
        <v>34</v>
      </c>
    </row>
    <row r="1803" spans="1:20" x14ac:dyDescent="0.25">
      <c r="A1803" s="3">
        <v>45870</v>
      </c>
      <c r="B1803" s="1" t="s">
        <v>211</v>
      </c>
      <c r="C1803" s="1" t="s">
        <v>3660</v>
      </c>
      <c r="D1803" s="1" t="s">
        <v>49</v>
      </c>
      <c r="E1803" s="1" t="s">
        <v>3661</v>
      </c>
      <c r="F1803" s="1" t="s">
        <v>33</v>
      </c>
      <c r="G1803">
        <v>40895</v>
      </c>
      <c r="H1803">
        <v>7</v>
      </c>
      <c r="I1803" s="4">
        <v>3190.64</v>
      </c>
      <c r="J1803">
        <v>50</v>
      </c>
      <c r="K1803">
        <v>1</v>
      </c>
      <c r="L1803">
        <v>0</v>
      </c>
      <c r="M1803">
        <v>0</v>
      </c>
      <c r="N1803">
        <v>1</v>
      </c>
      <c r="O1803">
        <v>0</v>
      </c>
      <c r="P1803">
        <v>1</v>
      </c>
      <c r="Q1803">
        <v>0</v>
      </c>
      <c r="R1803">
        <v>0</v>
      </c>
      <c r="S1803">
        <v>0</v>
      </c>
      <c r="T1803" t="s">
        <v>34</v>
      </c>
    </row>
    <row r="1804" spans="1:20" x14ac:dyDescent="0.25">
      <c r="A1804" s="3">
        <v>45870</v>
      </c>
      <c r="B1804" s="1" t="s">
        <v>211</v>
      </c>
      <c r="C1804" s="1" t="s">
        <v>3662</v>
      </c>
      <c r="D1804" s="1" t="s">
        <v>49</v>
      </c>
      <c r="E1804" s="1" t="s">
        <v>3663</v>
      </c>
      <c r="F1804" s="1" t="s">
        <v>37</v>
      </c>
      <c r="G1804">
        <v>33</v>
      </c>
      <c r="H1804">
        <v>0</v>
      </c>
      <c r="I1804" s="4">
        <v>5.95</v>
      </c>
      <c r="J1804">
        <v>0</v>
      </c>
      <c r="K1804">
        <v>0</v>
      </c>
      <c r="L1804">
        <v>0</v>
      </c>
      <c r="M1804">
        <v>0</v>
      </c>
      <c r="N1804">
        <v>0</v>
      </c>
      <c r="O1804">
        <v>0</v>
      </c>
      <c r="P1804">
        <v>0</v>
      </c>
      <c r="Q1804">
        <v>0</v>
      </c>
      <c r="R1804">
        <v>0</v>
      </c>
      <c r="S1804">
        <v>0</v>
      </c>
      <c r="T1804" t="s">
        <v>34</v>
      </c>
    </row>
    <row r="1805" spans="1:20" x14ac:dyDescent="0.25">
      <c r="A1805" s="3">
        <v>45870</v>
      </c>
      <c r="B1805" s="1" t="s">
        <v>211</v>
      </c>
      <c r="C1805" s="1" t="s">
        <v>3664</v>
      </c>
      <c r="D1805" s="1" t="s">
        <v>49</v>
      </c>
      <c r="E1805" s="1" t="s">
        <v>3665</v>
      </c>
      <c r="F1805" s="1" t="s">
        <v>40</v>
      </c>
      <c r="G1805">
        <v>1997</v>
      </c>
      <c r="H1805">
        <v>4</v>
      </c>
      <c r="I1805" s="4">
        <v>193.37</v>
      </c>
      <c r="J1805">
        <v>50</v>
      </c>
      <c r="K1805">
        <v>1</v>
      </c>
      <c r="L1805">
        <v>0</v>
      </c>
      <c r="M1805">
        <v>0</v>
      </c>
      <c r="N1805">
        <v>0</v>
      </c>
      <c r="O1805">
        <v>0</v>
      </c>
      <c r="P1805">
        <v>0</v>
      </c>
      <c r="Q1805">
        <v>0</v>
      </c>
      <c r="R1805">
        <v>0</v>
      </c>
      <c r="S1805">
        <v>0</v>
      </c>
      <c r="T1805" t="s">
        <v>34</v>
      </c>
    </row>
    <row r="1806" spans="1:20" x14ac:dyDescent="0.25">
      <c r="A1806" s="3">
        <v>45870</v>
      </c>
      <c r="B1806" s="1" t="s">
        <v>211</v>
      </c>
      <c r="C1806" s="1" t="s">
        <v>3666</v>
      </c>
      <c r="D1806" s="1" t="s">
        <v>56</v>
      </c>
      <c r="E1806" s="1" t="s">
        <v>3667</v>
      </c>
      <c r="F1806" s="1" t="s">
        <v>33</v>
      </c>
      <c r="G1806">
        <v>41431</v>
      </c>
      <c r="H1806">
        <v>8</v>
      </c>
      <c r="I1806" s="4">
        <v>3381.63</v>
      </c>
      <c r="J1806">
        <v>14.29</v>
      </c>
      <c r="K1806">
        <v>1.57</v>
      </c>
      <c r="L1806">
        <v>0</v>
      </c>
      <c r="M1806">
        <v>0</v>
      </c>
      <c r="N1806">
        <v>0</v>
      </c>
      <c r="O1806">
        <v>0</v>
      </c>
      <c r="P1806">
        <v>0</v>
      </c>
      <c r="Q1806">
        <v>0</v>
      </c>
      <c r="R1806">
        <v>0</v>
      </c>
      <c r="S1806">
        <v>0</v>
      </c>
      <c r="T1806" t="s">
        <v>34</v>
      </c>
    </row>
    <row r="1807" spans="1:20" x14ac:dyDescent="0.25">
      <c r="A1807" s="3">
        <v>45870</v>
      </c>
      <c r="B1807" s="1" t="s">
        <v>211</v>
      </c>
      <c r="C1807" s="1" t="s">
        <v>3668</v>
      </c>
      <c r="D1807" s="1" t="s">
        <v>56</v>
      </c>
      <c r="E1807" s="1" t="s">
        <v>3669</v>
      </c>
      <c r="F1807" s="1" t="s">
        <v>37</v>
      </c>
      <c r="G1807">
        <v>47</v>
      </c>
      <c r="H1807">
        <v>0</v>
      </c>
      <c r="I1807" s="4">
        <v>7.93</v>
      </c>
      <c r="J1807">
        <v>0</v>
      </c>
      <c r="K1807">
        <v>0</v>
      </c>
      <c r="L1807">
        <v>0</v>
      </c>
      <c r="M1807">
        <v>0</v>
      </c>
      <c r="N1807">
        <v>0</v>
      </c>
      <c r="O1807">
        <v>0</v>
      </c>
      <c r="P1807">
        <v>0</v>
      </c>
      <c r="Q1807">
        <v>0</v>
      </c>
      <c r="R1807">
        <v>0</v>
      </c>
      <c r="S1807">
        <v>0</v>
      </c>
      <c r="T1807" t="s">
        <v>34</v>
      </c>
    </row>
    <row r="1808" spans="1:20" x14ac:dyDescent="0.25">
      <c r="A1808" s="3">
        <v>45870</v>
      </c>
      <c r="B1808" s="1" t="s">
        <v>211</v>
      </c>
      <c r="C1808" s="1" t="s">
        <v>3670</v>
      </c>
      <c r="D1808" s="1" t="s">
        <v>56</v>
      </c>
      <c r="E1808" s="1" t="s">
        <v>3671</v>
      </c>
      <c r="F1808" s="1" t="s">
        <v>40</v>
      </c>
      <c r="G1808">
        <v>1541</v>
      </c>
      <c r="H1808">
        <v>4</v>
      </c>
      <c r="I1808" s="4">
        <v>164.48</v>
      </c>
      <c r="J1808">
        <v>50</v>
      </c>
      <c r="K1808">
        <v>1</v>
      </c>
      <c r="L1808">
        <v>0</v>
      </c>
      <c r="M1808">
        <v>0</v>
      </c>
      <c r="N1808">
        <v>0</v>
      </c>
      <c r="O1808">
        <v>0</v>
      </c>
      <c r="P1808">
        <v>0</v>
      </c>
      <c r="Q1808">
        <v>0</v>
      </c>
      <c r="R1808">
        <v>0</v>
      </c>
      <c r="S1808">
        <v>0</v>
      </c>
      <c r="T1808" t="s">
        <v>34</v>
      </c>
    </row>
    <row r="1809" spans="1:20" x14ac:dyDescent="0.25">
      <c r="A1809" s="3">
        <v>45870</v>
      </c>
      <c r="B1809" s="1" t="s">
        <v>211</v>
      </c>
      <c r="C1809" s="1" t="s">
        <v>3672</v>
      </c>
      <c r="D1809" s="1" t="s">
        <v>70</v>
      </c>
      <c r="E1809" s="1" t="s">
        <v>3673</v>
      </c>
      <c r="F1809" s="1" t="s">
        <v>33</v>
      </c>
      <c r="G1809">
        <v>19492</v>
      </c>
      <c r="H1809">
        <v>7</v>
      </c>
      <c r="I1809" s="4">
        <v>2574.4</v>
      </c>
      <c r="J1809">
        <v>37.5</v>
      </c>
      <c r="K1809">
        <v>1.88</v>
      </c>
      <c r="L1809">
        <v>0</v>
      </c>
      <c r="M1809">
        <v>0</v>
      </c>
      <c r="N1809">
        <v>0</v>
      </c>
      <c r="O1809">
        <v>0</v>
      </c>
      <c r="P1809">
        <v>0</v>
      </c>
      <c r="Q1809">
        <v>0</v>
      </c>
      <c r="R1809">
        <v>0</v>
      </c>
      <c r="S1809">
        <v>0</v>
      </c>
      <c r="T1809" t="s">
        <v>34</v>
      </c>
    </row>
    <row r="1810" spans="1:20" x14ac:dyDescent="0.25">
      <c r="A1810" s="3">
        <v>45870</v>
      </c>
      <c r="B1810" s="1" t="s">
        <v>211</v>
      </c>
      <c r="C1810" s="1" t="s">
        <v>3674</v>
      </c>
      <c r="D1810" s="1" t="s">
        <v>70</v>
      </c>
      <c r="E1810" s="1" t="s">
        <v>3675</v>
      </c>
      <c r="F1810" s="1" t="s">
        <v>37</v>
      </c>
      <c r="G1810">
        <v>21</v>
      </c>
      <c r="H1810">
        <v>0</v>
      </c>
      <c r="I1810" s="4">
        <v>3.69</v>
      </c>
      <c r="J1810">
        <v>0</v>
      </c>
      <c r="K1810">
        <v>0</v>
      </c>
      <c r="L1810">
        <v>0</v>
      </c>
      <c r="M1810">
        <v>0</v>
      </c>
      <c r="N1810">
        <v>0</v>
      </c>
      <c r="O1810">
        <v>0</v>
      </c>
      <c r="P1810">
        <v>0</v>
      </c>
      <c r="Q1810">
        <v>0</v>
      </c>
      <c r="R1810">
        <v>0</v>
      </c>
      <c r="S1810">
        <v>0</v>
      </c>
      <c r="T1810" t="s">
        <v>34</v>
      </c>
    </row>
    <row r="1811" spans="1:20" x14ac:dyDescent="0.25">
      <c r="A1811" s="3">
        <v>45870</v>
      </c>
      <c r="B1811" s="1" t="s">
        <v>211</v>
      </c>
      <c r="C1811" s="1" t="s">
        <v>3676</v>
      </c>
      <c r="D1811" s="1" t="s">
        <v>70</v>
      </c>
      <c r="E1811" s="1" t="s">
        <v>3677</v>
      </c>
      <c r="F1811" s="1" t="s">
        <v>40</v>
      </c>
      <c r="G1811">
        <v>3045</v>
      </c>
      <c r="H1811">
        <v>6</v>
      </c>
      <c r="I1811" s="4">
        <v>606.08000000000004</v>
      </c>
      <c r="J1811">
        <v>25</v>
      </c>
      <c r="K1811">
        <v>1</v>
      </c>
      <c r="L1811">
        <v>0</v>
      </c>
      <c r="M1811">
        <v>0</v>
      </c>
      <c r="N1811">
        <v>0</v>
      </c>
      <c r="O1811">
        <v>0</v>
      </c>
      <c r="P1811">
        <v>0</v>
      </c>
      <c r="Q1811">
        <v>0</v>
      </c>
      <c r="R1811">
        <v>0</v>
      </c>
      <c r="S1811">
        <v>0</v>
      </c>
      <c r="T1811" t="s">
        <v>34</v>
      </c>
    </row>
    <row r="1812" spans="1:20" x14ac:dyDescent="0.25">
      <c r="A1812" s="3">
        <v>45870</v>
      </c>
      <c r="B1812" s="1" t="s">
        <v>732</v>
      </c>
      <c r="C1812" s="1" t="s">
        <v>3678</v>
      </c>
      <c r="D1812" s="1" t="s">
        <v>31</v>
      </c>
      <c r="E1812" s="1" t="s">
        <v>3679</v>
      </c>
      <c r="F1812" s="1" t="s">
        <v>33</v>
      </c>
      <c r="G1812">
        <v>108420</v>
      </c>
      <c r="H1812">
        <v>42</v>
      </c>
      <c r="I1812" s="4">
        <v>9924.44</v>
      </c>
      <c r="J1812">
        <v>36.840000000000003</v>
      </c>
      <c r="K1812">
        <v>1.1100000000000001</v>
      </c>
      <c r="L1812">
        <v>0</v>
      </c>
      <c r="M1812">
        <v>0</v>
      </c>
      <c r="N1812">
        <v>2</v>
      </c>
      <c r="O1812">
        <v>1</v>
      </c>
      <c r="P1812">
        <v>1</v>
      </c>
      <c r="Q1812">
        <v>0</v>
      </c>
      <c r="R1812">
        <v>0</v>
      </c>
      <c r="S1812">
        <v>0</v>
      </c>
      <c r="T1812" t="s">
        <v>34</v>
      </c>
    </row>
    <row r="1813" spans="1:20" x14ac:dyDescent="0.25">
      <c r="A1813" s="3">
        <v>45870</v>
      </c>
      <c r="B1813" s="1" t="s">
        <v>732</v>
      </c>
      <c r="C1813" s="1" t="s">
        <v>3680</v>
      </c>
      <c r="D1813" s="1" t="s">
        <v>31</v>
      </c>
      <c r="E1813" s="1" t="s">
        <v>3681</v>
      </c>
      <c r="F1813" s="1" t="s">
        <v>206</v>
      </c>
      <c r="G1813">
        <v>67683</v>
      </c>
      <c r="H1813">
        <v>89</v>
      </c>
      <c r="I1813" s="4">
        <v>2092.15</v>
      </c>
      <c r="J1813">
        <v>41.67</v>
      </c>
      <c r="K1813">
        <v>1.08</v>
      </c>
      <c r="L1813">
        <v>0</v>
      </c>
      <c r="M1813">
        <v>0</v>
      </c>
      <c r="N1813">
        <v>0</v>
      </c>
      <c r="O1813">
        <v>0</v>
      </c>
      <c r="P1813">
        <v>0</v>
      </c>
      <c r="Q1813">
        <v>0</v>
      </c>
      <c r="R1813">
        <v>0</v>
      </c>
      <c r="S1813">
        <v>0</v>
      </c>
      <c r="T1813" t="s">
        <v>34</v>
      </c>
    </row>
    <row r="1814" spans="1:20" x14ac:dyDescent="0.25">
      <c r="A1814" s="3">
        <v>45870</v>
      </c>
      <c r="B1814" s="1" t="s">
        <v>732</v>
      </c>
      <c r="C1814" s="1" t="s">
        <v>3682</v>
      </c>
      <c r="D1814" s="1" t="s">
        <v>31</v>
      </c>
      <c r="E1814" s="1" t="s">
        <v>3683</v>
      </c>
      <c r="F1814" s="1" t="s">
        <v>37</v>
      </c>
      <c r="G1814">
        <v>181</v>
      </c>
      <c r="H1814">
        <v>0</v>
      </c>
      <c r="I1814" s="4">
        <v>45.83</v>
      </c>
      <c r="J1814">
        <v>0</v>
      </c>
      <c r="K1814">
        <v>0</v>
      </c>
      <c r="L1814">
        <v>0</v>
      </c>
      <c r="M1814">
        <v>0</v>
      </c>
      <c r="N1814">
        <v>0</v>
      </c>
      <c r="O1814">
        <v>0</v>
      </c>
      <c r="P1814">
        <v>0</v>
      </c>
      <c r="Q1814">
        <v>0</v>
      </c>
      <c r="R1814">
        <v>0</v>
      </c>
      <c r="S1814">
        <v>0</v>
      </c>
      <c r="T1814" t="s">
        <v>34</v>
      </c>
    </row>
    <row r="1815" spans="1:20" x14ac:dyDescent="0.25">
      <c r="A1815" s="3">
        <v>45870</v>
      </c>
      <c r="B1815" s="1" t="s">
        <v>732</v>
      </c>
      <c r="C1815" s="1" t="s">
        <v>3684</v>
      </c>
      <c r="D1815" s="1" t="s">
        <v>31</v>
      </c>
      <c r="E1815" s="1" t="s">
        <v>3685</v>
      </c>
      <c r="F1815" s="1" t="s">
        <v>40</v>
      </c>
      <c r="G1815">
        <v>7375</v>
      </c>
      <c r="H1815">
        <v>17</v>
      </c>
      <c r="I1815" s="4">
        <v>1172.92</v>
      </c>
      <c r="J1815">
        <v>44.44</v>
      </c>
      <c r="K1815">
        <v>1</v>
      </c>
      <c r="L1815">
        <v>0</v>
      </c>
      <c r="M1815">
        <v>0</v>
      </c>
      <c r="N1815">
        <v>0</v>
      </c>
      <c r="O1815">
        <v>0</v>
      </c>
      <c r="P1815">
        <v>0</v>
      </c>
      <c r="Q1815">
        <v>0</v>
      </c>
      <c r="R1815">
        <v>0</v>
      </c>
      <c r="S1815">
        <v>0</v>
      </c>
      <c r="T1815" t="s">
        <v>34</v>
      </c>
    </row>
    <row r="1816" spans="1:20" x14ac:dyDescent="0.25">
      <c r="A1816" s="3">
        <v>45870</v>
      </c>
      <c r="B1816" s="1" t="s">
        <v>732</v>
      </c>
      <c r="C1816" s="1" t="s">
        <v>3686</v>
      </c>
      <c r="D1816" s="1" t="s">
        <v>42</v>
      </c>
      <c r="E1816" s="1" t="s">
        <v>3687</v>
      </c>
      <c r="F1816" s="1" t="s">
        <v>33</v>
      </c>
      <c r="G1816">
        <v>401801</v>
      </c>
      <c r="H1816">
        <v>212</v>
      </c>
      <c r="I1816" s="4">
        <v>25184.33</v>
      </c>
      <c r="J1816">
        <v>45.13</v>
      </c>
      <c r="K1816">
        <v>1</v>
      </c>
      <c r="L1816">
        <v>0</v>
      </c>
      <c r="M1816">
        <v>1</v>
      </c>
      <c r="N1816">
        <v>4</v>
      </c>
      <c r="O1816">
        <v>2</v>
      </c>
      <c r="P1816">
        <v>2</v>
      </c>
      <c r="Q1816">
        <v>0</v>
      </c>
      <c r="R1816">
        <v>0</v>
      </c>
      <c r="S1816">
        <v>0</v>
      </c>
      <c r="T1816" t="s">
        <v>34</v>
      </c>
    </row>
    <row r="1817" spans="1:20" x14ac:dyDescent="0.25">
      <c r="A1817" s="3">
        <v>45870</v>
      </c>
      <c r="B1817" s="1" t="s">
        <v>732</v>
      </c>
      <c r="C1817" s="1" t="s">
        <v>3688</v>
      </c>
      <c r="D1817" s="1" t="s">
        <v>42</v>
      </c>
      <c r="E1817" s="1" t="s">
        <v>3689</v>
      </c>
      <c r="F1817" s="1" t="s">
        <v>206</v>
      </c>
      <c r="G1817">
        <v>219139</v>
      </c>
      <c r="H1817">
        <v>453</v>
      </c>
      <c r="I1817" s="4">
        <v>6118.01</v>
      </c>
      <c r="J1817">
        <v>53.85</v>
      </c>
      <c r="K1817">
        <v>1</v>
      </c>
      <c r="L1817">
        <v>0</v>
      </c>
      <c r="M1817">
        <v>0</v>
      </c>
      <c r="N1817">
        <v>0</v>
      </c>
      <c r="O1817">
        <v>0</v>
      </c>
      <c r="P1817">
        <v>0</v>
      </c>
      <c r="Q1817">
        <v>0</v>
      </c>
      <c r="R1817">
        <v>0</v>
      </c>
      <c r="S1817">
        <v>0</v>
      </c>
      <c r="T1817" t="s">
        <v>34</v>
      </c>
    </row>
    <row r="1818" spans="1:20" x14ac:dyDescent="0.25">
      <c r="A1818" s="3">
        <v>45870</v>
      </c>
      <c r="B1818" s="1" t="s">
        <v>732</v>
      </c>
      <c r="C1818" s="1" t="s">
        <v>3690</v>
      </c>
      <c r="D1818" s="1" t="s">
        <v>42</v>
      </c>
      <c r="E1818" s="1" t="s">
        <v>3691</v>
      </c>
      <c r="F1818" s="1" t="s">
        <v>37</v>
      </c>
      <c r="G1818">
        <v>583</v>
      </c>
      <c r="H1818">
        <v>0</v>
      </c>
      <c r="I1818" s="4">
        <v>100.79</v>
      </c>
      <c r="J1818">
        <v>0</v>
      </c>
      <c r="K1818">
        <v>0</v>
      </c>
      <c r="L1818">
        <v>0</v>
      </c>
      <c r="M1818">
        <v>0</v>
      </c>
      <c r="N1818">
        <v>0</v>
      </c>
      <c r="O1818">
        <v>0</v>
      </c>
      <c r="P1818">
        <v>0</v>
      </c>
      <c r="Q1818">
        <v>0</v>
      </c>
      <c r="R1818">
        <v>0</v>
      </c>
      <c r="S1818">
        <v>0</v>
      </c>
      <c r="T1818" t="s">
        <v>34</v>
      </c>
    </row>
    <row r="1819" spans="1:20" x14ac:dyDescent="0.25">
      <c r="A1819" s="3">
        <v>45870</v>
      </c>
      <c r="B1819" s="1" t="s">
        <v>732</v>
      </c>
      <c r="C1819" s="1" t="s">
        <v>3692</v>
      </c>
      <c r="D1819" s="1" t="s">
        <v>42</v>
      </c>
      <c r="E1819" s="1" t="s">
        <v>3693</v>
      </c>
      <c r="F1819" s="1" t="s">
        <v>40</v>
      </c>
      <c r="G1819">
        <v>16917</v>
      </c>
      <c r="H1819">
        <v>99</v>
      </c>
      <c r="I1819" s="4">
        <v>2257.87</v>
      </c>
      <c r="J1819">
        <v>36.619999999999997</v>
      </c>
      <c r="K1819">
        <v>1</v>
      </c>
      <c r="L1819">
        <v>0</v>
      </c>
      <c r="M1819">
        <v>0</v>
      </c>
      <c r="N1819">
        <v>0</v>
      </c>
      <c r="O1819">
        <v>0</v>
      </c>
      <c r="P1819">
        <v>0</v>
      </c>
      <c r="Q1819">
        <v>0</v>
      </c>
      <c r="R1819">
        <v>0</v>
      </c>
      <c r="S1819">
        <v>0</v>
      </c>
      <c r="T1819" t="s">
        <v>34</v>
      </c>
    </row>
    <row r="1820" spans="1:20" x14ac:dyDescent="0.25">
      <c r="A1820" s="3">
        <v>45870</v>
      </c>
      <c r="B1820" s="1" t="s">
        <v>732</v>
      </c>
      <c r="C1820" s="1" t="s">
        <v>3694</v>
      </c>
      <c r="D1820" s="1" t="s">
        <v>49</v>
      </c>
      <c r="E1820" s="1" t="s">
        <v>3695</v>
      </c>
      <c r="F1820" s="1" t="s">
        <v>33</v>
      </c>
      <c r="G1820">
        <v>174633</v>
      </c>
      <c r="H1820">
        <v>82</v>
      </c>
      <c r="I1820" s="4">
        <v>16343.63</v>
      </c>
      <c r="J1820">
        <v>37.25</v>
      </c>
      <c r="K1820">
        <v>1.1599999999999999</v>
      </c>
      <c r="L1820">
        <v>0</v>
      </c>
      <c r="M1820">
        <v>0</v>
      </c>
      <c r="N1820">
        <v>2</v>
      </c>
      <c r="O1820">
        <v>1</v>
      </c>
      <c r="P1820">
        <v>1</v>
      </c>
      <c r="Q1820">
        <v>0</v>
      </c>
      <c r="R1820">
        <v>0</v>
      </c>
      <c r="S1820">
        <v>0</v>
      </c>
      <c r="T1820" t="s">
        <v>34</v>
      </c>
    </row>
    <row r="1821" spans="1:20" x14ac:dyDescent="0.25">
      <c r="A1821" s="3">
        <v>45870</v>
      </c>
      <c r="B1821" s="1" t="s">
        <v>732</v>
      </c>
      <c r="C1821" s="1" t="s">
        <v>3696</v>
      </c>
      <c r="D1821" s="1" t="s">
        <v>49</v>
      </c>
      <c r="E1821" s="1" t="s">
        <v>3697</v>
      </c>
      <c r="F1821" s="1" t="s">
        <v>206</v>
      </c>
      <c r="G1821">
        <v>136034</v>
      </c>
      <c r="H1821">
        <v>172</v>
      </c>
      <c r="I1821" s="4">
        <v>3569.03</v>
      </c>
      <c r="J1821">
        <v>37.96</v>
      </c>
      <c r="K1821">
        <v>1.05</v>
      </c>
      <c r="L1821">
        <v>0</v>
      </c>
      <c r="M1821">
        <v>0</v>
      </c>
      <c r="N1821">
        <v>0</v>
      </c>
      <c r="O1821">
        <v>0</v>
      </c>
      <c r="P1821">
        <v>0</v>
      </c>
      <c r="Q1821">
        <v>0</v>
      </c>
      <c r="R1821">
        <v>0</v>
      </c>
      <c r="S1821">
        <v>0</v>
      </c>
      <c r="T1821" t="s">
        <v>34</v>
      </c>
    </row>
    <row r="1822" spans="1:20" x14ac:dyDescent="0.25">
      <c r="A1822" s="3">
        <v>45870</v>
      </c>
      <c r="B1822" s="1" t="s">
        <v>732</v>
      </c>
      <c r="C1822" s="1" t="s">
        <v>3698</v>
      </c>
      <c r="D1822" s="1" t="s">
        <v>49</v>
      </c>
      <c r="E1822" s="1" t="s">
        <v>3699</v>
      </c>
      <c r="F1822" s="1" t="s">
        <v>37</v>
      </c>
      <c r="G1822">
        <v>368</v>
      </c>
      <c r="H1822">
        <v>0</v>
      </c>
      <c r="I1822" s="4">
        <v>83</v>
      </c>
      <c r="J1822">
        <v>0</v>
      </c>
      <c r="K1822">
        <v>0</v>
      </c>
      <c r="L1822">
        <v>0</v>
      </c>
      <c r="M1822">
        <v>0</v>
      </c>
      <c r="N1822">
        <v>0</v>
      </c>
      <c r="O1822">
        <v>0</v>
      </c>
      <c r="P1822">
        <v>0</v>
      </c>
      <c r="Q1822">
        <v>0</v>
      </c>
      <c r="R1822">
        <v>0</v>
      </c>
      <c r="S1822">
        <v>0</v>
      </c>
      <c r="T1822" t="s">
        <v>34</v>
      </c>
    </row>
    <row r="1823" spans="1:20" x14ac:dyDescent="0.25">
      <c r="A1823" s="3">
        <v>45870</v>
      </c>
      <c r="B1823" s="1" t="s">
        <v>732</v>
      </c>
      <c r="C1823" s="1" t="s">
        <v>3700</v>
      </c>
      <c r="D1823" s="1" t="s">
        <v>49</v>
      </c>
      <c r="E1823" s="1" t="s">
        <v>3701</v>
      </c>
      <c r="F1823" s="1" t="s">
        <v>40</v>
      </c>
      <c r="G1823">
        <v>18765</v>
      </c>
      <c r="H1823">
        <v>81</v>
      </c>
      <c r="I1823" s="4">
        <v>2591.1999999999998</v>
      </c>
      <c r="J1823">
        <v>37.799999999999997</v>
      </c>
      <c r="K1823">
        <v>1</v>
      </c>
      <c r="L1823">
        <v>0</v>
      </c>
      <c r="M1823">
        <v>0</v>
      </c>
      <c r="N1823">
        <v>0</v>
      </c>
      <c r="O1823">
        <v>0</v>
      </c>
      <c r="P1823">
        <v>0</v>
      </c>
      <c r="Q1823">
        <v>0</v>
      </c>
      <c r="R1823">
        <v>0</v>
      </c>
      <c r="S1823">
        <v>0</v>
      </c>
      <c r="T1823" t="s">
        <v>34</v>
      </c>
    </row>
    <row r="1824" spans="1:20" x14ac:dyDescent="0.25">
      <c r="A1824" s="3">
        <v>45870</v>
      </c>
      <c r="B1824" s="1" t="s">
        <v>732</v>
      </c>
      <c r="C1824" s="1" t="s">
        <v>3702</v>
      </c>
      <c r="D1824" s="1" t="s">
        <v>56</v>
      </c>
      <c r="E1824" s="1" t="s">
        <v>3703</v>
      </c>
      <c r="F1824" s="1" t="s">
        <v>33</v>
      </c>
      <c r="G1824">
        <v>223741</v>
      </c>
      <c r="H1824">
        <v>109</v>
      </c>
      <c r="I1824" s="4">
        <v>15860.09</v>
      </c>
      <c r="J1824">
        <v>48.33</v>
      </c>
      <c r="K1824">
        <v>1.02</v>
      </c>
      <c r="L1824">
        <v>0</v>
      </c>
      <c r="M1824">
        <v>0</v>
      </c>
      <c r="N1824">
        <v>2</v>
      </c>
      <c r="O1824">
        <v>0</v>
      </c>
      <c r="P1824">
        <v>2</v>
      </c>
      <c r="Q1824">
        <v>0</v>
      </c>
      <c r="R1824">
        <v>0</v>
      </c>
      <c r="S1824">
        <v>0</v>
      </c>
      <c r="T1824" t="s">
        <v>34</v>
      </c>
    </row>
    <row r="1825" spans="1:20" x14ac:dyDescent="0.25">
      <c r="A1825" s="3">
        <v>45870</v>
      </c>
      <c r="B1825" s="1" t="s">
        <v>732</v>
      </c>
      <c r="C1825" s="1" t="s">
        <v>3704</v>
      </c>
      <c r="D1825" s="1" t="s">
        <v>56</v>
      </c>
      <c r="E1825" s="1" t="s">
        <v>3705</v>
      </c>
      <c r="F1825" s="1" t="s">
        <v>206</v>
      </c>
      <c r="G1825">
        <v>524641</v>
      </c>
      <c r="H1825">
        <v>443</v>
      </c>
      <c r="I1825" s="4">
        <v>9806.16</v>
      </c>
      <c r="J1825">
        <v>36.299999999999997</v>
      </c>
      <c r="K1825">
        <v>1.02</v>
      </c>
      <c r="L1825">
        <v>0</v>
      </c>
      <c r="M1825">
        <v>0</v>
      </c>
      <c r="N1825">
        <v>0</v>
      </c>
      <c r="O1825">
        <v>0</v>
      </c>
      <c r="P1825">
        <v>0</v>
      </c>
      <c r="Q1825">
        <v>0</v>
      </c>
      <c r="R1825">
        <v>0</v>
      </c>
      <c r="S1825">
        <v>0</v>
      </c>
      <c r="T1825" t="s">
        <v>34</v>
      </c>
    </row>
    <row r="1826" spans="1:20" x14ac:dyDescent="0.25">
      <c r="A1826" s="3">
        <v>45870</v>
      </c>
      <c r="B1826" s="1" t="s">
        <v>732</v>
      </c>
      <c r="C1826" s="1" t="s">
        <v>3706</v>
      </c>
      <c r="D1826" s="1" t="s">
        <v>56</v>
      </c>
      <c r="E1826" s="1" t="s">
        <v>3707</v>
      </c>
      <c r="F1826" s="1" t="s">
        <v>37</v>
      </c>
      <c r="G1826">
        <v>671</v>
      </c>
      <c r="H1826">
        <v>1</v>
      </c>
      <c r="I1826" s="4">
        <v>125.95</v>
      </c>
      <c r="J1826">
        <v>0</v>
      </c>
      <c r="K1826">
        <v>0</v>
      </c>
      <c r="L1826">
        <v>0</v>
      </c>
      <c r="M1826">
        <v>0</v>
      </c>
      <c r="N1826">
        <v>0</v>
      </c>
      <c r="O1826">
        <v>0</v>
      </c>
      <c r="P1826">
        <v>0</v>
      </c>
      <c r="Q1826">
        <v>0</v>
      </c>
      <c r="R1826">
        <v>0</v>
      </c>
      <c r="S1826">
        <v>0</v>
      </c>
      <c r="T1826" t="s">
        <v>34</v>
      </c>
    </row>
    <row r="1827" spans="1:20" x14ac:dyDescent="0.25">
      <c r="A1827" s="3">
        <v>45870</v>
      </c>
      <c r="B1827" s="1" t="s">
        <v>732</v>
      </c>
      <c r="C1827" s="1" t="s">
        <v>3708</v>
      </c>
      <c r="D1827" s="1" t="s">
        <v>56</v>
      </c>
      <c r="E1827" s="1" t="s">
        <v>3709</v>
      </c>
      <c r="F1827" s="1" t="s">
        <v>40</v>
      </c>
      <c r="G1827">
        <v>53572</v>
      </c>
      <c r="H1827">
        <v>166</v>
      </c>
      <c r="I1827" s="4">
        <v>5461.88</v>
      </c>
      <c r="J1827">
        <v>33.07</v>
      </c>
      <c r="K1827">
        <v>1</v>
      </c>
      <c r="L1827">
        <v>0</v>
      </c>
      <c r="M1827">
        <v>0</v>
      </c>
      <c r="N1827">
        <v>0</v>
      </c>
      <c r="O1827">
        <v>0</v>
      </c>
      <c r="P1827">
        <v>0</v>
      </c>
      <c r="Q1827">
        <v>0</v>
      </c>
      <c r="R1827">
        <v>0</v>
      </c>
      <c r="S1827">
        <v>0</v>
      </c>
      <c r="T1827" t="s">
        <v>34</v>
      </c>
    </row>
    <row r="1828" spans="1:20" x14ac:dyDescent="0.25">
      <c r="A1828" s="3">
        <v>45870</v>
      </c>
      <c r="B1828" s="1" t="s">
        <v>732</v>
      </c>
      <c r="C1828" s="1" t="s">
        <v>3710</v>
      </c>
      <c r="D1828" s="1" t="s">
        <v>63</v>
      </c>
      <c r="E1828" s="1" t="s">
        <v>3711</v>
      </c>
      <c r="F1828" s="1" t="s">
        <v>33</v>
      </c>
      <c r="G1828">
        <v>168814</v>
      </c>
      <c r="H1828">
        <v>81</v>
      </c>
      <c r="I1828" s="4">
        <v>13300.95</v>
      </c>
      <c r="J1828">
        <v>55.81</v>
      </c>
      <c r="K1828">
        <v>1.02</v>
      </c>
      <c r="L1828">
        <v>0</v>
      </c>
      <c r="M1828">
        <v>0</v>
      </c>
      <c r="N1828">
        <v>1</v>
      </c>
      <c r="O1828">
        <v>0</v>
      </c>
      <c r="P1828">
        <v>1</v>
      </c>
      <c r="Q1828">
        <v>0</v>
      </c>
      <c r="R1828">
        <v>0</v>
      </c>
      <c r="S1828">
        <v>0</v>
      </c>
      <c r="T1828" t="s">
        <v>34</v>
      </c>
    </row>
    <row r="1829" spans="1:20" x14ac:dyDescent="0.25">
      <c r="A1829" s="3">
        <v>45870</v>
      </c>
      <c r="B1829" s="1" t="s">
        <v>732</v>
      </c>
      <c r="C1829" s="1" t="s">
        <v>3712</v>
      </c>
      <c r="D1829" s="1" t="s">
        <v>63</v>
      </c>
      <c r="E1829" s="1" t="s">
        <v>3713</v>
      </c>
      <c r="F1829" s="1" t="s">
        <v>206</v>
      </c>
      <c r="G1829">
        <v>283827</v>
      </c>
      <c r="H1829">
        <v>325</v>
      </c>
      <c r="I1829" s="4">
        <v>5332.47</v>
      </c>
      <c r="J1829">
        <v>46.48</v>
      </c>
      <c r="K1829">
        <v>1.01</v>
      </c>
      <c r="L1829">
        <v>0</v>
      </c>
      <c r="M1829">
        <v>0</v>
      </c>
      <c r="N1829">
        <v>0</v>
      </c>
      <c r="O1829">
        <v>0</v>
      </c>
      <c r="P1829">
        <v>0</v>
      </c>
      <c r="Q1829">
        <v>0</v>
      </c>
      <c r="R1829">
        <v>0</v>
      </c>
      <c r="S1829">
        <v>0</v>
      </c>
      <c r="T1829" t="s">
        <v>34</v>
      </c>
    </row>
    <row r="1830" spans="1:20" x14ac:dyDescent="0.25">
      <c r="A1830" s="3">
        <v>45870</v>
      </c>
      <c r="B1830" s="1" t="s">
        <v>732</v>
      </c>
      <c r="C1830" s="1" t="s">
        <v>3714</v>
      </c>
      <c r="D1830" s="1" t="s">
        <v>63</v>
      </c>
      <c r="E1830" s="1" t="s">
        <v>3715</v>
      </c>
      <c r="F1830" s="1" t="s">
        <v>37</v>
      </c>
      <c r="G1830">
        <v>418</v>
      </c>
      <c r="H1830">
        <v>0</v>
      </c>
      <c r="I1830" s="4">
        <v>75.81</v>
      </c>
      <c r="J1830">
        <v>0</v>
      </c>
      <c r="K1830">
        <v>0</v>
      </c>
      <c r="L1830">
        <v>0</v>
      </c>
      <c r="M1830">
        <v>0</v>
      </c>
      <c r="N1830">
        <v>0</v>
      </c>
      <c r="O1830">
        <v>0</v>
      </c>
      <c r="P1830">
        <v>0</v>
      </c>
      <c r="Q1830">
        <v>0</v>
      </c>
      <c r="R1830">
        <v>0</v>
      </c>
      <c r="S1830">
        <v>0</v>
      </c>
      <c r="T1830" t="s">
        <v>34</v>
      </c>
    </row>
    <row r="1831" spans="1:20" x14ac:dyDescent="0.25">
      <c r="A1831" s="3">
        <v>45870</v>
      </c>
      <c r="B1831" s="1" t="s">
        <v>732</v>
      </c>
      <c r="C1831" s="1" t="s">
        <v>3716</v>
      </c>
      <c r="D1831" s="1" t="s">
        <v>63</v>
      </c>
      <c r="E1831" s="1" t="s">
        <v>3717</v>
      </c>
      <c r="F1831" s="1" t="s">
        <v>40</v>
      </c>
      <c r="G1831">
        <v>52869</v>
      </c>
      <c r="H1831">
        <v>190</v>
      </c>
      <c r="I1831" s="4">
        <v>5112.09</v>
      </c>
      <c r="J1831">
        <v>42</v>
      </c>
      <c r="K1831">
        <v>1</v>
      </c>
      <c r="L1831">
        <v>0</v>
      </c>
      <c r="M1831">
        <v>0</v>
      </c>
      <c r="N1831">
        <v>0</v>
      </c>
      <c r="O1831">
        <v>0</v>
      </c>
      <c r="P1831">
        <v>0</v>
      </c>
      <c r="Q1831">
        <v>0</v>
      </c>
      <c r="R1831">
        <v>0</v>
      </c>
      <c r="S1831">
        <v>0</v>
      </c>
      <c r="T1831" t="s">
        <v>34</v>
      </c>
    </row>
    <row r="1832" spans="1:20" x14ac:dyDescent="0.25">
      <c r="A1832" s="3">
        <v>45870</v>
      </c>
      <c r="B1832" s="1" t="s">
        <v>732</v>
      </c>
      <c r="C1832" s="1" t="s">
        <v>3718</v>
      </c>
      <c r="D1832" s="1" t="s">
        <v>70</v>
      </c>
      <c r="E1832" s="1" t="s">
        <v>3719</v>
      </c>
      <c r="F1832" s="1" t="s">
        <v>33</v>
      </c>
      <c r="G1832">
        <v>204450</v>
      </c>
      <c r="H1832">
        <v>97</v>
      </c>
      <c r="I1832" s="4">
        <v>16049.87</v>
      </c>
      <c r="J1832">
        <v>26.67</v>
      </c>
      <c r="K1832">
        <v>1.05</v>
      </c>
      <c r="L1832">
        <v>0</v>
      </c>
      <c r="M1832">
        <v>0</v>
      </c>
      <c r="N1832">
        <v>1</v>
      </c>
      <c r="O1832">
        <v>1</v>
      </c>
      <c r="P1832">
        <v>0</v>
      </c>
      <c r="Q1832">
        <v>0</v>
      </c>
      <c r="R1832">
        <v>0</v>
      </c>
      <c r="S1832">
        <v>0</v>
      </c>
      <c r="T1832" t="s">
        <v>34</v>
      </c>
    </row>
    <row r="1833" spans="1:20" x14ac:dyDescent="0.25">
      <c r="A1833" s="3">
        <v>45870</v>
      </c>
      <c r="B1833" s="1" t="s">
        <v>732</v>
      </c>
      <c r="C1833" s="1" t="s">
        <v>3720</v>
      </c>
      <c r="D1833" s="1" t="s">
        <v>70</v>
      </c>
      <c r="E1833" s="1" t="s">
        <v>3721</v>
      </c>
      <c r="F1833" s="1" t="s">
        <v>206</v>
      </c>
      <c r="G1833">
        <v>369952</v>
      </c>
      <c r="H1833">
        <v>370</v>
      </c>
      <c r="I1833" s="4">
        <v>6849</v>
      </c>
      <c r="J1833">
        <v>38.11</v>
      </c>
      <c r="K1833">
        <v>1.01</v>
      </c>
      <c r="L1833">
        <v>0</v>
      </c>
      <c r="M1833">
        <v>0</v>
      </c>
      <c r="N1833">
        <v>0</v>
      </c>
      <c r="O1833">
        <v>0</v>
      </c>
      <c r="P1833">
        <v>0</v>
      </c>
      <c r="Q1833">
        <v>0</v>
      </c>
      <c r="R1833">
        <v>0</v>
      </c>
      <c r="S1833">
        <v>0</v>
      </c>
      <c r="T1833" t="s">
        <v>34</v>
      </c>
    </row>
    <row r="1834" spans="1:20" x14ac:dyDescent="0.25">
      <c r="A1834" s="3">
        <v>45870</v>
      </c>
      <c r="B1834" s="1" t="s">
        <v>732</v>
      </c>
      <c r="C1834" s="1" t="s">
        <v>3722</v>
      </c>
      <c r="D1834" s="1" t="s">
        <v>70</v>
      </c>
      <c r="E1834" s="1" t="s">
        <v>3723</v>
      </c>
      <c r="F1834" s="1" t="s">
        <v>37</v>
      </c>
      <c r="G1834">
        <v>508</v>
      </c>
      <c r="H1834">
        <v>2</v>
      </c>
      <c r="I1834" s="4">
        <v>95.95</v>
      </c>
      <c r="J1834">
        <v>0</v>
      </c>
      <c r="K1834">
        <v>0</v>
      </c>
      <c r="L1834">
        <v>0</v>
      </c>
      <c r="M1834">
        <v>0</v>
      </c>
      <c r="N1834">
        <v>0</v>
      </c>
      <c r="O1834">
        <v>0</v>
      </c>
      <c r="P1834">
        <v>0</v>
      </c>
      <c r="Q1834">
        <v>0</v>
      </c>
      <c r="R1834">
        <v>0</v>
      </c>
      <c r="S1834">
        <v>0</v>
      </c>
      <c r="T1834" t="s">
        <v>34</v>
      </c>
    </row>
    <row r="1835" spans="1:20" x14ac:dyDescent="0.25">
      <c r="A1835" s="3">
        <v>45870</v>
      </c>
      <c r="B1835" s="1" t="s">
        <v>732</v>
      </c>
      <c r="C1835" s="1" t="s">
        <v>3724</v>
      </c>
      <c r="D1835" s="1" t="s">
        <v>70</v>
      </c>
      <c r="E1835" s="1" t="s">
        <v>3725</v>
      </c>
      <c r="F1835" s="1" t="s">
        <v>40</v>
      </c>
      <c r="G1835">
        <v>68072</v>
      </c>
      <c r="H1835">
        <v>225</v>
      </c>
      <c r="I1835" s="4">
        <v>6537.12</v>
      </c>
      <c r="J1835">
        <v>31.98</v>
      </c>
      <c r="K1835">
        <v>1</v>
      </c>
      <c r="L1835">
        <v>0</v>
      </c>
      <c r="M1835">
        <v>0</v>
      </c>
      <c r="N1835">
        <v>0</v>
      </c>
      <c r="O1835">
        <v>0</v>
      </c>
      <c r="P1835">
        <v>0</v>
      </c>
      <c r="Q1835">
        <v>0</v>
      </c>
      <c r="R1835">
        <v>0</v>
      </c>
      <c r="S1835">
        <v>0</v>
      </c>
      <c r="T1835" t="s">
        <v>34</v>
      </c>
    </row>
    <row r="1836" spans="1:20" x14ac:dyDescent="0.25">
      <c r="A1836" s="3">
        <v>45870</v>
      </c>
      <c r="B1836" s="1" t="s">
        <v>732</v>
      </c>
      <c r="C1836" s="1" t="s">
        <v>3726</v>
      </c>
      <c r="D1836" s="1" t="s">
        <v>77</v>
      </c>
      <c r="E1836" s="1" t="s">
        <v>3727</v>
      </c>
      <c r="F1836" s="1" t="s">
        <v>33</v>
      </c>
      <c r="G1836">
        <v>266441</v>
      </c>
      <c r="H1836">
        <v>137</v>
      </c>
      <c r="I1836" s="4">
        <v>18978.77</v>
      </c>
      <c r="J1836">
        <v>32.14</v>
      </c>
      <c r="K1836">
        <v>1.05</v>
      </c>
      <c r="L1836">
        <v>0</v>
      </c>
      <c r="M1836">
        <v>0</v>
      </c>
      <c r="N1836">
        <v>0</v>
      </c>
      <c r="O1836">
        <v>0</v>
      </c>
      <c r="P1836">
        <v>0</v>
      </c>
      <c r="Q1836">
        <v>0</v>
      </c>
      <c r="R1836">
        <v>0</v>
      </c>
      <c r="S1836">
        <v>0</v>
      </c>
      <c r="T1836" t="s">
        <v>34</v>
      </c>
    </row>
    <row r="1837" spans="1:20" x14ac:dyDescent="0.25">
      <c r="A1837" s="3">
        <v>45870</v>
      </c>
      <c r="B1837" s="1" t="s">
        <v>732</v>
      </c>
      <c r="C1837" s="1" t="s">
        <v>3728</v>
      </c>
      <c r="D1837" s="1" t="s">
        <v>77</v>
      </c>
      <c r="E1837" s="1" t="s">
        <v>3729</v>
      </c>
      <c r="F1837" s="1" t="s">
        <v>206</v>
      </c>
      <c r="G1837">
        <v>639308</v>
      </c>
      <c r="H1837">
        <v>579</v>
      </c>
      <c r="I1837" s="4">
        <v>12016.95</v>
      </c>
      <c r="J1837">
        <v>37.78</v>
      </c>
      <c r="K1837">
        <v>1.01</v>
      </c>
      <c r="L1837">
        <v>0</v>
      </c>
      <c r="M1837">
        <v>0</v>
      </c>
      <c r="N1837">
        <v>0</v>
      </c>
      <c r="O1837">
        <v>0</v>
      </c>
      <c r="P1837">
        <v>0</v>
      </c>
      <c r="Q1837">
        <v>0</v>
      </c>
      <c r="R1837">
        <v>0</v>
      </c>
      <c r="S1837">
        <v>0</v>
      </c>
      <c r="T1837" t="s">
        <v>34</v>
      </c>
    </row>
    <row r="1838" spans="1:20" x14ac:dyDescent="0.25">
      <c r="A1838" s="3">
        <v>45870</v>
      </c>
      <c r="B1838" s="1" t="s">
        <v>732</v>
      </c>
      <c r="C1838" s="1" t="s">
        <v>3730</v>
      </c>
      <c r="D1838" s="1" t="s">
        <v>77</v>
      </c>
      <c r="E1838" s="1" t="s">
        <v>3731</v>
      </c>
      <c r="F1838" s="1" t="s">
        <v>37</v>
      </c>
      <c r="G1838">
        <v>830</v>
      </c>
      <c r="H1838">
        <v>0</v>
      </c>
      <c r="I1838" s="4">
        <v>154.44</v>
      </c>
      <c r="J1838">
        <v>0</v>
      </c>
      <c r="K1838">
        <v>0</v>
      </c>
      <c r="L1838">
        <v>0</v>
      </c>
      <c r="M1838">
        <v>0</v>
      </c>
      <c r="N1838">
        <v>0</v>
      </c>
      <c r="O1838">
        <v>0</v>
      </c>
      <c r="P1838">
        <v>0</v>
      </c>
      <c r="Q1838">
        <v>0</v>
      </c>
      <c r="R1838">
        <v>0</v>
      </c>
      <c r="S1838">
        <v>0</v>
      </c>
      <c r="T1838" t="s">
        <v>34</v>
      </c>
    </row>
    <row r="1839" spans="1:20" x14ac:dyDescent="0.25">
      <c r="A1839" s="3">
        <v>45870</v>
      </c>
      <c r="B1839" s="1" t="s">
        <v>732</v>
      </c>
      <c r="C1839" s="1" t="s">
        <v>3732</v>
      </c>
      <c r="D1839" s="1" t="s">
        <v>77</v>
      </c>
      <c r="E1839" s="1" t="s">
        <v>3733</v>
      </c>
      <c r="F1839" s="1" t="s">
        <v>40</v>
      </c>
      <c r="G1839">
        <v>71571</v>
      </c>
      <c r="H1839">
        <v>213</v>
      </c>
      <c r="I1839" s="4">
        <v>7211.89</v>
      </c>
      <c r="J1839">
        <v>30.52</v>
      </c>
      <c r="K1839">
        <v>1</v>
      </c>
      <c r="L1839">
        <v>0</v>
      </c>
      <c r="M1839">
        <v>0</v>
      </c>
      <c r="N1839">
        <v>0</v>
      </c>
      <c r="O1839">
        <v>0</v>
      </c>
      <c r="P1839">
        <v>0</v>
      </c>
      <c r="Q1839">
        <v>0</v>
      </c>
      <c r="R1839">
        <v>0</v>
      </c>
      <c r="S1839">
        <v>0</v>
      </c>
      <c r="T1839" t="s">
        <v>34</v>
      </c>
    </row>
    <row r="1840" spans="1:20" x14ac:dyDescent="0.25">
      <c r="A1840" s="3">
        <v>45870</v>
      </c>
      <c r="B1840" s="1" t="s">
        <v>732</v>
      </c>
      <c r="C1840" s="1" t="s">
        <v>3734</v>
      </c>
      <c r="D1840" s="1" t="s">
        <v>84</v>
      </c>
      <c r="E1840" s="1" t="s">
        <v>3735</v>
      </c>
      <c r="F1840" s="1" t="s">
        <v>33</v>
      </c>
      <c r="G1840">
        <v>244053</v>
      </c>
      <c r="H1840">
        <v>104</v>
      </c>
      <c r="I1840" s="4">
        <v>19270.189999999999</v>
      </c>
      <c r="J1840">
        <v>32.880000000000003</v>
      </c>
      <c r="K1840">
        <v>1.07</v>
      </c>
      <c r="L1840">
        <v>0</v>
      </c>
      <c r="M1840">
        <v>0</v>
      </c>
      <c r="N1840">
        <v>2</v>
      </c>
      <c r="O1840">
        <v>0</v>
      </c>
      <c r="P1840">
        <v>2</v>
      </c>
      <c r="Q1840">
        <v>1</v>
      </c>
      <c r="R1840">
        <v>0</v>
      </c>
      <c r="S1840">
        <v>0</v>
      </c>
      <c r="T1840" t="s">
        <v>34</v>
      </c>
    </row>
    <row r="1841" spans="1:20" x14ac:dyDescent="0.25">
      <c r="A1841" s="3">
        <v>45870</v>
      </c>
      <c r="B1841" s="1" t="s">
        <v>732</v>
      </c>
      <c r="C1841" s="1" t="s">
        <v>3736</v>
      </c>
      <c r="D1841" s="1" t="s">
        <v>84</v>
      </c>
      <c r="E1841" s="1" t="s">
        <v>3737</v>
      </c>
      <c r="F1841" s="1" t="s">
        <v>206</v>
      </c>
      <c r="G1841">
        <v>461321</v>
      </c>
      <c r="H1841">
        <v>499</v>
      </c>
      <c r="I1841" s="4">
        <v>8500.39</v>
      </c>
      <c r="J1841">
        <v>45.45</v>
      </c>
      <c r="K1841">
        <v>1</v>
      </c>
      <c r="L1841">
        <v>0</v>
      </c>
      <c r="M1841">
        <v>0</v>
      </c>
      <c r="N1841">
        <v>0</v>
      </c>
      <c r="O1841">
        <v>0</v>
      </c>
      <c r="P1841">
        <v>0</v>
      </c>
      <c r="Q1841">
        <v>0</v>
      </c>
      <c r="R1841">
        <v>0</v>
      </c>
      <c r="S1841">
        <v>0</v>
      </c>
      <c r="T1841" t="s">
        <v>34</v>
      </c>
    </row>
    <row r="1842" spans="1:20" x14ac:dyDescent="0.25">
      <c r="A1842" s="3">
        <v>45870</v>
      </c>
      <c r="B1842" s="1" t="s">
        <v>732</v>
      </c>
      <c r="C1842" s="1" t="s">
        <v>3738</v>
      </c>
      <c r="D1842" s="1" t="s">
        <v>84</v>
      </c>
      <c r="E1842" s="1" t="s">
        <v>3739</v>
      </c>
      <c r="F1842" s="1" t="s">
        <v>37</v>
      </c>
      <c r="G1842">
        <v>592</v>
      </c>
      <c r="H1842">
        <v>2</v>
      </c>
      <c r="I1842" s="4">
        <v>113.08</v>
      </c>
      <c r="J1842">
        <v>0</v>
      </c>
      <c r="K1842">
        <v>0</v>
      </c>
      <c r="L1842">
        <v>0</v>
      </c>
      <c r="M1842">
        <v>0</v>
      </c>
      <c r="N1842">
        <v>0</v>
      </c>
      <c r="O1842">
        <v>0</v>
      </c>
      <c r="P1842">
        <v>0</v>
      </c>
      <c r="Q1842">
        <v>0</v>
      </c>
      <c r="R1842">
        <v>0</v>
      </c>
      <c r="S1842">
        <v>0</v>
      </c>
      <c r="T1842" t="s">
        <v>34</v>
      </c>
    </row>
    <row r="1843" spans="1:20" x14ac:dyDescent="0.25">
      <c r="A1843" s="3">
        <v>45870</v>
      </c>
      <c r="B1843" s="1" t="s">
        <v>732</v>
      </c>
      <c r="C1843" s="1" t="s">
        <v>3740</v>
      </c>
      <c r="D1843" s="1" t="s">
        <v>84</v>
      </c>
      <c r="E1843" s="1" t="s">
        <v>3741</v>
      </c>
      <c r="F1843" s="1" t="s">
        <v>40</v>
      </c>
      <c r="G1843">
        <v>83869</v>
      </c>
      <c r="H1843">
        <v>300</v>
      </c>
      <c r="I1843" s="4">
        <v>8049.81</v>
      </c>
      <c r="J1843">
        <v>39.409999999999997</v>
      </c>
      <c r="K1843">
        <v>1.01</v>
      </c>
      <c r="L1843">
        <v>0</v>
      </c>
      <c r="M1843">
        <v>0</v>
      </c>
      <c r="N1843">
        <v>0</v>
      </c>
      <c r="O1843">
        <v>0</v>
      </c>
      <c r="P1843">
        <v>0</v>
      </c>
      <c r="Q1843">
        <v>0</v>
      </c>
      <c r="R1843">
        <v>0</v>
      </c>
      <c r="S1843">
        <v>0</v>
      </c>
      <c r="T1843" t="s">
        <v>34</v>
      </c>
    </row>
    <row r="1844" spans="1:20" x14ac:dyDescent="0.25">
      <c r="A1844" s="3">
        <v>45870</v>
      </c>
      <c r="B1844" s="1" t="s">
        <v>732</v>
      </c>
      <c r="C1844" s="1" t="s">
        <v>3742</v>
      </c>
      <c r="D1844" s="1" t="s">
        <v>89</v>
      </c>
      <c r="E1844" s="1" t="s">
        <v>3743</v>
      </c>
      <c r="F1844" s="1" t="s">
        <v>33</v>
      </c>
      <c r="G1844">
        <v>322124</v>
      </c>
      <c r="H1844">
        <v>154</v>
      </c>
      <c r="I1844" s="4">
        <v>22734.25</v>
      </c>
      <c r="J1844">
        <v>30.11</v>
      </c>
      <c r="K1844">
        <v>1.04</v>
      </c>
      <c r="L1844">
        <v>0</v>
      </c>
      <c r="M1844">
        <v>0</v>
      </c>
      <c r="N1844">
        <v>1</v>
      </c>
      <c r="O1844">
        <v>1</v>
      </c>
      <c r="P1844">
        <v>0</v>
      </c>
      <c r="Q1844">
        <v>0</v>
      </c>
      <c r="R1844">
        <v>0</v>
      </c>
      <c r="S1844">
        <v>0</v>
      </c>
      <c r="T1844" t="s">
        <v>34</v>
      </c>
    </row>
    <row r="1845" spans="1:20" x14ac:dyDescent="0.25">
      <c r="A1845" s="3">
        <v>45870</v>
      </c>
      <c r="B1845" s="1" t="s">
        <v>732</v>
      </c>
      <c r="C1845" s="1" t="s">
        <v>3744</v>
      </c>
      <c r="D1845" s="1" t="s">
        <v>89</v>
      </c>
      <c r="E1845" s="1" t="s">
        <v>3745</v>
      </c>
      <c r="F1845" s="1" t="s">
        <v>206</v>
      </c>
      <c r="G1845">
        <v>834933</v>
      </c>
      <c r="H1845">
        <v>728</v>
      </c>
      <c r="I1845" s="4">
        <v>15496.65</v>
      </c>
      <c r="J1845">
        <v>41.48</v>
      </c>
      <c r="K1845">
        <v>1</v>
      </c>
      <c r="L1845">
        <v>0</v>
      </c>
      <c r="M1845">
        <v>0</v>
      </c>
      <c r="N1845">
        <v>0</v>
      </c>
      <c r="O1845">
        <v>0</v>
      </c>
      <c r="P1845">
        <v>0</v>
      </c>
      <c r="Q1845">
        <v>0</v>
      </c>
      <c r="R1845">
        <v>0</v>
      </c>
      <c r="S1845">
        <v>0</v>
      </c>
      <c r="T1845" t="s">
        <v>34</v>
      </c>
    </row>
    <row r="1846" spans="1:20" x14ac:dyDescent="0.25">
      <c r="A1846" s="3">
        <v>45870</v>
      </c>
      <c r="B1846" s="1" t="s">
        <v>732</v>
      </c>
      <c r="C1846" s="1" t="s">
        <v>3746</v>
      </c>
      <c r="D1846" s="1" t="s">
        <v>89</v>
      </c>
      <c r="E1846" s="1" t="s">
        <v>3747</v>
      </c>
      <c r="F1846" s="1" t="s">
        <v>37</v>
      </c>
      <c r="G1846">
        <v>1054</v>
      </c>
      <c r="H1846">
        <v>1</v>
      </c>
      <c r="I1846" s="4">
        <v>189.93</v>
      </c>
      <c r="J1846">
        <v>0</v>
      </c>
      <c r="K1846">
        <v>1</v>
      </c>
      <c r="L1846">
        <v>0</v>
      </c>
      <c r="M1846">
        <v>0</v>
      </c>
      <c r="N1846">
        <v>0</v>
      </c>
      <c r="O1846">
        <v>0</v>
      </c>
      <c r="P1846">
        <v>0</v>
      </c>
      <c r="Q1846">
        <v>0</v>
      </c>
      <c r="R1846">
        <v>0</v>
      </c>
      <c r="S1846">
        <v>0</v>
      </c>
      <c r="T1846" t="s">
        <v>34</v>
      </c>
    </row>
    <row r="1847" spans="1:20" x14ac:dyDescent="0.25">
      <c r="A1847" s="3">
        <v>45870</v>
      </c>
      <c r="B1847" s="1" t="s">
        <v>732</v>
      </c>
      <c r="C1847" s="1" t="s">
        <v>3748</v>
      </c>
      <c r="D1847" s="1" t="s">
        <v>89</v>
      </c>
      <c r="E1847" s="1" t="s">
        <v>3749</v>
      </c>
      <c r="F1847" s="1" t="s">
        <v>40</v>
      </c>
      <c r="G1847">
        <v>89223</v>
      </c>
      <c r="H1847">
        <v>261</v>
      </c>
      <c r="I1847" s="4">
        <v>8976.89</v>
      </c>
      <c r="J1847">
        <v>38.19</v>
      </c>
      <c r="K1847">
        <v>1</v>
      </c>
      <c r="L1847">
        <v>0</v>
      </c>
      <c r="M1847">
        <v>0</v>
      </c>
      <c r="N1847">
        <v>0</v>
      </c>
      <c r="O1847">
        <v>0</v>
      </c>
      <c r="P1847">
        <v>0</v>
      </c>
      <c r="Q1847">
        <v>0</v>
      </c>
      <c r="R1847">
        <v>0</v>
      </c>
      <c r="S1847">
        <v>0</v>
      </c>
      <c r="T1847" t="s">
        <v>34</v>
      </c>
    </row>
    <row r="1848" spans="1:20" x14ac:dyDescent="0.25">
      <c r="A1848" s="3">
        <v>45870</v>
      </c>
      <c r="B1848" s="1" t="s">
        <v>732</v>
      </c>
      <c r="C1848" s="1" t="s">
        <v>3750</v>
      </c>
      <c r="D1848" s="1" t="s">
        <v>96</v>
      </c>
      <c r="E1848" s="1" t="s">
        <v>3751</v>
      </c>
      <c r="F1848" s="1" t="s">
        <v>33</v>
      </c>
      <c r="G1848">
        <v>223391</v>
      </c>
      <c r="H1848">
        <v>97</v>
      </c>
      <c r="I1848" s="4">
        <v>20523.13</v>
      </c>
      <c r="J1848">
        <v>44.23</v>
      </c>
      <c r="K1848">
        <v>1.08</v>
      </c>
      <c r="L1848">
        <v>0</v>
      </c>
      <c r="M1848">
        <v>0</v>
      </c>
      <c r="N1848">
        <v>2</v>
      </c>
      <c r="O1848">
        <v>1</v>
      </c>
      <c r="P1848">
        <v>1</v>
      </c>
      <c r="Q1848">
        <v>0</v>
      </c>
      <c r="R1848">
        <v>0</v>
      </c>
      <c r="S1848">
        <v>0</v>
      </c>
      <c r="T1848" t="s">
        <v>34</v>
      </c>
    </row>
    <row r="1849" spans="1:20" x14ac:dyDescent="0.25">
      <c r="A1849" s="3">
        <v>45870</v>
      </c>
      <c r="B1849" s="1" t="s">
        <v>732</v>
      </c>
      <c r="C1849" s="1" t="s">
        <v>3752</v>
      </c>
      <c r="D1849" s="1" t="s">
        <v>96</v>
      </c>
      <c r="E1849" s="1" t="s">
        <v>3753</v>
      </c>
      <c r="F1849" s="1" t="s">
        <v>206</v>
      </c>
      <c r="G1849">
        <v>186832</v>
      </c>
      <c r="H1849">
        <v>227</v>
      </c>
      <c r="I1849" s="4">
        <v>4629.51</v>
      </c>
      <c r="J1849">
        <v>43.7</v>
      </c>
      <c r="K1849">
        <v>1</v>
      </c>
      <c r="L1849">
        <v>0</v>
      </c>
      <c r="M1849">
        <v>0</v>
      </c>
      <c r="N1849">
        <v>1</v>
      </c>
      <c r="O1849">
        <v>1</v>
      </c>
      <c r="P1849">
        <v>0</v>
      </c>
      <c r="Q1849">
        <v>0</v>
      </c>
      <c r="R1849">
        <v>0</v>
      </c>
      <c r="S1849">
        <v>0</v>
      </c>
      <c r="T1849" t="s">
        <v>34</v>
      </c>
    </row>
    <row r="1850" spans="1:20" x14ac:dyDescent="0.25">
      <c r="A1850" s="3">
        <v>45870</v>
      </c>
      <c r="B1850" s="1" t="s">
        <v>732</v>
      </c>
      <c r="C1850" s="1" t="s">
        <v>3754</v>
      </c>
      <c r="D1850" s="1" t="s">
        <v>96</v>
      </c>
      <c r="E1850" s="1" t="s">
        <v>3755</v>
      </c>
      <c r="F1850" s="1" t="s">
        <v>37</v>
      </c>
      <c r="G1850">
        <v>452</v>
      </c>
      <c r="H1850">
        <v>0</v>
      </c>
      <c r="I1850" s="4">
        <v>98.03</v>
      </c>
      <c r="J1850">
        <v>0</v>
      </c>
      <c r="K1850">
        <v>0</v>
      </c>
      <c r="L1850">
        <v>0</v>
      </c>
      <c r="M1850">
        <v>0</v>
      </c>
      <c r="N1850">
        <v>0</v>
      </c>
      <c r="O1850">
        <v>0</v>
      </c>
      <c r="P1850">
        <v>0</v>
      </c>
      <c r="Q1850">
        <v>0</v>
      </c>
      <c r="R1850">
        <v>0</v>
      </c>
      <c r="S1850">
        <v>0</v>
      </c>
      <c r="T1850" t="s">
        <v>34</v>
      </c>
    </row>
    <row r="1851" spans="1:20" x14ac:dyDescent="0.25">
      <c r="A1851" s="3">
        <v>45870</v>
      </c>
      <c r="B1851" s="1" t="s">
        <v>732</v>
      </c>
      <c r="C1851" s="1" t="s">
        <v>3756</v>
      </c>
      <c r="D1851" s="1" t="s">
        <v>96</v>
      </c>
      <c r="E1851" s="1" t="s">
        <v>3757</v>
      </c>
      <c r="F1851" s="1" t="s">
        <v>40</v>
      </c>
      <c r="G1851">
        <v>26720</v>
      </c>
      <c r="H1851">
        <v>81</v>
      </c>
      <c r="I1851" s="4">
        <v>3446.39</v>
      </c>
      <c r="J1851">
        <v>36.21</v>
      </c>
      <c r="K1851">
        <v>1</v>
      </c>
      <c r="L1851">
        <v>0</v>
      </c>
      <c r="M1851">
        <v>0</v>
      </c>
      <c r="N1851">
        <v>0</v>
      </c>
      <c r="O1851">
        <v>0</v>
      </c>
      <c r="P1851">
        <v>0</v>
      </c>
      <c r="Q1851">
        <v>0</v>
      </c>
      <c r="R1851">
        <v>0</v>
      </c>
      <c r="S1851">
        <v>0</v>
      </c>
      <c r="T1851" t="s">
        <v>34</v>
      </c>
    </row>
    <row r="1852" spans="1:20" x14ac:dyDescent="0.25">
      <c r="A1852" s="3">
        <v>45870</v>
      </c>
      <c r="B1852" s="1" t="s">
        <v>732</v>
      </c>
      <c r="C1852" s="1" t="s">
        <v>3758</v>
      </c>
      <c r="D1852" s="1" t="s">
        <v>31</v>
      </c>
      <c r="E1852" s="1" t="s">
        <v>3759</v>
      </c>
      <c r="F1852" s="1" t="s">
        <v>33</v>
      </c>
      <c r="G1852">
        <v>276825</v>
      </c>
      <c r="H1852">
        <v>111</v>
      </c>
      <c r="I1852" s="4">
        <v>25341.11</v>
      </c>
      <c r="J1852">
        <v>32.69</v>
      </c>
      <c r="K1852">
        <v>1.02</v>
      </c>
      <c r="L1852">
        <v>0</v>
      </c>
      <c r="M1852">
        <v>0</v>
      </c>
      <c r="N1852">
        <v>2</v>
      </c>
      <c r="O1852">
        <v>2</v>
      </c>
      <c r="P1852">
        <v>0</v>
      </c>
      <c r="Q1852">
        <v>1</v>
      </c>
      <c r="R1852">
        <v>0</v>
      </c>
      <c r="S1852">
        <v>0</v>
      </c>
      <c r="T1852" t="s">
        <v>34</v>
      </c>
    </row>
    <row r="1853" spans="1:20" x14ac:dyDescent="0.25">
      <c r="A1853" s="3">
        <v>45870</v>
      </c>
      <c r="B1853" s="1" t="s">
        <v>732</v>
      </c>
      <c r="C1853" s="1" t="s">
        <v>3760</v>
      </c>
      <c r="D1853" s="1" t="s">
        <v>31</v>
      </c>
      <c r="E1853" s="1" t="s">
        <v>3761</v>
      </c>
      <c r="F1853" s="1" t="s">
        <v>206</v>
      </c>
      <c r="G1853">
        <v>223566</v>
      </c>
      <c r="H1853">
        <v>261</v>
      </c>
      <c r="I1853" s="4">
        <v>5477.21</v>
      </c>
      <c r="J1853">
        <v>41.89</v>
      </c>
      <c r="K1853">
        <v>1.01</v>
      </c>
      <c r="L1853">
        <v>0</v>
      </c>
      <c r="M1853">
        <v>0</v>
      </c>
      <c r="N1853">
        <v>0</v>
      </c>
      <c r="O1853">
        <v>0</v>
      </c>
      <c r="P1853">
        <v>0</v>
      </c>
      <c r="Q1853">
        <v>0</v>
      </c>
      <c r="R1853">
        <v>0</v>
      </c>
      <c r="S1853">
        <v>0</v>
      </c>
      <c r="T1853" t="s">
        <v>34</v>
      </c>
    </row>
    <row r="1854" spans="1:20" x14ac:dyDescent="0.25">
      <c r="A1854" s="3">
        <v>45870</v>
      </c>
      <c r="B1854" s="1" t="s">
        <v>732</v>
      </c>
      <c r="C1854" s="1" t="s">
        <v>3762</v>
      </c>
      <c r="D1854" s="1" t="s">
        <v>31</v>
      </c>
      <c r="E1854" s="1" t="s">
        <v>3763</v>
      </c>
      <c r="F1854" s="1" t="s">
        <v>37</v>
      </c>
      <c r="G1854">
        <v>541</v>
      </c>
      <c r="H1854">
        <v>0</v>
      </c>
      <c r="I1854" s="4">
        <v>118.47</v>
      </c>
      <c r="J1854">
        <v>0</v>
      </c>
      <c r="K1854">
        <v>0</v>
      </c>
      <c r="L1854">
        <v>0</v>
      </c>
      <c r="M1854">
        <v>0</v>
      </c>
      <c r="N1854">
        <v>0</v>
      </c>
      <c r="O1854">
        <v>0</v>
      </c>
      <c r="P1854">
        <v>0</v>
      </c>
      <c r="Q1854">
        <v>0</v>
      </c>
      <c r="R1854">
        <v>0</v>
      </c>
      <c r="S1854">
        <v>0</v>
      </c>
      <c r="T1854" t="s">
        <v>34</v>
      </c>
    </row>
    <row r="1855" spans="1:20" x14ac:dyDescent="0.25">
      <c r="A1855" s="3">
        <v>45870</v>
      </c>
      <c r="B1855" s="1" t="s">
        <v>732</v>
      </c>
      <c r="C1855" s="1" t="s">
        <v>3764</v>
      </c>
      <c r="D1855" s="1" t="s">
        <v>31</v>
      </c>
      <c r="E1855" s="1" t="s">
        <v>3765</v>
      </c>
      <c r="F1855" s="1" t="s">
        <v>40</v>
      </c>
      <c r="G1855">
        <v>32062</v>
      </c>
      <c r="H1855">
        <v>112</v>
      </c>
      <c r="I1855" s="4">
        <v>4118.45</v>
      </c>
      <c r="J1855">
        <v>39.799999999999997</v>
      </c>
      <c r="K1855">
        <v>1</v>
      </c>
      <c r="L1855">
        <v>0</v>
      </c>
      <c r="M1855">
        <v>0</v>
      </c>
      <c r="N1855">
        <v>0</v>
      </c>
      <c r="O1855">
        <v>0</v>
      </c>
      <c r="P1855">
        <v>0</v>
      </c>
      <c r="Q1855">
        <v>0</v>
      </c>
      <c r="R1855">
        <v>0</v>
      </c>
      <c r="S1855">
        <v>0</v>
      </c>
      <c r="T1855" t="s">
        <v>34</v>
      </c>
    </row>
    <row r="1856" spans="1:20" x14ac:dyDescent="0.25">
      <c r="A1856" s="3">
        <v>45870</v>
      </c>
      <c r="B1856" s="1" t="s">
        <v>732</v>
      </c>
      <c r="C1856" s="1" t="s">
        <v>3766</v>
      </c>
      <c r="D1856" s="1" t="s">
        <v>42</v>
      </c>
      <c r="E1856" s="1" t="s">
        <v>3767</v>
      </c>
      <c r="F1856" s="1" t="s">
        <v>33</v>
      </c>
      <c r="G1856">
        <v>129599</v>
      </c>
      <c r="H1856">
        <v>62</v>
      </c>
      <c r="I1856" s="4">
        <v>11850.87</v>
      </c>
      <c r="J1856">
        <v>58.97</v>
      </c>
      <c r="K1856">
        <v>1.05</v>
      </c>
      <c r="L1856">
        <v>0</v>
      </c>
      <c r="M1856">
        <v>0</v>
      </c>
      <c r="N1856">
        <v>0</v>
      </c>
      <c r="O1856">
        <v>0</v>
      </c>
      <c r="P1856">
        <v>0</v>
      </c>
      <c r="Q1856">
        <v>0</v>
      </c>
      <c r="R1856">
        <v>0</v>
      </c>
      <c r="S1856">
        <v>0</v>
      </c>
      <c r="T1856" t="s">
        <v>34</v>
      </c>
    </row>
    <row r="1857" spans="1:20" x14ac:dyDescent="0.25">
      <c r="A1857" s="3">
        <v>45870</v>
      </c>
      <c r="B1857" s="1" t="s">
        <v>732</v>
      </c>
      <c r="C1857" s="1" t="s">
        <v>3768</v>
      </c>
      <c r="D1857" s="1" t="s">
        <v>42</v>
      </c>
      <c r="E1857" s="1" t="s">
        <v>3769</v>
      </c>
      <c r="F1857" s="1" t="s">
        <v>206</v>
      </c>
      <c r="G1857">
        <v>83779</v>
      </c>
      <c r="H1857">
        <v>109</v>
      </c>
      <c r="I1857" s="4">
        <v>2566.1999999999998</v>
      </c>
      <c r="J1857">
        <v>46.51</v>
      </c>
      <c r="K1857">
        <v>1.33</v>
      </c>
      <c r="L1857">
        <v>0</v>
      </c>
      <c r="M1857">
        <v>0</v>
      </c>
      <c r="N1857">
        <v>0</v>
      </c>
      <c r="O1857">
        <v>0</v>
      </c>
      <c r="P1857">
        <v>0</v>
      </c>
      <c r="Q1857">
        <v>0</v>
      </c>
      <c r="R1857">
        <v>0</v>
      </c>
      <c r="S1857">
        <v>0</v>
      </c>
      <c r="T1857" t="s">
        <v>34</v>
      </c>
    </row>
    <row r="1858" spans="1:20" x14ac:dyDescent="0.25">
      <c r="A1858" s="3">
        <v>45870</v>
      </c>
      <c r="B1858" s="1" t="s">
        <v>732</v>
      </c>
      <c r="C1858" s="1" t="s">
        <v>3770</v>
      </c>
      <c r="D1858" s="1" t="s">
        <v>42</v>
      </c>
      <c r="E1858" s="1" t="s">
        <v>3771</v>
      </c>
      <c r="F1858" s="1" t="s">
        <v>37</v>
      </c>
      <c r="G1858">
        <v>247</v>
      </c>
      <c r="H1858">
        <v>0</v>
      </c>
      <c r="I1858" s="4">
        <v>62.27</v>
      </c>
      <c r="J1858">
        <v>0</v>
      </c>
      <c r="K1858">
        <v>0</v>
      </c>
      <c r="L1858">
        <v>0</v>
      </c>
      <c r="M1858">
        <v>0</v>
      </c>
      <c r="N1858">
        <v>0</v>
      </c>
      <c r="O1858">
        <v>0</v>
      </c>
      <c r="P1858">
        <v>0</v>
      </c>
      <c r="Q1858">
        <v>0</v>
      </c>
      <c r="R1858">
        <v>0</v>
      </c>
      <c r="S1858">
        <v>0</v>
      </c>
      <c r="T1858" t="s">
        <v>34</v>
      </c>
    </row>
    <row r="1859" spans="1:20" x14ac:dyDescent="0.25">
      <c r="A1859" s="3">
        <v>45870</v>
      </c>
      <c r="B1859" s="1" t="s">
        <v>732</v>
      </c>
      <c r="C1859" s="1" t="s">
        <v>3772</v>
      </c>
      <c r="D1859" s="1" t="s">
        <v>42</v>
      </c>
      <c r="E1859" s="1" t="s">
        <v>3773</v>
      </c>
      <c r="F1859" s="1" t="s">
        <v>40</v>
      </c>
      <c r="G1859">
        <v>9946</v>
      </c>
      <c r="H1859">
        <v>34</v>
      </c>
      <c r="I1859" s="4">
        <v>1561.21</v>
      </c>
      <c r="J1859">
        <v>30.43</v>
      </c>
      <c r="K1859">
        <v>1</v>
      </c>
      <c r="L1859">
        <v>0</v>
      </c>
      <c r="M1859">
        <v>0</v>
      </c>
      <c r="N1859">
        <v>0</v>
      </c>
      <c r="O1859">
        <v>0</v>
      </c>
      <c r="P1859">
        <v>0</v>
      </c>
      <c r="Q1859">
        <v>0</v>
      </c>
      <c r="R1859">
        <v>0</v>
      </c>
      <c r="S1859">
        <v>0</v>
      </c>
      <c r="T1859" t="s">
        <v>34</v>
      </c>
    </row>
    <row r="1860" spans="1:20" x14ac:dyDescent="0.25">
      <c r="A1860" s="3">
        <v>45870</v>
      </c>
      <c r="B1860" s="1" t="s">
        <v>732</v>
      </c>
      <c r="C1860" s="1" t="s">
        <v>3774</v>
      </c>
      <c r="D1860" s="1" t="s">
        <v>49</v>
      </c>
      <c r="E1860" s="1" t="s">
        <v>3775</v>
      </c>
      <c r="F1860" s="1" t="s">
        <v>33</v>
      </c>
      <c r="G1860">
        <v>151657</v>
      </c>
      <c r="H1860">
        <v>54</v>
      </c>
      <c r="I1860" s="4">
        <v>14047.92</v>
      </c>
      <c r="J1860">
        <v>27.59</v>
      </c>
      <c r="K1860">
        <v>1.24</v>
      </c>
      <c r="L1860">
        <v>0</v>
      </c>
      <c r="M1860">
        <v>0</v>
      </c>
      <c r="N1860">
        <v>2</v>
      </c>
      <c r="O1860">
        <v>1</v>
      </c>
      <c r="P1860">
        <v>2</v>
      </c>
      <c r="Q1860">
        <v>0</v>
      </c>
      <c r="R1860">
        <v>0</v>
      </c>
      <c r="S1860">
        <v>0</v>
      </c>
      <c r="T1860" t="s">
        <v>34</v>
      </c>
    </row>
    <row r="1861" spans="1:20" x14ac:dyDescent="0.25">
      <c r="A1861" s="3">
        <v>45870</v>
      </c>
      <c r="B1861" s="1" t="s">
        <v>732</v>
      </c>
      <c r="C1861" s="1" t="s">
        <v>3776</v>
      </c>
      <c r="D1861" s="1" t="s">
        <v>49</v>
      </c>
      <c r="E1861" s="1" t="s">
        <v>3777</v>
      </c>
      <c r="F1861" s="1" t="s">
        <v>206</v>
      </c>
      <c r="G1861">
        <v>100664</v>
      </c>
      <c r="H1861">
        <v>122</v>
      </c>
      <c r="I1861" s="4">
        <v>3074.07</v>
      </c>
      <c r="J1861">
        <v>45.33</v>
      </c>
      <c r="K1861">
        <v>1</v>
      </c>
      <c r="L1861">
        <v>0</v>
      </c>
      <c r="M1861">
        <v>0</v>
      </c>
      <c r="N1861">
        <v>0</v>
      </c>
      <c r="O1861">
        <v>0</v>
      </c>
      <c r="P1861">
        <v>0</v>
      </c>
      <c r="Q1861">
        <v>0</v>
      </c>
      <c r="R1861">
        <v>0</v>
      </c>
      <c r="S1861">
        <v>0</v>
      </c>
      <c r="T1861" t="s">
        <v>34</v>
      </c>
    </row>
    <row r="1862" spans="1:20" x14ac:dyDescent="0.25">
      <c r="A1862" s="3">
        <v>45870</v>
      </c>
      <c r="B1862" s="1" t="s">
        <v>732</v>
      </c>
      <c r="C1862" s="1" t="s">
        <v>3778</v>
      </c>
      <c r="D1862" s="1" t="s">
        <v>49</v>
      </c>
      <c r="E1862" s="1" t="s">
        <v>3779</v>
      </c>
      <c r="F1862" s="1" t="s">
        <v>37</v>
      </c>
      <c r="G1862">
        <v>300</v>
      </c>
      <c r="H1862">
        <v>0</v>
      </c>
      <c r="I1862" s="4">
        <v>75.56</v>
      </c>
      <c r="J1862">
        <v>0</v>
      </c>
      <c r="K1862">
        <v>0</v>
      </c>
      <c r="L1862">
        <v>0</v>
      </c>
      <c r="M1862">
        <v>0</v>
      </c>
      <c r="N1862">
        <v>0</v>
      </c>
      <c r="O1862">
        <v>0</v>
      </c>
      <c r="P1862">
        <v>0</v>
      </c>
      <c r="Q1862">
        <v>0</v>
      </c>
      <c r="R1862">
        <v>0</v>
      </c>
      <c r="S1862">
        <v>0</v>
      </c>
      <c r="T1862" t="s">
        <v>34</v>
      </c>
    </row>
    <row r="1863" spans="1:20" x14ac:dyDescent="0.25">
      <c r="A1863" s="3">
        <v>45870</v>
      </c>
      <c r="B1863" s="1" t="s">
        <v>732</v>
      </c>
      <c r="C1863" s="1" t="s">
        <v>3780</v>
      </c>
      <c r="D1863" s="1" t="s">
        <v>49</v>
      </c>
      <c r="E1863" s="1" t="s">
        <v>3781</v>
      </c>
      <c r="F1863" s="1" t="s">
        <v>40</v>
      </c>
      <c r="G1863">
        <v>11947</v>
      </c>
      <c r="H1863">
        <v>42</v>
      </c>
      <c r="I1863" s="4">
        <v>1872.52</v>
      </c>
      <c r="J1863">
        <v>53.57</v>
      </c>
      <c r="K1863">
        <v>1.04</v>
      </c>
      <c r="L1863">
        <v>0</v>
      </c>
      <c r="M1863">
        <v>0</v>
      </c>
      <c r="N1863">
        <v>0</v>
      </c>
      <c r="O1863">
        <v>0</v>
      </c>
      <c r="P1863">
        <v>0</v>
      </c>
      <c r="Q1863">
        <v>0</v>
      </c>
      <c r="R1863">
        <v>0</v>
      </c>
      <c r="S1863">
        <v>0</v>
      </c>
      <c r="T1863" t="s">
        <v>34</v>
      </c>
    </row>
    <row r="1864" spans="1:20" x14ac:dyDescent="0.25">
      <c r="A1864" s="3">
        <v>45870</v>
      </c>
      <c r="B1864" s="1" t="s">
        <v>732</v>
      </c>
      <c r="C1864" s="1" t="s">
        <v>3782</v>
      </c>
      <c r="D1864" s="1" t="s">
        <v>56</v>
      </c>
      <c r="E1864" s="1" t="s">
        <v>3783</v>
      </c>
      <c r="F1864" s="1" t="s">
        <v>33</v>
      </c>
      <c r="G1864">
        <v>427817</v>
      </c>
      <c r="H1864">
        <v>244</v>
      </c>
      <c r="I1864" s="4">
        <v>26936.75</v>
      </c>
      <c r="J1864">
        <v>40.409999999999997</v>
      </c>
      <c r="K1864">
        <v>1.0900000000000001</v>
      </c>
      <c r="L1864">
        <v>0</v>
      </c>
      <c r="M1864">
        <v>0</v>
      </c>
      <c r="N1864">
        <v>2</v>
      </c>
      <c r="O1864">
        <v>1</v>
      </c>
      <c r="P1864">
        <v>1</v>
      </c>
      <c r="Q1864">
        <v>1</v>
      </c>
      <c r="R1864">
        <v>0</v>
      </c>
      <c r="S1864">
        <v>0</v>
      </c>
      <c r="T1864" t="s">
        <v>34</v>
      </c>
    </row>
    <row r="1865" spans="1:20" x14ac:dyDescent="0.25">
      <c r="A1865" s="3">
        <v>45870</v>
      </c>
      <c r="B1865" s="1" t="s">
        <v>732</v>
      </c>
      <c r="C1865" s="1" t="s">
        <v>3784</v>
      </c>
      <c r="D1865" s="1" t="s">
        <v>56</v>
      </c>
      <c r="E1865" s="1" t="s">
        <v>3785</v>
      </c>
      <c r="F1865" s="1" t="s">
        <v>206</v>
      </c>
      <c r="G1865">
        <v>239556</v>
      </c>
      <c r="H1865">
        <v>553</v>
      </c>
      <c r="I1865" s="4">
        <v>6795.61</v>
      </c>
      <c r="J1865">
        <v>58.45</v>
      </c>
      <c r="K1865">
        <v>1.03</v>
      </c>
      <c r="L1865">
        <v>0</v>
      </c>
      <c r="M1865">
        <v>0</v>
      </c>
      <c r="N1865">
        <v>0</v>
      </c>
      <c r="O1865">
        <v>0</v>
      </c>
      <c r="P1865">
        <v>0</v>
      </c>
      <c r="Q1865">
        <v>0</v>
      </c>
      <c r="R1865">
        <v>0</v>
      </c>
      <c r="S1865">
        <v>0</v>
      </c>
      <c r="T1865" t="s">
        <v>34</v>
      </c>
    </row>
    <row r="1866" spans="1:20" x14ac:dyDescent="0.25">
      <c r="A1866" s="3">
        <v>45870</v>
      </c>
      <c r="B1866" s="1" t="s">
        <v>732</v>
      </c>
      <c r="C1866" s="1" t="s">
        <v>3786</v>
      </c>
      <c r="D1866" s="1" t="s">
        <v>56</v>
      </c>
      <c r="E1866" s="1" t="s">
        <v>3787</v>
      </c>
      <c r="F1866" s="1" t="s">
        <v>37</v>
      </c>
      <c r="G1866">
        <v>683</v>
      </c>
      <c r="H1866">
        <v>1</v>
      </c>
      <c r="I1866" s="4">
        <v>119.08</v>
      </c>
      <c r="J1866">
        <v>100</v>
      </c>
      <c r="K1866">
        <v>1</v>
      </c>
      <c r="L1866">
        <v>0</v>
      </c>
      <c r="M1866">
        <v>0</v>
      </c>
      <c r="N1866">
        <v>0</v>
      </c>
      <c r="O1866">
        <v>0</v>
      </c>
      <c r="P1866">
        <v>0</v>
      </c>
      <c r="Q1866">
        <v>0</v>
      </c>
      <c r="R1866">
        <v>0</v>
      </c>
      <c r="S1866">
        <v>0</v>
      </c>
      <c r="T1866" t="s">
        <v>34</v>
      </c>
    </row>
    <row r="1867" spans="1:20" x14ac:dyDescent="0.25">
      <c r="A1867" s="3">
        <v>45870</v>
      </c>
      <c r="B1867" s="1" t="s">
        <v>732</v>
      </c>
      <c r="C1867" s="1" t="s">
        <v>3788</v>
      </c>
      <c r="D1867" s="1" t="s">
        <v>56</v>
      </c>
      <c r="E1867" s="1" t="s">
        <v>3789</v>
      </c>
      <c r="F1867" s="1" t="s">
        <v>40</v>
      </c>
      <c r="G1867">
        <v>18252</v>
      </c>
      <c r="H1867">
        <v>113</v>
      </c>
      <c r="I1867" s="4">
        <v>2468.92</v>
      </c>
      <c r="J1867">
        <v>43.53</v>
      </c>
      <c r="K1867">
        <v>1.01</v>
      </c>
      <c r="L1867">
        <v>0</v>
      </c>
      <c r="M1867">
        <v>0</v>
      </c>
      <c r="N1867">
        <v>0</v>
      </c>
      <c r="O1867">
        <v>0</v>
      </c>
      <c r="P1867">
        <v>0</v>
      </c>
      <c r="Q1867">
        <v>0</v>
      </c>
      <c r="R1867">
        <v>0</v>
      </c>
      <c r="S1867">
        <v>0</v>
      </c>
      <c r="T1867" t="s">
        <v>34</v>
      </c>
    </row>
    <row r="1868" spans="1:20" x14ac:dyDescent="0.25">
      <c r="A1868" s="3">
        <v>45870</v>
      </c>
      <c r="B1868" s="1" t="s">
        <v>732</v>
      </c>
      <c r="C1868" s="1" t="s">
        <v>3790</v>
      </c>
      <c r="D1868" s="1" t="s">
        <v>63</v>
      </c>
      <c r="E1868" s="1" t="s">
        <v>3791</v>
      </c>
      <c r="F1868" s="1" t="s">
        <v>33</v>
      </c>
      <c r="G1868">
        <v>3589710</v>
      </c>
      <c r="H1868">
        <v>1868</v>
      </c>
      <c r="I1868" s="4">
        <v>364525.12</v>
      </c>
      <c r="J1868">
        <v>40.04</v>
      </c>
      <c r="K1868">
        <v>1.03</v>
      </c>
      <c r="L1868">
        <v>1</v>
      </c>
      <c r="M1868">
        <v>1</v>
      </c>
      <c r="N1868">
        <v>29</v>
      </c>
      <c r="O1868">
        <v>15</v>
      </c>
      <c r="P1868">
        <v>6</v>
      </c>
      <c r="Q1868">
        <v>3</v>
      </c>
      <c r="R1868">
        <v>0</v>
      </c>
      <c r="S1868">
        <v>0</v>
      </c>
      <c r="T1868" t="s">
        <v>34</v>
      </c>
    </row>
    <row r="1869" spans="1:20" x14ac:dyDescent="0.25">
      <c r="A1869" s="3">
        <v>45870</v>
      </c>
      <c r="B1869" s="1" t="s">
        <v>732</v>
      </c>
      <c r="C1869" s="1" t="s">
        <v>3792</v>
      </c>
      <c r="D1869" s="1" t="s">
        <v>63</v>
      </c>
      <c r="E1869" s="1" t="s">
        <v>3793</v>
      </c>
      <c r="F1869" s="1" t="s">
        <v>206</v>
      </c>
      <c r="G1869">
        <v>1511273</v>
      </c>
      <c r="H1869">
        <v>3260</v>
      </c>
      <c r="I1869" s="4">
        <v>62483.85</v>
      </c>
      <c r="J1869">
        <v>47.34</v>
      </c>
      <c r="K1869">
        <v>1.02</v>
      </c>
      <c r="L1869">
        <v>0</v>
      </c>
      <c r="M1869">
        <v>0</v>
      </c>
      <c r="N1869">
        <v>2</v>
      </c>
      <c r="O1869">
        <v>1</v>
      </c>
      <c r="P1869">
        <v>1</v>
      </c>
      <c r="Q1869">
        <v>0</v>
      </c>
      <c r="R1869">
        <v>0</v>
      </c>
      <c r="S1869">
        <v>0</v>
      </c>
      <c r="T1869" t="s">
        <v>34</v>
      </c>
    </row>
    <row r="1870" spans="1:20" x14ac:dyDescent="0.25">
      <c r="A1870" s="3">
        <v>45870</v>
      </c>
      <c r="B1870" s="1" t="s">
        <v>732</v>
      </c>
      <c r="C1870" s="1" t="s">
        <v>3794</v>
      </c>
      <c r="D1870" s="1" t="s">
        <v>63</v>
      </c>
      <c r="E1870" s="1" t="s">
        <v>3795</v>
      </c>
      <c r="F1870" s="1" t="s">
        <v>37</v>
      </c>
      <c r="G1870">
        <v>4269</v>
      </c>
      <c r="H1870">
        <v>3</v>
      </c>
      <c r="I1870" s="4">
        <v>1159.47</v>
      </c>
      <c r="J1870">
        <v>50</v>
      </c>
      <c r="K1870">
        <v>1</v>
      </c>
      <c r="L1870">
        <v>0</v>
      </c>
      <c r="M1870">
        <v>0</v>
      </c>
      <c r="N1870">
        <v>0</v>
      </c>
      <c r="O1870">
        <v>0</v>
      </c>
      <c r="P1870">
        <v>0</v>
      </c>
      <c r="Q1870">
        <v>0</v>
      </c>
      <c r="R1870">
        <v>0</v>
      </c>
      <c r="S1870">
        <v>0</v>
      </c>
      <c r="T1870" t="s">
        <v>34</v>
      </c>
    </row>
    <row r="1871" spans="1:20" x14ac:dyDescent="0.25">
      <c r="A1871" s="3">
        <v>45870</v>
      </c>
      <c r="B1871" s="1" t="s">
        <v>732</v>
      </c>
      <c r="C1871" s="1" t="s">
        <v>3796</v>
      </c>
      <c r="D1871" s="1" t="s">
        <v>63</v>
      </c>
      <c r="E1871" s="1" t="s">
        <v>3797</v>
      </c>
      <c r="F1871" s="1" t="s">
        <v>40</v>
      </c>
      <c r="G1871">
        <v>133473</v>
      </c>
      <c r="H1871">
        <v>958</v>
      </c>
      <c r="I1871" s="4">
        <v>28766.44</v>
      </c>
      <c r="J1871">
        <v>35.1</v>
      </c>
      <c r="K1871">
        <v>1.01</v>
      </c>
      <c r="L1871">
        <v>0</v>
      </c>
      <c r="M1871">
        <v>0</v>
      </c>
      <c r="N1871">
        <v>0</v>
      </c>
      <c r="O1871">
        <v>0</v>
      </c>
      <c r="P1871">
        <v>0</v>
      </c>
      <c r="Q1871">
        <v>0</v>
      </c>
      <c r="R1871">
        <v>0</v>
      </c>
      <c r="S1871">
        <v>0</v>
      </c>
      <c r="T1871" t="s">
        <v>34</v>
      </c>
    </row>
    <row r="1872" spans="1:20" x14ac:dyDescent="0.25">
      <c r="A1872" s="3">
        <v>45870</v>
      </c>
      <c r="B1872" s="1" t="s">
        <v>782</v>
      </c>
      <c r="C1872" s="1" t="s">
        <v>3798</v>
      </c>
      <c r="D1872" s="1" t="s">
        <v>89</v>
      </c>
      <c r="E1872" s="1" t="s">
        <v>3799</v>
      </c>
      <c r="F1872" s="1" t="s">
        <v>33</v>
      </c>
      <c r="G1872">
        <v>155180</v>
      </c>
      <c r="H1872">
        <v>83</v>
      </c>
      <c r="I1872" s="4">
        <v>53642.73</v>
      </c>
      <c r="J1872">
        <v>35.29</v>
      </c>
      <c r="K1872">
        <v>1.1200000000000001</v>
      </c>
      <c r="L1872">
        <v>0</v>
      </c>
      <c r="M1872">
        <v>0</v>
      </c>
      <c r="N1872">
        <v>3</v>
      </c>
      <c r="O1872">
        <v>2</v>
      </c>
      <c r="P1872">
        <v>1</v>
      </c>
      <c r="Q1872">
        <v>1</v>
      </c>
      <c r="R1872">
        <v>0</v>
      </c>
      <c r="S1872">
        <v>0</v>
      </c>
      <c r="T1872" t="s">
        <v>34</v>
      </c>
    </row>
    <row r="1873" spans="1:20" x14ac:dyDescent="0.25">
      <c r="A1873" s="3">
        <v>45870</v>
      </c>
      <c r="B1873" s="1" t="s">
        <v>782</v>
      </c>
      <c r="C1873" s="1" t="s">
        <v>3800</v>
      </c>
      <c r="D1873" s="1" t="s">
        <v>89</v>
      </c>
      <c r="E1873" s="1" t="s">
        <v>3801</v>
      </c>
      <c r="F1873" s="1" t="s">
        <v>206</v>
      </c>
      <c r="G1873">
        <v>161008</v>
      </c>
      <c r="H1873">
        <v>181</v>
      </c>
      <c r="I1873" s="4">
        <v>14136.4</v>
      </c>
      <c r="J1873">
        <v>57.63</v>
      </c>
      <c r="K1873">
        <v>1.02</v>
      </c>
      <c r="L1873">
        <v>0</v>
      </c>
      <c r="M1873">
        <v>0</v>
      </c>
      <c r="N1873">
        <v>0</v>
      </c>
      <c r="O1873">
        <v>0</v>
      </c>
      <c r="P1873">
        <v>0</v>
      </c>
      <c r="Q1873">
        <v>0</v>
      </c>
      <c r="R1873">
        <v>0</v>
      </c>
      <c r="S1873">
        <v>0</v>
      </c>
      <c r="T1873" t="s">
        <v>34</v>
      </c>
    </row>
    <row r="1874" spans="1:20" x14ac:dyDescent="0.25">
      <c r="A1874" s="3">
        <v>45870</v>
      </c>
      <c r="B1874" s="1" t="s">
        <v>782</v>
      </c>
      <c r="C1874" s="1" t="s">
        <v>3802</v>
      </c>
      <c r="D1874" s="1" t="s">
        <v>89</v>
      </c>
      <c r="E1874" s="1" t="s">
        <v>3803</v>
      </c>
      <c r="F1874" s="1" t="s">
        <v>37</v>
      </c>
      <c r="G1874">
        <v>37</v>
      </c>
      <c r="H1874">
        <v>0</v>
      </c>
      <c r="I1874" s="4">
        <v>22.88</v>
      </c>
      <c r="J1874">
        <v>0</v>
      </c>
      <c r="K1874">
        <v>0</v>
      </c>
      <c r="L1874">
        <v>0</v>
      </c>
      <c r="M1874">
        <v>0</v>
      </c>
      <c r="N1874">
        <v>0</v>
      </c>
      <c r="O1874">
        <v>0</v>
      </c>
      <c r="P1874">
        <v>0</v>
      </c>
      <c r="Q1874">
        <v>0</v>
      </c>
      <c r="R1874">
        <v>0</v>
      </c>
      <c r="S1874">
        <v>0</v>
      </c>
      <c r="T1874" t="s">
        <v>34</v>
      </c>
    </row>
    <row r="1875" spans="1:20" x14ac:dyDescent="0.25">
      <c r="A1875" s="3">
        <v>45870</v>
      </c>
      <c r="B1875" s="1" t="s">
        <v>782</v>
      </c>
      <c r="C1875" s="1" t="s">
        <v>3804</v>
      </c>
      <c r="D1875" s="1" t="s">
        <v>89</v>
      </c>
      <c r="E1875" s="1" t="s">
        <v>3805</v>
      </c>
      <c r="F1875" s="1" t="s">
        <v>40</v>
      </c>
      <c r="G1875">
        <v>7656</v>
      </c>
      <c r="H1875">
        <v>30</v>
      </c>
      <c r="I1875" s="4">
        <v>4543.17</v>
      </c>
      <c r="J1875">
        <v>77.78</v>
      </c>
      <c r="K1875">
        <v>1</v>
      </c>
      <c r="L1875">
        <v>0</v>
      </c>
      <c r="M1875">
        <v>0</v>
      </c>
      <c r="N1875">
        <v>0</v>
      </c>
      <c r="O1875">
        <v>0</v>
      </c>
      <c r="P1875">
        <v>0</v>
      </c>
      <c r="Q1875">
        <v>0</v>
      </c>
      <c r="R1875">
        <v>0</v>
      </c>
      <c r="S1875">
        <v>0</v>
      </c>
      <c r="T1875" t="s">
        <v>34</v>
      </c>
    </row>
    <row r="1876" spans="1:20" x14ac:dyDescent="0.25">
      <c r="A1876" s="3">
        <v>45870</v>
      </c>
      <c r="B1876" s="1" t="s">
        <v>782</v>
      </c>
      <c r="C1876" s="1" t="s">
        <v>3806</v>
      </c>
      <c r="D1876" s="1" t="s">
        <v>96</v>
      </c>
      <c r="E1876" s="1" t="s">
        <v>3807</v>
      </c>
      <c r="F1876" s="1" t="s">
        <v>33</v>
      </c>
      <c r="G1876">
        <v>201104</v>
      </c>
      <c r="H1876">
        <v>102</v>
      </c>
      <c r="I1876" s="4">
        <v>71674.47</v>
      </c>
      <c r="J1876">
        <v>29.09</v>
      </c>
      <c r="K1876">
        <v>1.36</v>
      </c>
      <c r="L1876">
        <v>1</v>
      </c>
      <c r="M1876">
        <v>0</v>
      </c>
      <c r="N1876">
        <v>1</v>
      </c>
      <c r="O1876">
        <v>0</v>
      </c>
      <c r="P1876">
        <v>0</v>
      </c>
      <c r="Q1876">
        <v>0</v>
      </c>
      <c r="R1876">
        <v>0</v>
      </c>
      <c r="S1876">
        <v>0</v>
      </c>
      <c r="T1876" t="s">
        <v>34</v>
      </c>
    </row>
    <row r="1877" spans="1:20" x14ac:dyDescent="0.25">
      <c r="A1877" s="3">
        <v>45870</v>
      </c>
      <c r="B1877" s="1" t="s">
        <v>782</v>
      </c>
      <c r="C1877" s="1" t="s">
        <v>3808</v>
      </c>
      <c r="D1877" s="1" t="s">
        <v>96</v>
      </c>
      <c r="E1877" s="1" t="s">
        <v>3809</v>
      </c>
      <c r="F1877" s="1" t="s">
        <v>206</v>
      </c>
      <c r="G1877">
        <v>105395</v>
      </c>
      <c r="H1877">
        <v>148</v>
      </c>
      <c r="I1877" s="4">
        <v>11958.52</v>
      </c>
      <c r="J1877">
        <v>56.25</v>
      </c>
      <c r="K1877">
        <v>1.0900000000000001</v>
      </c>
      <c r="L1877">
        <v>0</v>
      </c>
      <c r="M1877">
        <v>0</v>
      </c>
      <c r="N1877">
        <v>0</v>
      </c>
      <c r="O1877">
        <v>0</v>
      </c>
      <c r="P1877">
        <v>0</v>
      </c>
      <c r="Q1877">
        <v>0</v>
      </c>
      <c r="R1877">
        <v>0</v>
      </c>
      <c r="S1877">
        <v>0</v>
      </c>
      <c r="T1877" t="s">
        <v>34</v>
      </c>
    </row>
    <row r="1878" spans="1:20" x14ac:dyDescent="0.25">
      <c r="A1878" s="3">
        <v>45870</v>
      </c>
      <c r="B1878" s="1" t="s">
        <v>782</v>
      </c>
      <c r="C1878" s="1" t="s">
        <v>3810</v>
      </c>
      <c r="D1878" s="1" t="s">
        <v>96</v>
      </c>
      <c r="E1878" s="1" t="s">
        <v>3811</v>
      </c>
      <c r="F1878" s="1" t="s">
        <v>37</v>
      </c>
      <c r="G1878">
        <v>43</v>
      </c>
      <c r="H1878">
        <v>0</v>
      </c>
      <c r="I1878" s="4">
        <v>20.27</v>
      </c>
      <c r="J1878">
        <v>0</v>
      </c>
      <c r="K1878">
        <v>0</v>
      </c>
      <c r="L1878">
        <v>0</v>
      </c>
      <c r="M1878">
        <v>0</v>
      </c>
      <c r="N1878">
        <v>0</v>
      </c>
      <c r="O1878">
        <v>0</v>
      </c>
      <c r="P1878">
        <v>0</v>
      </c>
      <c r="Q1878">
        <v>0</v>
      </c>
      <c r="R1878">
        <v>0</v>
      </c>
      <c r="S1878">
        <v>0</v>
      </c>
      <c r="T1878" t="s">
        <v>34</v>
      </c>
    </row>
    <row r="1879" spans="1:20" x14ac:dyDescent="0.25">
      <c r="A1879" s="3">
        <v>45870</v>
      </c>
      <c r="B1879" s="1" t="s">
        <v>782</v>
      </c>
      <c r="C1879" s="1" t="s">
        <v>3812</v>
      </c>
      <c r="D1879" s="1" t="s">
        <v>96</v>
      </c>
      <c r="E1879" s="1" t="s">
        <v>3813</v>
      </c>
      <c r="F1879" s="1" t="s">
        <v>40</v>
      </c>
      <c r="G1879">
        <v>9538</v>
      </c>
      <c r="H1879">
        <v>37</v>
      </c>
      <c r="I1879" s="4">
        <v>5289.67</v>
      </c>
      <c r="J1879">
        <v>37.5</v>
      </c>
      <c r="K1879">
        <v>1.03</v>
      </c>
      <c r="L1879">
        <v>0</v>
      </c>
      <c r="M1879">
        <v>0</v>
      </c>
      <c r="N1879">
        <v>0</v>
      </c>
      <c r="O1879">
        <v>0</v>
      </c>
      <c r="P1879">
        <v>0</v>
      </c>
      <c r="Q1879">
        <v>0</v>
      </c>
      <c r="R1879">
        <v>0</v>
      </c>
      <c r="S1879">
        <v>0</v>
      </c>
      <c r="T1879" t="s">
        <v>34</v>
      </c>
    </row>
    <row r="1880" spans="1:20" x14ac:dyDescent="0.25">
      <c r="A1880" s="3">
        <v>45870</v>
      </c>
      <c r="B1880" s="1" t="s">
        <v>782</v>
      </c>
      <c r="C1880" s="1" t="s">
        <v>3814</v>
      </c>
      <c r="D1880" s="1" t="s">
        <v>96</v>
      </c>
      <c r="E1880" s="1" t="s">
        <v>3815</v>
      </c>
      <c r="F1880" s="1" t="s">
        <v>33</v>
      </c>
      <c r="G1880">
        <v>177818</v>
      </c>
      <c r="H1880">
        <v>97</v>
      </c>
      <c r="I1880" s="4">
        <v>65942.05</v>
      </c>
      <c r="J1880">
        <v>33.33</v>
      </c>
      <c r="K1880">
        <v>1.33</v>
      </c>
      <c r="L1880">
        <v>1</v>
      </c>
      <c r="M1880">
        <v>0</v>
      </c>
      <c r="N1880">
        <v>7</v>
      </c>
      <c r="O1880">
        <v>4</v>
      </c>
      <c r="P1880">
        <v>2</v>
      </c>
      <c r="Q1880">
        <v>1</v>
      </c>
      <c r="R1880">
        <v>0</v>
      </c>
      <c r="S1880">
        <v>0</v>
      </c>
      <c r="T1880" t="s">
        <v>34</v>
      </c>
    </row>
    <row r="1881" spans="1:20" x14ac:dyDescent="0.25">
      <c r="A1881" s="3">
        <v>45870</v>
      </c>
      <c r="B1881" s="1" t="s">
        <v>782</v>
      </c>
      <c r="C1881" s="1" t="s">
        <v>3816</v>
      </c>
      <c r="D1881" s="1" t="s">
        <v>96</v>
      </c>
      <c r="E1881" s="1" t="s">
        <v>3817</v>
      </c>
      <c r="F1881" s="1" t="s">
        <v>37</v>
      </c>
      <c r="G1881">
        <v>44</v>
      </c>
      <c r="H1881">
        <v>0</v>
      </c>
      <c r="I1881" s="4">
        <v>30.47</v>
      </c>
      <c r="J1881">
        <v>0</v>
      </c>
      <c r="K1881">
        <v>0</v>
      </c>
      <c r="L1881">
        <v>0</v>
      </c>
      <c r="M1881">
        <v>0</v>
      </c>
      <c r="N1881">
        <v>0</v>
      </c>
      <c r="O1881">
        <v>0</v>
      </c>
      <c r="P1881">
        <v>0</v>
      </c>
      <c r="Q1881">
        <v>0</v>
      </c>
      <c r="R1881">
        <v>0</v>
      </c>
      <c r="S1881">
        <v>0</v>
      </c>
      <c r="T1881" t="s">
        <v>34</v>
      </c>
    </row>
    <row r="1882" spans="1:20" x14ac:dyDescent="0.25">
      <c r="A1882" s="3">
        <v>45870</v>
      </c>
      <c r="B1882" s="1" t="s">
        <v>782</v>
      </c>
      <c r="C1882" s="1" t="s">
        <v>3818</v>
      </c>
      <c r="D1882" s="1" t="s">
        <v>96</v>
      </c>
      <c r="E1882" s="1" t="s">
        <v>3819</v>
      </c>
      <c r="F1882" s="1" t="s">
        <v>40</v>
      </c>
      <c r="G1882">
        <v>5420</v>
      </c>
      <c r="H1882">
        <v>21</v>
      </c>
      <c r="I1882" s="4">
        <v>3280.79</v>
      </c>
      <c r="J1882">
        <v>55</v>
      </c>
      <c r="K1882">
        <v>1</v>
      </c>
      <c r="L1882">
        <v>0</v>
      </c>
      <c r="M1882">
        <v>0</v>
      </c>
      <c r="N1882">
        <v>0</v>
      </c>
      <c r="O1882">
        <v>0</v>
      </c>
      <c r="P1882">
        <v>0</v>
      </c>
      <c r="Q1882">
        <v>0</v>
      </c>
      <c r="R1882">
        <v>0</v>
      </c>
      <c r="S1882">
        <v>0</v>
      </c>
      <c r="T1882" t="s">
        <v>34</v>
      </c>
    </row>
    <row r="1883" spans="1:20" x14ac:dyDescent="0.25">
      <c r="A1883" s="3">
        <v>45870</v>
      </c>
      <c r="B1883" s="1" t="s">
        <v>782</v>
      </c>
      <c r="C1883" s="1" t="s">
        <v>3820</v>
      </c>
      <c r="D1883" s="1" t="s">
        <v>31</v>
      </c>
      <c r="E1883" s="1" t="s">
        <v>3821</v>
      </c>
      <c r="F1883" s="1" t="s">
        <v>33</v>
      </c>
      <c r="G1883">
        <v>15419</v>
      </c>
      <c r="H1883">
        <v>5</v>
      </c>
      <c r="I1883" s="4">
        <v>6557.36</v>
      </c>
      <c r="J1883">
        <v>50</v>
      </c>
      <c r="K1883">
        <v>1.25</v>
      </c>
      <c r="L1883">
        <v>0</v>
      </c>
      <c r="M1883">
        <v>0</v>
      </c>
      <c r="N1883">
        <v>0</v>
      </c>
      <c r="O1883">
        <v>0</v>
      </c>
      <c r="P1883">
        <v>0</v>
      </c>
      <c r="Q1883">
        <v>0</v>
      </c>
      <c r="R1883">
        <v>0</v>
      </c>
      <c r="S1883">
        <v>0</v>
      </c>
      <c r="T1883" t="s">
        <v>34</v>
      </c>
    </row>
    <row r="1884" spans="1:20" x14ac:dyDescent="0.25">
      <c r="A1884" s="3">
        <v>45870</v>
      </c>
      <c r="B1884" s="1" t="s">
        <v>782</v>
      </c>
      <c r="C1884" s="1" t="s">
        <v>3822</v>
      </c>
      <c r="D1884" s="1" t="s">
        <v>31</v>
      </c>
      <c r="E1884" s="1" t="s">
        <v>3823</v>
      </c>
      <c r="F1884" s="1" t="s">
        <v>206</v>
      </c>
      <c r="G1884">
        <v>410466</v>
      </c>
      <c r="H1884">
        <v>844</v>
      </c>
      <c r="I1884" s="4">
        <v>168880.19</v>
      </c>
      <c r="J1884">
        <v>56.83</v>
      </c>
      <c r="K1884">
        <v>1.04</v>
      </c>
      <c r="L1884">
        <v>2</v>
      </c>
      <c r="M1884">
        <v>0</v>
      </c>
      <c r="N1884">
        <v>3</v>
      </c>
      <c r="O1884">
        <v>0</v>
      </c>
      <c r="P1884">
        <v>2</v>
      </c>
      <c r="Q1884">
        <v>0</v>
      </c>
      <c r="R1884">
        <v>0</v>
      </c>
      <c r="S1884">
        <v>0</v>
      </c>
      <c r="T1884" t="s">
        <v>34</v>
      </c>
    </row>
    <row r="1885" spans="1:20" x14ac:dyDescent="0.25">
      <c r="A1885" s="3">
        <v>45870</v>
      </c>
      <c r="B1885" s="1" t="s">
        <v>782</v>
      </c>
      <c r="C1885" s="1" t="s">
        <v>3824</v>
      </c>
      <c r="D1885" s="1" t="s">
        <v>31</v>
      </c>
      <c r="E1885" s="1" t="s">
        <v>3825</v>
      </c>
      <c r="F1885" s="1" t="s">
        <v>37</v>
      </c>
      <c r="G1885">
        <v>48</v>
      </c>
      <c r="H1885">
        <v>0</v>
      </c>
      <c r="I1885" s="4">
        <v>25.15</v>
      </c>
      <c r="J1885">
        <v>0</v>
      </c>
      <c r="K1885">
        <v>0</v>
      </c>
      <c r="L1885">
        <v>0</v>
      </c>
      <c r="M1885">
        <v>0</v>
      </c>
      <c r="N1885">
        <v>0</v>
      </c>
      <c r="O1885">
        <v>0</v>
      </c>
      <c r="P1885">
        <v>0</v>
      </c>
      <c r="Q1885">
        <v>0</v>
      </c>
      <c r="R1885">
        <v>0</v>
      </c>
      <c r="S1885">
        <v>0</v>
      </c>
      <c r="T1885" t="s">
        <v>34</v>
      </c>
    </row>
    <row r="1886" spans="1:20" x14ac:dyDescent="0.25">
      <c r="A1886" s="3">
        <v>45870</v>
      </c>
      <c r="B1886" s="1" t="s">
        <v>782</v>
      </c>
      <c r="C1886" s="1" t="s">
        <v>3826</v>
      </c>
      <c r="D1886" s="1" t="s">
        <v>31</v>
      </c>
      <c r="E1886" s="1" t="s">
        <v>3827</v>
      </c>
      <c r="F1886" s="1" t="s">
        <v>40</v>
      </c>
      <c r="G1886">
        <v>1415</v>
      </c>
      <c r="H1886">
        <v>2</v>
      </c>
      <c r="I1886" s="4">
        <v>496.32</v>
      </c>
      <c r="J1886">
        <v>50</v>
      </c>
      <c r="K1886">
        <v>1</v>
      </c>
      <c r="L1886">
        <v>0</v>
      </c>
      <c r="M1886">
        <v>0</v>
      </c>
      <c r="N1886">
        <v>0</v>
      </c>
      <c r="O1886">
        <v>0</v>
      </c>
      <c r="P1886">
        <v>0</v>
      </c>
      <c r="Q1886">
        <v>0</v>
      </c>
      <c r="R1886">
        <v>0</v>
      </c>
      <c r="S1886">
        <v>0</v>
      </c>
      <c r="T1886" t="s">
        <v>34</v>
      </c>
    </row>
    <row r="1887" spans="1:20" x14ac:dyDescent="0.25">
      <c r="A1887" s="3">
        <v>45870</v>
      </c>
      <c r="B1887" s="1" t="s">
        <v>757</v>
      </c>
      <c r="C1887" s="1" t="s">
        <v>3828</v>
      </c>
      <c r="D1887" s="1" t="s">
        <v>70</v>
      </c>
      <c r="E1887" s="1" t="s">
        <v>3829</v>
      </c>
      <c r="F1887" s="1" t="s">
        <v>33</v>
      </c>
      <c r="G1887">
        <v>814358</v>
      </c>
      <c r="H1887">
        <v>354</v>
      </c>
      <c r="I1887" s="4">
        <v>107334.05</v>
      </c>
      <c r="J1887">
        <v>37.869999999999997</v>
      </c>
      <c r="K1887">
        <v>1.1200000000000001</v>
      </c>
      <c r="L1887">
        <v>2</v>
      </c>
      <c r="M1887">
        <v>0</v>
      </c>
      <c r="N1887">
        <v>7</v>
      </c>
      <c r="O1887">
        <v>2</v>
      </c>
      <c r="P1887">
        <v>2</v>
      </c>
      <c r="Q1887">
        <v>0</v>
      </c>
      <c r="R1887">
        <v>0</v>
      </c>
      <c r="S1887">
        <v>0</v>
      </c>
      <c r="T1887" t="s">
        <v>34</v>
      </c>
    </row>
    <row r="1888" spans="1:20" x14ac:dyDescent="0.25">
      <c r="A1888" s="3">
        <v>45870</v>
      </c>
      <c r="B1888" s="1" t="s">
        <v>757</v>
      </c>
      <c r="C1888" s="1" t="s">
        <v>3830</v>
      </c>
      <c r="D1888" s="1" t="s">
        <v>70</v>
      </c>
      <c r="E1888" s="1" t="s">
        <v>3831</v>
      </c>
      <c r="F1888" s="1" t="s">
        <v>206</v>
      </c>
      <c r="G1888">
        <v>509876</v>
      </c>
      <c r="H1888">
        <v>664</v>
      </c>
      <c r="I1888" s="4">
        <v>19510.88</v>
      </c>
      <c r="J1888">
        <v>43.65</v>
      </c>
      <c r="K1888">
        <v>1.04</v>
      </c>
      <c r="L1888">
        <v>0</v>
      </c>
      <c r="M1888">
        <v>0</v>
      </c>
      <c r="N1888">
        <v>0</v>
      </c>
      <c r="O1888">
        <v>0</v>
      </c>
      <c r="P1888">
        <v>0</v>
      </c>
      <c r="Q1888">
        <v>0</v>
      </c>
      <c r="R1888">
        <v>0</v>
      </c>
      <c r="S1888">
        <v>0</v>
      </c>
      <c r="T1888" t="s">
        <v>34</v>
      </c>
    </row>
    <row r="1889" spans="1:20" x14ac:dyDescent="0.25">
      <c r="A1889" s="3">
        <v>45870</v>
      </c>
      <c r="B1889" s="1" t="s">
        <v>757</v>
      </c>
      <c r="C1889" s="1" t="s">
        <v>3832</v>
      </c>
      <c r="D1889" s="1" t="s">
        <v>70</v>
      </c>
      <c r="E1889" s="1" t="s">
        <v>3833</v>
      </c>
      <c r="F1889" s="1" t="s">
        <v>37</v>
      </c>
      <c r="G1889">
        <v>861</v>
      </c>
      <c r="H1889">
        <v>1</v>
      </c>
      <c r="I1889" s="4">
        <v>253.85</v>
      </c>
      <c r="J1889">
        <v>0</v>
      </c>
      <c r="K1889">
        <v>0</v>
      </c>
      <c r="L1889">
        <v>0</v>
      </c>
      <c r="M1889">
        <v>0</v>
      </c>
      <c r="N1889">
        <v>0</v>
      </c>
      <c r="O1889">
        <v>0</v>
      </c>
      <c r="P1889">
        <v>0</v>
      </c>
      <c r="Q1889">
        <v>0</v>
      </c>
      <c r="R1889">
        <v>0</v>
      </c>
      <c r="S1889">
        <v>0</v>
      </c>
      <c r="T1889" t="s">
        <v>34</v>
      </c>
    </row>
    <row r="1890" spans="1:20" x14ac:dyDescent="0.25">
      <c r="A1890" s="3">
        <v>45870</v>
      </c>
      <c r="B1890" s="1" t="s">
        <v>757</v>
      </c>
      <c r="C1890" s="1" t="s">
        <v>3834</v>
      </c>
      <c r="D1890" s="1" t="s">
        <v>70</v>
      </c>
      <c r="E1890" s="1" t="s">
        <v>3835</v>
      </c>
      <c r="F1890" s="1" t="s">
        <v>40</v>
      </c>
      <c r="G1890">
        <v>63131</v>
      </c>
      <c r="H1890">
        <v>274</v>
      </c>
      <c r="I1890" s="4">
        <v>12043.17</v>
      </c>
      <c r="J1890">
        <v>39.72</v>
      </c>
      <c r="K1890">
        <v>1</v>
      </c>
      <c r="L1890">
        <v>0</v>
      </c>
      <c r="M1890">
        <v>0</v>
      </c>
      <c r="N1890">
        <v>0</v>
      </c>
      <c r="O1890">
        <v>0</v>
      </c>
      <c r="P1890">
        <v>0</v>
      </c>
      <c r="Q1890">
        <v>0</v>
      </c>
      <c r="R1890">
        <v>0</v>
      </c>
      <c r="S1890">
        <v>0</v>
      </c>
      <c r="T1890" t="s">
        <v>34</v>
      </c>
    </row>
    <row r="1891" spans="1:20" x14ac:dyDescent="0.25">
      <c r="A1891" s="3">
        <v>45870</v>
      </c>
      <c r="B1891" s="1" t="s">
        <v>757</v>
      </c>
      <c r="C1891" s="1" t="s">
        <v>3836</v>
      </c>
      <c r="D1891" s="1" t="s">
        <v>77</v>
      </c>
      <c r="E1891" s="1" t="s">
        <v>3837</v>
      </c>
      <c r="F1891" s="1" t="s">
        <v>33</v>
      </c>
      <c r="G1891">
        <v>859571</v>
      </c>
      <c r="H1891">
        <v>310</v>
      </c>
      <c r="I1891" s="4">
        <v>113620.45</v>
      </c>
      <c r="J1891">
        <v>38.78</v>
      </c>
      <c r="K1891">
        <v>1.07</v>
      </c>
      <c r="L1891">
        <v>0</v>
      </c>
      <c r="M1891">
        <v>0</v>
      </c>
      <c r="N1891">
        <v>5</v>
      </c>
      <c r="O1891">
        <v>2</v>
      </c>
      <c r="P1891">
        <v>2</v>
      </c>
      <c r="Q1891">
        <v>1</v>
      </c>
      <c r="R1891">
        <v>0</v>
      </c>
      <c r="S1891">
        <v>0</v>
      </c>
      <c r="T1891" t="s">
        <v>34</v>
      </c>
    </row>
    <row r="1892" spans="1:20" x14ac:dyDescent="0.25">
      <c r="A1892" s="3">
        <v>45870</v>
      </c>
      <c r="B1892" s="1" t="s">
        <v>757</v>
      </c>
      <c r="C1892" s="1" t="s">
        <v>3838</v>
      </c>
      <c r="D1892" s="1" t="s">
        <v>77</v>
      </c>
      <c r="E1892" s="1" t="s">
        <v>3839</v>
      </c>
      <c r="F1892" s="1" t="s">
        <v>206</v>
      </c>
      <c r="G1892">
        <v>600547</v>
      </c>
      <c r="H1892">
        <v>751</v>
      </c>
      <c r="I1892" s="4">
        <v>23256.240000000002</v>
      </c>
      <c r="J1892">
        <v>49.57</v>
      </c>
      <c r="K1892">
        <v>1.01</v>
      </c>
      <c r="L1892">
        <v>0</v>
      </c>
      <c r="M1892">
        <v>0</v>
      </c>
      <c r="N1892">
        <v>2</v>
      </c>
      <c r="O1892">
        <v>2</v>
      </c>
      <c r="P1892">
        <v>0</v>
      </c>
      <c r="Q1892">
        <v>0</v>
      </c>
      <c r="R1892">
        <v>0</v>
      </c>
      <c r="S1892">
        <v>0</v>
      </c>
      <c r="T1892" t="s">
        <v>34</v>
      </c>
    </row>
    <row r="1893" spans="1:20" x14ac:dyDescent="0.25">
      <c r="A1893" s="3">
        <v>45870</v>
      </c>
      <c r="B1893" s="1" t="s">
        <v>757</v>
      </c>
      <c r="C1893" s="1" t="s">
        <v>3840</v>
      </c>
      <c r="D1893" s="1" t="s">
        <v>77</v>
      </c>
      <c r="E1893" s="1" t="s">
        <v>3841</v>
      </c>
      <c r="F1893" s="1" t="s">
        <v>37</v>
      </c>
      <c r="G1893">
        <v>1189</v>
      </c>
      <c r="H1893">
        <v>0</v>
      </c>
      <c r="I1893" s="4">
        <v>320.87</v>
      </c>
      <c r="J1893">
        <v>100</v>
      </c>
      <c r="K1893">
        <v>0</v>
      </c>
      <c r="L1893">
        <v>0</v>
      </c>
      <c r="M1893">
        <v>0</v>
      </c>
      <c r="N1893">
        <v>0</v>
      </c>
      <c r="O1893">
        <v>0</v>
      </c>
      <c r="P1893">
        <v>0</v>
      </c>
      <c r="Q1893">
        <v>0</v>
      </c>
      <c r="R1893">
        <v>0</v>
      </c>
      <c r="S1893">
        <v>0</v>
      </c>
      <c r="T1893" t="s">
        <v>34</v>
      </c>
    </row>
    <row r="1894" spans="1:20" x14ac:dyDescent="0.25">
      <c r="A1894" s="3">
        <v>45870</v>
      </c>
      <c r="B1894" s="1" t="s">
        <v>757</v>
      </c>
      <c r="C1894" s="1" t="s">
        <v>3842</v>
      </c>
      <c r="D1894" s="1" t="s">
        <v>77</v>
      </c>
      <c r="E1894" s="1" t="s">
        <v>3843</v>
      </c>
      <c r="F1894" s="1" t="s">
        <v>40</v>
      </c>
      <c r="G1894">
        <v>88190</v>
      </c>
      <c r="H1894">
        <v>329</v>
      </c>
      <c r="I1894" s="4">
        <v>16335.96</v>
      </c>
      <c r="J1894">
        <v>52.65</v>
      </c>
      <c r="K1894">
        <v>1</v>
      </c>
      <c r="L1894">
        <v>0</v>
      </c>
      <c r="M1894">
        <v>0</v>
      </c>
      <c r="N1894">
        <v>0</v>
      </c>
      <c r="O1894">
        <v>0</v>
      </c>
      <c r="P1894">
        <v>0</v>
      </c>
      <c r="Q1894">
        <v>0</v>
      </c>
      <c r="R1894">
        <v>0</v>
      </c>
      <c r="S1894">
        <v>0</v>
      </c>
      <c r="T1894" t="s">
        <v>34</v>
      </c>
    </row>
    <row r="1895" spans="1:20" x14ac:dyDescent="0.25">
      <c r="A1895" s="3">
        <v>45870</v>
      </c>
      <c r="B1895" s="1" t="s">
        <v>757</v>
      </c>
      <c r="C1895" s="1" t="s">
        <v>3844</v>
      </c>
      <c r="D1895" s="1" t="s">
        <v>84</v>
      </c>
      <c r="E1895" s="1" t="s">
        <v>3845</v>
      </c>
      <c r="F1895" s="1" t="s">
        <v>33</v>
      </c>
      <c r="G1895">
        <v>919016</v>
      </c>
      <c r="H1895">
        <v>357</v>
      </c>
      <c r="I1895" s="4">
        <v>122242.63</v>
      </c>
      <c r="J1895">
        <v>31.02</v>
      </c>
      <c r="K1895">
        <v>1.0900000000000001</v>
      </c>
      <c r="L1895">
        <v>1</v>
      </c>
      <c r="M1895">
        <v>0</v>
      </c>
      <c r="N1895">
        <v>12</v>
      </c>
      <c r="O1895">
        <v>6</v>
      </c>
      <c r="P1895">
        <v>3</v>
      </c>
      <c r="Q1895">
        <v>2</v>
      </c>
      <c r="R1895">
        <v>0</v>
      </c>
      <c r="S1895">
        <v>0</v>
      </c>
      <c r="T1895" t="s">
        <v>34</v>
      </c>
    </row>
    <row r="1896" spans="1:20" x14ac:dyDescent="0.25">
      <c r="A1896" s="3">
        <v>45870</v>
      </c>
      <c r="B1896" s="1" t="s">
        <v>757</v>
      </c>
      <c r="C1896" s="1" t="s">
        <v>3846</v>
      </c>
      <c r="D1896" s="1" t="s">
        <v>84</v>
      </c>
      <c r="E1896" s="1" t="s">
        <v>3847</v>
      </c>
      <c r="F1896" s="1" t="s">
        <v>206</v>
      </c>
      <c r="G1896">
        <v>561968</v>
      </c>
      <c r="H1896">
        <v>610</v>
      </c>
      <c r="I1896" s="4">
        <v>19374.05</v>
      </c>
      <c r="J1896">
        <v>45.61</v>
      </c>
      <c r="K1896">
        <v>1.01</v>
      </c>
      <c r="L1896">
        <v>0</v>
      </c>
      <c r="M1896">
        <v>0</v>
      </c>
      <c r="N1896">
        <v>0</v>
      </c>
      <c r="O1896">
        <v>0</v>
      </c>
      <c r="P1896">
        <v>0</v>
      </c>
      <c r="Q1896">
        <v>0</v>
      </c>
      <c r="R1896">
        <v>0</v>
      </c>
      <c r="S1896">
        <v>0</v>
      </c>
      <c r="T1896" t="s">
        <v>34</v>
      </c>
    </row>
    <row r="1897" spans="1:20" x14ac:dyDescent="0.25">
      <c r="A1897" s="3">
        <v>45870</v>
      </c>
      <c r="B1897" s="1" t="s">
        <v>757</v>
      </c>
      <c r="C1897" s="1" t="s">
        <v>3848</v>
      </c>
      <c r="D1897" s="1" t="s">
        <v>84</v>
      </c>
      <c r="E1897" s="1" t="s">
        <v>3849</v>
      </c>
      <c r="F1897" s="1" t="s">
        <v>37</v>
      </c>
      <c r="G1897">
        <v>994</v>
      </c>
      <c r="H1897">
        <v>1</v>
      </c>
      <c r="I1897" s="4">
        <v>290.89</v>
      </c>
      <c r="J1897">
        <v>0</v>
      </c>
      <c r="K1897">
        <v>0</v>
      </c>
      <c r="L1897">
        <v>0</v>
      </c>
      <c r="M1897">
        <v>0</v>
      </c>
      <c r="N1897">
        <v>0</v>
      </c>
      <c r="O1897">
        <v>0</v>
      </c>
      <c r="P1897">
        <v>0</v>
      </c>
      <c r="Q1897">
        <v>0</v>
      </c>
      <c r="R1897">
        <v>0</v>
      </c>
      <c r="S1897">
        <v>0</v>
      </c>
      <c r="T1897" t="s">
        <v>34</v>
      </c>
    </row>
    <row r="1898" spans="1:20" x14ac:dyDescent="0.25">
      <c r="A1898" s="3">
        <v>45870</v>
      </c>
      <c r="B1898" s="1" t="s">
        <v>757</v>
      </c>
      <c r="C1898" s="1" t="s">
        <v>3850</v>
      </c>
      <c r="D1898" s="1" t="s">
        <v>84</v>
      </c>
      <c r="E1898" s="1" t="s">
        <v>3851</v>
      </c>
      <c r="F1898" s="1" t="s">
        <v>40</v>
      </c>
      <c r="G1898">
        <v>77678</v>
      </c>
      <c r="H1898">
        <v>313</v>
      </c>
      <c r="I1898" s="4">
        <v>14462.11</v>
      </c>
      <c r="J1898">
        <v>49.49</v>
      </c>
      <c r="K1898">
        <v>1.02</v>
      </c>
      <c r="L1898">
        <v>0</v>
      </c>
      <c r="M1898">
        <v>0</v>
      </c>
      <c r="N1898">
        <v>0</v>
      </c>
      <c r="O1898">
        <v>0</v>
      </c>
      <c r="P1898">
        <v>0</v>
      </c>
      <c r="Q1898">
        <v>0</v>
      </c>
      <c r="R1898">
        <v>0</v>
      </c>
      <c r="S1898">
        <v>0</v>
      </c>
      <c r="T1898" t="s">
        <v>34</v>
      </c>
    </row>
    <row r="1899" spans="1:20" x14ac:dyDescent="0.25">
      <c r="A1899" s="3">
        <v>45870</v>
      </c>
      <c r="B1899" s="1" t="s">
        <v>829</v>
      </c>
      <c r="C1899" s="1" t="s">
        <v>3852</v>
      </c>
      <c r="D1899" s="1" t="s">
        <v>31</v>
      </c>
      <c r="E1899" s="1" t="s">
        <v>3853</v>
      </c>
      <c r="F1899" s="1" t="s">
        <v>33</v>
      </c>
      <c r="G1899">
        <v>591334</v>
      </c>
      <c r="H1899">
        <v>261</v>
      </c>
      <c r="I1899" s="4">
        <v>95363.97</v>
      </c>
      <c r="J1899">
        <v>37.82</v>
      </c>
      <c r="K1899">
        <v>1.05</v>
      </c>
      <c r="L1899">
        <v>1</v>
      </c>
      <c r="M1899">
        <v>0</v>
      </c>
      <c r="N1899">
        <v>15</v>
      </c>
      <c r="O1899">
        <v>6</v>
      </c>
      <c r="P1899">
        <v>5</v>
      </c>
      <c r="Q1899">
        <v>2</v>
      </c>
      <c r="R1899">
        <v>0</v>
      </c>
      <c r="S1899">
        <v>0</v>
      </c>
      <c r="T1899" t="s">
        <v>34</v>
      </c>
    </row>
    <row r="1900" spans="1:20" x14ac:dyDescent="0.25">
      <c r="A1900" s="3">
        <v>45870</v>
      </c>
      <c r="B1900" s="1" t="s">
        <v>829</v>
      </c>
      <c r="C1900" s="1" t="s">
        <v>3854</v>
      </c>
      <c r="D1900" s="1" t="s">
        <v>31</v>
      </c>
      <c r="E1900" s="1" t="s">
        <v>3855</v>
      </c>
      <c r="F1900" s="1" t="s">
        <v>206</v>
      </c>
      <c r="G1900">
        <v>637364</v>
      </c>
      <c r="H1900">
        <v>799</v>
      </c>
      <c r="I1900" s="4">
        <v>27573.32</v>
      </c>
      <c r="J1900">
        <v>42.14</v>
      </c>
      <c r="K1900">
        <v>1.1200000000000001</v>
      </c>
      <c r="L1900">
        <v>0</v>
      </c>
      <c r="M1900">
        <v>0</v>
      </c>
      <c r="N1900">
        <v>0</v>
      </c>
      <c r="O1900">
        <v>0</v>
      </c>
      <c r="P1900">
        <v>0</v>
      </c>
      <c r="Q1900">
        <v>0</v>
      </c>
      <c r="R1900">
        <v>0</v>
      </c>
      <c r="S1900">
        <v>0</v>
      </c>
      <c r="T1900" t="s">
        <v>34</v>
      </c>
    </row>
    <row r="1901" spans="1:20" x14ac:dyDescent="0.25">
      <c r="A1901" s="3">
        <v>45870</v>
      </c>
      <c r="B1901" s="1" t="s">
        <v>829</v>
      </c>
      <c r="C1901" s="1" t="s">
        <v>3856</v>
      </c>
      <c r="D1901" s="1" t="s">
        <v>31</v>
      </c>
      <c r="E1901" s="1" t="s">
        <v>3857</v>
      </c>
      <c r="F1901" s="1" t="s">
        <v>37</v>
      </c>
      <c r="G1901">
        <v>695</v>
      </c>
      <c r="H1901">
        <v>0</v>
      </c>
      <c r="I1901" s="4">
        <v>258.52999999999997</v>
      </c>
      <c r="J1901">
        <v>0</v>
      </c>
      <c r="K1901">
        <v>0</v>
      </c>
      <c r="L1901">
        <v>0</v>
      </c>
      <c r="M1901">
        <v>0</v>
      </c>
      <c r="N1901">
        <v>0</v>
      </c>
      <c r="O1901">
        <v>0</v>
      </c>
      <c r="P1901">
        <v>0</v>
      </c>
      <c r="Q1901">
        <v>0</v>
      </c>
      <c r="R1901">
        <v>0</v>
      </c>
      <c r="S1901">
        <v>0</v>
      </c>
      <c r="T1901" t="s">
        <v>34</v>
      </c>
    </row>
    <row r="1902" spans="1:20" x14ac:dyDescent="0.25">
      <c r="A1902" s="3">
        <v>45870</v>
      </c>
      <c r="B1902" s="1" t="s">
        <v>829</v>
      </c>
      <c r="C1902" s="1" t="s">
        <v>3858</v>
      </c>
      <c r="D1902" s="1" t="s">
        <v>31</v>
      </c>
      <c r="E1902" s="1" t="s">
        <v>3859</v>
      </c>
      <c r="F1902" s="1" t="s">
        <v>40</v>
      </c>
      <c r="G1902">
        <v>92162</v>
      </c>
      <c r="H1902">
        <v>304</v>
      </c>
      <c r="I1902" s="4">
        <v>17894.21</v>
      </c>
      <c r="J1902">
        <v>37.130000000000003</v>
      </c>
      <c r="K1902">
        <v>1.02</v>
      </c>
      <c r="L1902">
        <v>0</v>
      </c>
      <c r="M1902">
        <v>0</v>
      </c>
      <c r="N1902">
        <v>0</v>
      </c>
      <c r="O1902">
        <v>0</v>
      </c>
      <c r="P1902">
        <v>0</v>
      </c>
      <c r="Q1902">
        <v>0</v>
      </c>
      <c r="R1902">
        <v>0</v>
      </c>
      <c r="S1902">
        <v>0</v>
      </c>
      <c r="T1902" t="s">
        <v>34</v>
      </c>
    </row>
    <row r="1903" spans="1:20" x14ac:dyDescent="0.25">
      <c r="A1903" s="3">
        <v>45870</v>
      </c>
      <c r="B1903" s="1" t="s">
        <v>829</v>
      </c>
      <c r="C1903" s="1" t="s">
        <v>3860</v>
      </c>
      <c r="D1903" s="1" t="s">
        <v>42</v>
      </c>
      <c r="E1903" s="1" t="s">
        <v>3861</v>
      </c>
      <c r="F1903" s="1" t="s">
        <v>33</v>
      </c>
      <c r="G1903">
        <v>697531</v>
      </c>
      <c r="H1903">
        <v>288</v>
      </c>
      <c r="I1903" s="4">
        <v>109497.01</v>
      </c>
      <c r="J1903">
        <v>30.98</v>
      </c>
      <c r="K1903">
        <v>1.1399999999999999</v>
      </c>
      <c r="L1903">
        <v>0</v>
      </c>
      <c r="M1903">
        <v>0</v>
      </c>
      <c r="N1903">
        <v>7</v>
      </c>
      <c r="O1903">
        <v>2</v>
      </c>
      <c r="P1903">
        <v>3</v>
      </c>
      <c r="Q1903">
        <v>2</v>
      </c>
      <c r="R1903">
        <v>0</v>
      </c>
      <c r="S1903">
        <v>0</v>
      </c>
      <c r="T1903" t="s">
        <v>34</v>
      </c>
    </row>
    <row r="1904" spans="1:20" x14ac:dyDescent="0.25">
      <c r="A1904" s="3">
        <v>45870</v>
      </c>
      <c r="B1904" s="1" t="s">
        <v>829</v>
      </c>
      <c r="C1904" s="1" t="s">
        <v>3862</v>
      </c>
      <c r="D1904" s="1" t="s">
        <v>42</v>
      </c>
      <c r="E1904" s="1" t="s">
        <v>3863</v>
      </c>
      <c r="F1904" s="1" t="s">
        <v>206</v>
      </c>
      <c r="G1904">
        <v>690974</v>
      </c>
      <c r="H1904">
        <v>730</v>
      </c>
      <c r="I1904" s="4">
        <v>26489.47</v>
      </c>
      <c r="J1904">
        <v>46.1</v>
      </c>
      <c r="K1904">
        <v>1.01</v>
      </c>
      <c r="L1904">
        <v>0</v>
      </c>
      <c r="M1904">
        <v>0</v>
      </c>
      <c r="N1904">
        <v>1</v>
      </c>
      <c r="O1904">
        <v>0</v>
      </c>
      <c r="P1904">
        <v>0</v>
      </c>
      <c r="Q1904">
        <v>0</v>
      </c>
      <c r="R1904">
        <v>0</v>
      </c>
      <c r="S1904">
        <v>0</v>
      </c>
      <c r="T1904" t="s">
        <v>34</v>
      </c>
    </row>
    <row r="1905" spans="1:20" x14ac:dyDescent="0.25">
      <c r="A1905" s="3">
        <v>45870</v>
      </c>
      <c r="B1905" s="1" t="s">
        <v>829</v>
      </c>
      <c r="C1905" s="1" t="s">
        <v>3864</v>
      </c>
      <c r="D1905" s="1" t="s">
        <v>42</v>
      </c>
      <c r="E1905" s="1" t="s">
        <v>3865</v>
      </c>
      <c r="F1905" s="1" t="s">
        <v>37</v>
      </c>
      <c r="G1905">
        <v>739</v>
      </c>
      <c r="H1905">
        <v>0</v>
      </c>
      <c r="I1905" s="4">
        <v>270.88</v>
      </c>
      <c r="J1905">
        <v>0</v>
      </c>
      <c r="K1905">
        <v>0</v>
      </c>
      <c r="L1905">
        <v>0</v>
      </c>
      <c r="M1905">
        <v>0</v>
      </c>
      <c r="N1905">
        <v>0</v>
      </c>
      <c r="O1905">
        <v>0</v>
      </c>
      <c r="P1905">
        <v>0</v>
      </c>
      <c r="Q1905">
        <v>0</v>
      </c>
      <c r="R1905">
        <v>0</v>
      </c>
      <c r="S1905">
        <v>0</v>
      </c>
      <c r="T1905" t="s">
        <v>34</v>
      </c>
    </row>
    <row r="1906" spans="1:20" x14ac:dyDescent="0.25">
      <c r="A1906" s="3">
        <v>45870</v>
      </c>
      <c r="B1906" s="1" t="s">
        <v>829</v>
      </c>
      <c r="C1906" s="1" t="s">
        <v>3866</v>
      </c>
      <c r="D1906" s="1" t="s">
        <v>42</v>
      </c>
      <c r="E1906" s="1" t="s">
        <v>3867</v>
      </c>
      <c r="F1906" s="1" t="s">
        <v>40</v>
      </c>
      <c r="G1906">
        <v>48047</v>
      </c>
      <c r="H1906">
        <v>180</v>
      </c>
      <c r="I1906" s="4">
        <v>10839.61</v>
      </c>
      <c r="J1906">
        <v>53.75</v>
      </c>
      <c r="K1906">
        <v>1</v>
      </c>
      <c r="L1906">
        <v>0</v>
      </c>
      <c r="M1906">
        <v>0</v>
      </c>
      <c r="N1906">
        <v>0</v>
      </c>
      <c r="O1906">
        <v>0</v>
      </c>
      <c r="P1906">
        <v>0</v>
      </c>
      <c r="Q1906">
        <v>0</v>
      </c>
      <c r="R1906">
        <v>0</v>
      </c>
      <c r="S1906">
        <v>0</v>
      </c>
      <c r="T1906" t="s">
        <v>34</v>
      </c>
    </row>
    <row r="1907" spans="1:20" x14ac:dyDescent="0.25">
      <c r="A1907" s="3">
        <v>45870</v>
      </c>
      <c r="B1907" s="1" t="s">
        <v>829</v>
      </c>
      <c r="C1907" s="1" t="s">
        <v>3868</v>
      </c>
      <c r="D1907" s="1" t="s">
        <v>49</v>
      </c>
      <c r="E1907" s="1" t="s">
        <v>3869</v>
      </c>
      <c r="F1907" s="1" t="s">
        <v>33</v>
      </c>
      <c r="G1907">
        <v>755330</v>
      </c>
      <c r="H1907">
        <v>327</v>
      </c>
      <c r="I1907" s="4">
        <v>108703.8</v>
      </c>
      <c r="J1907">
        <v>31.78</v>
      </c>
      <c r="K1907">
        <v>1.0900000000000001</v>
      </c>
      <c r="L1907">
        <v>0</v>
      </c>
      <c r="M1907">
        <v>0</v>
      </c>
      <c r="N1907">
        <v>11</v>
      </c>
      <c r="O1907">
        <v>6</v>
      </c>
      <c r="P1907">
        <v>3</v>
      </c>
      <c r="Q1907">
        <v>2</v>
      </c>
      <c r="R1907">
        <v>0</v>
      </c>
      <c r="S1907">
        <v>0</v>
      </c>
      <c r="T1907" t="s">
        <v>34</v>
      </c>
    </row>
    <row r="1908" spans="1:20" x14ac:dyDescent="0.25">
      <c r="A1908" s="3">
        <v>45870</v>
      </c>
      <c r="B1908" s="1" t="s">
        <v>829</v>
      </c>
      <c r="C1908" s="1" t="s">
        <v>3870</v>
      </c>
      <c r="D1908" s="1" t="s">
        <v>49</v>
      </c>
      <c r="E1908" s="1" t="s">
        <v>3871</v>
      </c>
      <c r="F1908" s="1" t="s">
        <v>206</v>
      </c>
      <c r="G1908">
        <v>865071</v>
      </c>
      <c r="H1908">
        <v>971</v>
      </c>
      <c r="I1908" s="4">
        <v>33596.75</v>
      </c>
      <c r="J1908">
        <v>44.83</v>
      </c>
      <c r="K1908">
        <v>1.01</v>
      </c>
      <c r="L1908">
        <v>1</v>
      </c>
      <c r="M1908">
        <v>0</v>
      </c>
      <c r="N1908">
        <v>1</v>
      </c>
      <c r="O1908">
        <v>0</v>
      </c>
      <c r="P1908">
        <v>0</v>
      </c>
      <c r="Q1908">
        <v>0</v>
      </c>
      <c r="R1908">
        <v>0</v>
      </c>
      <c r="S1908">
        <v>0</v>
      </c>
      <c r="T1908" t="s">
        <v>34</v>
      </c>
    </row>
    <row r="1909" spans="1:20" x14ac:dyDescent="0.25">
      <c r="A1909" s="3">
        <v>45870</v>
      </c>
      <c r="B1909" s="1" t="s">
        <v>829</v>
      </c>
      <c r="C1909" s="1" t="s">
        <v>3872</v>
      </c>
      <c r="D1909" s="1" t="s">
        <v>49</v>
      </c>
      <c r="E1909" s="1" t="s">
        <v>3873</v>
      </c>
      <c r="F1909" s="1" t="s">
        <v>37</v>
      </c>
      <c r="G1909">
        <v>979</v>
      </c>
      <c r="H1909">
        <v>2</v>
      </c>
      <c r="I1909" s="4">
        <v>317.14999999999998</v>
      </c>
      <c r="J1909">
        <v>0</v>
      </c>
      <c r="K1909">
        <v>0</v>
      </c>
      <c r="L1909">
        <v>0</v>
      </c>
      <c r="M1909">
        <v>0</v>
      </c>
      <c r="N1909">
        <v>0</v>
      </c>
      <c r="O1909">
        <v>0</v>
      </c>
      <c r="P1909">
        <v>0</v>
      </c>
      <c r="Q1909">
        <v>0</v>
      </c>
      <c r="R1909">
        <v>0</v>
      </c>
      <c r="S1909">
        <v>0</v>
      </c>
      <c r="T1909" t="s">
        <v>34</v>
      </c>
    </row>
    <row r="1910" spans="1:20" x14ac:dyDescent="0.25">
      <c r="A1910" s="3">
        <v>45870</v>
      </c>
      <c r="B1910" s="1" t="s">
        <v>829</v>
      </c>
      <c r="C1910" s="1" t="s">
        <v>3874</v>
      </c>
      <c r="D1910" s="1" t="s">
        <v>49</v>
      </c>
      <c r="E1910" s="1" t="s">
        <v>3875</v>
      </c>
      <c r="F1910" s="1" t="s">
        <v>40</v>
      </c>
      <c r="G1910">
        <v>74785</v>
      </c>
      <c r="H1910">
        <v>266</v>
      </c>
      <c r="I1910" s="4">
        <v>14128.6</v>
      </c>
      <c r="J1910">
        <v>47.73</v>
      </c>
      <c r="K1910">
        <v>1</v>
      </c>
      <c r="L1910">
        <v>0</v>
      </c>
      <c r="M1910">
        <v>0</v>
      </c>
      <c r="N1910">
        <v>0</v>
      </c>
      <c r="O1910">
        <v>0</v>
      </c>
      <c r="P1910">
        <v>0</v>
      </c>
      <c r="Q1910">
        <v>0</v>
      </c>
      <c r="R1910">
        <v>0</v>
      </c>
      <c r="S1910">
        <v>0</v>
      </c>
      <c r="T1910" t="s">
        <v>34</v>
      </c>
    </row>
    <row r="1911" spans="1:20" x14ac:dyDescent="0.25">
      <c r="A1911" s="3">
        <v>45870</v>
      </c>
      <c r="B1911" s="1" t="s">
        <v>878</v>
      </c>
      <c r="C1911" s="1" t="s">
        <v>3876</v>
      </c>
      <c r="D1911" s="1" t="s">
        <v>56</v>
      </c>
      <c r="E1911" s="1" t="s">
        <v>3877</v>
      </c>
      <c r="F1911" s="1" t="s">
        <v>33</v>
      </c>
      <c r="G1911">
        <v>358886</v>
      </c>
      <c r="H1911">
        <v>146</v>
      </c>
      <c r="I1911" s="4">
        <v>54283.199999999997</v>
      </c>
      <c r="J1911">
        <v>42.42</v>
      </c>
      <c r="K1911">
        <v>2.1800000000000002</v>
      </c>
      <c r="L1911">
        <v>0</v>
      </c>
      <c r="M1911">
        <v>0</v>
      </c>
      <c r="N1911">
        <v>2</v>
      </c>
      <c r="O1911">
        <v>1</v>
      </c>
      <c r="P1911">
        <v>2</v>
      </c>
      <c r="Q1911">
        <v>0</v>
      </c>
      <c r="R1911">
        <v>0</v>
      </c>
      <c r="S1911">
        <v>0</v>
      </c>
      <c r="T1911" t="s">
        <v>34</v>
      </c>
    </row>
    <row r="1912" spans="1:20" x14ac:dyDescent="0.25">
      <c r="A1912" s="3">
        <v>45870</v>
      </c>
      <c r="B1912" s="1" t="s">
        <v>878</v>
      </c>
      <c r="C1912" s="1" t="s">
        <v>3878</v>
      </c>
      <c r="D1912" s="1" t="s">
        <v>56</v>
      </c>
      <c r="E1912" s="1" t="s">
        <v>3879</v>
      </c>
      <c r="F1912" s="1" t="s">
        <v>206</v>
      </c>
      <c r="G1912">
        <v>249730</v>
      </c>
      <c r="H1912">
        <v>329</v>
      </c>
      <c r="I1912" s="4">
        <v>11776.11</v>
      </c>
      <c r="J1912">
        <v>50.68</v>
      </c>
      <c r="K1912">
        <v>1.03</v>
      </c>
      <c r="L1912">
        <v>0</v>
      </c>
      <c r="M1912">
        <v>0</v>
      </c>
      <c r="N1912">
        <v>0</v>
      </c>
      <c r="O1912">
        <v>0</v>
      </c>
      <c r="P1912">
        <v>0</v>
      </c>
      <c r="Q1912">
        <v>0</v>
      </c>
      <c r="R1912">
        <v>0</v>
      </c>
      <c r="S1912">
        <v>0</v>
      </c>
      <c r="T1912" t="s">
        <v>34</v>
      </c>
    </row>
    <row r="1913" spans="1:20" x14ac:dyDescent="0.25">
      <c r="A1913" s="3">
        <v>45870</v>
      </c>
      <c r="B1913" s="1" t="s">
        <v>878</v>
      </c>
      <c r="C1913" s="1" t="s">
        <v>3880</v>
      </c>
      <c r="D1913" s="1" t="s">
        <v>56</v>
      </c>
      <c r="E1913" s="1" t="s">
        <v>3881</v>
      </c>
      <c r="F1913" s="1" t="s">
        <v>37</v>
      </c>
      <c r="G1913">
        <v>266</v>
      </c>
      <c r="H1913">
        <v>0</v>
      </c>
      <c r="I1913" s="4">
        <v>99</v>
      </c>
      <c r="J1913">
        <v>0</v>
      </c>
      <c r="K1913">
        <v>0</v>
      </c>
      <c r="L1913">
        <v>0</v>
      </c>
      <c r="M1913">
        <v>0</v>
      </c>
      <c r="N1913">
        <v>0</v>
      </c>
      <c r="O1913">
        <v>0</v>
      </c>
      <c r="P1913">
        <v>0</v>
      </c>
      <c r="Q1913">
        <v>0</v>
      </c>
      <c r="R1913">
        <v>0</v>
      </c>
      <c r="S1913">
        <v>0</v>
      </c>
      <c r="T1913" t="s">
        <v>34</v>
      </c>
    </row>
    <row r="1914" spans="1:20" x14ac:dyDescent="0.25">
      <c r="A1914" s="3">
        <v>45870</v>
      </c>
      <c r="B1914" s="1" t="s">
        <v>878</v>
      </c>
      <c r="C1914" s="1" t="s">
        <v>3882</v>
      </c>
      <c r="D1914" s="1" t="s">
        <v>56</v>
      </c>
      <c r="E1914" s="1" t="s">
        <v>3883</v>
      </c>
      <c r="F1914" s="1" t="s">
        <v>40</v>
      </c>
      <c r="G1914">
        <v>43168</v>
      </c>
      <c r="H1914">
        <v>136</v>
      </c>
      <c r="I1914" s="4">
        <v>8928.81</v>
      </c>
      <c r="J1914">
        <v>47.83</v>
      </c>
      <c r="K1914">
        <v>1</v>
      </c>
      <c r="L1914">
        <v>0</v>
      </c>
      <c r="M1914">
        <v>0</v>
      </c>
      <c r="N1914">
        <v>0</v>
      </c>
      <c r="O1914">
        <v>0</v>
      </c>
      <c r="P1914">
        <v>0</v>
      </c>
      <c r="Q1914">
        <v>0</v>
      </c>
      <c r="R1914">
        <v>0</v>
      </c>
      <c r="S1914">
        <v>0</v>
      </c>
      <c r="T1914" t="s">
        <v>34</v>
      </c>
    </row>
    <row r="1915" spans="1:20" x14ac:dyDescent="0.25">
      <c r="A1915" s="3">
        <v>45870</v>
      </c>
      <c r="B1915" s="1" t="s">
        <v>878</v>
      </c>
      <c r="C1915" s="1" t="s">
        <v>3884</v>
      </c>
      <c r="D1915" s="1" t="s">
        <v>63</v>
      </c>
      <c r="E1915" s="1" t="s">
        <v>3885</v>
      </c>
      <c r="F1915" s="1" t="s">
        <v>33</v>
      </c>
      <c r="G1915">
        <v>387312</v>
      </c>
      <c r="H1915">
        <v>162</v>
      </c>
      <c r="I1915" s="4">
        <v>56767.08</v>
      </c>
      <c r="J1915">
        <v>35.29</v>
      </c>
      <c r="K1915">
        <v>1.1499999999999999</v>
      </c>
      <c r="L1915">
        <v>0</v>
      </c>
      <c r="M1915">
        <v>0</v>
      </c>
      <c r="N1915">
        <v>2</v>
      </c>
      <c r="O1915">
        <v>0</v>
      </c>
      <c r="P1915">
        <v>2</v>
      </c>
      <c r="Q1915">
        <v>1</v>
      </c>
      <c r="R1915">
        <v>0</v>
      </c>
      <c r="S1915">
        <v>0</v>
      </c>
      <c r="T1915" t="s">
        <v>34</v>
      </c>
    </row>
    <row r="1916" spans="1:20" x14ac:dyDescent="0.25">
      <c r="A1916" s="3">
        <v>45870</v>
      </c>
      <c r="B1916" s="1" t="s">
        <v>878</v>
      </c>
      <c r="C1916" s="1" t="s">
        <v>3886</v>
      </c>
      <c r="D1916" s="1" t="s">
        <v>63</v>
      </c>
      <c r="E1916" s="1" t="s">
        <v>3887</v>
      </c>
      <c r="F1916" s="1" t="s">
        <v>206</v>
      </c>
      <c r="G1916">
        <v>256453</v>
      </c>
      <c r="H1916">
        <v>309</v>
      </c>
      <c r="I1916" s="4">
        <v>12269.11</v>
      </c>
      <c r="J1916">
        <v>56.42</v>
      </c>
      <c r="K1916">
        <v>1.01</v>
      </c>
      <c r="L1916">
        <v>0</v>
      </c>
      <c r="M1916">
        <v>0</v>
      </c>
      <c r="N1916">
        <v>0</v>
      </c>
      <c r="O1916">
        <v>0</v>
      </c>
      <c r="P1916">
        <v>0</v>
      </c>
      <c r="Q1916">
        <v>0</v>
      </c>
      <c r="R1916">
        <v>0</v>
      </c>
      <c r="S1916">
        <v>0</v>
      </c>
      <c r="T1916" t="s">
        <v>34</v>
      </c>
    </row>
    <row r="1917" spans="1:20" x14ac:dyDescent="0.25">
      <c r="A1917" s="3">
        <v>45870</v>
      </c>
      <c r="B1917" s="1" t="s">
        <v>878</v>
      </c>
      <c r="C1917" s="1" t="s">
        <v>3888</v>
      </c>
      <c r="D1917" s="1" t="s">
        <v>63</v>
      </c>
      <c r="E1917" s="1" t="s">
        <v>3889</v>
      </c>
      <c r="F1917" s="1" t="s">
        <v>37</v>
      </c>
      <c r="G1917">
        <v>373</v>
      </c>
      <c r="H1917">
        <v>1</v>
      </c>
      <c r="I1917" s="4">
        <v>122.45</v>
      </c>
      <c r="J1917">
        <v>0</v>
      </c>
      <c r="K1917">
        <v>1</v>
      </c>
      <c r="L1917">
        <v>0</v>
      </c>
      <c r="M1917">
        <v>0</v>
      </c>
      <c r="N1917">
        <v>0</v>
      </c>
      <c r="O1917">
        <v>0</v>
      </c>
      <c r="P1917">
        <v>0</v>
      </c>
      <c r="Q1917">
        <v>0</v>
      </c>
      <c r="R1917">
        <v>0</v>
      </c>
      <c r="S1917">
        <v>0</v>
      </c>
      <c r="T1917" t="s">
        <v>34</v>
      </c>
    </row>
    <row r="1918" spans="1:20" x14ac:dyDescent="0.25">
      <c r="A1918" s="3">
        <v>45870</v>
      </c>
      <c r="B1918" s="1" t="s">
        <v>878</v>
      </c>
      <c r="C1918" s="1" t="s">
        <v>3890</v>
      </c>
      <c r="D1918" s="1" t="s">
        <v>63</v>
      </c>
      <c r="E1918" s="1" t="s">
        <v>3891</v>
      </c>
      <c r="F1918" s="1" t="s">
        <v>40</v>
      </c>
      <c r="G1918">
        <v>25656</v>
      </c>
      <c r="H1918">
        <v>85</v>
      </c>
      <c r="I1918" s="4">
        <v>5609.01</v>
      </c>
      <c r="J1918">
        <v>47.89</v>
      </c>
      <c r="K1918">
        <v>1</v>
      </c>
      <c r="L1918">
        <v>0</v>
      </c>
      <c r="M1918">
        <v>0</v>
      </c>
      <c r="N1918">
        <v>0</v>
      </c>
      <c r="O1918">
        <v>0</v>
      </c>
      <c r="P1918">
        <v>0</v>
      </c>
      <c r="Q1918">
        <v>0</v>
      </c>
      <c r="R1918">
        <v>0</v>
      </c>
      <c r="S1918">
        <v>0</v>
      </c>
      <c r="T1918" t="s">
        <v>34</v>
      </c>
    </row>
    <row r="1919" spans="1:20" x14ac:dyDescent="0.25">
      <c r="A1919" s="3">
        <v>45870</v>
      </c>
      <c r="B1919" s="1" t="s">
        <v>878</v>
      </c>
      <c r="C1919" s="1" t="s">
        <v>3892</v>
      </c>
      <c r="D1919" s="1" t="s">
        <v>70</v>
      </c>
      <c r="E1919" s="1" t="s">
        <v>3893</v>
      </c>
      <c r="F1919" s="1" t="s">
        <v>33</v>
      </c>
      <c r="G1919">
        <v>357949</v>
      </c>
      <c r="H1919">
        <v>164</v>
      </c>
      <c r="I1919" s="4">
        <v>55728.49</v>
      </c>
      <c r="J1919">
        <v>39.020000000000003</v>
      </c>
      <c r="K1919">
        <v>1.57</v>
      </c>
      <c r="L1919">
        <v>1</v>
      </c>
      <c r="M1919">
        <v>0</v>
      </c>
      <c r="N1919">
        <v>2</v>
      </c>
      <c r="O1919">
        <v>1</v>
      </c>
      <c r="P1919">
        <v>0</v>
      </c>
      <c r="Q1919">
        <v>0</v>
      </c>
      <c r="R1919">
        <v>0</v>
      </c>
      <c r="S1919">
        <v>0</v>
      </c>
      <c r="T1919" t="s">
        <v>34</v>
      </c>
    </row>
    <row r="1920" spans="1:20" x14ac:dyDescent="0.25">
      <c r="A1920" s="3">
        <v>45870</v>
      </c>
      <c r="B1920" s="1" t="s">
        <v>878</v>
      </c>
      <c r="C1920" s="1" t="s">
        <v>3894</v>
      </c>
      <c r="D1920" s="1" t="s">
        <v>70</v>
      </c>
      <c r="E1920" s="1" t="s">
        <v>3895</v>
      </c>
      <c r="F1920" s="1" t="s">
        <v>206</v>
      </c>
      <c r="G1920">
        <v>318236</v>
      </c>
      <c r="H1920">
        <v>374</v>
      </c>
      <c r="I1920" s="4">
        <v>14672.87</v>
      </c>
      <c r="J1920">
        <v>60.28</v>
      </c>
      <c r="K1920">
        <v>1.03</v>
      </c>
      <c r="L1920">
        <v>0</v>
      </c>
      <c r="M1920">
        <v>0</v>
      </c>
      <c r="N1920">
        <v>0</v>
      </c>
      <c r="O1920">
        <v>0</v>
      </c>
      <c r="P1920">
        <v>0</v>
      </c>
      <c r="Q1920">
        <v>0</v>
      </c>
      <c r="R1920">
        <v>0</v>
      </c>
      <c r="S1920">
        <v>0</v>
      </c>
      <c r="T1920" t="s">
        <v>34</v>
      </c>
    </row>
    <row r="1921" spans="1:20" x14ac:dyDescent="0.25">
      <c r="A1921" s="3">
        <v>45870</v>
      </c>
      <c r="B1921" s="1" t="s">
        <v>878</v>
      </c>
      <c r="C1921" s="1" t="s">
        <v>3896</v>
      </c>
      <c r="D1921" s="1" t="s">
        <v>70</v>
      </c>
      <c r="E1921" s="1" t="s">
        <v>3897</v>
      </c>
      <c r="F1921" s="1" t="s">
        <v>37</v>
      </c>
      <c r="G1921">
        <v>401</v>
      </c>
      <c r="H1921">
        <v>1</v>
      </c>
      <c r="I1921" s="4">
        <v>141.44999999999999</v>
      </c>
      <c r="J1921">
        <v>0</v>
      </c>
      <c r="K1921">
        <v>0</v>
      </c>
      <c r="L1921">
        <v>0</v>
      </c>
      <c r="M1921">
        <v>0</v>
      </c>
      <c r="N1921">
        <v>0</v>
      </c>
      <c r="O1921">
        <v>0</v>
      </c>
      <c r="P1921">
        <v>0</v>
      </c>
      <c r="Q1921">
        <v>0</v>
      </c>
      <c r="R1921">
        <v>0</v>
      </c>
      <c r="S1921">
        <v>0</v>
      </c>
      <c r="T1921" t="s">
        <v>34</v>
      </c>
    </row>
    <row r="1922" spans="1:20" x14ac:dyDescent="0.25">
      <c r="A1922" s="3">
        <v>45870</v>
      </c>
      <c r="B1922" s="1" t="s">
        <v>878</v>
      </c>
      <c r="C1922" s="1" t="s">
        <v>3898</v>
      </c>
      <c r="D1922" s="1" t="s">
        <v>70</v>
      </c>
      <c r="E1922" s="1" t="s">
        <v>3899</v>
      </c>
      <c r="F1922" s="1" t="s">
        <v>40</v>
      </c>
      <c r="G1922">
        <v>32008</v>
      </c>
      <c r="H1922">
        <v>94</v>
      </c>
      <c r="I1922" s="4">
        <v>6755.72</v>
      </c>
      <c r="J1922">
        <v>52.87</v>
      </c>
      <c r="K1922">
        <v>1</v>
      </c>
      <c r="L1922">
        <v>0</v>
      </c>
      <c r="M1922">
        <v>0</v>
      </c>
      <c r="N1922">
        <v>0</v>
      </c>
      <c r="O1922">
        <v>0</v>
      </c>
      <c r="P1922">
        <v>0</v>
      </c>
      <c r="Q1922">
        <v>0</v>
      </c>
      <c r="R1922">
        <v>0</v>
      </c>
      <c r="S1922">
        <v>0</v>
      </c>
      <c r="T1922" t="s">
        <v>34</v>
      </c>
    </row>
    <row r="1923" spans="1:20" x14ac:dyDescent="0.25">
      <c r="A1923" s="3">
        <v>45870</v>
      </c>
      <c r="B1923" s="1" t="s">
        <v>911</v>
      </c>
      <c r="C1923" s="1" t="s">
        <v>3900</v>
      </c>
      <c r="D1923" s="1" t="s">
        <v>77</v>
      </c>
      <c r="E1923" s="1" t="s">
        <v>3901</v>
      </c>
      <c r="F1923" s="1" t="s">
        <v>33</v>
      </c>
      <c r="G1923">
        <v>395512</v>
      </c>
      <c r="H1923">
        <v>168</v>
      </c>
      <c r="I1923" s="4">
        <v>57043.13</v>
      </c>
      <c r="J1923">
        <v>36.46</v>
      </c>
      <c r="K1923">
        <v>1.02</v>
      </c>
      <c r="L1923">
        <v>0</v>
      </c>
      <c r="M1923">
        <v>0</v>
      </c>
      <c r="N1923">
        <v>2</v>
      </c>
      <c r="O1923">
        <v>1</v>
      </c>
      <c r="P1923">
        <v>0</v>
      </c>
      <c r="Q1923">
        <v>1</v>
      </c>
      <c r="R1923">
        <v>0</v>
      </c>
      <c r="S1923">
        <v>0</v>
      </c>
      <c r="T1923" t="s">
        <v>34</v>
      </c>
    </row>
    <row r="1924" spans="1:20" x14ac:dyDescent="0.25">
      <c r="A1924" s="3">
        <v>45870</v>
      </c>
      <c r="B1924" s="1" t="s">
        <v>911</v>
      </c>
      <c r="C1924" s="1" t="s">
        <v>3902</v>
      </c>
      <c r="D1924" s="1" t="s">
        <v>77</v>
      </c>
      <c r="E1924" s="1" t="s">
        <v>3903</v>
      </c>
      <c r="F1924" s="1" t="s">
        <v>206</v>
      </c>
      <c r="G1924">
        <v>231540</v>
      </c>
      <c r="H1924">
        <v>288</v>
      </c>
      <c r="I1924" s="4">
        <v>10402.73</v>
      </c>
      <c r="J1924">
        <v>43.43</v>
      </c>
      <c r="K1924">
        <v>1.01</v>
      </c>
      <c r="L1924">
        <v>0</v>
      </c>
      <c r="M1924">
        <v>0</v>
      </c>
      <c r="N1924">
        <v>0</v>
      </c>
      <c r="O1924">
        <v>0</v>
      </c>
      <c r="P1924">
        <v>0</v>
      </c>
      <c r="Q1924">
        <v>0</v>
      </c>
      <c r="R1924">
        <v>0</v>
      </c>
      <c r="S1924">
        <v>0</v>
      </c>
      <c r="T1924" t="s">
        <v>34</v>
      </c>
    </row>
    <row r="1925" spans="1:20" x14ac:dyDescent="0.25">
      <c r="A1925" s="3">
        <v>45870</v>
      </c>
      <c r="B1925" s="1" t="s">
        <v>911</v>
      </c>
      <c r="C1925" s="1" t="s">
        <v>3904</v>
      </c>
      <c r="D1925" s="1" t="s">
        <v>77</v>
      </c>
      <c r="E1925" s="1" t="s">
        <v>3905</v>
      </c>
      <c r="F1925" s="1" t="s">
        <v>37</v>
      </c>
      <c r="G1925">
        <v>335</v>
      </c>
      <c r="H1925">
        <v>1</v>
      </c>
      <c r="I1925" s="4">
        <v>119.71</v>
      </c>
      <c r="J1925">
        <v>0</v>
      </c>
      <c r="K1925">
        <v>0</v>
      </c>
      <c r="L1925">
        <v>0</v>
      </c>
      <c r="M1925">
        <v>0</v>
      </c>
      <c r="N1925">
        <v>0</v>
      </c>
      <c r="O1925">
        <v>0</v>
      </c>
      <c r="P1925">
        <v>0</v>
      </c>
      <c r="Q1925">
        <v>0</v>
      </c>
      <c r="R1925">
        <v>0</v>
      </c>
      <c r="S1925">
        <v>0</v>
      </c>
      <c r="T1925" t="s">
        <v>34</v>
      </c>
    </row>
    <row r="1926" spans="1:20" x14ac:dyDescent="0.25">
      <c r="A1926" s="3">
        <v>45870</v>
      </c>
      <c r="B1926" s="1" t="s">
        <v>911</v>
      </c>
      <c r="C1926" s="1" t="s">
        <v>3906</v>
      </c>
      <c r="D1926" s="1" t="s">
        <v>77</v>
      </c>
      <c r="E1926" s="1" t="s">
        <v>3907</v>
      </c>
      <c r="F1926" s="1" t="s">
        <v>40</v>
      </c>
      <c r="G1926">
        <v>33330</v>
      </c>
      <c r="H1926">
        <v>144</v>
      </c>
      <c r="I1926" s="4">
        <v>6921.73</v>
      </c>
      <c r="J1926">
        <v>35.479999999999997</v>
      </c>
      <c r="K1926">
        <v>1</v>
      </c>
      <c r="L1926">
        <v>0</v>
      </c>
      <c r="M1926">
        <v>0</v>
      </c>
      <c r="N1926">
        <v>0</v>
      </c>
      <c r="O1926">
        <v>0</v>
      </c>
      <c r="P1926">
        <v>0</v>
      </c>
      <c r="Q1926">
        <v>0</v>
      </c>
      <c r="R1926">
        <v>0</v>
      </c>
      <c r="S1926">
        <v>0</v>
      </c>
      <c r="T1926" t="s">
        <v>34</v>
      </c>
    </row>
    <row r="1927" spans="1:20" x14ac:dyDescent="0.25">
      <c r="A1927" s="3">
        <v>45870</v>
      </c>
      <c r="B1927" s="1" t="s">
        <v>911</v>
      </c>
      <c r="C1927" s="1" t="s">
        <v>3908</v>
      </c>
      <c r="D1927" s="1" t="s">
        <v>84</v>
      </c>
      <c r="E1927" s="1" t="s">
        <v>3909</v>
      </c>
      <c r="F1927" s="1" t="s">
        <v>33</v>
      </c>
      <c r="G1927">
        <v>296418</v>
      </c>
      <c r="H1927">
        <v>155</v>
      </c>
      <c r="I1927" s="4">
        <v>41717.69</v>
      </c>
      <c r="J1927">
        <v>38.89</v>
      </c>
      <c r="K1927">
        <v>1.1200000000000001</v>
      </c>
      <c r="L1927">
        <v>0</v>
      </c>
      <c r="M1927">
        <v>0</v>
      </c>
      <c r="N1927">
        <v>3</v>
      </c>
      <c r="O1927">
        <v>1</v>
      </c>
      <c r="P1927">
        <v>1</v>
      </c>
      <c r="Q1927">
        <v>2</v>
      </c>
      <c r="R1927">
        <v>0</v>
      </c>
      <c r="S1927">
        <v>0</v>
      </c>
      <c r="T1927" t="s">
        <v>34</v>
      </c>
    </row>
    <row r="1928" spans="1:20" x14ac:dyDescent="0.25">
      <c r="A1928" s="3">
        <v>45870</v>
      </c>
      <c r="B1928" s="1" t="s">
        <v>911</v>
      </c>
      <c r="C1928" s="1" t="s">
        <v>3910</v>
      </c>
      <c r="D1928" s="1" t="s">
        <v>84</v>
      </c>
      <c r="E1928" s="1" t="s">
        <v>3911</v>
      </c>
      <c r="F1928" s="1" t="s">
        <v>206</v>
      </c>
      <c r="G1928">
        <v>259505</v>
      </c>
      <c r="H1928">
        <v>350</v>
      </c>
      <c r="I1928" s="4">
        <v>11008.89</v>
      </c>
      <c r="J1928">
        <v>52.49</v>
      </c>
      <c r="K1928">
        <v>1</v>
      </c>
      <c r="L1928">
        <v>0</v>
      </c>
      <c r="M1928">
        <v>0</v>
      </c>
      <c r="N1928">
        <v>1</v>
      </c>
      <c r="O1928">
        <v>1</v>
      </c>
      <c r="P1928">
        <v>0</v>
      </c>
      <c r="Q1928">
        <v>0</v>
      </c>
      <c r="R1928">
        <v>0</v>
      </c>
      <c r="S1928">
        <v>0</v>
      </c>
      <c r="T1928" t="s">
        <v>34</v>
      </c>
    </row>
    <row r="1929" spans="1:20" x14ac:dyDescent="0.25">
      <c r="A1929" s="3">
        <v>45870</v>
      </c>
      <c r="B1929" s="1" t="s">
        <v>911</v>
      </c>
      <c r="C1929" s="1" t="s">
        <v>3912</v>
      </c>
      <c r="D1929" s="1" t="s">
        <v>84</v>
      </c>
      <c r="E1929" s="1" t="s">
        <v>3913</v>
      </c>
      <c r="F1929" s="1" t="s">
        <v>37</v>
      </c>
      <c r="G1929">
        <v>271</v>
      </c>
      <c r="H1929">
        <v>0</v>
      </c>
      <c r="I1929" s="4">
        <v>91.35</v>
      </c>
      <c r="J1929">
        <v>0</v>
      </c>
      <c r="K1929">
        <v>0</v>
      </c>
      <c r="L1929">
        <v>0</v>
      </c>
      <c r="M1929">
        <v>0</v>
      </c>
      <c r="N1929">
        <v>0</v>
      </c>
      <c r="O1929">
        <v>0</v>
      </c>
      <c r="P1929">
        <v>0</v>
      </c>
      <c r="Q1929">
        <v>0</v>
      </c>
      <c r="R1929">
        <v>0</v>
      </c>
      <c r="S1929">
        <v>0</v>
      </c>
      <c r="T1929" t="s">
        <v>34</v>
      </c>
    </row>
    <row r="1930" spans="1:20" x14ac:dyDescent="0.25">
      <c r="A1930" s="3">
        <v>45870</v>
      </c>
      <c r="B1930" s="1" t="s">
        <v>911</v>
      </c>
      <c r="C1930" s="1" t="s">
        <v>3914</v>
      </c>
      <c r="D1930" s="1" t="s">
        <v>84</v>
      </c>
      <c r="E1930" s="1" t="s">
        <v>3915</v>
      </c>
      <c r="F1930" s="1" t="s">
        <v>40</v>
      </c>
      <c r="G1930">
        <v>40140</v>
      </c>
      <c r="H1930">
        <v>157</v>
      </c>
      <c r="I1930" s="4">
        <v>7786.32</v>
      </c>
      <c r="J1930">
        <v>53.94</v>
      </c>
      <c r="K1930">
        <v>1</v>
      </c>
      <c r="L1930">
        <v>0</v>
      </c>
      <c r="M1930">
        <v>0</v>
      </c>
      <c r="N1930">
        <v>0</v>
      </c>
      <c r="O1930">
        <v>0</v>
      </c>
      <c r="P1930">
        <v>0</v>
      </c>
      <c r="Q1930">
        <v>0</v>
      </c>
      <c r="R1930">
        <v>0</v>
      </c>
      <c r="S1930">
        <v>0</v>
      </c>
      <c r="T1930" t="s">
        <v>34</v>
      </c>
    </row>
    <row r="1931" spans="1:20" x14ac:dyDescent="0.25">
      <c r="A1931" s="3">
        <v>45870</v>
      </c>
      <c r="B1931" s="1" t="s">
        <v>911</v>
      </c>
      <c r="C1931" s="1" t="s">
        <v>3916</v>
      </c>
      <c r="D1931" s="1" t="s">
        <v>89</v>
      </c>
      <c r="E1931" s="1" t="s">
        <v>3917</v>
      </c>
      <c r="F1931" s="1" t="s">
        <v>33</v>
      </c>
      <c r="G1931">
        <v>524099</v>
      </c>
      <c r="H1931">
        <v>252</v>
      </c>
      <c r="I1931" s="4">
        <v>72380.490000000005</v>
      </c>
      <c r="J1931">
        <v>43.92</v>
      </c>
      <c r="K1931">
        <v>1.1000000000000001</v>
      </c>
      <c r="L1931">
        <v>2</v>
      </c>
      <c r="M1931">
        <v>0</v>
      </c>
      <c r="N1931">
        <v>8</v>
      </c>
      <c r="O1931">
        <v>2</v>
      </c>
      <c r="P1931">
        <v>2</v>
      </c>
      <c r="Q1931">
        <v>2</v>
      </c>
      <c r="R1931">
        <v>0</v>
      </c>
      <c r="S1931">
        <v>0</v>
      </c>
      <c r="T1931" t="s">
        <v>34</v>
      </c>
    </row>
    <row r="1932" spans="1:20" x14ac:dyDescent="0.25">
      <c r="A1932" s="3">
        <v>45870</v>
      </c>
      <c r="B1932" s="1" t="s">
        <v>911</v>
      </c>
      <c r="C1932" s="1" t="s">
        <v>3918</v>
      </c>
      <c r="D1932" s="1" t="s">
        <v>89</v>
      </c>
      <c r="E1932" s="1" t="s">
        <v>3919</v>
      </c>
      <c r="F1932" s="1" t="s">
        <v>206</v>
      </c>
      <c r="G1932">
        <v>267868</v>
      </c>
      <c r="H1932">
        <v>358</v>
      </c>
      <c r="I1932" s="4">
        <v>11440.75</v>
      </c>
      <c r="J1932">
        <v>42.25</v>
      </c>
      <c r="K1932">
        <v>1.01</v>
      </c>
      <c r="L1932">
        <v>0</v>
      </c>
      <c r="M1932">
        <v>0</v>
      </c>
      <c r="N1932">
        <v>1</v>
      </c>
      <c r="O1932">
        <v>1</v>
      </c>
      <c r="P1932">
        <v>0</v>
      </c>
      <c r="Q1932">
        <v>0</v>
      </c>
      <c r="R1932">
        <v>0</v>
      </c>
      <c r="S1932">
        <v>0</v>
      </c>
      <c r="T1932" t="s">
        <v>34</v>
      </c>
    </row>
    <row r="1933" spans="1:20" x14ac:dyDescent="0.25">
      <c r="A1933" s="3">
        <v>45870</v>
      </c>
      <c r="B1933" s="1" t="s">
        <v>911</v>
      </c>
      <c r="C1933" s="1" t="s">
        <v>3920</v>
      </c>
      <c r="D1933" s="1" t="s">
        <v>89</v>
      </c>
      <c r="E1933" s="1" t="s">
        <v>3921</v>
      </c>
      <c r="F1933" s="1" t="s">
        <v>37</v>
      </c>
      <c r="G1933">
        <v>452</v>
      </c>
      <c r="H1933">
        <v>0</v>
      </c>
      <c r="I1933" s="4">
        <v>153.47999999999999</v>
      </c>
      <c r="J1933">
        <v>0</v>
      </c>
      <c r="K1933">
        <v>0</v>
      </c>
      <c r="L1933">
        <v>0</v>
      </c>
      <c r="M1933">
        <v>0</v>
      </c>
      <c r="N1933">
        <v>0</v>
      </c>
      <c r="O1933">
        <v>0</v>
      </c>
      <c r="P1933">
        <v>0</v>
      </c>
      <c r="Q1933">
        <v>0</v>
      </c>
      <c r="R1933">
        <v>0</v>
      </c>
      <c r="S1933">
        <v>0</v>
      </c>
      <c r="T1933" t="s">
        <v>34</v>
      </c>
    </row>
    <row r="1934" spans="1:20" x14ac:dyDescent="0.25">
      <c r="A1934" s="3">
        <v>45870</v>
      </c>
      <c r="B1934" s="1" t="s">
        <v>911</v>
      </c>
      <c r="C1934" s="1" t="s">
        <v>3922</v>
      </c>
      <c r="D1934" s="1" t="s">
        <v>89</v>
      </c>
      <c r="E1934" s="1" t="s">
        <v>3923</v>
      </c>
      <c r="F1934" s="1" t="s">
        <v>40</v>
      </c>
      <c r="G1934">
        <v>36230</v>
      </c>
      <c r="H1934">
        <v>129</v>
      </c>
      <c r="I1934" s="4">
        <v>7440.48</v>
      </c>
      <c r="J1934">
        <v>50</v>
      </c>
      <c r="K1934">
        <v>1</v>
      </c>
      <c r="L1934">
        <v>0</v>
      </c>
      <c r="M1934">
        <v>0</v>
      </c>
      <c r="N1934">
        <v>0</v>
      </c>
      <c r="O1934">
        <v>0</v>
      </c>
      <c r="P1934">
        <v>0</v>
      </c>
      <c r="Q1934">
        <v>0</v>
      </c>
      <c r="R1934">
        <v>0</v>
      </c>
      <c r="S1934">
        <v>0</v>
      </c>
      <c r="T1934" t="s">
        <v>34</v>
      </c>
    </row>
    <row r="1935" spans="1:20" x14ac:dyDescent="0.25">
      <c r="A1935" s="3">
        <v>45901</v>
      </c>
      <c r="B1935" s="1" t="s">
        <v>201</v>
      </c>
      <c r="C1935" s="1" t="s">
        <v>3924</v>
      </c>
      <c r="D1935" s="1" t="s">
        <v>84</v>
      </c>
      <c r="E1935" s="1" t="s">
        <v>3925</v>
      </c>
      <c r="F1935" s="1" t="s">
        <v>33</v>
      </c>
      <c r="G1935">
        <v>919311</v>
      </c>
      <c r="H1935">
        <v>44</v>
      </c>
      <c r="I1935" s="4">
        <v>412559.51</v>
      </c>
      <c r="J1935">
        <v>32.61</v>
      </c>
      <c r="K1935">
        <v>1.3</v>
      </c>
      <c r="L1935">
        <v>1</v>
      </c>
      <c r="M1935">
        <v>0</v>
      </c>
      <c r="N1935">
        <v>19</v>
      </c>
      <c r="O1935">
        <v>5</v>
      </c>
      <c r="P1935">
        <v>6</v>
      </c>
      <c r="Q1935">
        <v>5</v>
      </c>
      <c r="R1935">
        <v>0</v>
      </c>
      <c r="S1935">
        <v>0</v>
      </c>
      <c r="T1935" t="s">
        <v>34</v>
      </c>
    </row>
    <row r="1936" spans="1:20" x14ac:dyDescent="0.25">
      <c r="A1936" s="3">
        <v>45901</v>
      </c>
      <c r="B1936" s="1" t="s">
        <v>201</v>
      </c>
      <c r="C1936" s="1" t="s">
        <v>3926</v>
      </c>
      <c r="D1936" s="1" t="s">
        <v>84</v>
      </c>
      <c r="E1936" s="1" t="s">
        <v>3927</v>
      </c>
      <c r="F1936" s="1" t="s">
        <v>206</v>
      </c>
      <c r="G1936">
        <v>508954</v>
      </c>
      <c r="H1936">
        <v>1506</v>
      </c>
      <c r="I1936" s="4">
        <v>114536.19</v>
      </c>
      <c r="J1936">
        <v>56.81</v>
      </c>
      <c r="K1936">
        <v>1.02</v>
      </c>
      <c r="L1936">
        <v>0</v>
      </c>
      <c r="M1936">
        <v>1</v>
      </c>
      <c r="N1936">
        <v>7</v>
      </c>
      <c r="O1936">
        <v>2</v>
      </c>
      <c r="P1936">
        <v>2</v>
      </c>
      <c r="Q1936">
        <v>0</v>
      </c>
      <c r="R1936">
        <v>1</v>
      </c>
      <c r="S1936">
        <v>0</v>
      </c>
      <c r="T1936" t="s">
        <v>34</v>
      </c>
    </row>
    <row r="1937" spans="1:20" x14ac:dyDescent="0.25">
      <c r="A1937" s="3">
        <v>45901</v>
      </c>
      <c r="B1937" s="1" t="s">
        <v>201</v>
      </c>
      <c r="C1937" s="1" t="s">
        <v>3928</v>
      </c>
      <c r="D1937" s="1" t="s">
        <v>84</v>
      </c>
      <c r="E1937" s="1" t="s">
        <v>3929</v>
      </c>
      <c r="F1937" s="1" t="s">
        <v>37</v>
      </c>
      <c r="G1937">
        <v>55676</v>
      </c>
      <c r="H1937">
        <v>23</v>
      </c>
      <c r="I1937" s="4">
        <v>45140.67</v>
      </c>
      <c r="J1937">
        <v>60.71</v>
      </c>
      <c r="K1937">
        <v>1</v>
      </c>
      <c r="L1937">
        <v>0</v>
      </c>
      <c r="M1937">
        <v>0</v>
      </c>
      <c r="N1937">
        <v>0</v>
      </c>
      <c r="O1937">
        <v>0</v>
      </c>
      <c r="P1937">
        <v>0</v>
      </c>
      <c r="Q1937">
        <v>0</v>
      </c>
      <c r="R1937">
        <v>0</v>
      </c>
      <c r="S1937">
        <v>0</v>
      </c>
      <c r="T1937" t="s">
        <v>34</v>
      </c>
    </row>
    <row r="1938" spans="1:20" x14ac:dyDescent="0.25">
      <c r="A1938" s="3">
        <v>45901</v>
      </c>
      <c r="B1938" s="1" t="s">
        <v>201</v>
      </c>
      <c r="C1938" s="1" t="s">
        <v>3930</v>
      </c>
      <c r="D1938" s="1" t="s">
        <v>84</v>
      </c>
      <c r="E1938" s="1" t="s">
        <v>3931</v>
      </c>
      <c r="F1938" s="1" t="s">
        <v>40</v>
      </c>
      <c r="G1938">
        <v>2092</v>
      </c>
      <c r="H1938">
        <v>2</v>
      </c>
      <c r="I1938" s="4">
        <v>1924.08</v>
      </c>
      <c r="J1938">
        <v>100</v>
      </c>
      <c r="K1938">
        <v>1</v>
      </c>
      <c r="L1938">
        <v>0</v>
      </c>
      <c r="M1938">
        <v>0</v>
      </c>
      <c r="N1938">
        <v>0</v>
      </c>
      <c r="O1938">
        <v>0</v>
      </c>
      <c r="P1938">
        <v>0</v>
      </c>
      <c r="Q1938">
        <v>0</v>
      </c>
      <c r="R1938">
        <v>0</v>
      </c>
      <c r="S1938">
        <v>0</v>
      </c>
      <c r="T1938" t="s">
        <v>34</v>
      </c>
    </row>
    <row r="1939" spans="1:20" x14ac:dyDescent="0.25">
      <c r="A1939" s="3">
        <v>45901</v>
      </c>
      <c r="B1939" s="1" t="s">
        <v>211</v>
      </c>
      <c r="C1939" s="1" t="s">
        <v>3932</v>
      </c>
      <c r="D1939" s="1" t="s">
        <v>89</v>
      </c>
      <c r="E1939" s="1" t="s">
        <v>3933</v>
      </c>
      <c r="F1939" s="1" t="s">
        <v>33</v>
      </c>
      <c r="G1939">
        <v>133724</v>
      </c>
      <c r="H1939">
        <v>69</v>
      </c>
      <c r="I1939" s="4">
        <v>29487.599999999999</v>
      </c>
      <c r="J1939">
        <v>74.47</v>
      </c>
      <c r="K1939">
        <v>1.06</v>
      </c>
      <c r="L1939">
        <v>0</v>
      </c>
      <c r="M1939">
        <v>0</v>
      </c>
      <c r="N1939">
        <v>2</v>
      </c>
      <c r="O1939">
        <v>0</v>
      </c>
      <c r="P1939">
        <v>1</v>
      </c>
      <c r="Q1939">
        <v>2</v>
      </c>
      <c r="R1939">
        <v>0</v>
      </c>
      <c r="S1939">
        <v>0</v>
      </c>
      <c r="T1939" t="s">
        <v>34</v>
      </c>
    </row>
    <row r="1940" spans="1:20" x14ac:dyDescent="0.25">
      <c r="A1940" s="3">
        <v>45901</v>
      </c>
      <c r="B1940" s="1" t="s">
        <v>211</v>
      </c>
      <c r="C1940" s="1" t="s">
        <v>3934</v>
      </c>
      <c r="D1940" s="1" t="s">
        <v>89</v>
      </c>
      <c r="E1940" s="1" t="s">
        <v>3935</v>
      </c>
      <c r="F1940" s="1" t="s">
        <v>37</v>
      </c>
      <c r="G1940">
        <v>95</v>
      </c>
      <c r="H1940">
        <v>0</v>
      </c>
      <c r="I1940" s="4">
        <v>53.88</v>
      </c>
      <c r="J1940">
        <v>0</v>
      </c>
      <c r="K1940">
        <v>0</v>
      </c>
      <c r="L1940">
        <v>0</v>
      </c>
      <c r="M1940">
        <v>0</v>
      </c>
      <c r="N1940">
        <v>0</v>
      </c>
      <c r="O1940">
        <v>0</v>
      </c>
      <c r="P1940">
        <v>0</v>
      </c>
      <c r="Q1940">
        <v>0</v>
      </c>
      <c r="R1940">
        <v>0</v>
      </c>
      <c r="S1940">
        <v>0</v>
      </c>
      <c r="T1940" t="s">
        <v>34</v>
      </c>
    </row>
    <row r="1941" spans="1:20" x14ac:dyDescent="0.25">
      <c r="A1941" s="3">
        <v>45901</v>
      </c>
      <c r="B1941" s="1" t="s">
        <v>211</v>
      </c>
      <c r="C1941" s="1" t="s">
        <v>3936</v>
      </c>
      <c r="D1941" s="1" t="s">
        <v>89</v>
      </c>
      <c r="E1941" s="1" t="s">
        <v>3937</v>
      </c>
      <c r="F1941" s="1" t="s">
        <v>40</v>
      </c>
      <c r="G1941">
        <v>5400</v>
      </c>
      <c r="H1941">
        <v>37</v>
      </c>
      <c r="I1941" s="4">
        <v>2979.36</v>
      </c>
      <c r="J1941">
        <v>56</v>
      </c>
      <c r="K1941">
        <v>1.08</v>
      </c>
      <c r="L1941">
        <v>0</v>
      </c>
      <c r="M1941">
        <v>0</v>
      </c>
      <c r="N1941">
        <v>0</v>
      </c>
      <c r="O1941">
        <v>0</v>
      </c>
      <c r="P1941">
        <v>0</v>
      </c>
      <c r="Q1941">
        <v>0</v>
      </c>
      <c r="R1941">
        <v>0</v>
      </c>
      <c r="S1941">
        <v>0</v>
      </c>
      <c r="T1941" t="s">
        <v>34</v>
      </c>
    </row>
    <row r="1942" spans="1:20" x14ac:dyDescent="0.25">
      <c r="A1942" s="3">
        <v>45901</v>
      </c>
      <c r="B1942" s="1" t="s">
        <v>211</v>
      </c>
      <c r="C1942" s="1" t="s">
        <v>3938</v>
      </c>
      <c r="D1942" s="1" t="s">
        <v>96</v>
      </c>
      <c r="E1942" s="1" t="s">
        <v>3939</v>
      </c>
      <c r="F1942" s="1" t="s">
        <v>33</v>
      </c>
      <c r="G1942">
        <v>166566</v>
      </c>
      <c r="H1942">
        <v>61</v>
      </c>
      <c r="I1942" s="4">
        <v>43987.59</v>
      </c>
      <c r="J1942">
        <v>61.11</v>
      </c>
      <c r="K1942">
        <v>1.24</v>
      </c>
      <c r="L1942">
        <v>0</v>
      </c>
      <c r="M1942">
        <v>1</v>
      </c>
      <c r="N1942">
        <v>2</v>
      </c>
      <c r="O1942">
        <v>0</v>
      </c>
      <c r="P1942">
        <v>1</v>
      </c>
      <c r="Q1942">
        <v>0</v>
      </c>
      <c r="R1942">
        <v>0</v>
      </c>
      <c r="S1942">
        <v>0</v>
      </c>
      <c r="T1942" t="s">
        <v>34</v>
      </c>
    </row>
    <row r="1943" spans="1:20" x14ac:dyDescent="0.25">
      <c r="A1943" s="3">
        <v>45901</v>
      </c>
      <c r="B1943" s="1" t="s">
        <v>211</v>
      </c>
      <c r="C1943" s="1" t="s">
        <v>3940</v>
      </c>
      <c r="D1943" s="1" t="s">
        <v>96</v>
      </c>
      <c r="E1943" s="1" t="s">
        <v>3941</v>
      </c>
      <c r="F1943" s="1" t="s">
        <v>37</v>
      </c>
      <c r="G1943">
        <v>126</v>
      </c>
      <c r="H1943">
        <v>1</v>
      </c>
      <c r="I1943" s="4">
        <v>82.33</v>
      </c>
      <c r="J1943">
        <v>0</v>
      </c>
      <c r="K1943">
        <v>0</v>
      </c>
      <c r="L1943">
        <v>0</v>
      </c>
      <c r="M1943">
        <v>0</v>
      </c>
      <c r="N1943">
        <v>0</v>
      </c>
      <c r="O1943">
        <v>0</v>
      </c>
      <c r="P1943">
        <v>0</v>
      </c>
      <c r="Q1943">
        <v>0</v>
      </c>
      <c r="R1943">
        <v>0</v>
      </c>
      <c r="S1943">
        <v>0</v>
      </c>
      <c r="T1943" t="s">
        <v>34</v>
      </c>
    </row>
    <row r="1944" spans="1:20" x14ac:dyDescent="0.25">
      <c r="A1944" s="3">
        <v>45901</v>
      </c>
      <c r="B1944" s="1" t="s">
        <v>211</v>
      </c>
      <c r="C1944" s="1" t="s">
        <v>3942</v>
      </c>
      <c r="D1944" s="1" t="s">
        <v>96</v>
      </c>
      <c r="E1944" s="1" t="s">
        <v>3943</v>
      </c>
      <c r="F1944" s="1" t="s">
        <v>40</v>
      </c>
      <c r="G1944">
        <v>12753</v>
      </c>
      <c r="H1944">
        <v>81</v>
      </c>
      <c r="I1944" s="4">
        <v>4279.96</v>
      </c>
      <c r="J1944">
        <v>30.26</v>
      </c>
      <c r="K1944">
        <v>1.01</v>
      </c>
      <c r="L1944">
        <v>0</v>
      </c>
      <c r="M1944">
        <v>0</v>
      </c>
      <c r="N1944">
        <v>0</v>
      </c>
      <c r="O1944">
        <v>0</v>
      </c>
      <c r="P1944">
        <v>0</v>
      </c>
      <c r="Q1944">
        <v>0</v>
      </c>
      <c r="R1944">
        <v>0</v>
      </c>
      <c r="S1944">
        <v>0</v>
      </c>
      <c r="T1944" t="s">
        <v>34</v>
      </c>
    </row>
    <row r="1945" spans="1:20" x14ac:dyDescent="0.25">
      <c r="A1945" s="3">
        <v>45901</v>
      </c>
      <c r="B1945" s="1" t="s">
        <v>211</v>
      </c>
      <c r="C1945" s="1" t="s">
        <v>3944</v>
      </c>
      <c r="D1945" s="1" t="s">
        <v>42</v>
      </c>
      <c r="E1945" s="1" t="s">
        <v>3945</v>
      </c>
      <c r="F1945" s="1" t="s">
        <v>33</v>
      </c>
      <c r="G1945">
        <v>133137</v>
      </c>
      <c r="H1945">
        <v>61</v>
      </c>
      <c r="I1945" s="4">
        <v>30560.07</v>
      </c>
      <c r="J1945">
        <v>63.16</v>
      </c>
      <c r="K1945">
        <v>1</v>
      </c>
      <c r="L1945">
        <v>1</v>
      </c>
      <c r="M1945">
        <v>1</v>
      </c>
      <c r="N1945">
        <v>5</v>
      </c>
      <c r="O1945">
        <v>2</v>
      </c>
      <c r="P1945">
        <v>0</v>
      </c>
      <c r="Q1945">
        <v>1</v>
      </c>
      <c r="R1945">
        <v>1</v>
      </c>
      <c r="S1945">
        <v>0</v>
      </c>
      <c r="T1945" t="s">
        <v>34</v>
      </c>
    </row>
    <row r="1946" spans="1:20" x14ac:dyDescent="0.25">
      <c r="A1946" s="3">
        <v>45901</v>
      </c>
      <c r="B1946" s="1" t="s">
        <v>211</v>
      </c>
      <c r="C1946" s="1" t="s">
        <v>3946</v>
      </c>
      <c r="D1946" s="1" t="s">
        <v>42</v>
      </c>
      <c r="E1946" s="1" t="s">
        <v>3947</v>
      </c>
      <c r="F1946" s="1" t="s">
        <v>37</v>
      </c>
      <c r="G1946">
        <v>107</v>
      </c>
      <c r="H1946">
        <v>1</v>
      </c>
      <c r="I1946" s="4">
        <v>64.08</v>
      </c>
      <c r="J1946">
        <v>0</v>
      </c>
      <c r="K1946">
        <v>0</v>
      </c>
      <c r="L1946">
        <v>0</v>
      </c>
      <c r="M1946">
        <v>0</v>
      </c>
      <c r="N1946">
        <v>0</v>
      </c>
      <c r="O1946">
        <v>0</v>
      </c>
      <c r="P1946">
        <v>0</v>
      </c>
      <c r="Q1946">
        <v>0</v>
      </c>
      <c r="R1946">
        <v>0</v>
      </c>
      <c r="S1946">
        <v>0</v>
      </c>
      <c r="T1946" t="s">
        <v>34</v>
      </c>
    </row>
    <row r="1947" spans="1:20" x14ac:dyDescent="0.25">
      <c r="A1947" s="3">
        <v>45901</v>
      </c>
      <c r="B1947" s="1" t="s">
        <v>211</v>
      </c>
      <c r="C1947" s="1" t="s">
        <v>3948</v>
      </c>
      <c r="D1947" s="1" t="s">
        <v>42</v>
      </c>
      <c r="E1947" s="1" t="s">
        <v>3949</v>
      </c>
      <c r="F1947" s="1" t="s">
        <v>40</v>
      </c>
      <c r="G1947">
        <v>6036</v>
      </c>
      <c r="H1947">
        <v>34</v>
      </c>
      <c r="I1947" s="4">
        <v>3420.27</v>
      </c>
      <c r="J1947">
        <v>73.08</v>
      </c>
      <c r="K1947">
        <v>1</v>
      </c>
      <c r="L1947">
        <v>0</v>
      </c>
      <c r="M1947">
        <v>0</v>
      </c>
      <c r="N1947">
        <v>0</v>
      </c>
      <c r="O1947">
        <v>0</v>
      </c>
      <c r="P1947">
        <v>0</v>
      </c>
      <c r="Q1947">
        <v>0</v>
      </c>
      <c r="R1947">
        <v>0</v>
      </c>
      <c r="S1947">
        <v>0</v>
      </c>
      <c r="T1947" t="s">
        <v>34</v>
      </c>
    </row>
    <row r="1948" spans="1:20" x14ac:dyDescent="0.25">
      <c r="A1948" s="3">
        <v>45901</v>
      </c>
      <c r="B1948" s="1" t="s">
        <v>211</v>
      </c>
      <c r="C1948" s="1" t="s">
        <v>3950</v>
      </c>
      <c r="D1948" s="1" t="s">
        <v>49</v>
      </c>
      <c r="E1948" s="1" t="s">
        <v>3951</v>
      </c>
      <c r="F1948" s="1" t="s">
        <v>33</v>
      </c>
      <c r="G1948">
        <v>134471</v>
      </c>
      <c r="H1948">
        <v>67</v>
      </c>
      <c r="I1948" s="4">
        <v>29976.959999999999</v>
      </c>
      <c r="J1948">
        <v>50</v>
      </c>
      <c r="K1948">
        <v>1.02</v>
      </c>
      <c r="L1948">
        <v>0</v>
      </c>
      <c r="M1948">
        <v>0</v>
      </c>
      <c r="N1948">
        <v>2</v>
      </c>
      <c r="O1948">
        <v>2</v>
      </c>
      <c r="P1948">
        <v>0</v>
      </c>
      <c r="Q1948">
        <v>1</v>
      </c>
      <c r="R1948">
        <v>0</v>
      </c>
      <c r="S1948">
        <v>0</v>
      </c>
      <c r="T1948" t="s">
        <v>34</v>
      </c>
    </row>
    <row r="1949" spans="1:20" x14ac:dyDescent="0.25">
      <c r="A1949" s="3">
        <v>45901</v>
      </c>
      <c r="B1949" s="1" t="s">
        <v>211</v>
      </c>
      <c r="C1949" s="1" t="s">
        <v>3952</v>
      </c>
      <c r="D1949" s="1" t="s">
        <v>49</v>
      </c>
      <c r="E1949" s="1" t="s">
        <v>3953</v>
      </c>
      <c r="F1949" s="1" t="s">
        <v>37</v>
      </c>
      <c r="G1949">
        <v>128</v>
      </c>
      <c r="H1949">
        <v>0</v>
      </c>
      <c r="I1949" s="4">
        <v>71.510000000000005</v>
      </c>
      <c r="J1949">
        <v>0</v>
      </c>
      <c r="K1949">
        <v>0</v>
      </c>
      <c r="L1949">
        <v>0</v>
      </c>
      <c r="M1949">
        <v>0</v>
      </c>
      <c r="N1949">
        <v>0</v>
      </c>
      <c r="O1949">
        <v>0</v>
      </c>
      <c r="P1949">
        <v>0</v>
      </c>
      <c r="Q1949">
        <v>0</v>
      </c>
      <c r="R1949">
        <v>0</v>
      </c>
      <c r="S1949">
        <v>0</v>
      </c>
      <c r="T1949" t="s">
        <v>34</v>
      </c>
    </row>
    <row r="1950" spans="1:20" x14ac:dyDescent="0.25">
      <c r="A1950" s="3">
        <v>45901</v>
      </c>
      <c r="B1950" s="1" t="s">
        <v>211</v>
      </c>
      <c r="C1950" s="1" t="s">
        <v>3954</v>
      </c>
      <c r="D1950" s="1" t="s">
        <v>49</v>
      </c>
      <c r="E1950" s="1" t="s">
        <v>3955</v>
      </c>
      <c r="F1950" s="1" t="s">
        <v>40</v>
      </c>
      <c r="G1950">
        <v>6388</v>
      </c>
      <c r="H1950">
        <v>47</v>
      </c>
      <c r="I1950" s="4">
        <v>3620.4</v>
      </c>
      <c r="J1950">
        <v>51.35</v>
      </c>
      <c r="K1950">
        <v>1</v>
      </c>
      <c r="L1950">
        <v>0</v>
      </c>
      <c r="M1950">
        <v>0</v>
      </c>
      <c r="N1950">
        <v>0</v>
      </c>
      <c r="O1950">
        <v>0</v>
      </c>
      <c r="P1950">
        <v>0</v>
      </c>
      <c r="Q1950">
        <v>0</v>
      </c>
      <c r="R1950">
        <v>0</v>
      </c>
      <c r="S1950">
        <v>0</v>
      </c>
      <c r="T1950" t="s">
        <v>34</v>
      </c>
    </row>
    <row r="1951" spans="1:20" x14ac:dyDescent="0.25">
      <c r="A1951" s="3">
        <v>45901</v>
      </c>
      <c r="B1951" s="1" t="s">
        <v>211</v>
      </c>
      <c r="C1951" s="1" t="s">
        <v>3956</v>
      </c>
      <c r="D1951" s="1" t="s">
        <v>56</v>
      </c>
      <c r="E1951" s="1" t="s">
        <v>3957</v>
      </c>
      <c r="F1951" s="1" t="s">
        <v>33</v>
      </c>
      <c r="G1951">
        <v>151824</v>
      </c>
      <c r="H1951">
        <v>59</v>
      </c>
      <c r="I1951" s="4">
        <v>38463.4</v>
      </c>
      <c r="J1951">
        <v>55.26</v>
      </c>
      <c r="K1951">
        <v>1.05</v>
      </c>
      <c r="L1951">
        <v>0</v>
      </c>
      <c r="M1951">
        <v>0</v>
      </c>
      <c r="N1951">
        <v>5</v>
      </c>
      <c r="O1951">
        <v>3</v>
      </c>
      <c r="P1951">
        <v>2</v>
      </c>
      <c r="Q1951">
        <v>0</v>
      </c>
      <c r="R1951">
        <v>0</v>
      </c>
      <c r="S1951">
        <v>0</v>
      </c>
      <c r="T1951" t="s">
        <v>34</v>
      </c>
    </row>
    <row r="1952" spans="1:20" x14ac:dyDescent="0.25">
      <c r="A1952" s="3">
        <v>45901</v>
      </c>
      <c r="B1952" s="1" t="s">
        <v>211</v>
      </c>
      <c r="C1952" s="1" t="s">
        <v>3958</v>
      </c>
      <c r="D1952" s="1" t="s">
        <v>56</v>
      </c>
      <c r="E1952" s="1" t="s">
        <v>3959</v>
      </c>
      <c r="F1952" s="1" t="s">
        <v>37</v>
      </c>
      <c r="G1952">
        <v>80</v>
      </c>
      <c r="H1952">
        <v>0</v>
      </c>
      <c r="I1952" s="4">
        <v>51.79</v>
      </c>
      <c r="J1952">
        <v>0</v>
      </c>
      <c r="K1952">
        <v>0</v>
      </c>
      <c r="L1952">
        <v>0</v>
      </c>
      <c r="M1952">
        <v>0</v>
      </c>
      <c r="N1952">
        <v>0</v>
      </c>
      <c r="O1952">
        <v>0</v>
      </c>
      <c r="P1952">
        <v>0</v>
      </c>
      <c r="Q1952">
        <v>0</v>
      </c>
      <c r="R1952">
        <v>0</v>
      </c>
      <c r="S1952">
        <v>0</v>
      </c>
      <c r="T1952" t="s">
        <v>34</v>
      </c>
    </row>
    <row r="1953" spans="1:20" x14ac:dyDescent="0.25">
      <c r="A1953" s="3">
        <v>45901</v>
      </c>
      <c r="B1953" s="1" t="s">
        <v>211</v>
      </c>
      <c r="C1953" s="1" t="s">
        <v>3960</v>
      </c>
      <c r="D1953" s="1" t="s">
        <v>56</v>
      </c>
      <c r="E1953" s="1" t="s">
        <v>3961</v>
      </c>
      <c r="F1953" s="1" t="s">
        <v>40</v>
      </c>
      <c r="G1953">
        <v>3693</v>
      </c>
      <c r="H1953">
        <v>29</v>
      </c>
      <c r="I1953" s="4">
        <v>1953.97</v>
      </c>
      <c r="J1953">
        <v>38.46</v>
      </c>
      <c r="K1953">
        <v>1</v>
      </c>
      <c r="L1953">
        <v>0</v>
      </c>
      <c r="M1953">
        <v>0</v>
      </c>
      <c r="N1953">
        <v>0</v>
      </c>
      <c r="O1953">
        <v>0</v>
      </c>
      <c r="P1953">
        <v>0</v>
      </c>
      <c r="Q1953">
        <v>0</v>
      </c>
      <c r="R1953">
        <v>0</v>
      </c>
      <c r="S1953">
        <v>0</v>
      </c>
      <c r="T1953" t="s">
        <v>34</v>
      </c>
    </row>
    <row r="1954" spans="1:20" x14ac:dyDescent="0.25">
      <c r="A1954" s="3">
        <v>45901</v>
      </c>
      <c r="B1954" s="1" t="s">
        <v>211</v>
      </c>
      <c r="C1954" s="1" t="s">
        <v>3962</v>
      </c>
      <c r="D1954" s="1" t="s">
        <v>70</v>
      </c>
      <c r="E1954" s="1" t="s">
        <v>3963</v>
      </c>
      <c r="F1954" s="1" t="s">
        <v>33</v>
      </c>
      <c r="G1954">
        <v>1009338</v>
      </c>
      <c r="H1954">
        <v>635</v>
      </c>
      <c r="I1954" s="4">
        <v>255125.83</v>
      </c>
      <c r="J1954">
        <v>68.73</v>
      </c>
      <c r="K1954">
        <v>1.08</v>
      </c>
      <c r="L1954">
        <v>1</v>
      </c>
      <c r="M1954">
        <v>1</v>
      </c>
      <c r="N1954">
        <v>23</v>
      </c>
      <c r="O1954">
        <v>7</v>
      </c>
      <c r="P1954">
        <v>8</v>
      </c>
      <c r="Q1954">
        <v>3</v>
      </c>
      <c r="R1954">
        <v>1</v>
      </c>
      <c r="S1954">
        <v>0</v>
      </c>
      <c r="T1954" t="s">
        <v>34</v>
      </c>
    </row>
    <row r="1955" spans="1:20" x14ac:dyDescent="0.25">
      <c r="A1955" s="3">
        <v>45901</v>
      </c>
      <c r="B1955" s="1" t="s">
        <v>211</v>
      </c>
      <c r="C1955" s="1" t="s">
        <v>3964</v>
      </c>
      <c r="D1955" s="1" t="s">
        <v>70</v>
      </c>
      <c r="E1955" s="1" t="s">
        <v>3965</v>
      </c>
      <c r="F1955" s="1" t="s">
        <v>37</v>
      </c>
      <c r="G1955">
        <v>709</v>
      </c>
      <c r="H1955">
        <v>0</v>
      </c>
      <c r="I1955" s="4">
        <v>424.17</v>
      </c>
      <c r="J1955">
        <v>0</v>
      </c>
      <c r="K1955">
        <v>0</v>
      </c>
      <c r="L1955">
        <v>0</v>
      </c>
      <c r="M1955">
        <v>0</v>
      </c>
      <c r="N1955">
        <v>0</v>
      </c>
      <c r="O1955">
        <v>0</v>
      </c>
      <c r="P1955">
        <v>0</v>
      </c>
      <c r="Q1955">
        <v>0</v>
      </c>
      <c r="R1955">
        <v>0</v>
      </c>
      <c r="S1955">
        <v>0</v>
      </c>
      <c r="T1955" t="s">
        <v>34</v>
      </c>
    </row>
    <row r="1956" spans="1:20" x14ac:dyDescent="0.25">
      <c r="A1956" s="3">
        <v>45901</v>
      </c>
      <c r="B1956" s="1" t="s">
        <v>211</v>
      </c>
      <c r="C1956" s="1" t="s">
        <v>3966</v>
      </c>
      <c r="D1956" s="1" t="s">
        <v>70</v>
      </c>
      <c r="E1956" s="1" t="s">
        <v>3967</v>
      </c>
      <c r="F1956" s="1" t="s">
        <v>40</v>
      </c>
      <c r="G1956">
        <v>61353</v>
      </c>
      <c r="H1956">
        <v>500</v>
      </c>
      <c r="I1956" s="4">
        <v>24112.21</v>
      </c>
      <c r="J1956">
        <v>36.22</v>
      </c>
      <c r="K1956">
        <v>1.03</v>
      </c>
      <c r="L1956">
        <v>0</v>
      </c>
      <c r="M1956">
        <v>0</v>
      </c>
      <c r="N1956">
        <v>0</v>
      </c>
      <c r="O1956">
        <v>0</v>
      </c>
      <c r="P1956">
        <v>0</v>
      </c>
      <c r="Q1956">
        <v>0</v>
      </c>
      <c r="R1956">
        <v>0</v>
      </c>
      <c r="S1956">
        <v>0</v>
      </c>
      <c r="T1956" t="s">
        <v>34</v>
      </c>
    </row>
    <row r="1957" spans="1:20" x14ac:dyDescent="0.25">
      <c r="A1957" s="3">
        <v>45901</v>
      </c>
      <c r="B1957" s="1" t="s">
        <v>211</v>
      </c>
      <c r="C1957" s="1" t="s">
        <v>3968</v>
      </c>
      <c r="D1957" s="1" t="s">
        <v>77</v>
      </c>
      <c r="E1957" s="1" t="s">
        <v>3969</v>
      </c>
      <c r="F1957" s="1" t="s">
        <v>33</v>
      </c>
      <c r="G1957">
        <v>875518</v>
      </c>
      <c r="H1957">
        <v>245</v>
      </c>
      <c r="I1957" s="4">
        <v>191732.05</v>
      </c>
      <c r="J1957">
        <v>42.86</v>
      </c>
      <c r="K1957">
        <v>1.05</v>
      </c>
      <c r="L1957">
        <v>0</v>
      </c>
      <c r="M1957">
        <v>0</v>
      </c>
      <c r="N1957">
        <v>10</v>
      </c>
      <c r="O1957">
        <v>3</v>
      </c>
      <c r="P1957">
        <v>2</v>
      </c>
      <c r="Q1957">
        <v>3</v>
      </c>
      <c r="R1957">
        <v>0</v>
      </c>
      <c r="S1957">
        <v>0</v>
      </c>
      <c r="T1957" t="s">
        <v>34</v>
      </c>
    </row>
    <row r="1958" spans="1:20" x14ac:dyDescent="0.25">
      <c r="A1958" s="3">
        <v>45901</v>
      </c>
      <c r="B1958" s="1" t="s">
        <v>211</v>
      </c>
      <c r="C1958" s="1" t="s">
        <v>3970</v>
      </c>
      <c r="D1958" s="1" t="s">
        <v>77</v>
      </c>
      <c r="E1958" s="1" t="s">
        <v>3971</v>
      </c>
      <c r="F1958" s="1" t="s">
        <v>37</v>
      </c>
      <c r="G1958">
        <v>453</v>
      </c>
      <c r="H1958">
        <v>2</v>
      </c>
      <c r="I1958" s="4">
        <v>268.72000000000003</v>
      </c>
      <c r="J1958">
        <v>100</v>
      </c>
      <c r="K1958">
        <v>1</v>
      </c>
      <c r="L1958">
        <v>0</v>
      </c>
      <c r="M1958">
        <v>0</v>
      </c>
      <c r="N1958">
        <v>0</v>
      </c>
      <c r="O1958">
        <v>0</v>
      </c>
      <c r="P1958">
        <v>0</v>
      </c>
      <c r="Q1958">
        <v>0</v>
      </c>
      <c r="R1958">
        <v>0</v>
      </c>
      <c r="S1958">
        <v>0</v>
      </c>
      <c r="T1958" t="s">
        <v>34</v>
      </c>
    </row>
    <row r="1959" spans="1:20" x14ac:dyDescent="0.25">
      <c r="A1959" s="3">
        <v>45901</v>
      </c>
      <c r="B1959" s="1" t="s">
        <v>211</v>
      </c>
      <c r="C1959" s="1" t="s">
        <v>3972</v>
      </c>
      <c r="D1959" s="1" t="s">
        <v>77</v>
      </c>
      <c r="E1959" s="1" t="s">
        <v>3973</v>
      </c>
      <c r="F1959" s="1" t="s">
        <v>40</v>
      </c>
      <c r="G1959">
        <v>7379</v>
      </c>
      <c r="H1959">
        <v>27</v>
      </c>
      <c r="I1959" s="4">
        <v>3120.44</v>
      </c>
      <c r="J1959">
        <v>43.75</v>
      </c>
      <c r="K1959">
        <v>1</v>
      </c>
      <c r="L1959">
        <v>0</v>
      </c>
      <c r="M1959">
        <v>0</v>
      </c>
      <c r="N1959">
        <v>0</v>
      </c>
      <c r="O1959">
        <v>0</v>
      </c>
      <c r="P1959">
        <v>0</v>
      </c>
      <c r="Q1959">
        <v>0</v>
      </c>
      <c r="R1959">
        <v>0</v>
      </c>
      <c r="S1959">
        <v>0</v>
      </c>
      <c r="T1959" t="s">
        <v>34</v>
      </c>
    </row>
    <row r="1960" spans="1:20" x14ac:dyDescent="0.25">
      <c r="A1960" s="3">
        <v>45901</v>
      </c>
      <c r="B1960" s="1" t="s">
        <v>211</v>
      </c>
      <c r="C1960" s="1" t="s">
        <v>3974</v>
      </c>
      <c r="D1960" s="1" t="s">
        <v>84</v>
      </c>
      <c r="E1960" s="1" t="s">
        <v>3975</v>
      </c>
      <c r="F1960" s="1" t="s">
        <v>33</v>
      </c>
      <c r="G1960">
        <v>112512</v>
      </c>
      <c r="H1960">
        <v>51</v>
      </c>
      <c r="I1960" s="4">
        <v>25398.55</v>
      </c>
      <c r="J1960">
        <v>62.5</v>
      </c>
      <c r="K1960">
        <v>1</v>
      </c>
      <c r="L1960">
        <v>1</v>
      </c>
      <c r="M1960">
        <v>0</v>
      </c>
      <c r="N1960">
        <v>3</v>
      </c>
      <c r="O1960">
        <v>0</v>
      </c>
      <c r="P1960">
        <v>2</v>
      </c>
      <c r="Q1960">
        <v>0</v>
      </c>
      <c r="R1960">
        <v>0</v>
      </c>
      <c r="S1960">
        <v>0</v>
      </c>
      <c r="T1960" t="s">
        <v>34</v>
      </c>
    </row>
    <row r="1961" spans="1:20" x14ac:dyDescent="0.25">
      <c r="A1961" s="3">
        <v>45901</v>
      </c>
      <c r="B1961" s="1" t="s">
        <v>211</v>
      </c>
      <c r="C1961" s="1" t="s">
        <v>3976</v>
      </c>
      <c r="D1961" s="1" t="s">
        <v>84</v>
      </c>
      <c r="E1961" s="1" t="s">
        <v>3977</v>
      </c>
      <c r="F1961" s="1" t="s">
        <v>37</v>
      </c>
      <c r="G1961">
        <v>95</v>
      </c>
      <c r="H1961">
        <v>0</v>
      </c>
      <c r="I1961" s="4">
        <v>49.15</v>
      </c>
      <c r="J1961">
        <v>0</v>
      </c>
      <c r="K1961">
        <v>0</v>
      </c>
      <c r="L1961">
        <v>0</v>
      </c>
      <c r="M1961">
        <v>0</v>
      </c>
      <c r="N1961">
        <v>0</v>
      </c>
      <c r="O1961">
        <v>0</v>
      </c>
      <c r="P1961">
        <v>0</v>
      </c>
      <c r="Q1961">
        <v>0</v>
      </c>
      <c r="R1961">
        <v>0</v>
      </c>
      <c r="S1961">
        <v>0</v>
      </c>
      <c r="T1961" t="s">
        <v>34</v>
      </c>
    </row>
    <row r="1962" spans="1:20" x14ac:dyDescent="0.25">
      <c r="A1962" s="3">
        <v>45901</v>
      </c>
      <c r="B1962" s="1" t="s">
        <v>211</v>
      </c>
      <c r="C1962" s="1" t="s">
        <v>3978</v>
      </c>
      <c r="D1962" s="1" t="s">
        <v>84</v>
      </c>
      <c r="E1962" s="1" t="s">
        <v>3979</v>
      </c>
      <c r="F1962" s="1" t="s">
        <v>40</v>
      </c>
      <c r="G1962">
        <v>4997</v>
      </c>
      <c r="H1962">
        <v>35</v>
      </c>
      <c r="I1962" s="4">
        <v>2807.65</v>
      </c>
      <c r="J1962">
        <v>56</v>
      </c>
      <c r="K1962">
        <v>1.04</v>
      </c>
      <c r="L1962">
        <v>0</v>
      </c>
      <c r="M1962">
        <v>0</v>
      </c>
      <c r="N1962">
        <v>0</v>
      </c>
      <c r="O1962">
        <v>0</v>
      </c>
      <c r="P1962">
        <v>0</v>
      </c>
      <c r="Q1962">
        <v>0</v>
      </c>
      <c r="R1962">
        <v>0</v>
      </c>
      <c r="S1962">
        <v>0</v>
      </c>
      <c r="T1962" t="s">
        <v>34</v>
      </c>
    </row>
    <row r="1963" spans="1:20" x14ac:dyDescent="0.25">
      <c r="A1963" s="3">
        <v>45901</v>
      </c>
      <c r="B1963" s="1" t="s">
        <v>211</v>
      </c>
      <c r="C1963" s="1" t="s">
        <v>3980</v>
      </c>
      <c r="D1963" s="1" t="s">
        <v>42</v>
      </c>
      <c r="E1963" s="1" t="s">
        <v>3981</v>
      </c>
      <c r="F1963" s="1" t="s">
        <v>33</v>
      </c>
      <c r="G1963">
        <v>120233</v>
      </c>
      <c r="H1963">
        <v>56</v>
      </c>
      <c r="I1963" s="4">
        <v>27870.79</v>
      </c>
      <c r="J1963">
        <v>57.14</v>
      </c>
      <c r="K1963">
        <v>1</v>
      </c>
      <c r="L1963">
        <v>0</v>
      </c>
      <c r="M1963">
        <v>0</v>
      </c>
      <c r="N1963">
        <v>3</v>
      </c>
      <c r="O1963">
        <v>2</v>
      </c>
      <c r="P1963">
        <v>2</v>
      </c>
      <c r="Q1963">
        <v>0</v>
      </c>
      <c r="R1963">
        <v>0</v>
      </c>
      <c r="S1963">
        <v>0</v>
      </c>
      <c r="T1963" t="s">
        <v>34</v>
      </c>
    </row>
    <row r="1964" spans="1:20" x14ac:dyDescent="0.25">
      <c r="A1964" s="3">
        <v>45901</v>
      </c>
      <c r="B1964" s="1" t="s">
        <v>211</v>
      </c>
      <c r="C1964" s="1" t="s">
        <v>3982</v>
      </c>
      <c r="D1964" s="1" t="s">
        <v>42</v>
      </c>
      <c r="E1964" s="1" t="s">
        <v>3983</v>
      </c>
      <c r="F1964" s="1" t="s">
        <v>37</v>
      </c>
      <c r="G1964">
        <v>95</v>
      </c>
      <c r="H1964">
        <v>1</v>
      </c>
      <c r="I1964" s="4">
        <v>58.39</v>
      </c>
      <c r="J1964">
        <v>0</v>
      </c>
      <c r="K1964">
        <v>0</v>
      </c>
      <c r="L1964">
        <v>0</v>
      </c>
      <c r="M1964">
        <v>0</v>
      </c>
      <c r="N1964">
        <v>0</v>
      </c>
      <c r="O1964">
        <v>0</v>
      </c>
      <c r="P1964">
        <v>0</v>
      </c>
      <c r="Q1964">
        <v>0</v>
      </c>
      <c r="R1964">
        <v>0</v>
      </c>
      <c r="S1964">
        <v>0</v>
      </c>
      <c r="T1964" t="s">
        <v>34</v>
      </c>
    </row>
    <row r="1965" spans="1:20" x14ac:dyDescent="0.25">
      <c r="A1965" s="3">
        <v>45901</v>
      </c>
      <c r="B1965" s="1" t="s">
        <v>211</v>
      </c>
      <c r="C1965" s="1" t="s">
        <v>3984</v>
      </c>
      <c r="D1965" s="1" t="s">
        <v>42</v>
      </c>
      <c r="E1965" s="1" t="s">
        <v>3985</v>
      </c>
      <c r="F1965" s="1" t="s">
        <v>40</v>
      </c>
      <c r="G1965">
        <v>5720</v>
      </c>
      <c r="H1965">
        <v>25</v>
      </c>
      <c r="I1965" s="4">
        <v>3323.33</v>
      </c>
      <c r="J1965">
        <v>61.9</v>
      </c>
      <c r="K1965">
        <v>1</v>
      </c>
      <c r="L1965">
        <v>0</v>
      </c>
      <c r="M1965">
        <v>0</v>
      </c>
      <c r="N1965">
        <v>0</v>
      </c>
      <c r="O1965">
        <v>0</v>
      </c>
      <c r="P1965">
        <v>0</v>
      </c>
      <c r="Q1965">
        <v>0</v>
      </c>
      <c r="R1965">
        <v>0</v>
      </c>
      <c r="S1965">
        <v>0</v>
      </c>
      <c r="T1965" t="s">
        <v>34</v>
      </c>
    </row>
    <row r="1966" spans="1:20" x14ac:dyDescent="0.25">
      <c r="A1966" s="3">
        <v>45901</v>
      </c>
      <c r="B1966" s="1" t="s">
        <v>211</v>
      </c>
      <c r="C1966" s="1" t="s">
        <v>3986</v>
      </c>
      <c r="D1966" s="1" t="s">
        <v>49</v>
      </c>
      <c r="E1966" s="1" t="s">
        <v>3987</v>
      </c>
      <c r="F1966" s="1" t="s">
        <v>33</v>
      </c>
      <c r="G1966">
        <v>481841</v>
      </c>
      <c r="H1966">
        <v>188</v>
      </c>
      <c r="I1966" s="4">
        <v>131340.32999999999</v>
      </c>
      <c r="J1966">
        <v>47.41</v>
      </c>
      <c r="K1966">
        <v>1.1299999999999999</v>
      </c>
      <c r="L1966">
        <v>0</v>
      </c>
      <c r="M1966">
        <v>0</v>
      </c>
      <c r="N1966">
        <v>7</v>
      </c>
      <c r="O1966">
        <v>3</v>
      </c>
      <c r="P1966">
        <v>2</v>
      </c>
      <c r="Q1966">
        <v>2</v>
      </c>
      <c r="R1966">
        <v>0</v>
      </c>
      <c r="S1966">
        <v>0</v>
      </c>
      <c r="T1966" t="s">
        <v>34</v>
      </c>
    </row>
    <row r="1967" spans="1:20" x14ac:dyDescent="0.25">
      <c r="A1967" s="3">
        <v>45901</v>
      </c>
      <c r="B1967" s="1" t="s">
        <v>211</v>
      </c>
      <c r="C1967" s="1" t="s">
        <v>3988</v>
      </c>
      <c r="D1967" s="1" t="s">
        <v>49</v>
      </c>
      <c r="E1967" s="1" t="s">
        <v>3989</v>
      </c>
      <c r="F1967" s="1" t="s">
        <v>37</v>
      </c>
      <c r="G1967">
        <v>215</v>
      </c>
      <c r="H1967">
        <v>0</v>
      </c>
      <c r="I1967" s="4">
        <v>130.81</v>
      </c>
      <c r="J1967">
        <v>0</v>
      </c>
      <c r="K1967">
        <v>0</v>
      </c>
      <c r="L1967">
        <v>0</v>
      </c>
      <c r="M1967">
        <v>0</v>
      </c>
      <c r="N1967">
        <v>0</v>
      </c>
      <c r="O1967">
        <v>0</v>
      </c>
      <c r="P1967">
        <v>0</v>
      </c>
      <c r="Q1967">
        <v>0</v>
      </c>
      <c r="R1967">
        <v>0</v>
      </c>
      <c r="S1967">
        <v>0</v>
      </c>
      <c r="T1967" t="s">
        <v>34</v>
      </c>
    </row>
    <row r="1968" spans="1:20" x14ac:dyDescent="0.25">
      <c r="A1968" s="3">
        <v>45901</v>
      </c>
      <c r="B1968" s="1" t="s">
        <v>211</v>
      </c>
      <c r="C1968" s="1" t="s">
        <v>3990</v>
      </c>
      <c r="D1968" s="1" t="s">
        <v>49</v>
      </c>
      <c r="E1968" s="1" t="s">
        <v>3991</v>
      </c>
      <c r="F1968" s="1" t="s">
        <v>40</v>
      </c>
      <c r="G1968">
        <v>7211</v>
      </c>
      <c r="H1968">
        <v>32</v>
      </c>
      <c r="I1968" s="4">
        <v>2521.2800000000002</v>
      </c>
      <c r="J1968">
        <v>54.84</v>
      </c>
      <c r="K1968">
        <v>1</v>
      </c>
      <c r="L1968">
        <v>0</v>
      </c>
      <c r="M1968">
        <v>0</v>
      </c>
      <c r="N1968">
        <v>0</v>
      </c>
      <c r="O1968">
        <v>0</v>
      </c>
      <c r="P1968">
        <v>0</v>
      </c>
      <c r="Q1968">
        <v>0</v>
      </c>
      <c r="R1968">
        <v>0</v>
      </c>
      <c r="S1968">
        <v>0</v>
      </c>
      <c r="T1968" t="s">
        <v>34</v>
      </c>
    </row>
    <row r="1969" spans="1:20" x14ac:dyDescent="0.25">
      <c r="A1969" s="3">
        <v>45901</v>
      </c>
      <c r="B1969" s="1" t="s">
        <v>211</v>
      </c>
      <c r="C1969" s="1" t="s">
        <v>3992</v>
      </c>
      <c r="D1969" s="1" t="s">
        <v>56</v>
      </c>
      <c r="E1969" s="1" t="s">
        <v>3993</v>
      </c>
      <c r="F1969" s="1" t="s">
        <v>33</v>
      </c>
      <c r="G1969">
        <v>644829</v>
      </c>
      <c r="H1969">
        <v>235</v>
      </c>
      <c r="I1969" s="4">
        <v>187922.05</v>
      </c>
      <c r="J1969">
        <v>44.8</v>
      </c>
      <c r="K1969">
        <v>1.28</v>
      </c>
      <c r="L1969">
        <v>0</v>
      </c>
      <c r="M1969">
        <v>1</v>
      </c>
      <c r="N1969">
        <v>11</v>
      </c>
      <c r="O1969">
        <v>4</v>
      </c>
      <c r="P1969">
        <v>4</v>
      </c>
      <c r="Q1969">
        <v>0</v>
      </c>
      <c r="R1969">
        <v>0</v>
      </c>
      <c r="S1969">
        <v>0</v>
      </c>
      <c r="T1969" t="s">
        <v>34</v>
      </c>
    </row>
    <row r="1970" spans="1:20" x14ac:dyDescent="0.25">
      <c r="A1970" s="3">
        <v>45901</v>
      </c>
      <c r="B1970" s="1" t="s">
        <v>211</v>
      </c>
      <c r="C1970" s="1" t="s">
        <v>3994</v>
      </c>
      <c r="D1970" s="1" t="s">
        <v>56</v>
      </c>
      <c r="E1970" s="1" t="s">
        <v>3995</v>
      </c>
      <c r="F1970" s="1" t="s">
        <v>37</v>
      </c>
      <c r="G1970">
        <v>300</v>
      </c>
      <c r="H1970">
        <v>0</v>
      </c>
      <c r="I1970" s="4">
        <v>192.61</v>
      </c>
      <c r="J1970">
        <v>0</v>
      </c>
      <c r="K1970">
        <v>0</v>
      </c>
      <c r="L1970">
        <v>0</v>
      </c>
      <c r="M1970">
        <v>0</v>
      </c>
      <c r="N1970">
        <v>0</v>
      </c>
      <c r="O1970">
        <v>0</v>
      </c>
      <c r="P1970">
        <v>0</v>
      </c>
      <c r="Q1970">
        <v>0</v>
      </c>
      <c r="R1970">
        <v>0</v>
      </c>
      <c r="S1970">
        <v>0</v>
      </c>
      <c r="T1970" t="s">
        <v>34</v>
      </c>
    </row>
    <row r="1971" spans="1:20" x14ac:dyDescent="0.25">
      <c r="A1971" s="3">
        <v>45901</v>
      </c>
      <c r="B1971" s="1" t="s">
        <v>211</v>
      </c>
      <c r="C1971" s="1" t="s">
        <v>3996</v>
      </c>
      <c r="D1971" s="1" t="s">
        <v>56</v>
      </c>
      <c r="E1971" s="1" t="s">
        <v>3997</v>
      </c>
      <c r="F1971" s="1" t="s">
        <v>40</v>
      </c>
      <c r="G1971">
        <v>10412</v>
      </c>
      <c r="H1971">
        <v>42</v>
      </c>
      <c r="I1971" s="4">
        <v>3678.24</v>
      </c>
      <c r="J1971">
        <v>25.58</v>
      </c>
      <c r="K1971">
        <v>1</v>
      </c>
      <c r="L1971">
        <v>0</v>
      </c>
      <c r="M1971">
        <v>0</v>
      </c>
      <c r="N1971">
        <v>0</v>
      </c>
      <c r="O1971">
        <v>0</v>
      </c>
      <c r="P1971">
        <v>0</v>
      </c>
      <c r="Q1971">
        <v>0</v>
      </c>
      <c r="R1971">
        <v>0</v>
      </c>
      <c r="S1971">
        <v>0</v>
      </c>
      <c r="T1971" t="s">
        <v>34</v>
      </c>
    </row>
    <row r="1972" spans="1:20" x14ac:dyDescent="0.25">
      <c r="A1972" s="3">
        <v>45901</v>
      </c>
      <c r="B1972" s="1" t="s">
        <v>211</v>
      </c>
      <c r="C1972" s="1" t="s">
        <v>3998</v>
      </c>
      <c r="D1972" s="1" t="s">
        <v>63</v>
      </c>
      <c r="E1972" s="1" t="s">
        <v>3999</v>
      </c>
      <c r="F1972" s="1" t="s">
        <v>33</v>
      </c>
      <c r="G1972">
        <v>296828</v>
      </c>
      <c r="H1972">
        <v>125</v>
      </c>
      <c r="I1972" s="4">
        <v>72232.47</v>
      </c>
      <c r="J1972">
        <v>58.27</v>
      </c>
      <c r="K1972">
        <v>1.08</v>
      </c>
      <c r="L1972">
        <v>0</v>
      </c>
      <c r="M1972">
        <v>0</v>
      </c>
      <c r="N1972">
        <v>5</v>
      </c>
      <c r="O1972">
        <v>2</v>
      </c>
      <c r="P1972">
        <v>1</v>
      </c>
      <c r="Q1972">
        <v>1</v>
      </c>
      <c r="R1972">
        <v>0</v>
      </c>
      <c r="S1972">
        <v>0</v>
      </c>
      <c r="T1972" t="s">
        <v>34</v>
      </c>
    </row>
    <row r="1973" spans="1:20" x14ac:dyDescent="0.25">
      <c r="A1973" s="3">
        <v>45901</v>
      </c>
      <c r="B1973" s="1" t="s">
        <v>211</v>
      </c>
      <c r="C1973" s="1" t="s">
        <v>4000</v>
      </c>
      <c r="D1973" s="1" t="s">
        <v>63</v>
      </c>
      <c r="E1973" s="1" t="s">
        <v>4001</v>
      </c>
      <c r="F1973" s="1" t="s">
        <v>37</v>
      </c>
      <c r="G1973">
        <v>200</v>
      </c>
      <c r="H1973">
        <v>0</v>
      </c>
      <c r="I1973" s="4">
        <v>115.4</v>
      </c>
      <c r="J1973">
        <v>0</v>
      </c>
      <c r="K1973">
        <v>0</v>
      </c>
      <c r="L1973">
        <v>0</v>
      </c>
      <c r="M1973">
        <v>0</v>
      </c>
      <c r="N1973">
        <v>0</v>
      </c>
      <c r="O1973">
        <v>0</v>
      </c>
      <c r="P1973">
        <v>0</v>
      </c>
      <c r="Q1973">
        <v>0</v>
      </c>
      <c r="R1973">
        <v>0</v>
      </c>
      <c r="S1973">
        <v>0</v>
      </c>
      <c r="T1973" t="s">
        <v>34</v>
      </c>
    </row>
    <row r="1974" spans="1:20" x14ac:dyDescent="0.25">
      <c r="A1974" s="3">
        <v>45901</v>
      </c>
      <c r="B1974" s="1" t="s">
        <v>211</v>
      </c>
      <c r="C1974" s="1" t="s">
        <v>4002</v>
      </c>
      <c r="D1974" s="1" t="s">
        <v>63</v>
      </c>
      <c r="E1974" s="1" t="s">
        <v>4003</v>
      </c>
      <c r="F1974" s="1" t="s">
        <v>40</v>
      </c>
      <c r="G1974">
        <v>259426</v>
      </c>
      <c r="H1974">
        <v>1046</v>
      </c>
      <c r="I1974" s="4">
        <v>60777.05</v>
      </c>
      <c r="J1974">
        <v>31.52</v>
      </c>
      <c r="K1974">
        <v>1</v>
      </c>
      <c r="L1974">
        <v>0</v>
      </c>
      <c r="M1974">
        <v>0</v>
      </c>
      <c r="N1974">
        <v>0</v>
      </c>
      <c r="O1974">
        <v>0</v>
      </c>
      <c r="P1974">
        <v>0</v>
      </c>
      <c r="Q1974">
        <v>0</v>
      </c>
      <c r="R1974">
        <v>0</v>
      </c>
      <c r="S1974">
        <v>0</v>
      </c>
      <c r="T1974" t="s">
        <v>34</v>
      </c>
    </row>
    <row r="1975" spans="1:20" x14ac:dyDescent="0.25">
      <c r="A1975" s="3">
        <v>45901</v>
      </c>
      <c r="B1975" s="1" t="s">
        <v>211</v>
      </c>
      <c r="C1975" s="1" t="s">
        <v>4004</v>
      </c>
      <c r="D1975" s="1" t="s">
        <v>77</v>
      </c>
      <c r="E1975" s="1" t="s">
        <v>4005</v>
      </c>
      <c r="F1975" s="1" t="s">
        <v>33</v>
      </c>
      <c r="G1975">
        <v>108240</v>
      </c>
      <c r="H1975">
        <v>70</v>
      </c>
      <c r="I1975" s="4">
        <v>27651.599999999999</v>
      </c>
      <c r="J1975">
        <v>74.14</v>
      </c>
      <c r="K1975">
        <v>1.03</v>
      </c>
      <c r="L1975">
        <v>1</v>
      </c>
      <c r="M1975">
        <v>0</v>
      </c>
      <c r="N1975">
        <v>4</v>
      </c>
      <c r="O1975">
        <v>2</v>
      </c>
      <c r="P1975">
        <v>1</v>
      </c>
      <c r="Q1975">
        <v>0</v>
      </c>
      <c r="R1975">
        <v>0</v>
      </c>
      <c r="S1975">
        <v>0</v>
      </c>
      <c r="T1975" t="s">
        <v>34</v>
      </c>
    </row>
    <row r="1976" spans="1:20" x14ac:dyDescent="0.25">
      <c r="A1976" s="3">
        <v>45901</v>
      </c>
      <c r="B1976" s="1" t="s">
        <v>211</v>
      </c>
      <c r="C1976" s="1" t="s">
        <v>4006</v>
      </c>
      <c r="D1976" s="1" t="s">
        <v>77</v>
      </c>
      <c r="E1976" s="1" t="s">
        <v>4007</v>
      </c>
      <c r="F1976" s="1" t="s">
        <v>37</v>
      </c>
      <c r="G1976">
        <v>105</v>
      </c>
      <c r="H1976">
        <v>0</v>
      </c>
      <c r="I1976" s="4">
        <v>66.650000000000006</v>
      </c>
      <c r="J1976">
        <v>0</v>
      </c>
      <c r="K1976">
        <v>0</v>
      </c>
      <c r="L1976">
        <v>0</v>
      </c>
      <c r="M1976">
        <v>0</v>
      </c>
      <c r="N1976">
        <v>0</v>
      </c>
      <c r="O1976">
        <v>0</v>
      </c>
      <c r="P1976">
        <v>0</v>
      </c>
      <c r="Q1976">
        <v>0</v>
      </c>
      <c r="R1976">
        <v>0</v>
      </c>
      <c r="S1976">
        <v>0</v>
      </c>
      <c r="T1976" t="s">
        <v>34</v>
      </c>
    </row>
    <row r="1977" spans="1:20" x14ac:dyDescent="0.25">
      <c r="A1977" s="3">
        <v>45901</v>
      </c>
      <c r="B1977" s="1" t="s">
        <v>211</v>
      </c>
      <c r="C1977" s="1" t="s">
        <v>4008</v>
      </c>
      <c r="D1977" s="1" t="s">
        <v>77</v>
      </c>
      <c r="E1977" s="1" t="s">
        <v>4009</v>
      </c>
      <c r="F1977" s="1" t="s">
        <v>40</v>
      </c>
      <c r="G1977">
        <v>90262</v>
      </c>
      <c r="H1977">
        <v>379</v>
      </c>
      <c r="I1977" s="4">
        <v>21869.52</v>
      </c>
      <c r="J1977">
        <v>30.64</v>
      </c>
      <c r="K1977">
        <v>1.03</v>
      </c>
      <c r="L1977">
        <v>0</v>
      </c>
      <c r="M1977">
        <v>0</v>
      </c>
      <c r="N1977">
        <v>0</v>
      </c>
      <c r="O1977">
        <v>0</v>
      </c>
      <c r="P1977">
        <v>0</v>
      </c>
      <c r="Q1977">
        <v>0</v>
      </c>
      <c r="R1977">
        <v>0</v>
      </c>
      <c r="S1977">
        <v>0</v>
      </c>
      <c r="T1977" t="s">
        <v>34</v>
      </c>
    </row>
    <row r="1978" spans="1:20" x14ac:dyDescent="0.25">
      <c r="A1978" s="3">
        <v>45901</v>
      </c>
      <c r="B1978" s="1" t="s">
        <v>211</v>
      </c>
      <c r="C1978" s="1" t="s">
        <v>4010</v>
      </c>
      <c r="D1978" s="1" t="s">
        <v>84</v>
      </c>
      <c r="E1978" s="1" t="s">
        <v>4011</v>
      </c>
      <c r="F1978" s="1" t="s">
        <v>33</v>
      </c>
      <c r="G1978">
        <v>178682</v>
      </c>
      <c r="H1978">
        <v>79</v>
      </c>
      <c r="I1978" s="4">
        <v>42186.400000000001</v>
      </c>
      <c r="J1978">
        <v>62.92</v>
      </c>
      <c r="K1978">
        <v>1.04</v>
      </c>
      <c r="L1978">
        <v>2</v>
      </c>
      <c r="M1978">
        <v>0</v>
      </c>
      <c r="N1978">
        <v>7</v>
      </c>
      <c r="O1978">
        <v>2</v>
      </c>
      <c r="P1978">
        <v>2</v>
      </c>
      <c r="Q1978">
        <v>0</v>
      </c>
      <c r="R1978">
        <v>0</v>
      </c>
      <c r="S1978">
        <v>0</v>
      </c>
      <c r="T1978" t="s">
        <v>34</v>
      </c>
    </row>
    <row r="1979" spans="1:20" x14ac:dyDescent="0.25">
      <c r="A1979" s="3">
        <v>45901</v>
      </c>
      <c r="B1979" s="1" t="s">
        <v>211</v>
      </c>
      <c r="C1979" s="1" t="s">
        <v>4012</v>
      </c>
      <c r="D1979" s="1" t="s">
        <v>84</v>
      </c>
      <c r="E1979" s="1" t="s">
        <v>4013</v>
      </c>
      <c r="F1979" s="1" t="s">
        <v>37</v>
      </c>
      <c r="G1979">
        <v>110</v>
      </c>
      <c r="H1979">
        <v>0</v>
      </c>
      <c r="I1979" s="4">
        <v>66.56</v>
      </c>
      <c r="J1979">
        <v>0</v>
      </c>
      <c r="K1979">
        <v>0</v>
      </c>
      <c r="L1979">
        <v>0</v>
      </c>
      <c r="M1979">
        <v>0</v>
      </c>
      <c r="N1979">
        <v>0</v>
      </c>
      <c r="O1979">
        <v>0</v>
      </c>
      <c r="P1979">
        <v>0</v>
      </c>
      <c r="Q1979">
        <v>0</v>
      </c>
      <c r="R1979">
        <v>0</v>
      </c>
      <c r="S1979">
        <v>0</v>
      </c>
      <c r="T1979" t="s">
        <v>34</v>
      </c>
    </row>
    <row r="1980" spans="1:20" x14ac:dyDescent="0.25">
      <c r="A1980" s="3">
        <v>45901</v>
      </c>
      <c r="B1980" s="1" t="s">
        <v>211</v>
      </c>
      <c r="C1980" s="1" t="s">
        <v>4014</v>
      </c>
      <c r="D1980" s="1" t="s">
        <v>84</v>
      </c>
      <c r="E1980" s="1" t="s">
        <v>4015</v>
      </c>
      <c r="F1980" s="1" t="s">
        <v>40</v>
      </c>
      <c r="G1980">
        <v>170893</v>
      </c>
      <c r="H1980">
        <v>619</v>
      </c>
      <c r="I1980" s="4">
        <v>40619.99</v>
      </c>
      <c r="J1980">
        <v>32.35</v>
      </c>
      <c r="K1980">
        <v>1</v>
      </c>
      <c r="L1980">
        <v>0</v>
      </c>
      <c r="M1980">
        <v>0</v>
      </c>
      <c r="N1980">
        <v>0</v>
      </c>
      <c r="O1980">
        <v>0</v>
      </c>
      <c r="P1980">
        <v>0</v>
      </c>
      <c r="Q1980">
        <v>0</v>
      </c>
      <c r="R1980">
        <v>0</v>
      </c>
      <c r="S1980">
        <v>0</v>
      </c>
      <c r="T1980" t="s">
        <v>34</v>
      </c>
    </row>
    <row r="1981" spans="1:20" x14ac:dyDescent="0.25">
      <c r="A1981" s="3">
        <v>45901</v>
      </c>
      <c r="B1981" s="1" t="s">
        <v>211</v>
      </c>
      <c r="C1981" s="1" t="s">
        <v>4016</v>
      </c>
      <c r="D1981" s="1" t="s">
        <v>89</v>
      </c>
      <c r="E1981" s="1" t="s">
        <v>4017</v>
      </c>
      <c r="F1981" s="1" t="s">
        <v>33</v>
      </c>
      <c r="G1981">
        <v>168110</v>
      </c>
      <c r="H1981">
        <v>77</v>
      </c>
      <c r="I1981" s="4">
        <v>42066.400000000001</v>
      </c>
      <c r="J1981">
        <v>85.71</v>
      </c>
      <c r="K1981">
        <v>1.01</v>
      </c>
      <c r="L1981">
        <v>0</v>
      </c>
      <c r="M1981">
        <v>0</v>
      </c>
      <c r="N1981">
        <v>2</v>
      </c>
      <c r="O1981">
        <v>0</v>
      </c>
      <c r="P1981">
        <v>1</v>
      </c>
      <c r="Q1981">
        <v>1</v>
      </c>
      <c r="R1981">
        <v>0</v>
      </c>
      <c r="S1981">
        <v>0</v>
      </c>
      <c r="T1981" t="s">
        <v>34</v>
      </c>
    </row>
    <row r="1982" spans="1:20" x14ac:dyDescent="0.25">
      <c r="A1982" s="3">
        <v>45901</v>
      </c>
      <c r="B1982" s="1" t="s">
        <v>211</v>
      </c>
      <c r="C1982" s="1" t="s">
        <v>4018</v>
      </c>
      <c r="D1982" s="1" t="s">
        <v>89</v>
      </c>
      <c r="E1982" s="1" t="s">
        <v>4019</v>
      </c>
      <c r="F1982" s="1" t="s">
        <v>37</v>
      </c>
      <c r="G1982">
        <v>149</v>
      </c>
      <c r="H1982">
        <v>0</v>
      </c>
      <c r="I1982" s="4">
        <v>95.47</v>
      </c>
      <c r="J1982">
        <v>0</v>
      </c>
      <c r="K1982">
        <v>0</v>
      </c>
      <c r="L1982">
        <v>0</v>
      </c>
      <c r="M1982">
        <v>0</v>
      </c>
      <c r="N1982">
        <v>0</v>
      </c>
      <c r="O1982">
        <v>0</v>
      </c>
      <c r="P1982">
        <v>0</v>
      </c>
      <c r="Q1982">
        <v>0</v>
      </c>
      <c r="R1982">
        <v>0</v>
      </c>
      <c r="S1982">
        <v>0</v>
      </c>
      <c r="T1982" t="s">
        <v>34</v>
      </c>
    </row>
    <row r="1983" spans="1:20" x14ac:dyDescent="0.25">
      <c r="A1983" s="3">
        <v>45901</v>
      </c>
      <c r="B1983" s="1" t="s">
        <v>211</v>
      </c>
      <c r="C1983" s="1" t="s">
        <v>4020</v>
      </c>
      <c r="D1983" s="1" t="s">
        <v>89</v>
      </c>
      <c r="E1983" s="1" t="s">
        <v>4021</v>
      </c>
      <c r="F1983" s="1" t="s">
        <v>40</v>
      </c>
      <c r="G1983">
        <v>18971</v>
      </c>
      <c r="H1983">
        <v>149</v>
      </c>
      <c r="I1983" s="4">
        <v>6940.47</v>
      </c>
      <c r="J1983">
        <v>31.85</v>
      </c>
      <c r="K1983">
        <v>1.01</v>
      </c>
      <c r="L1983">
        <v>0</v>
      </c>
      <c r="M1983">
        <v>0</v>
      </c>
      <c r="N1983">
        <v>0</v>
      </c>
      <c r="O1983">
        <v>0</v>
      </c>
      <c r="P1983">
        <v>0</v>
      </c>
      <c r="Q1983">
        <v>0</v>
      </c>
      <c r="R1983">
        <v>0</v>
      </c>
      <c r="S1983">
        <v>0</v>
      </c>
      <c r="T1983" t="s">
        <v>34</v>
      </c>
    </row>
    <row r="1984" spans="1:20" x14ac:dyDescent="0.25">
      <c r="A1984" s="3">
        <v>45901</v>
      </c>
      <c r="B1984" s="1" t="s">
        <v>334</v>
      </c>
      <c r="C1984" s="1" t="s">
        <v>4022</v>
      </c>
      <c r="D1984" s="1" t="s">
        <v>84</v>
      </c>
      <c r="E1984" s="1" t="s">
        <v>4023</v>
      </c>
      <c r="F1984" s="1" t="s">
        <v>33</v>
      </c>
      <c r="G1984">
        <v>741163</v>
      </c>
      <c r="H1984">
        <v>163</v>
      </c>
      <c r="I1984" s="4">
        <v>133277.57</v>
      </c>
      <c r="J1984">
        <v>45.1</v>
      </c>
      <c r="K1984">
        <v>1.05</v>
      </c>
      <c r="L1984">
        <v>0</v>
      </c>
      <c r="M1984">
        <v>0</v>
      </c>
      <c r="N1984">
        <v>9</v>
      </c>
      <c r="O1984">
        <v>6</v>
      </c>
      <c r="P1984">
        <v>2</v>
      </c>
      <c r="Q1984">
        <v>0</v>
      </c>
      <c r="R1984">
        <v>0</v>
      </c>
      <c r="S1984">
        <v>0</v>
      </c>
      <c r="T1984" t="s">
        <v>34</v>
      </c>
    </row>
    <row r="1985" spans="1:20" x14ac:dyDescent="0.25">
      <c r="A1985" s="3">
        <v>45901</v>
      </c>
      <c r="B1985" s="1" t="s">
        <v>334</v>
      </c>
      <c r="C1985" s="1" t="s">
        <v>4024</v>
      </c>
      <c r="D1985" s="1" t="s">
        <v>84</v>
      </c>
      <c r="E1985" s="1" t="s">
        <v>4025</v>
      </c>
      <c r="F1985" s="1" t="s">
        <v>37</v>
      </c>
      <c r="G1985">
        <v>893</v>
      </c>
      <c r="H1985">
        <v>2</v>
      </c>
      <c r="I1985" s="4">
        <v>181.72</v>
      </c>
      <c r="J1985">
        <v>100</v>
      </c>
      <c r="K1985">
        <v>1</v>
      </c>
      <c r="L1985">
        <v>0</v>
      </c>
      <c r="M1985">
        <v>0</v>
      </c>
      <c r="N1985">
        <v>0</v>
      </c>
      <c r="O1985">
        <v>0</v>
      </c>
      <c r="P1985">
        <v>0</v>
      </c>
      <c r="Q1985">
        <v>0</v>
      </c>
      <c r="R1985">
        <v>0</v>
      </c>
      <c r="S1985">
        <v>0</v>
      </c>
      <c r="T1985" t="s">
        <v>34</v>
      </c>
    </row>
    <row r="1986" spans="1:20" x14ac:dyDescent="0.25">
      <c r="A1986" s="3">
        <v>45901</v>
      </c>
      <c r="B1986" s="1" t="s">
        <v>334</v>
      </c>
      <c r="C1986" s="1" t="s">
        <v>4026</v>
      </c>
      <c r="D1986" s="1" t="s">
        <v>84</v>
      </c>
      <c r="E1986" s="1" t="s">
        <v>4027</v>
      </c>
      <c r="F1986" s="1" t="s">
        <v>40</v>
      </c>
      <c r="G1986">
        <v>67755</v>
      </c>
      <c r="H1986">
        <v>190</v>
      </c>
      <c r="I1986" s="4">
        <v>12477.55</v>
      </c>
      <c r="J1986">
        <v>45.6</v>
      </c>
      <c r="K1986">
        <v>1.01</v>
      </c>
      <c r="L1986">
        <v>0</v>
      </c>
      <c r="M1986">
        <v>0</v>
      </c>
      <c r="N1986">
        <v>0</v>
      </c>
      <c r="O1986">
        <v>0</v>
      </c>
      <c r="P1986">
        <v>0</v>
      </c>
      <c r="Q1986">
        <v>0</v>
      </c>
      <c r="R1986">
        <v>0</v>
      </c>
      <c r="S1986">
        <v>0</v>
      </c>
      <c r="T1986" t="s">
        <v>34</v>
      </c>
    </row>
    <row r="1987" spans="1:20" x14ac:dyDescent="0.25">
      <c r="A1987" s="3">
        <v>45901</v>
      </c>
      <c r="B1987" s="1" t="s">
        <v>334</v>
      </c>
      <c r="C1987" s="1" t="s">
        <v>4028</v>
      </c>
      <c r="D1987" s="1" t="s">
        <v>89</v>
      </c>
      <c r="E1987" s="1" t="s">
        <v>4029</v>
      </c>
      <c r="F1987" s="1" t="s">
        <v>33</v>
      </c>
      <c r="G1987">
        <v>1051676</v>
      </c>
      <c r="H1987">
        <v>290</v>
      </c>
      <c r="I1987" s="4">
        <v>172510.32</v>
      </c>
      <c r="J1987">
        <v>49.81</v>
      </c>
      <c r="K1987">
        <v>1.26</v>
      </c>
      <c r="L1987">
        <v>1</v>
      </c>
      <c r="M1987">
        <v>0</v>
      </c>
      <c r="N1987">
        <v>21</v>
      </c>
      <c r="O1987">
        <v>7</v>
      </c>
      <c r="P1987">
        <v>7</v>
      </c>
      <c r="Q1987">
        <v>3</v>
      </c>
      <c r="R1987">
        <v>0</v>
      </c>
      <c r="S1987">
        <v>0</v>
      </c>
      <c r="T1987" t="s">
        <v>34</v>
      </c>
    </row>
    <row r="1988" spans="1:20" x14ac:dyDescent="0.25">
      <c r="A1988" s="3">
        <v>45901</v>
      </c>
      <c r="B1988" s="1" t="s">
        <v>334</v>
      </c>
      <c r="C1988" s="1" t="s">
        <v>4030</v>
      </c>
      <c r="D1988" s="1" t="s">
        <v>89</v>
      </c>
      <c r="E1988" s="1" t="s">
        <v>4031</v>
      </c>
      <c r="F1988" s="1" t="s">
        <v>37</v>
      </c>
      <c r="G1988">
        <v>369</v>
      </c>
      <c r="H1988">
        <v>0</v>
      </c>
      <c r="I1988" s="4">
        <v>71.05</v>
      </c>
      <c r="J1988">
        <v>0</v>
      </c>
      <c r="K1988">
        <v>0</v>
      </c>
      <c r="L1988">
        <v>0</v>
      </c>
      <c r="M1988">
        <v>0</v>
      </c>
      <c r="N1988">
        <v>0</v>
      </c>
      <c r="O1988">
        <v>0</v>
      </c>
      <c r="P1988">
        <v>0</v>
      </c>
      <c r="Q1988">
        <v>0</v>
      </c>
      <c r="R1988">
        <v>0</v>
      </c>
      <c r="S1988">
        <v>0</v>
      </c>
      <c r="T1988" t="s">
        <v>34</v>
      </c>
    </row>
    <row r="1989" spans="1:20" x14ac:dyDescent="0.25">
      <c r="A1989" s="3">
        <v>45901</v>
      </c>
      <c r="B1989" s="1" t="s">
        <v>334</v>
      </c>
      <c r="C1989" s="1" t="s">
        <v>4032</v>
      </c>
      <c r="D1989" s="1" t="s">
        <v>89</v>
      </c>
      <c r="E1989" s="1" t="s">
        <v>4033</v>
      </c>
      <c r="F1989" s="1" t="s">
        <v>40</v>
      </c>
      <c r="G1989">
        <v>191753</v>
      </c>
      <c r="H1989">
        <v>736</v>
      </c>
      <c r="I1989" s="4">
        <v>34405.089999999997</v>
      </c>
      <c r="J1989">
        <v>27.52</v>
      </c>
      <c r="K1989">
        <v>1</v>
      </c>
      <c r="L1989">
        <v>0</v>
      </c>
      <c r="M1989">
        <v>0</v>
      </c>
      <c r="N1989">
        <v>0</v>
      </c>
      <c r="O1989">
        <v>0</v>
      </c>
      <c r="P1989">
        <v>0</v>
      </c>
      <c r="Q1989">
        <v>0</v>
      </c>
      <c r="R1989">
        <v>0</v>
      </c>
      <c r="S1989">
        <v>0</v>
      </c>
      <c r="T1989" t="s">
        <v>34</v>
      </c>
    </row>
    <row r="1990" spans="1:20" x14ac:dyDescent="0.25">
      <c r="A1990" s="3">
        <v>45901</v>
      </c>
      <c r="B1990" s="1" t="s">
        <v>757</v>
      </c>
      <c r="C1990" s="1" t="s">
        <v>4034</v>
      </c>
      <c r="D1990" s="1" t="s">
        <v>77</v>
      </c>
      <c r="E1990" s="1" t="s">
        <v>4035</v>
      </c>
      <c r="F1990" s="1" t="s">
        <v>33</v>
      </c>
      <c r="G1990">
        <v>250886</v>
      </c>
      <c r="H1990">
        <v>93</v>
      </c>
      <c r="I1990" s="4">
        <v>120573.8</v>
      </c>
      <c r="J1990">
        <v>48.08</v>
      </c>
      <c r="K1990">
        <v>1.19</v>
      </c>
      <c r="L1990">
        <v>0</v>
      </c>
      <c r="M1990">
        <v>0</v>
      </c>
      <c r="N1990">
        <v>7</v>
      </c>
      <c r="O1990">
        <v>3</v>
      </c>
      <c r="P1990">
        <v>1</v>
      </c>
      <c r="Q1990">
        <v>1</v>
      </c>
      <c r="R1990">
        <v>0</v>
      </c>
      <c r="S1990">
        <v>0</v>
      </c>
      <c r="T1990" t="s">
        <v>34</v>
      </c>
    </row>
    <row r="1991" spans="1:20" x14ac:dyDescent="0.25">
      <c r="A1991" s="3">
        <v>45901</v>
      </c>
      <c r="B1991" s="1" t="s">
        <v>757</v>
      </c>
      <c r="C1991" s="1" t="s">
        <v>4036</v>
      </c>
      <c r="D1991" s="1" t="s">
        <v>77</v>
      </c>
      <c r="E1991" s="1" t="s">
        <v>4037</v>
      </c>
      <c r="F1991" s="1" t="s">
        <v>206</v>
      </c>
      <c r="G1991">
        <v>52895</v>
      </c>
      <c r="H1991">
        <v>60</v>
      </c>
      <c r="I1991" s="4">
        <v>4031.81</v>
      </c>
      <c r="J1991">
        <v>50</v>
      </c>
      <c r="K1991">
        <v>1.02</v>
      </c>
      <c r="L1991">
        <v>0</v>
      </c>
      <c r="M1991">
        <v>0</v>
      </c>
      <c r="N1991">
        <v>0</v>
      </c>
      <c r="O1991">
        <v>0</v>
      </c>
      <c r="P1991">
        <v>0</v>
      </c>
      <c r="Q1991">
        <v>0</v>
      </c>
      <c r="R1991">
        <v>0</v>
      </c>
      <c r="S1991">
        <v>0</v>
      </c>
      <c r="T1991" t="s">
        <v>34</v>
      </c>
    </row>
    <row r="1992" spans="1:20" x14ac:dyDescent="0.25">
      <c r="A1992" s="3">
        <v>45901</v>
      </c>
      <c r="B1992" s="1" t="s">
        <v>757</v>
      </c>
      <c r="C1992" s="1" t="s">
        <v>4038</v>
      </c>
      <c r="D1992" s="1" t="s">
        <v>77</v>
      </c>
      <c r="E1992" s="1" t="s">
        <v>4039</v>
      </c>
      <c r="F1992" s="1" t="s">
        <v>37</v>
      </c>
      <c r="G1992">
        <v>160</v>
      </c>
      <c r="H1992">
        <v>0</v>
      </c>
      <c r="I1992" s="4">
        <v>157.88999999999999</v>
      </c>
      <c r="J1992">
        <v>0</v>
      </c>
      <c r="K1992">
        <v>0</v>
      </c>
      <c r="L1992">
        <v>0</v>
      </c>
      <c r="M1992">
        <v>0</v>
      </c>
      <c r="N1992">
        <v>0</v>
      </c>
      <c r="O1992">
        <v>0</v>
      </c>
      <c r="P1992">
        <v>0</v>
      </c>
      <c r="Q1992">
        <v>0</v>
      </c>
      <c r="R1992">
        <v>0</v>
      </c>
      <c r="S1992">
        <v>0</v>
      </c>
      <c r="T1992" t="s">
        <v>34</v>
      </c>
    </row>
    <row r="1993" spans="1:20" x14ac:dyDescent="0.25">
      <c r="A1993" s="3">
        <v>45901</v>
      </c>
      <c r="B1993" s="1" t="s">
        <v>757</v>
      </c>
      <c r="C1993" s="1" t="s">
        <v>4040</v>
      </c>
      <c r="D1993" s="1" t="s">
        <v>77</v>
      </c>
      <c r="E1993" s="1" t="s">
        <v>4041</v>
      </c>
      <c r="F1993" s="1" t="s">
        <v>40</v>
      </c>
      <c r="G1993">
        <v>4980</v>
      </c>
      <c r="H1993">
        <v>17</v>
      </c>
      <c r="I1993" s="4">
        <v>3008.93</v>
      </c>
      <c r="J1993">
        <v>60</v>
      </c>
      <c r="K1993">
        <v>1</v>
      </c>
      <c r="L1993">
        <v>0</v>
      </c>
      <c r="M1993">
        <v>0</v>
      </c>
      <c r="N1993">
        <v>0</v>
      </c>
      <c r="O1993">
        <v>0</v>
      </c>
      <c r="P1993">
        <v>0</v>
      </c>
      <c r="Q1993">
        <v>0</v>
      </c>
      <c r="R1993">
        <v>0</v>
      </c>
      <c r="S1993">
        <v>0</v>
      </c>
      <c r="T1993" t="s">
        <v>34</v>
      </c>
    </row>
    <row r="1994" spans="1:20" x14ac:dyDescent="0.25">
      <c r="A1994" s="3">
        <v>45901</v>
      </c>
      <c r="B1994" s="1" t="s">
        <v>757</v>
      </c>
      <c r="C1994" s="1" t="s">
        <v>4042</v>
      </c>
      <c r="D1994" s="1" t="s">
        <v>49</v>
      </c>
      <c r="E1994" s="1" t="s">
        <v>4043</v>
      </c>
      <c r="F1994" s="1" t="s">
        <v>33</v>
      </c>
      <c r="G1994">
        <v>274371</v>
      </c>
      <c r="H1994">
        <v>95</v>
      </c>
      <c r="I1994" s="4">
        <v>131331.24</v>
      </c>
      <c r="J1994">
        <v>52.94</v>
      </c>
      <c r="K1994">
        <v>1.1599999999999999</v>
      </c>
      <c r="L1994">
        <v>2</v>
      </c>
      <c r="M1994">
        <v>0</v>
      </c>
      <c r="N1994">
        <v>11</v>
      </c>
      <c r="O1994">
        <v>4</v>
      </c>
      <c r="P1994">
        <v>3</v>
      </c>
      <c r="Q1994">
        <v>2</v>
      </c>
      <c r="R1994">
        <v>0</v>
      </c>
      <c r="S1994">
        <v>0</v>
      </c>
      <c r="T1994" t="s">
        <v>34</v>
      </c>
    </row>
    <row r="1995" spans="1:20" x14ac:dyDescent="0.25">
      <c r="A1995" s="3">
        <v>45901</v>
      </c>
      <c r="B1995" s="1" t="s">
        <v>757</v>
      </c>
      <c r="C1995" s="1" t="s">
        <v>4044</v>
      </c>
      <c r="D1995" s="1" t="s">
        <v>49</v>
      </c>
      <c r="E1995" s="1" t="s">
        <v>4045</v>
      </c>
      <c r="F1995" s="1" t="s">
        <v>206</v>
      </c>
      <c r="G1995">
        <v>60563</v>
      </c>
      <c r="H1995">
        <v>60</v>
      </c>
      <c r="I1995" s="4">
        <v>4603.72</v>
      </c>
      <c r="J1995">
        <v>59.09</v>
      </c>
      <c r="K1995">
        <v>1</v>
      </c>
      <c r="L1995">
        <v>0</v>
      </c>
      <c r="M1995">
        <v>0</v>
      </c>
      <c r="N1995">
        <v>0</v>
      </c>
      <c r="O1995">
        <v>0</v>
      </c>
      <c r="P1995">
        <v>0</v>
      </c>
      <c r="Q1995">
        <v>0</v>
      </c>
      <c r="R1995">
        <v>0</v>
      </c>
      <c r="S1995">
        <v>0</v>
      </c>
      <c r="T1995" t="s">
        <v>34</v>
      </c>
    </row>
    <row r="1996" spans="1:20" x14ac:dyDescent="0.25">
      <c r="A1996" s="3">
        <v>45901</v>
      </c>
      <c r="B1996" s="1" t="s">
        <v>757</v>
      </c>
      <c r="C1996" s="1" t="s">
        <v>4046</v>
      </c>
      <c r="D1996" s="1" t="s">
        <v>49</v>
      </c>
      <c r="E1996" s="1" t="s">
        <v>4047</v>
      </c>
      <c r="F1996" s="1" t="s">
        <v>37</v>
      </c>
      <c r="G1996">
        <v>200</v>
      </c>
      <c r="H1996">
        <v>0</v>
      </c>
      <c r="I1996" s="4">
        <v>208.12</v>
      </c>
      <c r="J1996">
        <v>0</v>
      </c>
      <c r="K1996">
        <v>0</v>
      </c>
      <c r="L1996">
        <v>0</v>
      </c>
      <c r="M1996">
        <v>0</v>
      </c>
      <c r="N1996">
        <v>0</v>
      </c>
      <c r="O1996">
        <v>0</v>
      </c>
      <c r="P1996">
        <v>0</v>
      </c>
      <c r="Q1996">
        <v>0</v>
      </c>
      <c r="R1996">
        <v>0</v>
      </c>
      <c r="S1996">
        <v>0</v>
      </c>
      <c r="T1996" t="s">
        <v>34</v>
      </c>
    </row>
    <row r="1997" spans="1:20" x14ac:dyDescent="0.25">
      <c r="A1997" s="3">
        <v>45901</v>
      </c>
      <c r="B1997" s="1" t="s">
        <v>757</v>
      </c>
      <c r="C1997" s="1" t="s">
        <v>4048</v>
      </c>
      <c r="D1997" s="1" t="s">
        <v>49</v>
      </c>
      <c r="E1997" s="1" t="s">
        <v>4049</v>
      </c>
      <c r="F1997" s="1" t="s">
        <v>40</v>
      </c>
      <c r="G1997">
        <v>5710</v>
      </c>
      <c r="H1997">
        <v>28</v>
      </c>
      <c r="I1997" s="4">
        <v>3491.12</v>
      </c>
      <c r="J1997">
        <v>60</v>
      </c>
      <c r="K1997">
        <v>1</v>
      </c>
      <c r="L1997">
        <v>0</v>
      </c>
      <c r="M1997">
        <v>0</v>
      </c>
      <c r="N1997">
        <v>0</v>
      </c>
      <c r="O1997">
        <v>0</v>
      </c>
      <c r="P1997">
        <v>0</v>
      </c>
      <c r="Q1997">
        <v>0</v>
      </c>
      <c r="R1997">
        <v>0</v>
      </c>
      <c r="S1997">
        <v>0</v>
      </c>
      <c r="T1997" t="s">
        <v>34</v>
      </c>
    </row>
    <row r="1998" spans="1:20" x14ac:dyDescent="0.25">
      <c r="A1998" s="3">
        <v>45901</v>
      </c>
      <c r="B1998" s="1" t="s">
        <v>757</v>
      </c>
      <c r="C1998" s="1" t="s">
        <v>4050</v>
      </c>
      <c r="D1998" s="1" t="s">
        <v>77</v>
      </c>
      <c r="E1998" s="1" t="s">
        <v>4051</v>
      </c>
      <c r="F1998" s="1" t="s">
        <v>33</v>
      </c>
      <c r="G1998">
        <v>176749</v>
      </c>
      <c r="H1998">
        <v>69</v>
      </c>
      <c r="I1998" s="4">
        <v>85972.72</v>
      </c>
      <c r="J1998">
        <v>35.14</v>
      </c>
      <c r="K1998">
        <v>1.89</v>
      </c>
      <c r="L1998">
        <v>0</v>
      </c>
      <c r="M1998">
        <v>0</v>
      </c>
      <c r="N1998">
        <v>4</v>
      </c>
      <c r="O1998">
        <v>1</v>
      </c>
      <c r="P1998">
        <v>2</v>
      </c>
      <c r="Q1998">
        <v>1</v>
      </c>
      <c r="R1998">
        <v>0</v>
      </c>
      <c r="S1998">
        <v>0</v>
      </c>
      <c r="T1998" t="s">
        <v>34</v>
      </c>
    </row>
    <row r="1999" spans="1:20" x14ac:dyDescent="0.25">
      <c r="A1999" s="3">
        <v>45901</v>
      </c>
      <c r="B1999" s="1" t="s">
        <v>757</v>
      </c>
      <c r="C1999" s="1" t="s">
        <v>4052</v>
      </c>
      <c r="D1999" s="1" t="s">
        <v>77</v>
      </c>
      <c r="E1999" s="1" t="s">
        <v>4053</v>
      </c>
      <c r="F1999" s="1" t="s">
        <v>206</v>
      </c>
      <c r="G1999">
        <v>43685</v>
      </c>
      <c r="H1999">
        <v>44</v>
      </c>
      <c r="I1999" s="4">
        <v>3585.96</v>
      </c>
      <c r="J1999">
        <v>70.59</v>
      </c>
      <c r="K1999">
        <v>1.03</v>
      </c>
      <c r="L1999">
        <v>0</v>
      </c>
      <c r="M1999">
        <v>0</v>
      </c>
      <c r="N1999">
        <v>0</v>
      </c>
      <c r="O1999">
        <v>0</v>
      </c>
      <c r="P1999">
        <v>0</v>
      </c>
      <c r="Q1999">
        <v>0</v>
      </c>
      <c r="R1999">
        <v>0</v>
      </c>
      <c r="S1999">
        <v>0</v>
      </c>
      <c r="T1999" t="s">
        <v>34</v>
      </c>
    </row>
    <row r="2000" spans="1:20" x14ac:dyDescent="0.25">
      <c r="A2000" s="3">
        <v>45901</v>
      </c>
      <c r="B2000" s="1" t="s">
        <v>757</v>
      </c>
      <c r="C2000" s="1" t="s">
        <v>4054</v>
      </c>
      <c r="D2000" s="1" t="s">
        <v>77</v>
      </c>
      <c r="E2000" s="1" t="s">
        <v>4055</v>
      </c>
      <c r="F2000" s="1" t="s">
        <v>37</v>
      </c>
      <c r="G2000">
        <v>154</v>
      </c>
      <c r="H2000">
        <v>1</v>
      </c>
      <c r="I2000" s="4">
        <v>167.33</v>
      </c>
      <c r="J2000">
        <v>0</v>
      </c>
      <c r="K2000">
        <v>1</v>
      </c>
      <c r="L2000">
        <v>0</v>
      </c>
      <c r="M2000">
        <v>0</v>
      </c>
      <c r="N2000">
        <v>0</v>
      </c>
      <c r="O2000">
        <v>0</v>
      </c>
      <c r="P2000">
        <v>0</v>
      </c>
      <c r="Q2000">
        <v>0</v>
      </c>
      <c r="R2000">
        <v>0</v>
      </c>
      <c r="S2000">
        <v>0</v>
      </c>
      <c r="T2000" t="s">
        <v>34</v>
      </c>
    </row>
    <row r="2001" spans="1:20" x14ac:dyDescent="0.25">
      <c r="A2001" s="3">
        <v>45901</v>
      </c>
      <c r="B2001" s="1" t="s">
        <v>757</v>
      </c>
      <c r="C2001" s="1" t="s">
        <v>4056</v>
      </c>
      <c r="D2001" s="1" t="s">
        <v>77</v>
      </c>
      <c r="E2001" s="1" t="s">
        <v>4057</v>
      </c>
      <c r="F2001" s="1" t="s">
        <v>40</v>
      </c>
      <c r="G2001">
        <v>3944</v>
      </c>
      <c r="H2001">
        <v>8</v>
      </c>
      <c r="I2001" s="4">
        <v>2694.44</v>
      </c>
      <c r="J2001">
        <v>71.430000000000007</v>
      </c>
      <c r="K2001">
        <v>1</v>
      </c>
      <c r="L2001">
        <v>0</v>
      </c>
      <c r="M2001">
        <v>0</v>
      </c>
      <c r="N2001">
        <v>0</v>
      </c>
      <c r="O2001">
        <v>0</v>
      </c>
      <c r="P2001">
        <v>0</v>
      </c>
      <c r="Q2001">
        <v>0</v>
      </c>
      <c r="R2001">
        <v>0</v>
      </c>
      <c r="S2001">
        <v>0</v>
      </c>
      <c r="T2001" t="s">
        <v>34</v>
      </c>
    </row>
    <row r="2002" spans="1:20" x14ac:dyDescent="0.25">
      <c r="A2002" s="3">
        <v>45901</v>
      </c>
      <c r="B2002" s="1" t="s">
        <v>757</v>
      </c>
      <c r="C2002" s="1" t="s">
        <v>4058</v>
      </c>
      <c r="D2002" s="1" t="s">
        <v>96</v>
      </c>
      <c r="E2002" s="1" t="s">
        <v>4059</v>
      </c>
      <c r="F2002" s="1" t="s">
        <v>33</v>
      </c>
      <c r="G2002">
        <v>2305233</v>
      </c>
      <c r="H2002">
        <v>418</v>
      </c>
      <c r="I2002" s="4">
        <v>207602.11</v>
      </c>
      <c r="J2002">
        <v>56.62</v>
      </c>
      <c r="K2002">
        <v>1.03</v>
      </c>
      <c r="L2002">
        <v>0</v>
      </c>
      <c r="M2002">
        <v>0</v>
      </c>
      <c r="N2002">
        <v>5</v>
      </c>
      <c r="O2002">
        <v>3</v>
      </c>
      <c r="P2002">
        <v>2</v>
      </c>
      <c r="Q2002">
        <v>0</v>
      </c>
      <c r="R2002">
        <v>0</v>
      </c>
      <c r="S2002">
        <v>0</v>
      </c>
      <c r="T2002" t="s">
        <v>34</v>
      </c>
    </row>
    <row r="2003" spans="1:20" x14ac:dyDescent="0.25">
      <c r="A2003" s="3">
        <v>45901</v>
      </c>
      <c r="B2003" s="1" t="s">
        <v>757</v>
      </c>
      <c r="C2003" s="1" t="s">
        <v>4060</v>
      </c>
      <c r="D2003" s="1" t="s">
        <v>96</v>
      </c>
      <c r="E2003" s="1" t="s">
        <v>4061</v>
      </c>
      <c r="F2003" s="1" t="s">
        <v>206</v>
      </c>
      <c r="G2003">
        <v>540957</v>
      </c>
      <c r="H2003">
        <v>518</v>
      </c>
      <c r="I2003" s="4">
        <v>9104.0499999999993</v>
      </c>
      <c r="J2003">
        <v>40.31</v>
      </c>
      <c r="K2003">
        <v>1.01</v>
      </c>
      <c r="L2003">
        <v>0</v>
      </c>
      <c r="M2003">
        <v>0</v>
      </c>
      <c r="N2003">
        <v>0</v>
      </c>
      <c r="O2003">
        <v>0</v>
      </c>
      <c r="P2003">
        <v>0</v>
      </c>
      <c r="Q2003">
        <v>0</v>
      </c>
      <c r="R2003">
        <v>0</v>
      </c>
      <c r="S2003">
        <v>0</v>
      </c>
      <c r="T2003" t="s">
        <v>34</v>
      </c>
    </row>
    <row r="2004" spans="1:20" x14ac:dyDescent="0.25">
      <c r="A2004" s="3">
        <v>45901</v>
      </c>
      <c r="B2004" s="1" t="s">
        <v>757</v>
      </c>
      <c r="C2004" s="1" t="s">
        <v>4062</v>
      </c>
      <c r="D2004" s="1" t="s">
        <v>96</v>
      </c>
      <c r="E2004" s="1" t="s">
        <v>4063</v>
      </c>
      <c r="F2004" s="1" t="s">
        <v>37</v>
      </c>
      <c r="G2004">
        <v>924</v>
      </c>
      <c r="H2004">
        <v>0</v>
      </c>
      <c r="I2004" s="4">
        <v>277.49</v>
      </c>
      <c r="J2004">
        <v>0</v>
      </c>
      <c r="K2004">
        <v>0</v>
      </c>
      <c r="L2004">
        <v>0</v>
      </c>
      <c r="M2004">
        <v>0</v>
      </c>
      <c r="N2004">
        <v>0</v>
      </c>
      <c r="O2004">
        <v>0</v>
      </c>
      <c r="P2004">
        <v>0</v>
      </c>
      <c r="Q2004">
        <v>0</v>
      </c>
      <c r="R2004">
        <v>0</v>
      </c>
      <c r="S2004">
        <v>0</v>
      </c>
      <c r="T2004" t="s">
        <v>34</v>
      </c>
    </row>
    <row r="2005" spans="1:20" x14ac:dyDescent="0.25">
      <c r="A2005" s="3">
        <v>45901</v>
      </c>
      <c r="B2005" s="1" t="s">
        <v>757</v>
      </c>
      <c r="C2005" s="1" t="s">
        <v>4064</v>
      </c>
      <c r="D2005" s="1" t="s">
        <v>96</v>
      </c>
      <c r="E2005" s="1" t="s">
        <v>4065</v>
      </c>
      <c r="F2005" s="1" t="s">
        <v>40</v>
      </c>
      <c r="G2005">
        <v>62614</v>
      </c>
      <c r="H2005">
        <v>310</v>
      </c>
      <c r="I2005" s="4">
        <v>11521.67</v>
      </c>
      <c r="J2005">
        <v>37.380000000000003</v>
      </c>
      <c r="K2005">
        <v>1</v>
      </c>
      <c r="L2005">
        <v>0</v>
      </c>
      <c r="M2005">
        <v>0</v>
      </c>
      <c r="N2005">
        <v>0</v>
      </c>
      <c r="O2005">
        <v>0</v>
      </c>
      <c r="P2005">
        <v>0</v>
      </c>
      <c r="Q2005">
        <v>0</v>
      </c>
      <c r="R2005">
        <v>0</v>
      </c>
      <c r="S2005">
        <v>0</v>
      </c>
      <c r="T2005" t="s">
        <v>34</v>
      </c>
    </row>
    <row r="2006" spans="1:20" x14ac:dyDescent="0.25">
      <c r="A2006" s="3">
        <v>45901</v>
      </c>
      <c r="B2006" s="1" t="s">
        <v>211</v>
      </c>
      <c r="C2006" s="1" t="s">
        <v>4066</v>
      </c>
      <c r="D2006" s="1" t="s">
        <v>89</v>
      </c>
      <c r="E2006" s="1" t="s">
        <v>4067</v>
      </c>
      <c r="F2006" s="1" t="s">
        <v>33</v>
      </c>
      <c r="G2006">
        <v>891252</v>
      </c>
      <c r="H2006">
        <v>159</v>
      </c>
      <c r="I2006" s="4">
        <v>75687</v>
      </c>
      <c r="J2006">
        <v>50</v>
      </c>
      <c r="K2006">
        <v>1.03</v>
      </c>
      <c r="L2006">
        <v>1</v>
      </c>
      <c r="M2006">
        <v>0</v>
      </c>
      <c r="N2006">
        <v>8</v>
      </c>
      <c r="O2006">
        <v>2</v>
      </c>
      <c r="P2006">
        <v>4</v>
      </c>
      <c r="Q2006">
        <v>2</v>
      </c>
      <c r="R2006">
        <v>0</v>
      </c>
      <c r="S2006">
        <v>0</v>
      </c>
      <c r="T2006" t="s">
        <v>34</v>
      </c>
    </row>
    <row r="2007" spans="1:20" x14ac:dyDescent="0.25">
      <c r="A2007" s="3">
        <v>45901</v>
      </c>
      <c r="B2007" s="1" t="s">
        <v>211</v>
      </c>
      <c r="C2007" s="1" t="s">
        <v>4068</v>
      </c>
      <c r="D2007" s="1" t="s">
        <v>89</v>
      </c>
      <c r="E2007" s="1" t="s">
        <v>4069</v>
      </c>
      <c r="F2007" s="1" t="s">
        <v>37</v>
      </c>
      <c r="G2007">
        <v>529</v>
      </c>
      <c r="H2007">
        <v>0</v>
      </c>
      <c r="I2007" s="4">
        <v>126.84</v>
      </c>
      <c r="J2007">
        <v>0</v>
      </c>
      <c r="K2007">
        <v>0</v>
      </c>
      <c r="L2007">
        <v>0</v>
      </c>
      <c r="M2007">
        <v>0</v>
      </c>
      <c r="N2007">
        <v>0</v>
      </c>
      <c r="O2007">
        <v>0</v>
      </c>
      <c r="P2007">
        <v>0</v>
      </c>
      <c r="Q2007">
        <v>0</v>
      </c>
      <c r="R2007">
        <v>0</v>
      </c>
      <c r="S2007">
        <v>0</v>
      </c>
      <c r="T2007" t="s">
        <v>34</v>
      </c>
    </row>
    <row r="2008" spans="1:20" x14ac:dyDescent="0.25">
      <c r="A2008" s="3">
        <v>45901</v>
      </c>
      <c r="B2008" s="1" t="s">
        <v>211</v>
      </c>
      <c r="C2008" s="1" t="s">
        <v>4070</v>
      </c>
      <c r="D2008" s="1" t="s">
        <v>89</v>
      </c>
      <c r="E2008" s="1" t="s">
        <v>4071</v>
      </c>
      <c r="F2008" s="1" t="s">
        <v>40</v>
      </c>
      <c r="G2008">
        <v>30482</v>
      </c>
      <c r="H2008">
        <v>67</v>
      </c>
      <c r="I2008" s="4">
        <v>3676.32</v>
      </c>
      <c r="J2008">
        <v>36.840000000000003</v>
      </c>
      <c r="K2008">
        <v>1</v>
      </c>
      <c r="L2008">
        <v>0</v>
      </c>
      <c r="M2008">
        <v>0</v>
      </c>
      <c r="N2008">
        <v>0</v>
      </c>
      <c r="O2008">
        <v>0</v>
      </c>
      <c r="P2008">
        <v>0</v>
      </c>
      <c r="Q2008">
        <v>0</v>
      </c>
      <c r="R2008">
        <v>0</v>
      </c>
      <c r="S2008">
        <v>0</v>
      </c>
      <c r="T2008" t="s">
        <v>34</v>
      </c>
    </row>
    <row r="2009" spans="1:20" x14ac:dyDescent="0.25">
      <c r="A2009" s="3">
        <v>45901</v>
      </c>
      <c r="B2009" s="1" t="s">
        <v>211</v>
      </c>
      <c r="C2009" s="1" t="s">
        <v>4072</v>
      </c>
      <c r="D2009" s="1" t="s">
        <v>96</v>
      </c>
      <c r="E2009" s="1" t="s">
        <v>4073</v>
      </c>
      <c r="F2009" s="1" t="s">
        <v>33</v>
      </c>
      <c r="G2009">
        <v>586905</v>
      </c>
      <c r="H2009">
        <v>90</v>
      </c>
      <c r="I2009" s="4">
        <v>52763.05</v>
      </c>
      <c r="J2009">
        <v>63.46</v>
      </c>
      <c r="K2009">
        <v>1.1299999999999999</v>
      </c>
      <c r="L2009">
        <v>1</v>
      </c>
      <c r="M2009">
        <v>0</v>
      </c>
      <c r="N2009">
        <v>4</v>
      </c>
      <c r="O2009">
        <v>2</v>
      </c>
      <c r="P2009">
        <v>1</v>
      </c>
      <c r="Q2009">
        <v>1</v>
      </c>
      <c r="R2009">
        <v>0</v>
      </c>
      <c r="S2009">
        <v>0</v>
      </c>
      <c r="T2009" t="s">
        <v>34</v>
      </c>
    </row>
    <row r="2010" spans="1:20" x14ac:dyDescent="0.25">
      <c r="A2010" s="3">
        <v>45901</v>
      </c>
      <c r="B2010" s="1" t="s">
        <v>211</v>
      </c>
      <c r="C2010" s="1" t="s">
        <v>4074</v>
      </c>
      <c r="D2010" s="1" t="s">
        <v>96</v>
      </c>
      <c r="E2010" s="1" t="s">
        <v>4075</v>
      </c>
      <c r="F2010" s="1" t="s">
        <v>37</v>
      </c>
      <c r="G2010">
        <v>292</v>
      </c>
      <c r="H2010">
        <v>1</v>
      </c>
      <c r="I2010" s="4">
        <v>66.959999999999994</v>
      </c>
      <c r="J2010">
        <v>100</v>
      </c>
      <c r="K2010">
        <v>1</v>
      </c>
      <c r="L2010">
        <v>0</v>
      </c>
      <c r="M2010">
        <v>0</v>
      </c>
      <c r="N2010">
        <v>0</v>
      </c>
      <c r="O2010">
        <v>0</v>
      </c>
      <c r="P2010">
        <v>0</v>
      </c>
      <c r="Q2010">
        <v>0</v>
      </c>
      <c r="R2010">
        <v>0</v>
      </c>
      <c r="S2010">
        <v>0</v>
      </c>
      <c r="T2010" t="s">
        <v>34</v>
      </c>
    </row>
    <row r="2011" spans="1:20" x14ac:dyDescent="0.25">
      <c r="A2011" s="3">
        <v>45901</v>
      </c>
      <c r="B2011" s="1" t="s">
        <v>211</v>
      </c>
      <c r="C2011" s="1" t="s">
        <v>4076</v>
      </c>
      <c r="D2011" s="1" t="s">
        <v>96</v>
      </c>
      <c r="E2011" s="1" t="s">
        <v>4077</v>
      </c>
      <c r="F2011" s="1" t="s">
        <v>40</v>
      </c>
      <c r="G2011">
        <v>15008</v>
      </c>
      <c r="H2011">
        <v>31</v>
      </c>
      <c r="I2011" s="4">
        <v>1932.11</v>
      </c>
      <c r="J2011">
        <v>23.33</v>
      </c>
      <c r="K2011">
        <v>1</v>
      </c>
      <c r="L2011">
        <v>0</v>
      </c>
      <c r="M2011">
        <v>0</v>
      </c>
      <c r="N2011">
        <v>0</v>
      </c>
      <c r="O2011">
        <v>0</v>
      </c>
      <c r="P2011">
        <v>0</v>
      </c>
      <c r="Q2011">
        <v>0</v>
      </c>
      <c r="R2011">
        <v>0</v>
      </c>
      <c r="S2011">
        <v>0</v>
      </c>
      <c r="T2011" t="s">
        <v>34</v>
      </c>
    </row>
    <row r="2012" spans="1:20" x14ac:dyDescent="0.25">
      <c r="A2012" s="3">
        <v>45901</v>
      </c>
      <c r="B2012" s="1" t="s">
        <v>211</v>
      </c>
      <c r="C2012" s="1" t="s">
        <v>4078</v>
      </c>
      <c r="D2012" s="1" t="s">
        <v>31</v>
      </c>
      <c r="E2012" s="1" t="s">
        <v>4079</v>
      </c>
      <c r="F2012" s="1" t="s">
        <v>33</v>
      </c>
      <c r="G2012">
        <v>34030</v>
      </c>
      <c r="H2012">
        <v>6</v>
      </c>
      <c r="I2012" s="4">
        <v>3257.09</v>
      </c>
      <c r="J2012">
        <v>40</v>
      </c>
      <c r="K2012">
        <v>1</v>
      </c>
      <c r="L2012">
        <v>0</v>
      </c>
      <c r="M2012">
        <v>0</v>
      </c>
      <c r="N2012">
        <v>0</v>
      </c>
      <c r="O2012">
        <v>0</v>
      </c>
      <c r="P2012">
        <v>0</v>
      </c>
      <c r="Q2012">
        <v>0</v>
      </c>
      <c r="R2012">
        <v>0</v>
      </c>
      <c r="S2012">
        <v>0</v>
      </c>
      <c r="T2012" t="s">
        <v>34</v>
      </c>
    </row>
    <row r="2013" spans="1:20" x14ac:dyDescent="0.25">
      <c r="A2013" s="3">
        <v>45901</v>
      </c>
      <c r="B2013" s="1" t="s">
        <v>211</v>
      </c>
      <c r="C2013" s="1" t="s">
        <v>4080</v>
      </c>
      <c r="D2013" s="1" t="s">
        <v>31</v>
      </c>
      <c r="E2013" s="1" t="s">
        <v>4081</v>
      </c>
      <c r="F2013" s="1" t="s">
        <v>37</v>
      </c>
      <c r="G2013">
        <v>49</v>
      </c>
      <c r="H2013">
        <v>0</v>
      </c>
      <c r="I2013" s="4">
        <v>11</v>
      </c>
      <c r="J2013">
        <v>0</v>
      </c>
      <c r="K2013">
        <v>0</v>
      </c>
      <c r="L2013">
        <v>0</v>
      </c>
      <c r="M2013">
        <v>0</v>
      </c>
      <c r="N2013">
        <v>0</v>
      </c>
      <c r="O2013">
        <v>0</v>
      </c>
      <c r="P2013">
        <v>0</v>
      </c>
      <c r="Q2013">
        <v>0</v>
      </c>
      <c r="R2013">
        <v>0</v>
      </c>
      <c r="S2013">
        <v>0</v>
      </c>
      <c r="T2013" t="s">
        <v>34</v>
      </c>
    </row>
    <row r="2014" spans="1:20" x14ac:dyDescent="0.25">
      <c r="A2014" s="3">
        <v>45901</v>
      </c>
      <c r="B2014" s="1" t="s">
        <v>211</v>
      </c>
      <c r="C2014" s="1" t="s">
        <v>4082</v>
      </c>
      <c r="D2014" s="1" t="s">
        <v>31</v>
      </c>
      <c r="E2014" s="1" t="s">
        <v>4083</v>
      </c>
      <c r="F2014" s="1" t="s">
        <v>40</v>
      </c>
      <c r="G2014">
        <v>1237</v>
      </c>
      <c r="H2014">
        <v>1</v>
      </c>
      <c r="I2014" s="4">
        <v>169.03</v>
      </c>
      <c r="J2014">
        <v>0</v>
      </c>
      <c r="K2014">
        <v>1</v>
      </c>
      <c r="L2014">
        <v>0</v>
      </c>
      <c r="M2014">
        <v>0</v>
      </c>
      <c r="N2014">
        <v>0</v>
      </c>
      <c r="O2014">
        <v>0</v>
      </c>
      <c r="P2014">
        <v>0</v>
      </c>
      <c r="Q2014">
        <v>0</v>
      </c>
      <c r="R2014">
        <v>0</v>
      </c>
      <c r="S2014">
        <v>0</v>
      </c>
      <c r="T2014" t="s">
        <v>34</v>
      </c>
    </row>
    <row r="2015" spans="1:20" x14ac:dyDescent="0.25">
      <c r="A2015" s="3">
        <v>45901</v>
      </c>
      <c r="B2015" s="1" t="s">
        <v>211</v>
      </c>
      <c r="C2015" s="1" t="s">
        <v>4084</v>
      </c>
      <c r="D2015" s="1" t="s">
        <v>42</v>
      </c>
      <c r="E2015" s="1" t="s">
        <v>4085</v>
      </c>
      <c r="F2015" s="1" t="s">
        <v>33</v>
      </c>
      <c r="G2015">
        <v>609737</v>
      </c>
      <c r="H2015">
        <v>110</v>
      </c>
      <c r="I2015" s="4">
        <v>54542.33</v>
      </c>
      <c r="J2015">
        <v>61.67</v>
      </c>
      <c r="K2015">
        <v>1.02</v>
      </c>
      <c r="L2015">
        <v>0</v>
      </c>
      <c r="M2015">
        <v>0</v>
      </c>
      <c r="N2015">
        <v>4</v>
      </c>
      <c r="O2015">
        <v>2</v>
      </c>
      <c r="P2015">
        <v>0</v>
      </c>
      <c r="Q2015">
        <v>1</v>
      </c>
      <c r="R2015">
        <v>0</v>
      </c>
      <c r="S2015">
        <v>0</v>
      </c>
      <c r="T2015" t="s">
        <v>34</v>
      </c>
    </row>
    <row r="2016" spans="1:20" x14ac:dyDescent="0.25">
      <c r="A2016" s="3">
        <v>45901</v>
      </c>
      <c r="B2016" s="1" t="s">
        <v>211</v>
      </c>
      <c r="C2016" s="1" t="s">
        <v>4086</v>
      </c>
      <c r="D2016" s="1" t="s">
        <v>42</v>
      </c>
      <c r="E2016" s="1" t="s">
        <v>4087</v>
      </c>
      <c r="F2016" s="1" t="s">
        <v>37</v>
      </c>
      <c r="G2016">
        <v>778</v>
      </c>
      <c r="H2016">
        <v>1</v>
      </c>
      <c r="I2016" s="4">
        <v>178.83</v>
      </c>
      <c r="J2016">
        <v>16.670000000000002</v>
      </c>
      <c r="K2016">
        <v>1.83</v>
      </c>
      <c r="L2016">
        <v>0</v>
      </c>
      <c r="M2016">
        <v>0</v>
      </c>
      <c r="N2016">
        <v>0</v>
      </c>
      <c r="O2016">
        <v>0</v>
      </c>
      <c r="P2016">
        <v>0</v>
      </c>
      <c r="Q2016">
        <v>0</v>
      </c>
      <c r="R2016">
        <v>0</v>
      </c>
      <c r="S2016">
        <v>0</v>
      </c>
      <c r="T2016" t="s">
        <v>34</v>
      </c>
    </row>
    <row r="2017" spans="1:20" x14ac:dyDescent="0.25">
      <c r="A2017" s="3">
        <v>45901</v>
      </c>
      <c r="B2017" s="1" t="s">
        <v>211</v>
      </c>
      <c r="C2017" s="1" t="s">
        <v>4088</v>
      </c>
      <c r="D2017" s="1" t="s">
        <v>42</v>
      </c>
      <c r="E2017" s="1" t="s">
        <v>4089</v>
      </c>
      <c r="F2017" s="1" t="s">
        <v>40</v>
      </c>
      <c r="G2017">
        <v>18709</v>
      </c>
      <c r="H2017">
        <v>42</v>
      </c>
      <c r="I2017" s="4">
        <v>2408.85</v>
      </c>
      <c r="J2017">
        <v>51.61</v>
      </c>
      <c r="K2017">
        <v>1</v>
      </c>
      <c r="L2017">
        <v>0</v>
      </c>
      <c r="M2017">
        <v>0</v>
      </c>
      <c r="N2017">
        <v>0</v>
      </c>
      <c r="O2017">
        <v>0</v>
      </c>
      <c r="P2017">
        <v>0</v>
      </c>
      <c r="Q2017">
        <v>0</v>
      </c>
      <c r="R2017">
        <v>0</v>
      </c>
      <c r="S2017">
        <v>0</v>
      </c>
      <c r="T2017" t="s">
        <v>34</v>
      </c>
    </row>
    <row r="2018" spans="1:20" x14ac:dyDescent="0.25">
      <c r="A2018" s="3">
        <v>45901</v>
      </c>
      <c r="B2018" s="1" t="s">
        <v>211</v>
      </c>
      <c r="C2018" s="1" t="s">
        <v>4090</v>
      </c>
      <c r="D2018" s="1" t="s">
        <v>49</v>
      </c>
      <c r="E2018" s="1" t="s">
        <v>4091</v>
      </c>
      <c r="F2018" s="1" t="s">
        <v>33</v>
      </c>
      <c r="G2018">
        <v>34196</v>
      </c>
      <c r="H2018">
        <v>6</v>
      </c>
      <c r="I2018" s="4">
        <v>3347.44</v>
      </c>
      <c r="J2018">
        <v>66.67</v>
      </c>
      <c r="K2018">
        <v>1</v>
      </c>
      <c r="L2018">
        <v>0</v>
      </c>
      <c r="M2018">
        <v>0</v>
      </c>
      <c r="N2018">
        <v>0</v>
      </c>
      <c r="O2018">
        <v>0</v>
      </c>
      <c r="P2018">
        <v>0</v>
      </c>
      <c r="Q2018">
        <v>0</v>
      </c>
      <c r="R2018">
        <v>0</v>
      </c>
      <c r="S2018">
        <v>0</v>
      </c>
      <c r="T2018" t="s">
        <v>34</v>
      </c>
    </row>
    <row r="2019" spans="1:20" x14ac:dyDescent="0.25">
      <c r="A2019" s="3">
        <v>45901</v>
      </c>
      <c r="B2019" s="1" t="s">
        <v>211</v>
      </c>
      <c r="C2019" s="1" t="s">
        <v>4092</v>
      </c>
      <c r="D2019" s="1" t="s">
        <v>49</v>
      </c>
      <c r="E2019" s="1" t="s">
        <v>4093</v>
      </c>
      <c r="F2019" s="1" t="s">
        <v>37</v>
      </c>
      <c r="G2019">
        <v>52</v>
      </c>
      <c r="H2019">
        <v>0</v>
      </c>
      <c r="I2019" s="4">
        <v>10.77</v>
      </c>
      <c r="J2019">
        <v>0</v>
      </c>
      <c r="K2019">
        <v>0</v>
      </c>
      <c r="L2019">
        <v>0</v>
      </c>
      <c r="M2019">
        <v>0</v>
      </c>
      <c r="N2019">
        <v>0</v>
      </c>
      <c r="O2019">
        <v>0</v>
      </c>
      <c r="P2019">
        <v>0</v>
      </c>
      <c r="Q2019">
        <v>0</v>
      </c>
      <c r="R2019">
        <v>0</v>
      </c>
      <c r="S2019">
        <v>0</v>
      </c>
      <c r="T2019" t="s">
        <v>34</v>
      </c>
    </row>
    <row r="2020" spans="1:20" x14ac:dyDescent="0.25">
      <c r="A2020" s="3">
        <v>45901</v>
      </c>
      <c r="B2020" s="1" t="s">
        <v>211</v>
      </c>
      <c r="C2020" s="1" t="s">
        <v>4094</v>
      </c>
      <c r="D2020" s="1" t="s">
        <v>49</v>
      </c>
      <c r="E2020" s="1" t="s">
        <v>4095</v>
      </c>
      <c r="F2020" s="1" t="s">
        <v>40</v>
      </c>
      <c r="G2020">
        <v>1154</v>
      </c>
      <c r="H2020">
        <v>2</v>
      </c>
      <c r="I2020" s="4">
        <v>156.41</v>
      </c>
      <c r="J2020">
        <v>0</v>
      </c>
      <c r="K2020">
        <v>1</v>
      </c>
      <c r="L2020">
        <v>0</v>
      </c>
      <c r="M2020">
        <v>0</v>
      </c>
      <c r="N2020">
        <v>0</v>
      </c>
      <c r="O2020">
        <v>0</v>
      </c>
      <c r="P2020">
        <v>0</v>
      </c>
      <c r="Q2020">
        <v>0</v>
      </c>
      <c r="R2020">
        <v>0</v>
      </c>
      <c r="S2020">
        <v>0</v>
      </c>
      <c r="T2020" t="s">
        <v>34</v>
      </c>
    </row>
    <row r="2021" spans="1:20" x14ac:dyDescent="0.25">
      <c r="A2021" s="3">
        <v>45901</v>
      </c>
      <c r="B2021" s="1" t="s">
        <v>211</v>
      </c>
      <c r="C2021" s="1" t="s">
        <v>4096</v>
      </c>
      <c r="D2021" s="1" t="s">
        <v>56</v>
      </c>
      <c r="E2021" s="1" t="s">
        <v>4097</v>
      </c>
      <c r="F2021" s="1" t="s">
        <v>33</v>
      </c>
      <c r="G2021">
        <v>32331</v>
      </c>
      <c r="H2021">
        <v>6</v>
      </c>
      <c r="I2021" s="4">
        <v>3124.53</v>
      </c>
      <c r="J2021">
        <v>33.33</v>
      </c>
      <c r="K2021">
        <v>1</v>
      </c>
      <c r="L2021">
        <v>0</v>
      </c>
      <c r="M2021">
        <v>0</v>
      </c>
      <c r="N2021">
        <v>0</v>
      </c>
      <c r="O2021">
        <v>0</v>
      </c>
      <c r="P2021">
        <v>0</v>
      </c>
      <c r="Q2021">
        <v>0</v>
      </c>
      <c r="R2021">
        <v>0</v>
      </c>
      <c r="S2021">
        <v>0</v>
      </c>
      <c r="T2021" t="s">
        <v>34</v>
      </c>
    </row>
    <row r="2022" spans="1:20" x14ac:dyDescent="0.25">
      <c r="A2022" s="3">
        <v>45901</v>
      </c>
      <c r="B2022" s="1" t="s">
        <v>211</v>
      </c>
      <c r="C2022" s="1" t="s">
        <v>4098</v>
      </c>
      <c r="D2022" s="1" t="s">
        <v>56</v>
      </c>
      <c r="E2022" s="1" t="s">
        <v>4099</v>
      </c>
      <c r="F2022" s="1" t="s">
        <v>37</v>
      </c>
      <c r="G2022">
        <v>71</v>
      </c>
      <c r="H2022">
        <v>0</v>
      </c>
      <c r="I2022" s="4">
        <v>16.850000000000001</v>
      </c>
      <c r="J2022">
        <v>0</v>
      </c>
      <c r="K2022">
        <v>0</v>
      </c>
      <c r="L2022">
        <v>0</v>
      </c>
      <c r="M2022">
        <v>0</v>
      </c>
      <c r="N2022">
        <v>0</v>
      </c>
      <c r="O2022">
        <v>0</v>
      </c>
      <c r="P2022">
        <v>0</v>
      </c>
      <c r="Q2022">
        <v>0</v>
      </c>
      <c r="R2022">
        <v>0</v>
      </c>
      <c r="S2022">
        <v>0</v>
      </c>
      <c r="T2022" t="s">
        <v>34</v>
      </c>
    </row>
    <row r="2023" spans="1:20" x14ac:dyDescent="0.25">
      <c r="A2023" s="3">
        <v>45901</v>
      </c>
      <c r="B2023" s="1" t="s">
        <v>211</v>
      </c>
      <c r="C2023" s="1" t="s">
        <v>4100</v>
      </c>
      <c r="D2023" s="1" t="s">
        <v>56</v>
      </c>
      <c r="E2023" s="1" t="s">
        <v>4101</v>
      </c>
      <c r="F2023" s="1" t="s">
        <v>40</v>
      </c>
      <c r="G2023">
        <v>1084</v>
      </c>
      <c r="H2023">
        <v>1</v>
      </c>
      <c r="I2023" s="4">
        <v>156.53</v>
      </c>
      <c r="J2023">
        <v>100</v>
      </c>
      <c r="K2023">
        <v>1</v>
      </c>
      <c r="L2023">
        <v>0</v>
      </c>
      <c r="M2023">
        <v>0</v>
      </c>
      <c r="N2023">
        <v>0</v>
      </c>
      <c r="O2023">
        <v>0</v>
      </c>
      <c r="P2023">
        <v>0</v>
      </c>
      <c r="Q2023">
        <v>0</v>
      </c>
      <c r="R2023">
        <v>0</v>
      </c>
      <c r="S2023">
        <v>0</v>
      </c>
      <c r="T2023" t="s">
        <v>34</v>
      </c>
    </row>
    <row r="2024" spans="1:20" x14ac:dyDescent="0.25">
      <c r="A2024" s="3">
        <v>45901</v>
      </c>
      <c r="B2024" s="1" t="s">
        <v>211</v>
      </c>
      <c r="C2024" s="1" t="s">
        <v>4102</v>
      </c>
      <c r="D2024" s="1" t="s">
        <v>70</v>
      </c>
      <c r="E2024" s="1" t="s">
        <v>4103</v>
      </c>
      <c r="F2024" s="1" t="s">
        <v>33</v>
      </c>
      <c r="G2024">
        <v>16519</v>
      </c>
      <c r="H2024">
        <v>3</v>
      </c>
      <c r="I2024" s="4">
        <v>2577.08</v>
      </c>
      <c r="J2024">
        <v>87.5</v>
      </c>
      <c r="K2024">
        <v>1</v>
      </c>
      <c r="L2024">
        <v>0</v>
      </c>
      <c r="M2024">
        <v>0</v>
      </c>
      <c r="N2024">
        <v>4</v>
      </c>
      <c r="O2024">
        <v>2</v>
      </c>
      <c r="P2024">
        <v>1</v>
      </c>
      <c r="Q2024">
        <v>1</v>
      </c>
      <c r="R2024">
        <v>0</v>
      </c>
      <c r="S2024">
        <v>0</v>
      </c>
      <c r="T2024" t="s">
        <v>34</v>
      </c>
    </row>
    <row r="2025" spans="1:20" x14ac:dyDescent="0.25">
      <c r="A2025" s="3">
        <v>45901</v>
      </c>
      <c r="B2025" s="1" t="s">
        <v>211</v>
      </c>
      <c r="C2025" s="1" t="s">
        <v>4104</v>
      </c>
      <c r="D2025" s="1" t="s">
        <v>70</v>
      </c>
      <c r="E2025" s="1" t="s">
        <v>4105</v>
      </c>
      <c r="F2025" s="1" t="s">
        <v>37</v>
      </c>
      <c r="G2025">
        <v>18</v>
      </c>
      <c r="H2025">
        <v>0</v>
      </c>
      <c r="I2025" s="4">
        <v>4.59</v>
      </c>
      <c r="J2025">
        <v>0</v>
      </c>
      <c r="K2025">
        <v>0</v>
      </c>
      <c r="L2025">
        <v>0</v>
      </c>
      <c r="M2025">
        <v>0</v>
      </c>
      <c r="N2025">
        <v>0</v>
      </c>
      <c r="O2025">
        <v>0</v>
      </c>
      <c r="P2025">
        <v>0</v>
      </c>
      <c r="Q2025">
        <v>0</v>
      </c>
      <c r="R2025">
        <v>0</v>
      </c>
      <c r="S2025">
        <v>0</v>
      </c>
      <c r="T2025" t="s">
        <v>34</v>
      </c>
    </row>
    <row r="2026" spans="1:20" x14ac:dyDescent="0.25">
      <c r="A2026" s="3">
        <v>45901</v>
      </c>
      <c r="B2026" s="1" t="s">
        <v>211</v>
      </c>
      <c r="C2026" s="1" t="s">
        <v>4106</v>
      </c>
      <c r="D2026" s="1" t="s">
        <v>70</v>
      </c>
      <c r="E2026" s="1" t="s">
        <v>4107</v>
      </c>
      <c r="F2026" s="1" t="s">
        <v>40</v>
      </c>
      <c r="G2026">
        <v>3047</v>
      </c>
      <c r="H2026">
        <v>10</v>
      </c>
      <c r="I2026" s="4">
        <v>685.08</v>
      </c>
      <c r="J2026">
        <v>41.67</v>
      </c>
      <c r="K2026">
        <v>1</v>
      </c>
      <c r="L2026">
        <v>0</v>
      </c>
      <c r="M2026">
        <v>0</v>
      </c>
      <c r="N2026">
        <v>0</v>
      </c>
      <c r="O2026">
        <v>0</v>
      </c>
      <c r="P2026">
        <v>0</v>
      </c>
      <c r="Q2026">
        <v>0</v>
      </c>
      <c r="R2026">
        <v>0</v>
      </c>
      <c r="S2026">
        <v>0</v>
      </c>
      <c r="T2026" t="s">
        <v>34</v>
      </c>
    </row>
    <row r="2027" spans="1:20" x14ac:dyDescent="0.25">
      <c r="A2027" s="3">
        <v>45901</v>
      </c>
      <c r="B2027" s="1" t="s">
        <v>732</v>
      </c>
      <c r="C2027" s="1" t="s">
        <v>4108</v>
      </c>
      <c r="D2027" s="1" t="s">
        <v>31</v>
      </c>
      <c r="E2027" s="1" t="s">
        <v>4109</v>
      </c>
      <c r="F2027" s="1" t="s">
        <v>33</v>
      </c>
      <c r="G2027">
        <v>2494</v>
      </c>
      <c r="H2027">
        <v>0</v>
      </c>
      <c r="I2027" s="4">
        <v>242.4</v>
      </c>
      <c r="J2027">
        <v>0</v>
      </c>
      <c r="K2027">
        <v>0</v>
      </c>
      <c r="L2027">
        <v>0</v>
      </c>
      <c r="M2027">
        <v>0</v>
      </c>
      <c r="N2027">
        <v>0</v>
      </c>
      <c r="O2027">
        <v>0</v>
      </c>
      <c r="P2027">
        <v>0</v>
      </c>
      <c r="Q2027">
        <v>0</v>
      </c>
      <c r="R2027">
        <v>0</v>
      </c>
      <c r="S2027">
        <v>0</v>
      </c>
      <c r="T2027" t="s">
        <v>34</v>
      </c>
    </row>
    <row r="2028" spans="1:20" x14ac:dyDescent="0.25">
      <c r="A2028" s="3">
        <v>45901</v>
      </c>
      <c r="B2028" s="1" t="s">
        <v>732</v>
      </c>
      <c r="C2028" s="1" t="s">
        <v>4110</v>
      </c>
      <c r="D2028" s="1" t="s">
        <v>31</v>
      </c>
      <c r="E2028" s="1" t="s">
        <v>4111</v>
      </c>
      <c r="F2028" s="1" t="s">
        <v>206</v>
      </c>
      <c r="G2028">
        <v>1205</v>
      </c>
      <c r="H2028">
        <v>1</v>
      </c>
      <c r="I2028" s="4">
        <v>44.47</v>
      </c>
      <c r="J2028">
        <v>0</v>
      </c>
      <c r="K2028">
        <v>0</v>
      </c>
      <c r="L2028">
        <v>0</v>
      </c>
      <c r="M2028">
        <v>0</v>
      </c>
      <c r="N2028">
        <v>0</v>
      </c>
      <c r="O2028">
        <v>0</v>
      </c>
      <c r="P2028">
        <v>0</v>
      </c>
      <c r="Q2028">
        <v>0</v>
      </c>
      <c r="R2028">
        <v>0</v>
      </c>
      <c r="S2028">
        <v>0</v>
      </c>
      <c r="T2028" t="s">
        <v>34</v>
      </c>
    </row>
    <row r="2029" spans="1:20" x14ac:dyDescent="0.25">
      <c r="A2029" s="3">
        <v>45901</v>
      </c>
      <c r="B2029" s="1" t="s">
        <v>732</v>
      </c>
      <c r="C2029" s="1" t="s">
        <v>4112</v>
      </c>
      <c r="D2029" s="1" t="s">
        <v>31</v>
      </c>
      <c r="E2029" s="1" t="s">
        <v>4113</v>
      </c>
      <c r="F2029" s="1" t="s">
        <v>37</v>
      </c>
      <c r="G2029">
        <v>2</v>
      </c>
      <c r="H2029">
        <v>0</v>
      </c>
      <c r="I2029" s="4">
        <v>0.8</v>
      </c>
      <c r="J2029">
        <v>0</v>
      </c>
      <c r="K2029">
        <v>0</v>
      </c>
      <c r="L2029">
        <v>0</v>
      </c>
      <c r="M2029">
        <v>0</v>
      </c>
      <c r="N2029">
        <v>0</v>
      </c>
      <c r="O2029">
        <v>0</v>
      </c>
      <c r="P2029">
        <v>0</v>
      </c>
      <c r="Q2029">
        <v>0</v>
      </c>
      <c r="R2029">
        <v>0</v>
      </c>
      <c r="S2029">
        <v>0</v>
      </c>
      <c r="T2029" t="s">
        <v>34</v>
      </c>
    </row>
    <row r="2030" spans="1:20" x14ac:dyDescent="0.25">
      <c r="A2030" s="3">
        <v>45901</v>
      </c>
      <c r="B2030" s="1" t="s">
        <v>732</v>
      </c>
      <c r="C2030" s="1" t="s">
        <v>4114</v>
      </c>
      <c r="D2030" s="1" t="s">
        <v>31</v>
      </c>
      <c r="E2030" s="1" t="s">
        <v>4115</v>
      </c>
      <c r="F2030" s="1" t="s">
        <v>40</v>
      </c>
      <c r="G2030">
        <v>73</v>
      </c>
      <c r="H2030">
        <v>0</v>
      </c>
      <c r="I2030" s="4">
        <v>12.29</v>
      </c>
      <c r="J2030">
        <v>0</v>
      </c>
      <c r="K2030">
        <v>0</v>
      </c>
      <c r="L2030">
        <v>0</v>
      </c>
      <c r="M2030">
        <v>0</v>
      </c>
      <c r="N2030">
        <v>0</v>
      </c>
      <c r="O2030">
        <v>0</v>
      </c>
      <c r="P2030">
        <v>0</v>
      </c>
      <c r="Q2030">
        <v>0</v>
      </c>
      <c r="R2030">
        <v>0</v>
      </c>
      <c r="S2030">
        <v>0</v>
      </c>
      <c r="T2030" t="s">
        <v>34</v>
      </c>
    </row>
    <row r="2031" spans="1:20" x14ac:dyDescent="0.25">
      <c r="A2031" s="3">
        <v>45901</v>
      </c>
      <c r="B2031" s="1" t="s">
        <v>732</v>
      </c>
      <c r="C2031" s="1" t="s">
        <v>4116</v>
      </c>
      <c r="D2031" s="1" t="s">
        <v>49</v>
      </c>
      <c r="E2031" s="1" t="s">
        <v>4117</v>
      </c>
      <c r="F2031" s="1" t="s">
        <v>33</v>
      </c>
      <c r="G2031">
        <v>5986</v>
      </c>
      <c r="H2031">
        <v>2</v>
      </c>
      <c r="I2031" s="4">
        <v>554.76</v>
      </c>
      <c r="J2031">
        <v>0</v>
      </c>
      <c r="K2031">
        <v>0</v>
      </c>
      <c r="L2031">
        <v>0</v>
      </c>
      <c r="M2031">
        <v>0</v>
      </c>
      <c r="N2031">
        <v>0</v>
      </c>
      <c r="O2031">
        <v>0</v>
      </c>
      <c r="P2031">
        <v>0</v>
      </c>
      <c r="Q2031">
        <v>0</v>
      </c>
      <c r="R2031">
        <v>0</v>
      </c>
      <c r="S2031">
        <v>0</v>
      </c>
      <c r="T2031" t="s">
        <v>34</v>
      </c>
    </row>
    <row r="2032" spans="1:20" x14ac:dyDescent="0.25">
      <c r="A2032" s="3">
        <v>45901</v>
      </c>
      <c r="B2032" s="1" t="s">
        <v>732</v>
      </c>
      <c r="C2032" s="1" t="s">
        <v>4118</v>
      </c>
      <c r="D2032" s="1" t="s">
        <v>49</v>
      </c>
      <c r="E2032" s="1" t="s">
        <v>4119</v>
      </c>
      <c r="F2032" s="1" t="s">
        <v>206</v>
      </c>
      <c r="G2032">
        <v>1062</v>
      </c>
      <c r="H2032">
        <v>0</v>
      </c>
      <c r="I2032" s="4">
        <v>36.71</v>
      </c>
      <c r="J2032">
        <v>0</v>
      </c>
      <c r="K2032">
        <v>0</v>
      </c>
      <c r="L2032">
        <v>0</v>
      </c>
      <c r="M2032">
        <v>0</v>
      </c>
      <c r="N2032">
        <v>0</v>
      </c>
      <c r="O2032">
        <v>0</v>
      </c>
      <c r="P2032">
        <v>0</v>
      </c>
      <c r="Q2032">
        <v>0</v>
      </c>
      <c r="R2032">
        <v>0</v>
      </c>
      <c r="S2032">
        <v>0</v>
      </c>
      <c r="T2032" t="s">
        <v>34</v>
      </c>
    </row>
    <row r="2033" spans="1:20" x14ac:dyDescent="0.25">
      <c r="A2033" s="3">
        <v>45901</v>
      </c>
      <c r="B2033" s="1" t="s">
        <v>732</v>
      </c>
      <c r="C2033" s="1" t="s">
        <v>4120</v>
      </c>
      <c r="D2033" s="1" t="s">
        <v>49</v>
      </c>
      <c r="E2033" s="1" t="s">
        <v>4121</v>
      </c>
      <c r="F2033" s="1" t="s">
        <v>37</v>
      </c>
      <c r="G2033">
        <v>2</v>
      </c>
      <c r="H2033">
        <v>0</v>
      </c>
      <c r="I2033" s="4">
        <v>0.65</v>
      </c>
      <c r="J2033">
        <v>0</v>
      </c>
      <c r="K2033">
        <v>0</v>
      </c>
      <c r="L2033">
        <v>0</v>
      </c>
      <c r="M2033">
        <v>0</v>
      </c>
      <c r="N2033">
        <v>0</v>
      </c>
      <c r="O2033">
        <v>0</v>
      </c>
      <c r="P2033">
        <v>0</v>
      </c>
      <c r="Q2033">
        <v>0</v>
      </c>
      <c r="R2033">
        <v>0</v>
      </c>
      <c r="S2033">
        <v>0</v>
      </c>
      <c r="T2033" t="s">
        <v>34</v>
      </c>
    </row>
    <row r="2034" spans="1:20" x14ac:dyDescent="0.25">
      <c r="A2034" s="3">
        <v>45901</v>
      </c>
      <c r="B2034" s="1" t="s">
        <v>732</v>
      </c>
      <c r="C2034" s="1" t="s">
        <v>4122</v>
      </c>
      <c r="D2034" s="1" t="s">
        <v>49</v>
      </c>
      <c r="E2034" s="1" t="s">
        <v>4123</v>
      </c>
      <c r="F2034" s="1" t="s">
        <v>40</v>
      </c>
      <c r="G2034">
        <v>69</v>
      </c>
      <c r="H2034">
        <v>2</v>
      </c>
      <c r="I2034" s="4">
        <v>12.8</v>
      </c>
      <c r="J2034">
        <v>0</v>
      </c>
      <c r="K2034">
        <v>0</v>
      </c>
      <c r="L2034">
        <v>0</v>
      </c>
      <c r="M2034">
        <v>0</v>
      </c>
      <c r="N2034">
        <v>0</v>
      </c>
      <c r="O2034">
        <v>0</v>
      </c>
      <c r="P2034">
        <v>0</v>
      </c>
      <c r="Q2034">
        <v>0</v>
      </c>
      <c r="R2034">
        <v>0</v>
      </c>
      <c r="S2034">
        <v>0</v>
      </c>
      <c r="T2034" t="s">
        <v>34</v>
      </c>
    </row>
    <row r="2035" spans="1:20" x14ac:dyDescent="0.25">
      <c r="A2035" s="3">
        <v>45901</v>
      </c>
      <c r="B2035" s="1" t="s">
        <v>732</v>
      </c>
      <c r="C2035" s="1" t="s">
        <v>4124</v>
      </c>
      <c r="D2035" s="1" t="s">
        <v>56</v>
      </c>
      <c r="E2035" s="1" t="s">
        <v>4125</v>
      </c>
      <c r="F2035" s="1" t="s">
        <v>33</v>
      </c>
      <c r="G2035">
        <v>1790</v>
      </c>
      <c r="H2035">
        <v>1</v>
      </c>
      <c r="I2035" s="4">
        <v>163.81</v>
      </c>
      <c r="J2035">
        <v>0</v>
      </c>
      <c r="K2035">
        <v>3</v>
      </c>
      <c r="L2035">
        <v>0</v>
      </c>
      <c r="M2035">
        <v>0</v>
      </c>
      <c r="N2035">
        <v>1</v>
      </c>
      <c r="O2035">
        <v>0</v>
      </c>
      <c r="P2035">
        <v>1</v>
      </c>
      <c r="Q2035">
        <v>0</v>
      </c>
      <c r="R2035">
        <v>0</v>
      </c>
      <c r="S2035">
        <v>0</v>
      </c>
      <c r="T2035" t="s">
        <v>34</v>
      </c>
    </row>
    <row r="2036" spans="1:20" x14ac:dyDescent="0.25">
      <c r="A2036" s="3">
        <v>45901</v>
      </c>
      <c r="B2036" s="1" t="s">
        <v>732</v>
      </c>
      <c r="C2036" s="1" t="s">
        <v>4126</v>
      </c>
      <c r="D2036" s="1" t="s">
        <v>56</v>
      </c>
      <c r="E2036" s="1" t="s">
        <v>4127</v>
      </c>
      <c r="F2036" s="1" t="s">
        <v>206</v>
      </c>
      <c r="G2036">
        <v>328</v>
      </c>
      <c r="H2036">
        <v>0</v>
      </c>
      <c r="I2036" s="4">
        <v>11.05</v>
      </c>
      <c r="J2036">
        <v>0</v>
      </c>
      <c r="K2036">
        <v>0</v>
      </c>
      <c r="L2036">
        <v>0</v>
      </c>
      <c r="M2036">
        <v>0</v>
      </c>
      <c r="N2036">
        <v>0</v>
      </c>
      <c r="O2036">
        <v>0</v>
      </c>
      <c r="P2036">
        <v>0</v>
      </c>
      <c r="Q2036">
        <v>0</v>
      </c>
      <c r="R2036">
        <v>0</v>
      </c>
      <c r="S2036">
        <v>0</v>
      </c>
      <c r="T2036" t="s">
        <v>34</v>
      </c>
    </row>
    <row r="2037" spans="1:20" x14ac:dyDescent="0.25">
      <c r="A2037" s="3">
        <v>45901</v>
      </c>
      <c r="B2037" s="1" t="s">
        <v>732</v>
      </c>
      <c r="C2037" s="1" t="s">
        <v>4128</v>
      </c>
      <c r="D2037" s="1" t="s">
        <v>56</v>
      </c>
      <c r="E2037" s="1" t="s">
        <v>4129</v>
      </c>
      <c r="F2037" s="1" t="s">
        <v>37</v>
      </c>
      <c r="G2037">
        <v>1</v>
      </c>
      <c r="H2037">
        <v>0</v>
      </c>
      <c r="I2037" s="4">
        <v>0.21</v>
      </c>
      <c r="J2037">
        <v>0</v>
      </c>
      <c r="K2037">
        <v>0</v>
      </c>
      <c r="L2037">
        <v>0</v>
      </c>
      <c r="M2037">
        <v>0</v>
      </c>
      <c r="N2037">
        <v>0</v>
      </c>
      <c r="O2037">
        <v>0</v>
      </c>
      <c r="P2037">
        <v>0</v>
      </c>
      <c r="Q2037">
        <v>0</v>
      </c>
      <c r="R2037">
        <v>0</v>
      </c>
      <c r="S2037">
        <v>0</v>
      </c>
      <c r="T2037" t="s">
        <v>34</v>
      </c>
    </row>
    <row r="2038" spans="1:20" x14ac:dyDescent="0.25">
      <c r="A2038" s="3">
        <v>45901</v>
      </c>
      <c r="B2038" s="1" t="s">
        <v>732</v>
      </c>
      <c r="C2038" s="1" t="s">
        <v>4130</v>
      </c>
      <c r="D2038" s="1" t="s">
        <v>56</v>
      </c>
      <c r="E2038" s="1" t="s">
        <v>4131</v>
      </c>
      <c r="F2038" s="1" t="s">
        <v>40</v>
      </c>
      <c r="G2038">
        <v>23</v>
      </c>
      <c r="H2038">
        <v>0</v>
      </c>
      <c r="I2038" s="4">
        <v>3.96</v>
      </c>
      <c r="J2038">
        <v>0</v>
      </c>
      <c r="K2038">
        <v>0</v>
      </c>
      <c r="L2038">
        <v>0</v>
      </c>
      <c r="M2038">
        <v>0</v>
      </c>
      <c r="N2038">
        <v>0</v>
      </c>
      <c r="O2038">
        <v>0</v>
      </c>
      <c r="P2038">
        <v>0</v>
      </c>
      <c r="Q2038">
        <v>0</v>
      </c>
      <c r="R2038">
        <v>0</v>
      </c>
      <c r="S2038">
        <v>0</v>
      </c>
      <c r="T2038" t="s">
        <v>34</v>
      </c>
    </row>
    <row r="2039" spans="1:20" x14ac:dyDescent="0.25">
      <c r="A2039" s="3">
        <v>45901</v>
      </c>
      <c r="B2039" s="1" t="s">
        <v>732</v>
      </c>
      <c r="C2039" s="1" t="s">
        <v>4132</v>
      </c>
      <c r="D2039" s="1" t="s">
        <v>63</v>
      </c>
      <c r="E2039" s="1" t="s">
        <v>4133</v>
      </c>
      <c r="F2039" s="1" t="s">
        <v>33</v>
      </c>
      <c r="G2039">
        <v>2327</v>
      </c>
      <c r="H2039">
        <v>0</v>
      </c>
      <c r="I2039" s="4">
        <v>212.41</v>
      </c>
      <c r="J2039">
        <v>0</v>
      </c>
      <c r="K2039">
        <v>0</v>
      </c>
      <c r="L2039">
        <v>0</v>
      </c>
      <c r="M2039">
        <v>0</v>
      </c>
      <c r="N2039">
        <v>0</v>
      </c>
      <c r="O2039">
        <v>0</v>
      </c>
      <c r="P2039">
        <v>0</v>
      </c>
      <c r="Q2039">
        <v>0</v>
      </c>
      <c r="R2039">
        <v>0</v>
      </c>
      <c r="S2039">
        <v>0</v>
      </c>
      <c r="T2039" t="s">
        <v>34</v>
      </c>
    </row>
    <row r="2040" spans="1:20" x14ac:dyDescent="0.25">
      <c r="A2040" s="3">
        <v>45901</v>
      </c>
      <c r="B2040" s="1" t="s">
        <v>732</v>
      </c>
      <c r="C2040" s="1" t="s">
        <v>4134</v>
      </c>
      <c r="D2040" s="1" t="s">
        <v>63</v>
      </c>
      <c r="E2040" s="1" t="s">
        <v>4135</v>
      </c>
      <c r="F2040" s="1" t="s">
        <v>206</v>
      </c>
      <c r="G2040">
        <v>497</v>
      </c>
      <c r="H2040">
        <v>0</v>
      </c>
      <c r="I2040" s="4">
        <v>16.57</v>
      </c>
      <c r="J2040">
        <v>0</v>
      </c>
      <c r="K2040">
        <v>0</v>
      </c>
      <c r="L2040">
        <v>0</v>
      </c>
      <c r="M2040">
        <v>0</v>
      </c>
      <c r="N2040">
        <v>0</v>
      </c>
      <c r="O2040">
        <v>0</v>
      </c>
      <c r="P2040">
        <v>0</v>
      </c>
      <c r="Q2040">
        <v>0</v>
      </c>
      <c r="R2040">
        <v>0</v>
      </c>
      <c r="S2040">
        <v>0</v>
      </c>
      <c r="T2040" t="s">
        <v>34</v>
      </c>
    </row>
    <row r="2041" spans="1:20" x14ac:dyDescent="0.25">
      <c r="A2041" s="3">
        <v>45901</v>
      </c>
      <c r="B2041" s="1" t="s">
        <v>732</v>
      </c>
      <c r="C2041" s="1" t="s">
        <v>4136</v>
      </c>
      <c r="D2041" s="1" t="s">
        <v>63</v>
      </c>
      <c r="E2041" s="1" t="s">
        <v>4137</v>
      </c>
      <c r="F2041" s="1" t="s">
        <v>40</v>
      </c>
      <c r="G2041">
        <v>37</v>
      </c>
      <c r="H2041">
        <v>0</v>
      </c>
      <c r="I2041" s="4">
        <v>6.93</v>
      </c>
      <c r="J2041">
        <v>0</v>
      </c>
      <c r="K2041">
        <v>0</v>
      </c>
      <c r="L2041">
        <v>0</v>
      </c>
      <c r="M2041">
        <v>0</v>
      </c>
      <c r="N2041">
        <v>0</v>
      </c>
      <c r="O2041">
        <v>0</v>
      </c>
      <c r="P2041">
        <v>0</v>
      </c>
      <c r="Q2041">
        <v>0</v>
      </c>
      <c r="R2041">
        <v>0</v>
      </c>
      <c r="S2041">
        <v>0</v>
      </c>
      <c r="T2041" t="s">
        <v>34</v>
      </c>
    </row>
    <row r="2042" spans="1:20" x14ac:dyDescent="0.25">
      <c r="A2042" s="3">
        <v>45901</v>
      </c>
      <c r="B2042" s="1" t="s">
        <v>732</v>
      </c>
      <c r="C2042" s="1" t="s">
        <v>4138</v>
      </c>
      <c r="D2042" s="1" t="s">
        <v>70</v>
      </c>
      <c r="E2042" s="1" t="s">
        <v>4139</v>
      </c>
      <c r="F2042" s="1" t="s">
        <v>33</v>
      </c>
      <c r="G2042">
        <v>2351</v>
      </c>
      <c r="H2042">
        <v>0</v>
      </c>
      <c r="I2042" s="4">
        <v>218.59</v>
      </c>
      <c r="J2042">
        <v>0</v>
      </c>
      <c r="K2042">
        <v>0</v>
      </c>
      <c r="L2042">
        <v>0</v>
      </c>
      <c r="M2042">
        <v>0</v>
      </c>
      <c r="N2042">
        <v>0</v>
      </c>
      <c r="O2042">
        <v>0</v>
      </c>
      <c r="P2042">
        <v>0</v>
      </c>
      <c r="Q2042">
        <v>0</v>
      </c>
      <c r="R2042">
        <v>0</v>
      </c>
      <c r="S2042">
        <v>0</v>
      </c>
      <c r="T2042" t="s">
        <v>34</v>
      </c>
    </row>
    <row r="2043" spans="1:20" x14ac:dyDescent="0.25">
      <c r="A2043" s="3">
        <v>45901</v>
      </c>
      <c r="B2043" s="1" t="s">
        <v>732</v>
      </c>
      <c r="C2043" s="1" t="s">
        <v>4140</v>
      </c>
      <c r="D2043" s="1" t="s">
        <v>70</v>
      </c>
      <c r="E2043" s="1" t="s">
        <v>4141</v>
      </c>
      <c r="F2043" s="1" t="s">
        <v>206</v>
      </c>
      <c r="G2043">
        <v>513</v>
      </c>
      <c r="H2043">
        <v>0</v>
      </c>
      <c r="I2043" s="4">
        <v>16.43</v>
      </c>
      <c r="J2043">
        <v>0</v>
      </c>
      <c r="K2043">
        <v>0</v>
      </c>
      <c r="L2043">
        <v>0</v>
      </c>
      <c r="M2043">
        <v>0</v>
      </c>
      <c r="N2043">
        <v>0</v>
      </c>
      <c r="O2043">
        <v>0</v>
      </c>
      <c r="P2043">
        <v>0</v>
      </c>
      <c r="Q2043">
        <v>0</v>
      </c>
      <c r="R2043">
        <v>0</v>
      </c>
      <c r="S2043">
        <v>0</v>
      </c>
      <c r="T2043" t="s">
        <v>34</v>
      </c>
    </row>
    <row r="2044" spans="1:20" x14ac:dyDescent="0.25">
      <c r="A2044" s="3">
        <v>45901</v>
      </c>
      <c r="B2044" s="1" t="s">
        <v>732</v>
      </c>
      <c r="C2044" s="1" t="s">
        <v>4142</v>
      </c>
      <c r="D2044" s="1" t="s">
        <v>70</v>
      </c>
      <c r="E2044" s="1" t="s">
        <v>4143</v>
      </c>
      <c r="F2044" s="1" t="s">
        <v>40</v>
      </c>
      <c r="G2044">
        <v>49</v>
      </c>
      <c r="H2044">
        <v>0</v>
      </c>
      <c r="I2044" s="4">
        <v>8.1199999999999992</v>
      </c>
      <c r="J2044">
        <v>0</v>
      </c>
      <c r="K2044">
        <v>0</v>
      </c>
      <c r="L2044">
        <v>0</v>
      </c>
      <c r="M2044">
        <v>0</v>
      </c>
      <c r="N2044">
        <v>0</v>
      </c>
      <c r="O2044">
        <v>0</v>
      </c>
      <c r="P2044">
        <v>0</v>
      </c>
      <c r="Q2044">
        <v>0</v>
      </c>
      <c r="R2044">
        <v>0</v>
      </c>
      <c r="S2044">
        <v>0</v>
      </c>
      <c r="T2044" t="s">
        <v>34</v>
      </c>
    </row>
    <row r="2045" spans="1:20" x14ac:dyDescent="0.25">
      <c r="A2045" s="3">
        <v>45901</v>
      </c>
      <c r="B2045" s="1" t="s">
        <v>732</v>
      </c>
      <c r="C2045" s="1" t="s">
        <v>4144</v>
      </c>
      <c r="D2045" s="1" t="s">
        <v>77</v>
      </c>
      <c r="E2045" s="1" t="s">
        <v>4145</v>
      </c>
      <c r="F2045" s="1" t="s">
        <v>33</v>
      </c>
      <c r="G2045">
        <v>1654</v>
      </c>
      <c r="H2045">
        <v>0</v>
      </c>
      <c r="I2045" s="4">
        <v>156.05000000000001</v>
      </c>
      <c r="J2045">
        <v>0</v>
      </c>
      <c r="K2045">
        <v>0</v>
      </c>
      <c r="L2045">
        <v>0</v>
      </c>
      <c r="M2045">
        <v>0</v>
      </c>
      <c r="N2045">
        <v>0</v>
      </c>
      <c r="O2045">
        <v>0</v>
      </c>
      <c r="P2045">
        <v>0</v>
      </c>
      <c r="Q2045">
        <v>0</v>
      </c>
      <c r="R2045">
        <v>0</v>
      </c>
      <c r="S2045">
        <v>0</v>
      </c>
      <c r="T2045" t="s">
        <v>34</v>
      </c>
    </row>
    <row r="2046" spans="1:20" x14ac:dyDescent="0.25">
      <c r="A2046" s="3">
        <v>45901</v>
      </c>
      <c r="B2046" s="1" t="s">
        <v>732</v>
      </c>
      <c r="C2046" s="1" t="s">
        <v>4146</v>
      </c>
      <c r="D2046" s="1" t="s">
        <v>77</v>
      </c>
      <c r="E2046" s="1" t="s">
        <v>4147</v>
      </c>
      <c r="F2046" s="1" t="s">
        <v>206</v>
      </c>
      <c r="G2046">
        <v>369</v>
      </c>
      <c r="H2046">
        <v>0</v>
      </c>
      <c r="I2046" s="4">
        <v>12.32</v>
      </c>
      <c r="J2046">
        <v>0</v>
      </c>
      <c r="K2046">
        <v>0</v>
      </c>
      <c r="L2046">
        <v>0</v>
      </c>
      <c r="M2046">
        <v>0</v>
      </c>
      <c r="N2046">
        <v>0</v>
      </c>
      <c r="O2046">
        <v>0</v>
      </c>
      <c r="P2046">
        <v>0</v>
      </c>
      <c r="Q2046">
        <v>0</v>
      </c>
      <c r="R2046">
        <v>0</v>
      </c>
      <c r="S2046">
        <v>0</v>
      </c>
      <c r="T2046" t="s">
        <v>34</v>
      </c>
    </row>
    <row r="2047" spans="1:20" x14ac:dyDescent="0.25">
      <c r="A2047" s="3">
        <v>45901</v>
      </c>
      <c r="B2047" s="1" t="s">
        <v>732</v>
      </c>
      <c r="C2047" s="1" t="s">
        <v>4148</v>
      </c>
      <c r="D2047" s="1" t="s">
        <v>77</v>
      </c>
      <c r="E2047" s="1" t="s">
        <v>4149</v>
      </c>
      <c r="F2047" s="1" t="s">
        <v>37</v>
      </c>
      <c r="G2047">
        <v>1</v>
      </c>
      <c r="H2047">
        <v>0</v>
      </c>
      <c r="I2047" s="4">
        <v>0.21</v>
      </c>
      <c r="J2047">
        <v>0</v>
      </c>
      <c r="K2047">
        <v>0</v>
      </c>
      <c r="L2047">
        <v>0</v>
      </c>
      <c r="M2047">
        <v>0</v>
      </c>
      <c r="N2047">
        <v>0</v>
      </c>
      <c r="O2047">
        <v>0</v>
      </c>
      <c r="P2047">
        <v>0</v>
      </c>
      <c r="Q2047">
        <v>0</v>
      </c>
      <c r="R2047">
        <v>0</v>
      </c>
      <c r="S2047">
        <v>0</v>
      </c>
      <c r="T2047" t="s">
        <v>34</v>
      </c>
    </row>
    <row r="2048" spans="1:20" x14ac:dyDescent="0.25">
      <c r="A2048" s="3">
        <v>45901</v>
      </c>
      <c r="B2048" s="1" t="s">
        <v>732</v>
      </c>
      <c r="C2048" s="1" t="s">
        <v>4150</v>
      </c>
      <c r="D2048" s="1" t="s">
        <v>77</v>
      </c>
      <c r="E2048" s="1" t="s">
        <v>4151</v>
      </c>
      <c r="F2048" s="1" t="s">
        <v>40</v>
      </c>
      <c r="G2048">
        <v>21</v>
      </c>
      <c r="H2048">
        <v>0</v>
      </c>
      <c r="I2048" s="4">
        <v>3.51</v>
      </c>
      <c r="J2048">
        <v>0</v>
      </c>
      <c r="K2048">
        <v>0</v>
      </c>
      <c r="L2048">
        <v>0</v>
      </c>
      <c r="M2048">
        <v>0</v>
      </c>
      <c r="N2048">
        <v>0</v>
      </c>
      <c r="O2048">
        <v>0</v>
      </c>
      <c r="P2048">
        <v>0</v>
      </c>
      <c r="Q2048">
        <v>0</v>
      </c>
      <c r="R2048">
        <v>0</v>
      </c>
      <c r="S2048">
        <v>0</v>
      </c>
      <c r="T2048" t="s">
        <v>34</v>
      </c>
    </row>
    <row r="2049" spans="1:20" x14ac:dyDescent="0.25">
      <c r="A2049" s="3">
        <v>45901</v>
      </c>
      <c r="B2049" s="1" t="s">
        <v>732</v>
      </c>
      <c r="C2049" s="1" t="s">
        <v>4152</v>
      </c>
      <c r="D2049" s="1" t="s">
        <v>84</v>
      </c>
      <c r="E2049" s="1" t="s">
        <v>4153</v>
      </c>
      <c r="F2049" s="1" t="s">
        <v>33</v>
      </c>
      <c r="G2049">
        <v>2727</v>
      </c>
      <c r="H2049">
        <v>1</v>
      </c>
      <c r="I2049" s="4">
        <v>249.87</v>
      </c>
      <c r="J2049">
        <v>0</v>
      </c>
      <c r="K2049">
        <v>0</v>
      </c>
      <c r="L2049">
        <v>0</v>
      </c>
      <c r="M2049">
        <v>0</v>
      </c>
      <c r="N2049">
        <v>0</v>
      </c>
      <c r="O2049">
        <v>0</v>
      </c>
      <c r="P2049">
        <v>0</v>
      </c>
      <c r="Q2049">
        <v>0</v>
      </c>
      <c r="R2049">
        <v>0</v>
      </c>
      <c r="S2049">
        <v>0</v>
      </c>
      <c r="T2049" t="s">
        <v>34</v>
      </c>
    </row>
    <row r="2050" spans="1:20" x14ac:dyDescent="0.25">
      <c r="A2050" s="3">
        <v>45901</v>
      </c>
      <c r="B2050" s="1" t="s">
        <v>732</v>
      </c>
      <c r="C2050" s="1" t="s">
        <v>4154</v>
      </c>
      <c r="D2050" s="1" t="s">
        <v>84</v>
      </c>
      <c r="E2050" s="1" t="s">
        <v>4155</v>
      </c>
      <c r="F2050" s="1" t="s">
        <v>206</v>
      </c>
      <c r="G2050">
        <v>650</v>
      </c>
      <c r="H2050">
        <v>0</v>
      </c>
      <c r="I2050" s="4">
        <v>20.32</v>
      </c>
      <c r="J2050">
        <v>0</v>
      </c>
      <c r="K2050">
        <v>0</v>
      </c>
      <c r="L2050">
        <v>0</v>
      </c>
      <c r="M2050">
        <v>0</v>
      </c>
      <c r="N2050">
        <v>0</v>
      </c>
      <c r="O2050">
        <v>0</v>
      </c>
      <c r="P2050">
        <v>0</v>
      </c>
      <c r="Q2050">
        <v>0</v>
      </c>
      <c r="R2050">
        <v>0</v>
      </c>
      <c r="S2050">
        <v>0</v>
      </c>
      <c r="T2050" t="s">
        <v>34</v>
      </c>
    </row>
    <row r="2051" spans="1:20" x14ac:dyDescent="0.25">
      <c r="A2051" s="3">
        <v>45901</v>
      </c>
      <c r="B2051" s="1" t="s">
        <v>732</v>
      </c>
      <c r="C2051" s="1" t="s">
        <v>4156</v>
      </c>
      <c r="D2051" s="1" t="s">
        <v>84</v>
      </c>
      <c r="E2051" s="1" t="s">
        <v>4157</v>
      </c>
      <c r="F2051" s="1" t="s">
        <v>37</v>
      </c>
      <c r="G2051">
        <v>2</v>
      </c>
      <c r="H2051">
        <v>0</v>
      </c>
      <c r="I2051" s="4">
        <v>0.43</v>
      </c>
      <c r="J2051">
        <v>0</v>
      </c>
      <c r="K2051">
        <v>0</v>
      </c>
      <c r="L2051">
        <v>0</v>
      </c>
      <c r="M2051">
        <v>0</v>
      </c>
      <c r="N2051">
        <v>0</v>
      </c>
      <c r="O2051">
        <v>0</v>
      </c>
      <c r="P2051">
        <v>0</v>
      </c>
      <c r="Q2051">
        <v>0</v>
      </c>
      <c r="R2051">
        <v>0</v>
      </c>
      <c r="S2051">
        <v>0</v>
      </c>
      <c r="T2051" t="s">
        <v>34</v>
      </c>
    </row>
    <row r="2052" spans="1:20" x14ac:dyDescent="0.25">
      <c r="A2052" s="3">
        <v>45901</v>
      </c>
      <c r="B2052" s="1" t="s">
        <v>732</v>
      </c>
      <c r="C2052" s="1" t="s">
        <v>4158</v>
      </c>
      <c r="D2052" s="1" t="s">
        <v>84</v>
      </c>
      <c r="E2052" s="1" t="s">
        <v>4159</v>
      </c>
      <c r="F2052" s="1" t="s">
        <v>40</v>
      </c>
      <c r="G2052">
        <v>48</v>
      </c>
      <c r="H2052">
        <v>0</v>
      </c>
      <c r="I2052" s="4">
        <v>8.11</v>
      </c>
      <c r="J2052">
        <v>0</v>
      </c>
      <c r="K2052">
        <v>0</v>
      </c>
      <c r="L2052">
        <v>0</v>
      </c>
      <c r="M2052">
        <v>0</v>
      </c>
      <c r="N2052">
        <v>0</v>
      </c>
      <c r="O2052">
        <v>0</v>
      </c>
      <c r="P2052">
        <v>0</v>
      </c>
      <c r="Q2052">
        <v>0</v>
      </c>
      <c r="R2052">
        <v>0</v>
      </c>
      <c r="S2052">
        <v>0</v>
      </c>
      <c r="T2052" t="s">
        <v>34</v>
      </c>
    </row>
    <row r="2053" spans="1:20" x14ac:dyDescent="0.25">
      <c r="A2053" s="3">
        <v>45901</v>
      </c>
      <c r="B2053" s="1" t="s">
        <v>732</v>
      </c>
      <c r="C2053" s="1" t="s">
        <v>4160</v>
      </c>
      <c r="D2053" s="1" t="s">
        <v>89</v>
      </c>
      <c r="E2053" s="1" t="s">
        <v>4161</v>
      </c>
      <c r="F2053" s="1" t="s">
        <v>33</v>
      </c>
      <c r="G2053">
        <v>1997</v>
      </c>
      <c r="H2053">
        <v>1</v>
      </c>
      <c r="I2053" s="4">
        <v>186.61</v>
      </c>
      <c r="J2053">
        <v>0</v>
      </c>
      <c r="K2053">
        <v>0</v>
      </c>
      <c r="L2053">
        <v>0</v>
      </c>
      <c r="M2053">
        <v>0</v>
      </c>
      <c r="N2053">
        <v>0</v>
      </c>
      <c r="O2053">
        <v>0</v>
      </c>
      <c r="P2053">
        <v>0</v>
      </c>
      <c r="Q2053">
        <v>0</v>
      </c>
      <c r="R2053">
        <v>0</v>
      </c>
      <c r="S2053">
        <v>0</v>
      </c>
      <c r="T2053" t="s">
        <v>34</v>
      </c>
    </row>
    <row r="2054" spans="1:20" x14ac:dyDescent="0.25">
      <c r="A2054" s="3">
        <v>45901</v>
      </c>
      <c r="B2054" s="1" t="s">
        <v>732</v>
      </c>
      <c r="C2054" s="1" t="s">
        <v>4162</v>
      </c>
      <c r="D2054" s="1" t="s">
        <v>89</v>
      </c>
      <c r="E2054" s="1" t="s">
        <v>4163</v>
      </c>
      <c r="F2054" s="1" t="s">
        <v>206</v>
      </c>
      <c r="G2054">
        <v>442</v>
      </c>
      <c r="H2054">
        <v>0</v>
      </c>
      <c r="I2054" s="4">
        <v>14.51</v>
      </c>
      <c r="J2054">
        <v>0</v>
      </c>
      <c r="K2054">
        <v>0</v>
      </c>
      <c r="L2054">
        <v>0</v>
      </c>
      <c r="M2054">
        <v>0</v>
      </c>
      <c r="N2054">
        <v>0</v>
      </c>
      <c r="O2054">
        <v>0</v>
      </c>
      <c r="P2054">
        <v>0</v>
      </c>
      <c r="Q2054">
        <v>0</v>
      </c>
      <c r="R2054">
        <v>0</v>
      </c>
      <c r="S2054">
        <v>0</v>
      </c>
      <c r="T2054" t="s">
        <v>34</v>
      </c>
    </row>
    <row r="2055" spans="1:20" x14ac:dyDescent="0.25">
      <c r="A2055" s="3">
        <v>45901</v>
      </c>
      <c r="B2055" s="1" t="s">
        <v>732</v>
      </c>
      <c r="C2055" s="1" t="s">
        <v>4164</v>
      </c>
      <c r="D2055" s="1" t="s">
        <v>89</v>
      </c>
      <c r="E2055" s="1" t="s">
        <v>4165</v>
      </c>
      <c r="F2055" s="1" t="s">
        <v>40</v>
      </c>
      <c r="G2055">
        <v>37</v>
      </c>
      <c r="H2055">
        <v>0</v>
      </c>
      <c r="I2055" s="4">
        <v>6.61</v>
      </c>
      <c r="J2055">
        <v>0</v>
      </c>
      <c r="K2055">
        <v>0</v>
      </c>
      <c r="L2055">
        <v>0</v>
      </c>
      <c r="M2055">
        <v>0</v>
      </c>
      <c r="N2055">
        <v>0</v>
      </c>
      <c r="O2055">
        <v>0</v>
      </c>
      <c r="P2055">
        <v>0</v>
      </c>
      <c r="Q2055">
        <v>0</v>
      </c>
      <c r="R2055">
        <v>0</v>
      </c>
      <c r="S2055">
        <v>0</v>
      </c>
      <c r="T2055" t="s">
        <v>34</v>
      </c>
    </row>
    <row r="2056" spans="1:20" x14ac:dyDescent="0.25">
      <c r="A2056" s="3">
        <v>45901</v>
      </c>
      <c r="B2056" s="1" t="s">
        <v>732</v>
      </c>
      <c r="C2056" s="1" t="s">
        <v>4166</v>
      </c>
      <c r="D2056" s="1" t="s">
        <v>96</v>
      </c>
      <c r="E2056" s="1" t="s">
        <v>4167</v>
      </c>
      <c r="F2056" s="1" t="s">
        <v>33</v>
      </c>
      <c r="G2056">
        <v>5390</v>
      </c>
      <c r="H2056">
        <v>2</v>
      </c>
      <c r="I2056" s="4">
        <v>508.25</v>
      </c>
      <c r="J2056">
        <v>100</v>
      </c>
      <c r="K2056">
        <v>1</v>
      </c>
      <c r="L2056">
        <v>0</v>
      </c>
      <c r="M2056">
        <v>0</v>
      </c>
      <c r="N2056">
        <v>0</v>
      </c>
      <c r="O2056">
        <v>0</v>
      </c>
      <c r="P2056">
        <v>0</v>
      </c>
      <c r="Q2056">
        <v>0</v>
      </c>
      <c r="R2056">
        <v>0</v>
      </c>
      <c r="S2056">
        <v>0</v>
      </c>
      <c r="T2056" t="s">
        <v>34</v>
      </c>
    </row>
    <row r="2057" spans="1:20" x14ac:dyDescent="0.25">
      <c r="A2057" s="3">
        <v>45901</v>
      </c>
      <c r="B2057" s="1" t="s">
        <v>732</v>
      </c>
      <c r="C2057" s="1" t="s">
        <v>4168</v>
      </c>
      <c r="D2057" s="1" t="s">
        <v>96</v>
      </c>
      <c r="E2057" s="1" t="s">
        <v>4169</v>
      </c>
      <c r="F2057" s="1" t="s">
        <v>206</v>
      </c>
      <c r="G2057">
        <v>1032</v>
      </c>
      <c r="H2057">
        <v>1</v>
      </c>
      <c r="I2057" s="4">
        <v>34.799999999999997</v>
      </c>
      <c r="J2057">
        <v>0</v>
      </c>
      <c r="K2057">
        <v>0</v>
      </c>
      <c r="L2057">
        <v>0</v>
      </c>
      <c r="M2057">
        <v>0</v>
      </c>
      <c r="N2057">
        <v>0</v>
      </c>
      <c r="O2057">
        <v>0</v>
      </c>
      <c r="P2057">
        <v>0</v>
      </c>
      <c r="Q2057">
        <v>0</v>
      </c>
      <c r="R2057">
        <v>0</v>
      </c>
      <c r="S2057">
        <v>0</v>
      </c>
      <c r="T2057" t="s">
        <v>34</v>
      </c>
    </row>
    <row r="2058" spans="1:20" x14ac:dyDescent="0.25">
      <c r="A2058" s="3">
        <v>45901</v>
      </c>
      <c r="B2058" s="1" t="s">
        <v>732</v>
      </c>
      <c r="C2058" s="1" t="s">
        <v>4170</v>
      </c>
      <c r="D2058" s="1" t="s">
        <v>96</v>
      </c>
      <c r="E2058" s="1" t="s">
        <v>4171</v>
      </c>
      <c r="F2058" s="1" t="s">
        <v>37</v>
      </c>
      <c r="G2058">
        <v>2</v>
      </c>
      <c r="H2058">
        <v>0</v>
      </c>
      <c r="I2058" s="4">
        <v>0.93</v>
      </c>
      <c r="J2058">
        <v>0</v>
      </c>
      <c r="K2058">
        <v>0</v>
      </c>
      <c r="L2058">
        <v>0</v>
      </c>
      <c r="M2058">
        <v>0</v>
      </c>
      <c r="N2058">
        <v>0</v>
      </c>
      <c r="O2058">
        <v>0</v>
      </c>
      <c r="P2058">
        <v>0</v>
      </c>
      <c r="Q2058">
        <v>0</v>
      </c>
      <c r="R2058">
        <v>0</v>
      </c>
      <c r="S2058">
        <v>0</v>
      </c>
      <c r="T2058" t="s">
        <v>34</v>
      </c>
    </row>
    <row r="2059" spans="1:20" x14ac:dyDescent="0.25">
      <c r="A2059" s="3">
        <v>45901</v>
      </c>
      <c r="B2059" s="1" t="s">
        <v>732</v>
      </c>
      <c r="C2059" s="1" t="s">
        <v>4172</v>
      </c>
      <c r="D2059" s="1" t="s">
        <v>96</v>
      </c>
      <c r="E2059" s="1" t="s">
        <v>4173</v>
      </c>
      <c r="F2059" s="1" t="s">
        <v>40</v>
      </c>
      <c r="G2059">
        <v>78</v>
      </c>
      <c r="H2059">
        <v>0</v>
      </c>
      <c r="I2059" s="4">
        <v>13.16</v>
      </c>
      <c r="J2059">
        <v>0</v>
      </c>
      <c r="K2059">
        <v>0</v>
      </c>
      <c r="L2059">
        <v>0</v>
      </c>
      <c r="M2059">
        <v>0</v>
      </c>
      <c r="N2059">
        <v>0</v>
      </c>
      <c r="O2059">
        <v>0</v>
      </c>
      <c r="P2059">
        <v>0</v>
      </c>
      <c r="Q2059">
        <v>0</v>
      </c>
      <c r="R2059">
        <v>0</v>
      </c>
      <c r="S2059">
        <v>0</v>
      </c>
      <c r="T2059" t="s">
        <v>34</v>
      </c>
    </row>
    <row r="2060" spans="1:20" x14ac:dyDescent="0.25">
      <c r="A2060" s="3">
        <v>45901</v>
      </c>
      <c r="B2060" s="1" t="s">
        <v>732</v>
      </c>
      <c r="C2060" s="1" t="s">
        <v>4174</v>
      </c>
      <c r="D2060" s="1" t="s">
        <v>31</v>
      </c>
      <c r="E2060" s="1" t="s">
        <v>4175</v>
      </c>
      <c r="F2060" s="1" t="s">
        <v>33</v>
      </c>
      <c r="G2060">
        <v>6779</v>
      </c>
      <c r="H2060">
        <v>2</v>
      </c>
      <c r="I2060" s="4">
        <v>631.47</v>
      </c>
      <c r="J2060">
        <v>0</v>
      </c>
      <c r="K2060">
        <v>0</v>
      </c>
      <c r="L2060">
        <v>0</v>
      </c>
      <c r="M2060">
        <v>0</v>
      </c>
      <c r="N2060">
        <v>0</v>
      </c>
      <c r="O2060">
        <v>0</v>
      </c>
      <c r="P2060">
        <v>0</v>
      </c>
      <c r="Q2060">
        <v>0</v>
      </c>
      <c r="R2060">
        <v>0</v>
      </c>
      <c r="S2060">
        <v>0</v>
      </c>
      <c r="T2060" t="s">
        <v>34</v>
      </c>
    </row>
    <row r="2061" spans="1:20" x14ac:dyDescent="0.25">
      <c r="A2061" s="3">
        <v>45901</v>
      </c>
      <c r="B2061" s="1" t="s">
        <v>732</v>
      </c>
      <c r="C2061" s="1" t="s">
        <v>4176</v>
      </c>
      <c r="D2061" s="1" t="s">
        <v>31</v>
      </c>
      <c r="E2061" s="1" t="s">
        <v>4177</v>
      </c>
      <c r="F2061" s="1" t="s">
        <v>206</v>
      </c>
      <c r="G2061">
        <v>1160</v>
      </c>
      <c r="H2061">
        <v>2</v>
      </c>
      <c r="I2061" s="4">
        <v>39.99</v>
      </c>
      <c r="J2061">
        <v>100</v>
      </c>
      <c r="K2061">
        <v>1</v>
      </c>
      <c r="L2061">
        <v>0</v>
      </c>
      <c r="M2061">
        <v>0</v>
      </c>
      <c r="N2061">
        <v>0</v>
      </c>
      <c r="O2061">
        <v>0</v>
      </c>
      <c r="P2061">
        <v>0</v>
      </c>
      <c r="Q2061">
        <v>0</v>
      </c>
      <c r="R2061">
        <v>0</v>
      </c>
      <c r="S2061">
        <v>0</v>
      </c>
      <c r="T2061" t="s">
        <v>34</v>
      </c>
    </row>
    <row r="2062" spans="1:20" x14ac:dyDescent="0.25">
      <c r="A2062" s="3">
        <v>45901</v>
      </c>
      <c r="B2062" s="1" t="s">
        <v>732</v>
      </c>
      <c r="C2062" s="1" t="s">
        <v>4178</v>
      </c>
      <c r="D2062" s="1" t="s">
        <v>31</v>
      </c>
      <c r="E2062" s="1" t="s">
        <v>4179</v>
      </c>
      <c r="F2062" s="1" t="s">
        <v>40</v>
      </c>
      <c r="G2062">
        <v>100</v>
      </c>
      <c r="H2062">
        <v>1</v>
      </c>
      <c r="I2062" s="4">
        <v>16.989999999999998</v>
      </c>
      <c r="J2062">
        <v>0</v>
      </c>
      <c r="K2062">
        <v>0</v>
      </c>
      <c r="L2062">
        <v>0</v>
      </c>
      <c r="M2062">
        <v>0</v>
      </c>
      <c r="N2062">
        <v>0</v>
      </c>
      <c r="O2062">
        <v>0</v>
      </c>
      <c r="P2062">
        <v>0</v>
      </c>
      <c r="Q2062">
        <v>0</v>
      </c>
      <c r="R2062">
        <v>0</v>
      </c>
      <c r="S2062">
        <v>0</v>
      </c>
      <c r="T2062" t="s">
        <v>34</v>
      </c>
    </row>
    <row r="2063" spans="1:20" x14ac:dyDescent="0.25">
      <c r="A2063" s="3">
        <v>45901</v>
      </c>
      <c r="B2063" s="1" t="s">
        <v>732</v>
      </c>
      <c r="C2063" s="1" t="s">
        <v>4180</v>
      </c>
      <c r="D2063" s="1" t="s">
        <v>42</v>
      </c>
      <c r="E2063" s="1" t="s">
        <v>4181</v>
      </c>
      <c r="F2063" s="1" t="s">
        <v>33</v>
      </c>
      <c r="G2063">
        <v>2120</v>
      </c>
      <c r="H2063">
        <v>1</v>
      </c>
      <c r="I2063" s="4">
        <v>207.45</v>
      </c>
      <c r="J2063">
        <v>0</v>
      </c>
      <c r="K2063">
        <v>0</v>
      </c>
      <c r="L2063">
        <v>0</v>
      </c>
      <c r="M2063">
        <v>0</v>
      </c>
      <c r="N2063">
        <v>0</v>
      </c>
      <c r="O2063">
        <v>0</v>
      </c>
      <c r="P2063">
        <v>0</v>
      </c>
      <c r="Q2063">
        <v>0</v>
      </c>
      <c r="R2063">
        <v>0</v>
      </c>
      <c r="S2063">
        <v>0</v>
      </c>
      <c r="T2063" t="s">
        <v>34</v>
      </c>
    </row>
    <row r="2064" spans="1:20" x14ac:dyDescent="0.25">
      <c r="A2064" s="3">
        <v>45901</v>
      </c>
      <c r="B2064" s="1" t="s">
        <v>732</v>
      </c>
      <c r="C2064" s="1" t="s">
        <v>4182</v>
      </c>
      <c r="D2064" s="1" t="s">
        <v>42</v>
      </c>
      <c r="E2064" s="1" t="s">
        <v>4183</v>
      </c>
      <c r="F2064" s="1" t="s">
        <v>206</v>
      </c>
      <c r="G2064">
        <v>1194</v>
      </c>
      <c r="H2064">
        <v>2</v>
      </c>
      <c r="I2064" s="4">
        <v>42.8</v>
      </c>
      <c r="J2064">
        <v>100</v>
      </c>
      <c r="K2064">
        <v>1</v>
      </c>
      <c r="L2064">
        <v>0</v>
      </c>
      <c r="M2064">
        <v>0</v>
      </c>
      <c r="N2064">
        <v>0</v>
      </c>
      <c r="O2064">
        <v>0</v>
      </c>
      <c r="P2064">
        <v>0</v>
      </c>
      <c r="Q2064">
        <v>0</v>
      </c>
      <c r="R2064">
        <v>0</v>
      </c>
      <c r="S2064">
        <v>0</v>
      </c>
      <c r="T2064" t="s">
        <v>34</v>
      </c>
    </row>
    <row r="2065" spans="1:20" x14ac:dyDescent="0.25">
      <c r="A2065" s="3">
        <v>45901</v>
      </c>
      <c r="B2065" s="1" t="s">
        <v>732</v>
      </c>
      <c r="C2065" s="1" t="s">
        <v>4184</v>
      </c>
      <c r="D2065" s="1" t="s">
        <v>42</v>
      </c>
      <c r="E2065" s="1" t="s">
        <v>4185</v>
      </c>
      <c r="F2065" s="1" t="s">
        <v>37</v>
      </c>
      <c r="G2065">
        <v>2</v>
      </c>
      <c r="H2065">
        <v>0</v>
      </c>
      <c r="I2065" s="4">
        <v>0.45</v>
      </c>
      <c r="J2065">
        <v>0</v>
      </c>
      <c r="K2065">
        <v>0</v>
      </c>
      <c r="L2065">
        <v>0</v>
      </c>
      <c r="M2065">
        <v>0</v>
      </c>
      <c r="N2065">
        <v>0</v>
      </c>
      <c r="O2065">
        <v>0</v>
      </c>
      <c r="P2065">
        <v>0</v>
      </c>
      <c r="Q2065">
        <v>0</v>
      </c>
      <c r="R2065">
        <v>0</v>
      </c>
      <c r="S2065">
        <v>0</v>
      </c>
      <c r="T2065" t="s">
        <v>34</v>
      </c>
    </row>
    <row r="2066" spans="1:20" x14ac:dyDescent="0.25">
      <c r="A2066" s="3">
        <v>45901</v>
      </c>
      <c r="B2066" s="1" t="s">
        <v>732</v>
      </c>
      <c r="C2066" s="1" t="s">
        <v>4186</v>
      </c>
      <c r="D2066" s="1" t="s">
        <v>42</v>
      </c>
      <c r="E2066" s="1" t="s">
        <v>4187</v>
      </c>
      <c r="F2066" s="1" t="s">
        <v>40</v>
      </c>
      <c r="G2066">
        <v>95</v>
      </c>
      <c r="H2066">
        <v>1</v>
      </c>
      <c r="I2066" s="4">
        <v>16.37</v>
      </c>
      <c r="J2066">
        <v>0</v>
      </c>
      <c r="K2066">
        <v>1</v>
      </c>
      <c r="L2066">
        <v>0</v>
      </c>
      <c r="M2066">
        <v>0</v>
      </c>
      <c r="N2066">
        <v>0</v>
      </c>
      <c r="O2066">
        <v>0</v>
      </c>
      <c r="P2066">
        <v>0</v>
      </c>
      <c r="Q2066">
        <v>0</v>
      </c>
      <c r="R2066">
        <v>0</v>
      </c>
      <c r="S2066">
        <v>0</v>
      </c>
      <c r="T2066" t="s">
        <v>34</v>
      </c>
    </row>
    <row r="2067" spans="1:20" x14ac:dyDescent="0.25">
      <c r="A2067" s="3">
        <v>45901</v>
      </c>
      <c r="B2067" s="1" t="s">
        <v>732</v>
      </c>
      <c r="C2067" s="1" t="s">
        <v>4188</v>
      </c>
      <c r="D2067" s="1" t="s">
        <v>49</v>
      </c>
      <c r="E2067" s="1" t="s">
        <v>4189</v>
      </c>
      <c r="F2067" s="1" t="s">
        <v>33</v>
      </c>
      <c r="G2067">
        <v>2650</v>
      </c>
      <c r="H2067">
        <v>1</v>
      </c>
      <c r="I2067" s="4">
        <v>256.77</v>
      </c>
      <c r="J2067">
        <v>100</v>
      </c>
      <c r="K2067">
        <v>1</v>
      </c>
      <c r="L2067">
        <v>0</v>
      </c>
      <c r="M2067">
        <v>0</v>
      </c>
      <c r="N2067">
        <v>0</v>
      </c>
      <c r="O2067">
        <v>0</v>
      </c>
      <c r="P2067">
        <v>0</v>
      </c>
      <c r="Q2067">
        <v>0</v>
      </c>
      <c r="R2067">
        <v>0</v>
      </c>
      <c r="S2067">
        <v>0</v>
      </c>
      <c r="T2067" t="s">
        <v>34</v>
      </c>
    </row>
    <row r="2068" spans="1:20" x14ac:dyDescent="0.25">
      <c r="A2068" s="3">
        <v>45901</v>
      </c>
      <c r="B2068" s="1" t="s">
        <v>732</v>
      </c>
      <c r="C2068" s="1" t="s">
        <v>4190</v>
      </c>
      <c r="D2068" s="1" t="s">
        <v>49</v>
      </c>
      <c r="E2068" s="1" t="s">
        <v>4191</v>
      </c>
      <c r="F2068" s="1" t="s">
        <v>206</v>
      </c>
      <c r="G2068">
        <v>1436</v>
      </c>
      <c r="H2068">
        <v>3</v>
      </c>
      <c r="I2068" s="4">
        <v>51.52</v>
      </c>
      <c r="J2068">
        <v>0</v>
      </c>
      <c r="K2068">
        <v>1</v>
      </c>
      <c r="L2068">
        <v>0</v>
      </c>
      <c r="M2068">
        <v>0</v>
      </c>
      <c r="N2068">
        <v>0</v>
      </c>
      <c r="O2068">
        <v>0</v>
      </c>
      <c r="P2068">
        <v>0</v>
      </c>
      <c r="Q2068">
        <v>0</v>
      </c>
      <c r="R2068">
        <v>0</v>
      </c>
      <c r="S2068">
        <v>0</v>
      </c>
      <c r="T2068" t="s">
        <v>34</v>
      </c>
    </row>
    <row r="2069" spans="1:20" x14ac:dyDescent="0.25">
      <c r="A2069" s="3">
        <v>45901</v>
      </c>
      <c r="B2069" s="1" t="s">
        <v>732</v>
      </c>
      <c r="C2069" s="1" t="s">
        <v>4192</v>
      </c>
      <c r="D2069" s="1" t="s">
        <v>49</v>
      </c>
      <c r="E2069" s="1" t="s">
        <v>4193</v>
      </c>
      <c r="F2069" s="1" t="s">
        <v>37</v>
      </c>
      <c r="G2069">
        <v>3</v>
      </c>
      <c r="H2069">
        <v>0</v>
      </c>
      <c r="I2069" s="4">
        <v>0.92</v>
      </c>
      <c r="J2069">
        <v>0</v>
      </c>
      <c r="K2069">
        <v>0</v>
      </c>
      <c r="L2069">
        <v>0</v>
      </c>
      <c r="M2069">
        <v>0</v>
      </c>
      <c r="N2069">
        <v>0</v>
      </c>
      <c r="O2069">
        <v>0</v>
      </c>
      <c r="P2069">
        <v>0</v>
      </c>
      <c r="Q2069">
        <v>0</v>
      </c>
      <c r="R2069">
        <v>0</v>
      </c>
      <c r="S2069">
        <v>0</v>
      </c>
      <c r="T2069" t="s">
        <v>34</v>
      </c>
    </row>
    <row r="2070" spans="1:20" x14ac:dyDescent="0.25">
      <c r="A2070" s="3">
        <v>45901</v>
      </c>
      <c r="B2070" s="1" t="s">
        <v>732</v>
      </c>
      <c r="C2070" s="1" t="s">
        <v>4194</v>
      </c>
      <c r="D2070" s="1" t="s">
        <v>49</v>
      </c>
      <c r="E2070" s="1" t="s">
        <v>4195</v>
      </c>
      <c r="F2070" s="1" t="s">
        <v>40</v>
      </c>
      <c r="G2070">
        <v>96</v>
      </c>
      <c r="H2070">
        <v>0</v>
      </c>
      <c r="I2070" s="4">
        <v>15.73</v>
      </c>
      <c r="J2070">
        <v>0</v>
      </c>
      <c r="K2070">
        <v>0</v>
      </c>
      <c r="L2070">
        <v>0</v>
      </c>
      <c r="M2070">
        <v>0</v>
      </c>
      <c r="N2070">
        <v>0</v>
      </c>
      <c r="O2070">
        <v>0</v>
      </c>
      <c r="P2070">
        <v>0</v>
      </c>
      <c r="Q2070">
        <v>0</v>
      </c>
      <c r="R2070">
        <v>0</v>
      </c>
      <c r="S2070">
        <v>0</v>
      </c>
      <c r="T2070" t="s">
        <v>34</v>
      </c>
    </row>
    <row r="2071" spans="1:20" x14ac:dyDescent="0.25">
      <c r="A2071" s="3">
        <v>45901</v>
      </c>
      <c r="B2071" s="1" t="s">
        <v>732</v>
      </c>
      <c r="C2071" s="1" t="s">
        <v>4196</v>
      </c>
      <c r="D2071" s="1" t="s">
        <v>63</v>
      </c>
      <c r="E2071" s="1" t="s">
        <v>4197</v>
      </c>
      <c r="F2071" s="1" t="s">
        <v>33</v>
      </c>
      <c r="G2071">
        <v>233530</v>
      </c>
      <c r="H2071">
        <v>76</v>
      </c>
      <c r="I2071" s="4">
        <v>21277.84</v>
      </c>
      <c r="J2071">
        <v>46.67</v>
      </c>
      <c r="K2071">
        <v>1</v>
      </c>
      <c r="L2071">
        <v>0</v>
      </c>
      <c r="M2071">
        <v>0</v>
      </c>
      <c r="N2071">
        <v>4</v>
      </c>
      <c r="O2071">
        <v>3</v>
      </c>
      <c r="P2071">
        <v>1</v>
      </c>
      <c r="Q2071">
        <v>0</v>
      </c>
      <c r="R2071">
        <v>0</v>
      </c>
      <c r="S2071">
        <v>0</v>
      </c>
      <c r="T2071" t="s">
        <v>34</v>
      </c>
    </row>
    <row r="2072" spans="1:20" x14ac:dyDescent="0.25">
      <c r="A2072" s="3">
        <v>45901</v>
      </c>
      <c r="B2072" s="1" t="s">
        <v>732</v>
      </c>
      <c r="C2072" s="1" t="s">
        <v>4198</v>
      </c>
      <c r="D2072" s="1" t="s">
        <v>63</v>
      </c>
      <c r="E2072" s="1" t="s">
        <v>4199</v>
      </c>
      <c r="F2072" s="1" t="s">
        <v>206</v>
      </c>
      <c r="G2072">
        <v>64302</v>
      </c>
      <c r="H2072">
        <v>128</v>
      </c>
      <c r="I2072" s="4">
        <v>2737.56</v>
      </c>
      <c r="J2072">
        <v>68.66</v>
      </c>
      <c r="K2072">
        <v>1.18</v>
      </c>
      <c r="L2072">
        <v>0</v>
      </c>
      <c r="M2072">
        <v>0</v>
      </c>
      <c r="N2072">
        <v>0</v>
      </c>
      <c r="O2072">
        <v>0</v>
      </c>
      <c r="P2072">
        <v>0</v>
      </c>
      <c r="Q2072">
        <v>0</v>
      </c>
      <c r="R2072">
        <v>0</v>
      </c>
      <c r="S2072">
        <v>0</v>
      </c>
      <c r="T2072" t="s">
        <v>34</v>
      </c>
    </row>
    <row r="2073" spans="1:20" x14ac:dyDescent="0.25">
      <c r="A2073" s="3">
        <v>45901</v>
      </c>
      <c r="B2073" s="1" t="s">
        <v>732</v>
      </c>
      <c r="C2073" s="1" t="s">
        <v>4200</v>
      </c>
      <c r="D2073" s="1" t="s">
        <v>63</v>
      </c>
      <c r="E2073" s="1" t="s">
        <v>4201</v>
      </c>
      <c r="F2073" s="1" t="s">
        <v>37</v>
      </c>
      <c r="G2073">
        <v>98</v>
      </c>
      <c r="H2073">
        <v>0</v>
      </c>
      <c r="I2073" s="4">
        <v>26.96</v>
      </c>
      <c r="J2073">
        <v>0</v>
      </c>
      <c r="K2073">
        <v>0</v>
      </c>
      <c r="L2073">
        <v>0</v>
      </c>
      <c r="M2073">
        <v>0</v>
      </c>
      <c r="N2073">
        <v>0</v>
      </c>
      <c r="O2073">
        <v>0</v>
      </c>
      <c r="P2073">
        <v>0</v>
      </c>
      <c r="Q2073">
        <v>0</v>
      </c>
      <c r="R2073">
        <v>0</v>
      </c>
      <c r="S2073">
        <v>0</v>
      </c>
      <c r="T2073" t="s">
        <v>34</v>
      </c>
    </row>
    <row r="2074" spans="1:20" x14ac:dyDescent="0.25">
      <c r="A2074" s="3">
        <v>45901</v>
      </c>
      <c r="B2074" s="1" t="s">
        <v>732</v>
      </c>
      <c r="C2074" s="1" t="s">
        <v>4202</v>
      </c>
      <c r="D2074" s="1" t="s">
        <v>63</v>
      </c>
      <c r="E2074" s="1" t="s">
        <v>4203</v>
      </c>
      <c r="F2074" s="1" t="s">
        <v>40</v>
      </c>
      <c r="G2074">
        <v>2548</v>
      </c>
      <c r="H2074">
        <v>8</v>
      </c>
      <c r="I2074" s="4">
        <v>537.67999999999995</v>
      </c>
      <c r="J2074">
        <v>25</v>
      </c>
      <c r="K2074">
        <v>1</v>
      </c>
      <c r="L2074">
        <v>0</v>
      </c>
      <c r="M2074">
        <v>0</v>
      </c>
      <c r="N2074">
        <v>0</v>
      </c>
      <c r="O2074">
        <v>0</v>
      </c>
      <c r="P2074">
        <v>0</v>
      </c>
      <c r="Q2074">
        <v>0</v>
      </c>
      <c r="R2074">
        <v>0</v>
      </c>
      <c r="S2074">
        <v>0</v>
      </c>
      <c r="T2074" t="s">
        <v>34</v>
      </c>
    </row>
    <row r="2075" spans="1:20" x14ac:dyDescent="0.25">
      <c r="A2075" s="3">
        <v>45901</v>
      </c>
      <c r="B2075" s="1" t="s">
        <v>782</v>
      </c>
      <c r="C2075" s="1" t="s">
        <v>4204</v>
      </c>
      <c r="D2075" s="1" t="s">
        <v>89</v>
      </c>
      <c r="E2075" s="1" t="s">
        <v>4205</v>
      </c>
      <c r="F2075" s="1" t="s">
        <v>33</v>
      </c>
      <c r="G2075">
        <v>133371</v>
      </c>
      <c r="H2075">
        <v>89</v>
      </c>
      <c r="I2075" s="4">
        <v>87557.28</v>
      </c>
      <c r="J2075">
        <v>33.33</v>
      </c>
      <c r="K2075">
        <v>1.22</v>
      </c>
      <c r="L2075">
        <v>0</v>
      </c>
      <c r="M2075">
        <v>0</v>
      </c>
      <c r="N2075">
        <v>4</v>
      </c>
      <c r="O2075">
        <v>1</v>
      </c>
      <c r="P2075">
        <v>0</v>
      </c>
      <c r="Q2075">
        <v>2</v>
      </c>
      <c r="R2075">
        <v>0</v>
      </c>
      <c r="S2075">
        <v>0</v>
      </c>
      <c r="T2075" t="s">
        <v>34</v>
      </c>
    </row>
    <row r="2076" spans="1:20" x14ac:dyDescent="0.25">
      <c r="A2076" s="3">
        <v>45901</v>
      </c>
      <c r="B2076" s="1" t="s">
        <v>782</v>
      </c>
      <c r="C2076" s="1" t="s">
        <v>4206</v>
      </c>
      <c r="D2076" s="1" t="s">
        <v>89</v>
      </c>
      <c r="E2076" s="1" t="s">
        <v>4207</v>
      </c>
      <c r="F2076" s="1" t="s">
        <v>37</v>
      </c>
      <c r="G2076">
        <v>55</v>
      </c>
      <c r="H2076">
        <v>0</v>
      </c>
      <c r="I2076" s="4">
        <v>35.49</v>
      </c>
      <c r="J2076">
        <v>0</v>
      </c>
      <c r="K2076">
        <v>0</v>
      </c>
      <c r="L2076">
        <v>0</v>
      </c>
      <c r="M2076">
        <v>0</v>
      </c>
      <c r="N2076">
        <v>0</v>
      </c>
      <c r="O2076">
        <v>0</v>
      </c>
      <c r="P2076">
        <v>0</v>
      </c>
      <c r="Q2076">
        <v>0</v>
      </c>
      <c r="R2076">
        <v>0</v>
      </c>
      <c r="S2076">
        <v>0</v>
      </c>
      <c r="T2076" t="s">
        <v>34</v>
      </c>
    </row>
    <row r="2077" spans="1:20" x14ac:dyDescent="0.25">
      <c r="A2077" s="3">
        <v>45901</v>
      </c>
      <c r="B2077" s="1" t="s">
        <v>782</v>
      </c>
      <c r="C2077" s="1" t="s">
        <v>4208</v>
      </c>
      <c r="D2077" s="1" t="s">
        <v>89</v>
      </c>
      <c r="E2077" s="1" t="s">
        <v>4209</v>
      </c>
      <c r="F2077" s="1" t="s">
        <v>40</v>
      </c>
      <c r="G2077">
        <v>3126</v>
      </c>
      <c r="H2077">
        <v>22</v>
      </c>
      <c r="I2077" s="4">
        <v>3096.41</v>
      </c>
      <c r="J2077">
        <v>33.33</v>
      </c>
      <c r="K2077">
        <v>1</v>
      </c>
      <c r="L2077">
        <v>0</v>
      </c>
      <c r="M2077">
        <v>0</v>
      </c>
      <c r="N2077">
        <v>0</v>
      </c>
      <c r="O2077">
        <v>0</v>
      </c>
      <c r="P2077">
        <v>0</v>
      </c>
      <c r="Q2077">
        <v>0</v>
      </c>
      <c r="R2077">
        <v>0</v>
      </c>
      <c r="S2077">
        <v>0</v>
      </c>
      <c r="T2077" t="s">
        <v>34</v>
      </c>
    </row>
    <row r="2078" spans="1:20" x14ac:dyDescent="0.25">
      <c r="A2078" s="3">
        <v>45901</v>
      </c>
      <c r="B2078" s="1" t="s">
        <v>782</v>
      </c>
      <c r="C2078" s="1" t="s">
        <v>4210</v>
      </c>
      <c r="D2078" s="1" t="s">
        <v>96</v>
      </c>
      <c r="E2078" s="1" t="s">
        <v>4211</v>
      </c>
      <c r="F2078" s="1" t="s">
        <v>33</v>
      </c>
      <c r="G2078">
        <v>158143</v>
      </c>
      <c r="H2078">
        <v>99</v>
      </c>
      <c r="I2078" s="4">
        <v>103446.29</v>
      </c>
      <c r="J2078">
        <v>36.21</v>
      </c>
      <c r="K2078">
        <v>1.45</v>
      </c>
      <c r="L2078">
        <v>0</v>
      </c>
      <c r="M2078">
        <v>0</v>
      </c>
      <c r="N2078">
        <v>6</v>
      </c>
      <c r="O2078">
        <v>2</v>
      </c>
      <c r="P2078">
        <v>3</v>
      </c>
      <c r="Q2078">
        <v>1</v>
      </c>
      <c r="R2078">
        <v>0</v>
      </c>
      <c r="S2078">
        <v>0</v>
      </c>
      <c r="T2078" t="s">
        <v>34</v>
      </c>
    </row>
    <row r="2079" spans="1:20" x14ac:dyDescent="0.25">
      <c r="A2079" s="3">
        <v>45901</v>
      </c>
      <c r="B2079" s="1" t="s">
        <v>782</v>
      </c>
      <c r="C2079" s="1" t="s">
        <v>4212</v>
      </c>
      <c r="D2079" s="1" t="s">
        <v>96</v>
      </c>
      <c r="E2079" s="1" t="s">
        <v>4213</v>
      </c>
      <c r="F2079" s="1" t="s">
        <v>37</v>
      </c>
      <c r="G2079">
        <v>81</v>
      </c>
      <c r="H2079">
        <v>0</v>
      </c>
      <c r="I2079" s="4">
        <v>56.12</v>
      </c>
      <c r="J2079">
        <v>0</v>
      </c>
      <c r="K2079">
        <v>0</v>
      </c>
      <c r="L2079">
        <v>0</v>
      </c>
      <c r="M2079">
        <v>0</v>
      </c>
      <c r="N2079">
        <v>0</v>
      </c>
      <c r="O2079">
        <v>0</v>
      </c>
      <c r="P2079">
        <v>0</v>
      </c>
      <c r="Q2079">
        <v>0</v>
      </c>
      <c r="R2079">
        <v>0</v>
      </c>
      <c r="S2079">
        <v>0</v>
      </c>
      <c r="T2079" t="s">
        <v>34</v>
      </c>
    </row>
    <row r="2080" spans="1:20" x14ac:dyDescent="0.25">
      <c r="A2080" s="3">
        <v>45901</v>
      </c>
      <c r="B2080" s="1" t="s">
        <v>782</v>
      </c>
      <c r="C2080" s="1" t="s">
        <v>4214</v>
      </c>
      <c r="D2080" s="1" t="s">
        <v>96</v>
      </c>
      <c r="E2080" s="1" t="s">
        <v>4215</v>
      </c>
      <c r="F2080" s="1" t="s">
        <v>40</v>
      </c>
      <c r="G2080">
        <v>3557</v>
      </c>
      <c r="H2080">
        <v>21</v>
      </c>
      <c r="I2080" s="4">
        <v>3494.43</v>
      </c>
      <c r="J2080">
        <v>64.709999999999994</v>
      </c>
      <c r="K2080">
        <v>1</v>
      </c>
      <c r="L2080">
        <v>0</v>
      </c>
      <c r="M2080">
        <v>0</v>
      </c>
      <c r="N2080">
        <v>0</v>
      </c>
      <c r="O2080">
        <v>0</v>
      </c>
      <c r="P2080">
        <v>0</v>
      </c>
      <c r="Q2080">
        <v>0</v>
      </c>
      <c r="R2080">
        <v>0</v>
      </c>
      <c r="S2080">
        <v>0</v>
      </c>
      <c r="T2080" t="s">
        <v>34</v>
      </c>
    </row>
    <row r="2081" spans="1:20" x14ac:dyDescent="0.25">
      <c r="A2081" s="3">
        <v>45901</v>
      </c>
      <c r="B2081" s="1" t="s">
        <v>782</v>
      </c>
      <c r="C2081" s="1" t="s">
        <v>4216</v>
      </c>
      <c r="D2081" s="1" t="s">
        <v>96</v>
      </c>
      <c r="E2081" s="1" t="s">
        <v>4217</v>
      </c>
      <c r="F2081" s="1" t="s">
        <v>33</v>
      </c>
      <c r="G2081">
        <v>161672</v>
      </c>
      <c r="H2081">
        <v>82</v>
      </c>
      <c r="I2081" s="4">
        <v>107929.88</v>
      </c>
      <c r="J2081">
        <v>38.78</v>
      </c>
      <c r="K2081">
        <v>1.1599999999999999</v>
      </c>
      <c r="L2081">
        <v>1</v>
      </c>
      <c r="M2081">
        <v>1</v>
      </c>
      <c r="N2081">
        <v>5</v>
      </c>
      <c r="O2081">
        <v>1</v>
      </c>
      <c r="P2081">
        <v>2</v>
      </c>
      <c r="Q2081">
        <v>0</v>
      </c>
      <c r="R2081">
        <v>0</v>
      </c>
      <c r="S2081">
        <v>0</v>
      </c>
      <c r="T2081" t="s">
        <v>34</v>
      </c>
    </row>
    <row r="2082" spans="1:20" x14ac:dyDescent="0.25">
      <c r="A2082" s="3">
        <v>45901</v>
      </c>
      <c r="B2082" s="1" t="s">
        <v>782</v>
      </c>
      <c r="C2082" s="1" t="s">
        <v>4218</v>
      </c>
      <c r="D2082" s="1" t="s">
        <v>96</v>
      </c>
      <c r="E2082" s="1" t="s">
        <v>4219</v>
      </c>
      <c r="F2082" s="1" t="s">
        <v>37</v>
      </c>
      <c r="G2082">
        <v>69</v>
      </c>
      <c r="H2082">
        <v>0</v>
      </c>
      <c r="I2082" s="4">
        <v>53.24</v>
      </c>
      <c r="J2082">
        <v>0</v>
      </c>
      <c r="K2082">
        <v>0</v>
      </c>
      <c r="L2082">
        <v>0</v>
      </c>
      <c r="M2082">
        <v>0</v>
      </c>
      <c r="N2082">
        <v>0</v>
      </c>
      <c r="O2082">
        <v>0</v>
      </c>
      <c r="P2082">
        <v>0</v>
      </c>
      <c r="Q2082">
        <v>0</v>
      </c>
      <c r="R2082">
        <v>0</v>
      </c>
      <c r="S2082">
        <v>0</v>
      </c>
      <c r="T2082" t="s">
        <v>34</v>
      </c>
    </row>
    <row r="2083" spans="1:20" x14ac:dyDescent="0.25">
      <c r="A2083" s="3">
        <v>45901</v>
      </c>
      <c r="B2083" s="1" t="s">
        <v>782</v>
      </c>
      <c r="C2083" s="1" t="s">
        <v>4220</v>
      </c>
      <c r="D2083" s="1" t="s">
        <v>96</v>
      </c>
      <c r="E2083" s="1" t="s">
        <v>4221</v>
      </c>
      <c r="F2083" s="1" t="s">
        <v>40</v>
      </c>
      <c r="G2083">
        <v>2708</v>
      </c>
      <c r="H2083">
        <v>11</v>
      </c>
      <c r="I2083" s="4">
        <v>2721.15</v>
      </c>
      <c r="J2083">
        <v>50</v>
      </c>
      <c r="K2083">
        <v>1.08</v>
      </c>
      <c r="L2083">
        <v>0</v>
      </c>
      <c r="M2083">
        <v>0</v>
      </c>
      <c r="N2083">
        <v>0</v>
      </c>
      <c r="O2083">
        <v>0</v>
      </c>
      <c r="P2083">
        <v>0</v>
      </c>
      <c r="Q2083">
        <v>0</v>
      </c>
      <c r="R2083">
        <v>0</v>
      </c>
      <c r="S2083">
        <v>0</v>
      </c>
      <c r="T2083" t="s">
        <v>34</v>
      </c>
    </row>
    <row r="2084" spans="1:20" x14ac:dyDescent="0.25">
      <c r="A2084" s="3">
        <v>45901</v>
      </c>
      <c r="B2084" s="1" t="s">
        <v>782</v>
      </c>
      <c r="C2084" s="1" t="s">
        <v>4222</v>
      </c>
      <c r="D2084" s="1" t="s">
        <v>31</v>
      </c>
      <c r="E2084" s="1" t="s">
        <v>4223</v>
      </c>
      <c r="F2084" s="1" t="s">
        <v>33</v>
      </c>
      <c r="G2084">
        <v>165534</v>
      </c>
      <c r="H2084">
        <v>81</v>
      </c>
      <c r="I2084" s="4">
        <v>109844.05</v>
      </c>
      <c r="J2084">
        <v>34.78</v>
      </c>
      <c r="K2084">
        <v>1.54</v>
      </c>
      <c r="L2084">
        <v>0</v>
      </c>
      <c r="M2084">
        <v>0</v>
      </c>
      <c r="N2084">
        <v>10</v>
      </c>
      <c r="O2084">
        <v>4</v>
      </c>
      <c r="P2084">
        <v>4</v>
      </c>
      <c r="Q2084">
        <v>0</v>
      </c>
      <c r="R2084">
        <v>0</v>
      </c>
      <c r="S2084">
        <v>0</v>
      </c>
      <c r="T2084" t="s">
        <v>34</v>
      </c>
    </row>
    <row r="2085" spans="1:20" x14ac:dyDescent="0.25">
      <c r="A2085" s="3">
        <v>45901</v>
      </c>
      <c r="B2085" s="1" t="s">
        <v>782</v>
      </c>
      <c r="C2085" s="1" t="s">
        <v>4224</v>
      </c>
      <c r="D2085" s="1" t="s">
        <v>31</v>
      </c>
      <c r="E2085" s="1" t="s">
        <v>4225</v>
      </c>
      <c r="F2085" s="1" t="s">
        <v>37</v>
      </c>
      <c r="G2085">
        <v>76</v>
      </c>
      <c r="H2085">
        <v>0</v>
      </c>
      <c r="I2085" s="4">
        <v>58</v>
      </c>
      <c r="J2085">
        <v>0</v>
      </c>
      <c r="K2085">
        <v>0</v>
      </c>
      <c r="L2085">
        <v>0</v>
      </c>
      <c r="M2085">
        <v>0</v>
      </c>
      <c r="N2085">
        <v>0</v>
      </c>
      <c r="O2085">
        <v>0</v>
      </c>
      <c r="P2085">
        <v>0</v>
      </c>
      <c r="Q2085">
        <v>0</v>
      </c>
      <c r="R2085">
        <v>0</v>
      </c>
      <c r="S2085">
        <v>0</v>
      </c>
      <c r="T2085" t="s">
        <v>34</v>
      </c>
    </row>
    <row r="2086" spans="1:20" x14ac:dyDescent="0.25">
      <c r="A2086" s="3">
        <v>45901</v>
      </c>
      <c r="B2086" s="1" t="s">
        <v>782</v>
      </c>
      <c r="C2086" s="1" t="s">
        <v>4226</v>
      </c>
      <c r="D2086" s="1" t="s">
        <v>31</v>
      </c>
      <c r="E2086" s="1" t="s">
        <v>4227</v>
      </c>
      <c r="F2086" s="1" t="s">
        <v>40</v>
      </c>
      <c r="G2086">
        <v>2796</v>
      </c>
      <c r="H2086">
        <v>14</v>
      </c>
      <c r="I2086" s="4">
        <v>2687.73</v>
      </c>
      <c r="J2086">
        <v>28.57</v>
      </c>
      <c r="K2086">
        <v>1</v>
      </c>
      <c r="L2086">
        <v>0</v>
      </c>
      <c r="M2086">
        <v>0</v>
      </c>
      <c r="N2086">
        <v>0</v>
      </c>
      <c r="O2086">
        <v>0</v>
      </c>
      <c r="P2086">
        <v>0</v>
      </c>
      <c r="Q2086">
        <v>0</v>
      </c>
      <c r="R2086">
        <v>0</v>
      </c>
      <c r="S2086">
        <v>0</v>
      </c>
      <c r="T2086" t="s">
        <v>34</v>
      </c>
    </row>
    <row r="2087" spans="1:20" x14ac:dyDescent="0.25">
      <c r="A2087" s="3">
        <v>45901</v>
      </c>
      <c r="B2087" s="1" t="s">
        <v>757</v>
      </c>
      <c r="C2087" s="1" t="s">
        <v>4228</v>
      </c>
      <c r="D2087" s="1" t="s">
        <v>70</v>
      </c>
      <c r="E2087" s="1" t="s">
        <v>4229</v>
      </c>
      <c r="F2087" s="1" t="s">
        <v>33</v>
      </c>
      <c r="G2087">
        <v>31192</v>
      </c>
      <c r="H2087">
        <v>10</v>
      </c>
      <c r="I2087" s="4">
        <v>4252.09</v>
      </c>
      <c r="J2087">
        <v>40</v>
      </c>
      <c r="K2087">
        <v>1</v>
      </c>
      <c r="L2087">
        <v>0</v>
      </c>
      <c r="M2087">
        <v>0</v>
      </c>
      <c r="N2087">
        <v>0</v>
      </c>
      <c r="O2087">
        <v>0</v>
      </c>
      <c r="P2087">
        <v>0</v>
      </c>
      <c r="Q2087">
        <v>0</v>
      </c>
      <c r="R2087">
        <v>0</v>
      </c>
      <c r="S2087">
        <v>0</v>
      </c>
      <c r="T2087" t="s">
        <v>34</v>
      </c>
    </row>
    <row r="2088" spans="1:20" x14ac:dyDescent="0.25">
      <c r="A2088" s="3">
        <v>45901</v>
      </c>
      <c r="B2088" s="1" t="s">
        <v>757</v>
      </c>
      <c r="C2088" s="1" t="s">
        <v>4230</v>
      </c>
      <c r="D2088" s="1" t="s">
        <v>70</v>
      </c>
      <c r="E2088" s="1" t="s">
        <v>4231</v>
      </c>
      <c r="F2088" s="1" t="s">
        <v>206</v>
      </c>
      <c r="G2088">
        <v>19447</v>
      </c>
      <c r="H2088">
        <v>17</v>
      </c>
      <c r="I2088" s="4">
        <v>767.23</v>
      </c>
      <c r="J2088">
        <v>60</v>
      </c>
      <c r="K2088">
        <v>1</v>
      </c>
      <c r="L2088">
        <v>0</v>
      </c>
      <c r="M2088">
        <v>0</v>
      </c>
      <c r="N2088">
        <v>0</v>
      </c>
      <c r="O2088">
        <v>0</v>
      </c>
      <c r="P2088">
        <v>0</v>
      </c>
      <c r="Q2088">
        <v>0</v>
      </c>
      <c r="R2088">
        <v>0</v>
      </c>
      <c r="S2088">
        <v>0</v>
      </c>
      <c r="T2088" t="s">
        <v>34</v>
      </c>
    </row>
    <row r="2089" spans="1:20" x14ac:dyDescent="0.25">
      <c r="A2089" s="3">
        <v>45901</v>
      </c>
      <c r="B2089" s="1" t="s">
        <v>757</v>
      </c>
      <c r="C2089" s="1" t="s">
        <v>4232</v>
      </c>
      <c r="D2089" s="1" t="s">
        <v>70</v>
      </c>
      <c r="E2089" s="1" t="s">
        <v>4233</v>
      </c>
      <c r="F2089" s="1" t="s">
        <v>37</v>
      </c>
      <c r="G2089">
        <v>8</v>
      </c>
      <c r="H2089">
        <v>0</v>
      </c>
      <c r="I2089" s="4">
        <v>2.97</v>
      </c>
      <c r="J2089">
        <v>0</v>
      </c>
      <c r="K2089">
        <v>0</v>
      </c>
      <c r="L2089">
        <v>0</v>
      </c>
      <c r="M2089">
        <v>0</v>
      </c>
      <c r="N2089">
        <v>0</v>
      </c>
      <c r="O2089">
        <v>0</v>
      </c>
      <c r="P2089">
        <v>0</v>
      </c>
      <c r="Q2089">
        <v>0</v>
      </c>
      <c r="R2089">
        <v>0</v>
      </c>
      <c r="S2089">
        <v>0</v>
      </c>
      <c r="T2089" t="s">
        <v>34</v>
      </c>
    </row>
    <row r="2090" spans="1:20" x14ac:dyDescent="0.25">
      <c r="A2090" s="3">
        <v>45901</v>
      </c>
      <c r="B2090" s="1" t="s">
        <v>757</v>
      </c>
      <c r="C2090" s="1" t="s">
        <v>4234</v>
      </c>
      <c r="D2090" s="1" t="s">
        <v>70</v>
      </c>
      <c r="E2090" s="1" t="s">
        <v>4235</v>
      </c>
      <c r="F2090" s="1" t="s">
        <v>40</v>
      </c>
      <c r="G2090">
        <v>1371</v>
      </c>
      <c r="H2090">
        <v>6</v>
      </c>
      <c r="I2090" s="4">
        <v>277.55</v>
      </c>
      <c r="J2090">
        <v>28.57</v>
      </c>
      <c r="K2090">
        <v>1</v>
      </c>
      <c r="L2090">
        <v>0</v>
      </c>
      <c r="M2090">
        <v>0</v>
      </c>
      <c r="N2090">
        <v>0</v>
      </c>
      <c r="O2090">
        <v>0</v>
      </c>
      <c r="P2090">
        <v>0</v>
      </c>
      <c r="Q2090">
        <v>0</v>
      </c>
      <c r="R2090">
        <v>0</v>
      </c>
      <c r="S2090">
        <v>0</v>
      </c>
      <c r="T2090" t="s">
        <v>34</v>
      </c>
    </row>
    <row r="2091" spans="1:20" x14ac:dyDescent="0.25">
      <c r="A2091" s="3">
        <v>45901</v>
      </c>
      <c r="B2091" s="1" t="s">
        <v>757</v>
      </c>
      <c r="C2091" s="1" t="s">
        <v>4236</v>
      </c>
      <c r="D2091" s="1" t="s">
        <v>77</v>
      </c>
      <c r="E2091" s="1" t="s">
        <v>4237</v>
      </c>
      <c r="F2091" s="1" t="s">
        <v>33</v>
      </c>
      <c r="G2091">
        <v>47551</v>
      </c>
      <c r="H2091">
        <v>15</v>
      </c>
      <c r="I2091" s="4">
        <v>6219.64</v>
      </c>
      <c r="J2091">
        <v>57.14</v>
      </c>
      <c r="K2091">
        <v>1</v>
      </c>
      <c r="L2091">
        <v>0</v>
      </c>
      <c r="M2091">
        <v>0</v>
      </c>
      <c r="N2091">
        <v>1</v>
      </c>
      <c r="O2091">
        <v>0</v>
      </c>
      <c r="P2091">
        <v>1</v>
      </c>
      <c r="Q2091">
        <v>0</v>
      </c>
      <c r="R2091">
        <v>0</v>
      </c>
      <c r="S2091">
        <v>0</v>
      </c>
      <c r="T2091" t="s">
        <v>34</v>
      </c>
    </row>
    <row r="2092" spans="1:20" x14ac:dyDescent="0.25">
      <c r="A2092" s="3">
        <v>45901</v>
      </c>
      <c r="B2092" s="1" t="s">
        <v>757</v>
      </c>
      <c r="C2092" s="1" t="s">
        <v>4238</v>
      </c>
      <c r="D2092" s="1" t="s">
        <v>77</v>
      </c>
      <c r="E2092" s="1" t="s">
        <v>4239</v>
      </c>
      <c r="F2092" s="1" t="s">
        <v>206</v>
      </c>
      <c r="G2092">
        <v>13644</v>
      </c>
      <c r="H2092">
        <v>9</v>
      </c>
      <c r="I2092" s="4">
        <v>631.67999999999995</v>
      </c>
      <c r="J2092">
        <v>50</v>
      </c>
      <c r="K2092">
        <v>1</v>
      </c>
      <c r="L2092">
        <v>0</v>
      </c>
      <c r="M2092">
        <v>0</v>
      </c>
      <c r="N2092">
        <v>1</v>
      </c>
      <c r="O2092">
        <v>1</v>
      </c>
      <c r="P2092">
        <v>0</v>
      </c>
      <c r="Q2092">
        <v>0</v>
      </c>
      <c r="R2092">
        <v>0</v>
      </c>
      <c r="S2092">
        <v>0</v>
      </c>
      <c r="T2092" t="s">
        <v>34</v>
      </c>
    </row>
    <row r="2093" spans="1:20" x14ac:dyDescent="0.25">
      <c r="A2093" s="3">
        <v>45901</v>
      </c>
      <c r="B2093" s="1" t="s">
        <v>757</v>
      </c>
      <c r="C2093" s="1" t="s">
        <v>4240</v>
      </c>
      <c r="D2093" s="1" t="s">
        <v>77</v>
      </c>
      <c r="E2093" s="1" t="s">
        <v>4241</v>
      </c>
      <c r="F2093" s="1" t="s">
        <v>37</v>
      </c>
      <c r="G2093">
        <v>20</v>
      </c>
      <c r="H2093">
        <v>0</v>
      </c>
      <c r="I2093" s="4">
        <v>7.99</v>
      </c>
      <c r="J2093">
        <v>0</v>
      </c>
      <c r="K2093">
        <v>0</v>
      </c>
      <c r="L2093">
        <v>0</v>
      </c>
      <c r="M2093">
        <v>0</v>
      </c>
      <c r="N2093">
        <v>0</v>
      </c>
      <c r="O2093">
        <v>0</v>
      </c>
      <c r="P2093">
        <v>0</v>
      </c>
      <c r="Q2093">
        <v>0</v>
      </c>
      <c r="R2093">
        <v>0</v>
      </c>
      <c r="S2093">
        <v>0</v>
      </c>
      <c r="T2093" t="s">
        <v>34</v>
      </c>
    </row>
    <row r="2094" spans="1:20" x14ac:dyDescent="0.25">
      <c r="A2094" s="3">
        <v>45901</v>
      </c>
      <c r="B2094" s="1" t="s">
        <v>757</v>
      </c>
      <c r="C2094" s="1" t="s">
        <v>4242</v>
      </c>
      <c r="D2094" s="1" t="s">
        <v>77</v>
      </c>
      <c r="E2094" s="1" t="s">
        <v>4243</v>
      </c>
      <c r="F2094" s="1" t="s">
        <v>40</v>
      </c>
      <c r="G2094">
        <v>1827</v>
      </c>
      <c r="H2094">
        <v>7</v>
      </c>
      <c r="I2094" s="4">
        <v>380.39</v>
      </c>
      <c r="J2094">
        <v>50</v>
      </c>
      <c r="K2094">
        <v>1</v>
      </c>
      <c r="L2094">
        <v>0</v>
      </c>
      <c r="M2094">
        <v>0</v>
      </c>
      <c r="N2094">
        <v>0</v>
      </c>
      <c r="O2094">
        <v>0</v>
      </c>
      <c r="P2094">
        <v>0</v>
      </c>
      <c r="Q2094">
        <v>0</v>
      </c>
      <c r="R2094">
        <v>0</v>
      </c>
      <c r="S2094">
        <v>0</v>
      </c>
      <c r="T2094" t="s">
        <v>34</v>
      </c>
    </row>
    <row r="2095" spans="1:20" x14ac:dyDescent="0.25">
      <c r="A2095" s="3">
        <v>45901</v>
      </c>
      <c r="B2095" s="1" t="s">
        <v>757</v>
      </c>
      <c r="C2095" s="1" t="s">
        <v>4244</v>
      </c>
      <c r="D2095" s="1" t="s">
        <v>84</v>
      </c>
      <c r="E2095" s="1" t="s">
        <v>4245</v>
      </c>
      <c r="F2095" s="1" t="s">
        <v>33</v>
      </c>
      <c r="G2095">
        <v>20688</v>
      </c>
      <c r="H2095">
        <v>12</v>
      </c>
      <c r="I2095" s="4">
        <v>2970.52</v>
      </c>
      <c r="J2095">
        <v>40</v>
      </c>
      <c r="K2095">
        <v>1</v>
      </c>
      <c r="L2095">
        <v>0</v>
      </c>
      <c r="M2095">
        <v>0</v>
      </c>
      <c r="N2095">
        <v>1</v>
      </c>
      <c r="O2095">
        <v>0</v>
      </c>
      <c r="P2095">
        <v>0</v>
      </c>
      <c r="Q2095">
        <v>1</v>
      </c>
      <c r="R2095">
        <v>0</v>
      </c>
      <c r="S2095">
        <v>0</v>
      </c>
      <c r="T2095" t="s">
        <v>34</v>
      </c>
    </row>
    <row r="2096" spans="1:20" x14ac:dyDescent="0.25">
      <c r="A2096" s="3">
        <v>45901</v>
      </c>
      <c r="B2096" s="1" t="s">
        <v>757</v>
      </c>
      <c r="C2096" s="1" t="s">
        <v>4246</v>
      </c>
      <c r="D2096" s="1" t="s">
        <v>84</v>
      </c>
      <c r="E2096" s="1" t="s">
        <v>4247</v>
      </c>
      <c r="F2096" s="1" t="s">
        <v>206</v>
      </c>
      <c r="G2096">
        <v>12031</v>
      </c>
      <c r="H2096">
        <v>12</v>
      </c>
      <c r="I2096" s="4">
        <v>447.76</v>
      </c>
      <c r="J2096">
        <v>50</v>
      </c>
      <c r="K2096">
        <v>1</v>
      </c>
      <c r="L2096">
        <v>0</v>
      </c>
      <c r="M2096">
        <v>0</v>
      </c>
      <c r="N2096">
        <v>0</v>
      </c>
      <c r="O2096">
        <v>0</v>
      </c>
      <c r="P2096">
        <v>0</v>
      </c>
      <c r="Q2096">
        <v>0</v>
      </c>
      <c r="R2096">
        <v>0</v>
      </c>
      <c r="S2096">
        <v>0</v>
      </c>
      <c r="T2096" t="s">
        <v>34</v>
      </c>
    </row>
    <row r="2097" spans="1:20" x14ac:dyDescent="0.25">
      <c r="A2097" s="3">
        <v>45901</v>
      </c>
      <c r="B2097" s="1" t="s">
        <v>757</v>
      </c>
      <c r="C2097" s="1" t="s">
        <v>4248</v>
      </c>
      <c r="D2097" s="1" t="s">
        <v>84</v>
      </c>
      <c r="E2097" s="1" t="s">
        <v>4249</v>
      </c>
      <c r="F2097" s="1" t="s">
        <v>37</v>
      </c>
      <c r="G2097">
        <v>18</v>
      </c>
      <c r="H2097">
        <v>0</v>
      </c>
      <c r="I2097" s="4">
        <v>7.13</v>
      </c>
      <c r="J2097">
        <v>0</v>
      </c>
      <c r="K2097">
        <v>0</v>
      </c>
      <c r="L2097">
        <v>0</v>
      </c>
      <c r="M2097">
        <v>0</v>
      </c>
      <c r="N2097">
        <v>0</v>
      </c>
      <c r="O2097">
        <v>0</v>
      </c>
      <c r="P2097">
        <v>0</v>
      </c>
      <c r="Q2097">
        <v>0</v>
      </c>
      <c r="R2097">
        <v>0</v>
      </c>
      <c r="S2097">
        <v>0</v>
      </c>
      <c r="T2097" t="s">
        <v>34</v>
      </c>
    </row>
    <row r="2098" spans="1:20" x14ac:dyDescent="0.25">
      <c r="A2098" s="3">
        <v>45901</v>
      </c>
      <c r="B2098" s="1" t="s">
        <v>757</v>
      </c>
      <c r="C2098" s="1" t="s">
        <v>4250</v>
      </c>
      <c r="D2098" s="1" t="s">
        <v>84</v>
      </c>
      <c r="E2098" s="1" t="s">
        <v>4251</v>
      </c>
      <c r="F2098" s="1" t="s">
        <v>40</v>
      </c>
      <c r="G2098">
        <v>1391</v>
      </c>
      <c r="H2098">
        <v>4</v>
      </c>
      <c r="I2098" s="4">
        <v>288.69</v>
      </c>
      <c r="J2098">
        <v>33.33</v>
      </c>
      <c r="K2098">
        <v>1</v>
      </c>
      <c r="L2098">
        <v>0</v>
      </c>
      <c r="M2098">
        <v>0</v>
      </c>
      <c r="N2098">
        <v>0</v>
      </c>
      <c r="O2098">
        <v>0</v>
      </c>
      <c r="P2098">
        <v>0</v>
      </c>
      <c r="Q2098">
        <v>0</v>
      </c>
      <c r="R2098">
        <v>0</v>
      </c>
      <c r="S2098">
        <v>0</v>
      </c>
      <c r="T2098" t="s">
        <v>34</v>
      </c>
    </row>
    <row r="2099" spans="1:20" x14ac:dyDescent="0.25">
      <c r="A2099" s="3">
        <v>45901</v>
      </c>
      <c r="B2099" s="1" t="s">
        <v>829</v>
      </c>
      <c r="C2099" s="1" t="s">
        <v>4252</v>
      </c>
      <c r="D2099" s="1" t="s">
        <v>31</v>
      </c>
      <c r="E2099" s="1" t="s">
        <v>4253</v>
      </c>
      <c r="F2099" s="1" t="s">
        <v>33</v>
      </c>
      <c r="G2099">
        <v>30170</v>
      </c>
      <c r="H2099">
        <v>17</v>
      </c>
      <c r="I2099" s="4">
        <v>4884.92</v>
      </c>
      <c r="J2099">
        <v>53.33</v>
      </c>
      <c r="K2099">
        <v>1.07</v>
      </c>
      <c r="L2099">
        <v>0</v>
      </c>
      <c r="M2099">
        <v>0</v>
      </c>
      <c r="N2099">
        <v>0</v>
      </c>
      <c r="O2099">
        <v>0</v>
      </c>
      <c r="P2099">
        <v>0</v>
      </c>
      <c r="Q2099">
        <v>0</v>
      </c>
      <c r="R2099">
        <v>0</v>
      </c>
      <c r="S2099">
        <v>0</v>
      </c>
      <c r="T2099" t="s">
        <v>34</v>
      </c>
    </row>
    <row r="2100" spans="1:20" x14ac:dyDescent="0.25">
      <c r="A2100" s="3">
        <v>45901</v>
      </c>
      <c r="B2100" s="1" t="s">
        <v>829</v>
      </c>
      <c r="C2100" s="1" t="s">
        <v>4254</v>
      </c>
      <c r="D2100" s="1" t="s">
        <v>31</v>
      </c>
      <c r="E2100" s="1" t="s">
        <v>4255</v>
      </c>
      <c r="F2100" s="1" t="s">
        <v>206</v>
      </c>
      <c r="G2100">
        <v>19851</v>
      </c>
      <c r="H2100">
        <v>26</v>
      </c>
      <c r="I2100" s="4">
        <v>1058.3499999999999</v>
      </c>
      <c r="J2100">
        <v>31.25</v>
      </c>
      <c r="K2100">
        <v>1</v>
      </c>
      <c r="L2100">
        <v>0</v>
      </c>
      <c r="M2100">
        <v>0</v>
      </c>
      <c r="N2100">
        <v>0</v>
      </c>
      <c r="O2100">
        <v>0</v>
      </c>
      <c r="P2100">
        <v>0</v>
      </c>
      <c r="Q2100">
        <v>0</v>
      </c>
      <c r="R2100">
        <v>0</v>
      </c>
      <c r="S2100">
        <v>0</v>
      </c>
      <c r="T2100" t="s">
        <v>34</v>
      </c>
    </row>
    <row r="2101" spans="1:20" x14ac:dyDescent="0.25">
      <c r="A2101" s="3">
        <v>45901</v>
      </c>
      <c r="B2101" s="1" t="s">
        <v>829</v>
      </c>
      <c r="C2101" s="1" t="s">
        <v>4256</v>
      </c>
      <c r="D2101" s="1" t="s">
        <v>31</v>
      </c>
      <c r="E2101" s="1" t="s">
        <v>4257</v>
      </c>
      <c r="F2101" s="1" t="s">
        <v>37</v>
      </c>
      <c r="G2101">
        <v>12</v>
      </c>
      <c r="H2101">
        <v>0</v>
      </c>
      <c r="I2101" s="4">
        <v>5.31</v>
      </c>
      <c r="J2101">
        <v>0</v>
      </c>
      <c r="K2101">
        <v>0</v>
      </c>
      <c r="L2101">
        <v>0</v>
      </c>
      <c r="M2101">
        <v>0</v>
      </c>
      <c r="N2101">
        <v>0</v>
      </c>
      <c r="O2101">
        <v>0</v>
      </c>
      <c r="P2101">
        <v>0</v>
      </c>
      <c r="Q2101">
        <v>0</v>
      </c>
      <c r="R2101">
        <v>0</v>
      </c>
      <c r="S2101">
        <v>0</v>
      </c>
      <c r="T2101" t="s">
        <v>34</v>
      </c>
    </row>
    <row r="2102" spans="1:20" x14ac:dyDescent="0.25">
      <c r="A2102" s="3">
        <v>45901</v>
      </c>
      <c r="B2102" s="1" t="s">
        <v>829</v>
      </c>
      <c r="C2102" s="1" t="s">
        <v>4258</v>
      </c>
      <c r="D2102" s="1" t="s">
        <v>31</v>
      </c>
      <c r="E2102" s="1" t="s">
        <v>4259</v>
      </c>
      <c r="F2102" s="1" t="s">
        <v>40</v>
      </c>
      <c r="G2102">
        <v>913</v>
      </c>
      <c r="H2102">
        <v>2</v>
      </c>
      <c r="I2102" s="4">
        <v>287.43</v>
      </c>
      <c r="J2102">
        <v>0</v>
      </c>
      <c r="K2102">
        <v>0</v>
      </c>
      <c r="L2102">
        <v>0</v>
      </c>
      <c r="M2102">
        <v>0</v>
      </c>
      <c r="N2102">
        <v>0</v>
      </c>
      <c r="O2102">
        <v>0</v>
      </c>
      <c r="P2102">
        <v>0</v>
      </c>
      <c r="Q2102">
        <v>0</v>
      </c>
      <c r="R2102">
        <v>0</v>
      </c>
      <c r="S2102">
        <v>0</v>
      </c>
      <c r="T2102" t="s">
        <v>34</v>
      </c>
    </row>
    <row r="2103" spans="1:20" x14ac:dyDescent="0.25">
      <c r="A2103" s="3">
        <v>45901</v>
      </c>
      <c r="B2103" s="1" t="s">
        <v>829</v>
      </c>
      <c r="C2103" s="1" t="s">
        <v>4260</v>
      </c>
      <c r="D2103" s="1" t="s">
        <v>42</v>
      </c>
      <c r="E2103" s="1" t="s">
        <v>4261</v>
      </c>
      <c r="F2103" s="1" t="s">
        <v>33</v>
      </c>
      <c r="G2103">
        <v>23429</v>
      </c>
      <c r="H2103">
        <v>12</v>
      </c>
      <c r="I2103" s="4">
        <v>4476.96</v>
      </c>
      <c r="J2103">
        <v>50</v>
      </c>
      <c r="K2103">
        <v>1</v>
      </c>
      <c r="L2103">
        <v>0</v>
      </c>
      <c r="M2103">
        <v>0</v>
      </c>
      <c r="N2103">
        <v>1</v>
      </c>
      <c r="O2103">
        <v>0</v>
      </c>
      <c r="P2103">
        <v>0</v>
      </c>
      <c r="Q2103">
        <v>0</v>
      </c>
      <c r="R2103">
        <v>0</v>
      </c>
      <c r="S2103">
        <v>0</v>
      </c>
      <c r="T2103" t="s">
        <v>34</v>
      </c>
    </row>
    <row r="2104" spans="1:20" x14ac:dyDescent="0.25">
      <c r="A2104" s="3">
        <v>45901</v>
      </c>
      <c r="B2104" s="1" t="s">
        <v>829</v>
      </c>
      <c r="C2104" s="1" t="s">
        <v>4262</v>
      </c>
      <c r="D2104" s="1" t="s">
        <v>42</v>
      </c>
      <c r="E2104" s="1" t="s">
        <v>4263</v>
      </c>
      <c r="F2104" s="1" t="s">
        <v>206</v>
      </c>
      <c r="G2104">
        <v>10964</v>
      </c>
      <c r="H2104">
        <v>22</v>
      </c>
      <c r="I2104" s="4">
        <v>695.87</v>
      </c>
      <c r="J2104">
        <v>20</v>
      </c>
      <c r="K2104">
        <v>1</v>
      </c>
      <c r="L2104">
        <v>0</v>
      </c>
      <c r="M2104">
        <v>0</v>
      </c>
      <c r="N2104">
        <v>0</v>
      </c>
      <c r="O2104">
        <v>0</v>
      </c>
      <c r="P2104">
        <v>0</v>
      </c>
      <c r="Q2104">
        <v>0</v>
      </c>
      <c r="R2104">
        <v>0</v>
      </c>
      <c r="S2104">
        <v>0</v>
      </c>
      <c r="T2104" t="s">
        <v>34</v>
      </c>
    </row>
    <row r="2105" spans="1:20" x14ac:dyDescent="0.25">
      <c r="A2105" s="3">
        <v>45901</v>
      </c>
      <c r="B2105" s="1" t="s">
        <v>829</v>
      </c>
      <c r="C2105" s="1" t="s">
        <v>4264</v>
      </c>
      <c r="D2105" s="1" t="s">
        <v>42</v>
      </c>
      <c r="E2105" s="1" t="s">
        <v>4265</v>
      </c>
      <c r="F2105" s="1" t="s">
        <v>37</v>
      </c>
      <c r="G2105">
        <v>15</v>
      </c>
      <c r="H2105">
        <v>0</v>
      </c>
      <c r="I2105" s="4">
        <v>5.83</v>
      </c>
      <c r="J2105">
        <v>0</v>
      </c>
      <c r="K2105">
        <v>0</v>
      </c>
      <c r="L2105">
        <v>0</v>
      </c>
      <c r="M2105">
        <v>0</v>
      </c>
      <c r="N2105">
        <v>0</v>
      </c>
      <c r="O2105">
        <v>0</v>
      </c>
      <c r="P2105">
        <v>0</v>
      </c>
      <c r="Q2105">
        <v>0</v>
      </c>
      <c r="R2105">
        <v>0</v>
      </c>
      <c r="S2105">
        <v>0</v>
      </c>
      <c r="T2105" t="s">
        <v>34</v>
      </c>
    </row>
    <row r="2106" spans="1:20" x14ac:dyDescent="0.25">
      <c r="A2106" s="3">
        <v>45901</v>
      </c>
      <c r="B2106" s="1" t="s">
        <v>829</v>
      </c>
      <c r="C2106" s="1" t="s">
        <v>4266</v>
      </c>
      <c r="D2106" s="1" t="s">
        <v>42</v>
      </c>
      <c r="E2106" s="1" t="s">
        <v>4267</v>
      </c>
      <c r="F2106" s="1" t="s">
        <v>40</v>
      </c>
      <c r="G2106">
        <v>3307</v>
      </c>
      <c r="H2106">
        <v>7</v>
      </c>
      <c r="I2106" s="4">
        <v>831.53</v>
      </c>
      <c r="J2106">
        <v>66.67</v>
      </c>
      <c r="K2106">
        <v>1</v>
      </c>
      <c r="L2106">
        <v>0</v>
      </c>
      <c r="M2106">
        <v>0</v>
      </c>
      <c r="N2106">
        <v>0</v>
      </c>
      <c r="O2106">
        <v>0</v>
      </c>
      <c r="P2106">
        <v>0</v>
      </c>
      <c r="Q2106">
        <v>0</v>
      </c>
      <c r="R2106">
        <v>0</v>
      </c>
      <c r="S2106">
        <v>0</v>
      </c>
      <c r="T2106" t="s">
        <v>34</v>
      </c>
    </row>
    <row r="2107" spans="1:20" x14ac:dyDescent="0.25">
      <c r="A2107" s="3">
        <v>45901</v>
      </c>
      <c r="B2107" s="1" t="s">
        <v>829</v>
      </c>
      <c r="C2107" s="1" t="s">
        <v>4268</v>
      </c>
      <c r="D2107" s="1" t="s">
        <v>49</v>
      </c>
      <c r="E2107" s="1" t="s">
        <v>4269</v>
      </c>
      <c r="F2107" s="1" t="s">
        <v>33</v>
      </c>
      <c r="G2107">
        <v>19487</v>
      </c>
      <c r="H2107">
        <v>10</v>
      </c>
      <c r="I2107" s="4">
        <v>3807.67</v>
      </c>
      <c r="J2107">
        <v>0</v>
      </c>
      <c r="K2107">
        <v>1</v>
      </c>
      <c r="L2107">
        <v>0</v>
      </c>
      <c r="M2107">
        <v>0</v>
      </c>
      <c r="N2107">
        <v>0</v>
      </c>
      <c r="O2107">
        <v>0</v>
      </c>
      <c r="P2107">
        <v>0</v>
      </c>
      <c r="Q2107">
        <v>0</v>
      </c>
      <c r="R2107">
        <v>0</v>
      </c>
      <c r="S2107">
        <v>0</v>
      </c>
      <c r="T2107" t="s">
        <v>34</v>
      </c>
    </row>
    <row r="2108" spans="1:20" x14ac:dyDescent="0.25">
      <c r="A2108" s="3">
        <v>45901</v>
      </c>
      <c r="B2108" s="1" t="s">
        <v>829</v>
      </c>
      <c r="C2108" s="1" t="s">
        <v>4270</v>
      </c>
      <c r="D2108" s="1" t="s">
        <v>49</v>
      </c>
      <c r="E2108" s="1" t="s">
        <v>4271</v>
      </c>
      <c r="F2108" s="1" t="s">
        <v>206</v>
      </c>
      <c r="G2108">
        <v>15875</v>
      </c>
      <c r="H2108">
        <v>27</v>
      </c>
      <c r="I2108" s="4">
        <v>824.51</v>
      </c>
      <c r="J2108">
        <v>44</v>
      </c>
      <c r="K2108">
        <v>1</v>
      </c>
      <c r="L2108">
        <v>0</v>
      </c>
      <c r="M2108">
        <v>0</v>
      </c>
      <c r="N2108">
        <v>0</v>
      </c>
      <c r="O2108">
        <v>0</v>
      </c>
      <c r="P2108">
        <v>0</v>
      </c>
      <c r="Q2108">
        <v>0</v>
      </c>
      <c r="R2108">
        <v>0</v>
      </c>
      <c r="S2108">
        <v>0</v>
      </c>
      <c r="T2108" t="s">
        <v>34</v>
      </c>
    </row>
    <row r="2109" spans="1:20" x14ac:dyDescent="0.25">
      <c r="A2109" s="3">
        <v>45901</v>
      </c>
      <c r="B2109" s="1" t="s">
        <v>829</v>
      </c>
      <c r="C2109" s="1" t="s">
        <v>4272</v>
      </c>
      <c r="D2109" s="1" t="s">
        <v>49</v>
      </c>
      <c r="E2109" s="1" t="s">
        <v>4273</v>
      </c>
      <c r="F2109" s="1" t="s">
        <v>37</v>
      </c>
      <c r="G2109">
        <v>15</v>
      </c>
      <c r="H2109">
        <v>0</v>
      </c>
      <c r="I2109" s="4">
        <v>6.27</v>
      </c>
      <c r="J2109">
        <v>0</v>
      </c>
      <c r="K2109">
        <v>0</v>
      </c>
      <c r="L2109">
        <v>0</v>
      </c>
      <c r="M2109">
        <v>0</v>
      </c>
      <c r="N2109">
        <v>0</v>
      </c>
      <c r="O2109">
        <v>0</v>
      </c>
      <c r="P2109">
        <v>0</v>
      </c>
      <c r="Q2109">
        <v>0</v>
      </c>
      <c r="R2109">
        <v>0</v>
      </c>
      <c r="S2109">
        <v>0</v>
      </c>
      <c r="T2109" t="s">
        <v>34</v>
      </c>
    </row>
    <row r="2110" spans="1:20" x14ac:dyDescent="0.25">
      <c r="A2110" s="3">
        <v>45901</v>
      </c>
      <c r="B2110" s="1" t="s">
        <v>829</v>
      </c>
      <c r="C2110" s="1" t="s">
        <v>4274</v>
      </c>
      <c r="D2110" s="1" t="s">
        <v>49</v>
      </c>
      <c r="E2110" s="1" t="s">
        <v>4275</v>
      </c>
      <c r="F2110" s="1" t="s">
        <v>40</v>
      </c>
      <c r="G2110">
        <v>656</v>
      </c>
      <c r="H2110">
        <v>1</v>
      </c>
      <c r="I2110" s="4">
        <v>199.35</v>
      </c>
      <c r="J2110">
        <v>0</v>
      </c>
      <c r="K2110">
        <v>1</v>
      </c>
      <c r="L2110">
        <v>0</v>
      </c>
      <c r="M2110">
        <v>0</v>
      </c>
      <c r="N2110">
        <v>0</v>
      </c>
      <c r="O2110">
        <v>0</v>
      </c>
      <c r="P2110">
        <v>0</v>
      </c>
      <c r="Q2110">
        <v>0</v>
      </c>
      <c r="R2110">
        <v>0</v>
      </c>
      <c r="S2110">
        <v>0</v>
      </c>
      <c r="T2110" t="s">
        <v>34</v>
      </c>
    </row>
    <row r="2111" spans="1:20" x14ac:dyDescent="0.25">
      <c r="A2111" s="3">
        <v>45901</v>
      </c>
      <c r="B2111" s="1" t="s">
        <v>878</v>
      </c>
      <c r="C2111" s="1" t="s">
        <v>4276</v>
      </c>
      <c r="D2111" s="1" t="s">
        <v>56</v>
      </c>
      <c r="E2111" s="1" t="s">
        <v>4277</v>
      </c>
      <c r="F2111" s="1" t="s">
        <v>33</v>
      </c>
      <c r="G2111">
        <v>12176</v>
      </c>
      <c r="H2111">
        <v>7</v>
      </c>
      <c r="I2111" s="4">
        <v>1521.17</v>
      </c>
      <c r="J2111">
        <v>40</v>
      </c>
      <c r="K2111">
        <v>1</v>
      </c>
      <c r="L2111">
        <v>0</v>
      </c>
      <c r="M2111">
        <v>0</v>
      </c>
      <c r="N2111">
        <v>0</v>
      </c>
      <c r="O2111">
        <v>0</v>
      </c>
      <c r="P2111">
        <v>0</v>
      </c>
      <c r="Q2111">
        <v>0</v>
      </c>
      <c r="R2111">
        <v>0</v>
      </c>
      <c r="S2111">
        <v>0</v>
      </c>
      <c r="T2111" t="s">
        <v>34</v>
      </c>
    </row>
    <row r="2112" spans="1:20" x14ac:dyDescent="0.25">
      <c r="A2112" s="3">
        <v>45901</v>
      </c>
      <c r="B2112" s="1" t="s">
        <v>878</v>
      </c>
      <c r="C2112" s="1" t="s">
        <v>4278</v>
      </c>
      <c r="D2112" s="1" t="s">
        <v>56</v>
      </c>
      <c r="E2112" s="1" t="s">
        <v>4279</v>
      </c>
      <c r="F2112" s="1" t="s">
        <v>206</v>
      </c>
      <c r="G2112">
        <v>13836</v>
      </c>
      <c r="H2112">
        <v>17</v>
      </c>
      <c r="I2112" s="4">
        <v>542.11</v>
      </c>
      <c r="J2112">
        <v>50</v>
      </c>
      <c r="K2112">
        <v>1</v>
      </c>
      <c r="L2112">
        <v>0</v>
      </c>
      <c r="M2112">
        <v>0</v>
      </c>
      <c r="N2112">
        <v>0</v>
      </c>
      <c r="O2112">
        <v>0</v>
      </c>
      <c r="P2112">
        <v>0</v>
      </c>
      <c r="Q2112">
        <v>0</v>
      </c>
      <c r="R2112">
        <v>0</v>
      </c>
      <c r="S2112">
        <v>0</v>
      </c>
      <c r="T2112" t="s">
        <v>34</v>
      </c>
    </row>
    <row r="2113" spans="1:20" x14ac:dyDescent="0.25">
      <c r="A2113" s="3">
        <v>45901</v>
      </c>
      <c r="B2113" s="1" t="s">
        <v>878</v>
      </c>
      <c r="C2113" s="1" t="s">
        <v>4280</v>
      </c>
      <c r="D2113" s="1" t="s">
        <v>56</v>
      </c>
      <c r="E2113" s="1" t="s">
        <v>4281</v>
      </c>
      <c r="F2113" s="1" t="s">
        <v>37</v>
      </c>
      <c r="G2113">
        <v>7</v>
      </c>
      <c r="H2113">
        <v>0</v>
      </c>
      <c r="I2113" s="4">
        <v>2.13</v>
      </c>
      <c r="J2113">
        <v>0</v>
      </c>
      <c r="K2113">
        <v>0</v>
      </c>
      <c r="L2113">
        <v>0</v>
      </c>
      <c r="M2113">
        <v>0</v>
      </c>
      <c r="N2113">
        <v>0</v>
      </c>
      <c r="O2113">
        <v>0</v>
      </c>
      <c r="P2113">
        <v>0</v>
      </c>
      <c r="Q2113">
        <v>0</v>
      </c>
      <c r="R2113">
        <v>0</v>
      </c>
      <c r="S2113">
        <v>0</v>
      </c>
      <c r="T2113" t="s">
        <v>34</v>
      </c>
    </row>
    <row r="2114" spans="1:20" x14ac:dyDescent="0.25">
      <c r="A2114" s="3">
        <v>45901</v>
      </c>
      <c r="B2114" s="1" t="s">
        <v>878</v>
      </c>
      <c r="C2114" s="1" t="s">
        <v>4282</v>
      </c>
      <c r="D2114" s="1" t="s">
        <v>56</v>
      </c>
      <c r="E2114" s="1" t="s">
        <v>4283</v>
      </c>
      <c r="F2114" s="1" t="s">
        <v>40</v>
      </c>
      <c r="G2114">
        <v>1103</v>
      </c>
      <c r="H2114">
        <v>1</v>
      </c>
      <c r="I2114" s="4">
        <v>202.84</v>
      </c>
      <c r="J2114">
        <v>0</v>
      </c>
      <c r="K2114">
        <v>0</v>
      </c>
      <c r="L2114">
        <v>0</v>
      </c>
      <c r="M2114">
        <v>0</v>
      </c>
      <c r="N2114">
        <v>0</v>
      </c>
      <c r="O2114">
        <v>0</v>
      </c>
      <c r="P2114">
        <v>0</v>
      </c>
      <c r="Q2114">
        <v>0</v>
      </c>
      <c r="R2114">
        <v>0</v>
      </c>
      <c r="S2114">
        <v>0</v>
      </c>
      <c r="T2114" t="s">
        <v>34</v>
      </c>
    </row>
    <row r="2115" spans="1:20" x14ac:dyDescent="0.25">
      <c r="A2115" s="3">
        <v>45901</v>
      </c>
      <c r="B2115" s="1" t="s">
        <v>878</v>
      </c>
      <c r="C2115" s="1" t="s">
        <v>4284</v>
      </c>
      <c r="D2115" s="1" t="s">
        <v>63</v>
      </c>
      <c r="E2115" s="1" t="s">
        <v>4285</v>
      </c>
      <c r="F2115" s="1" t="s">
        <v>33</v>
      </c>
      <c r="G2115">
        <v>18155</v>
      </c>
      <c r="H2115">
        <v>7</v>
      </c>
      <c r="I2115" s="4">
        <v>2095.81</v>
      </c>
      <c r="J2115">
        <v>77.78</v>
      </c>
      <c r="K2115">
        <v>1</v>
      </c>
      <c r="L2115">
        <v>0</v>
      </c>
      <c r="M2115">
        <v>0</v>
      </c>
      <c r="N2115">
        <v>0</v>
      </c>
      <c r="O2115">
        <v>0</v>
      </c>
      <c r="P2115">
        <v>0</v>
      </c>
      <c r="Q2115">
        <v>0</v>
      </c>
      <c r="R2115">
        <v>0</v>
      </c>
      <c r="S2115">
        <v>0</v>
      </c>
      <c r="T2115" t="s">
        <v>34</v>
      </c>
    </row>
    <row r="2116" spans="1:20" x14ac:dyDescent="0.25">
      <c r="A2116" s="3">
        <v>45901</v>
      </c>
      <c r="B2116" s="1" t="s">
        <v>878</v>
      </c>
      <c r="C2116" s="1" t="s">
        <v>4286</v>
      </c>
      <c r="D2116" s="1" t="s">
        <v>63</v>
      </c>
      <c r="E2116" s="1" t="s">
        <v>4287</v>
      </c>
      <c r="F2116" s="1" t="s">
        <v>206</v>
      </c>
      <c r="G2116">
        <v>12194</v>
      </c>
      <c r="H2116">
        <v>18</v>
      </c>
      <c r="I2116" s="4">
        <v>444.36</v>
      </c>
      <c r="J2116">
        <v>59.09</v>
      </c>
      <c r="K2116">
        <v>1</v>
      </c>
      <c r="L2116">
        <v>0</v>
      </c>
      <c r="M2116">
        <v>0</v>
      </c>
      <c r="N2116">
        <v>0</v>
      </c>
      <c r="O2116">
        <v>0</v>
      </c>
      <c r="P2116">
        <v>0</v>
      </c>
      <c r="Q2116">
        <v>0</v>
      </c>
      <c r="R2116">
        <v>0</v>
      </c>
      <c r="S2116">
        <v>0</v>
      </c>
      <c r="T2116" t="s">
        <v>34</v>
      </c>
    </row>
    <row r="2117" spans="1:20" x14ac:dyDescent="0.25">
      <c r="A2117" s="3">
        <v>45901</v>
      </c>
      <c r="B2117" s="1" t="s">
        <v>878</v>
      </c>
      <c r="C2117" s="1" t="s">
        <v>4288</v>
      </c>
      <c r="D2117" s="1" t="s">
        <v>63</v>
      </c>
      <c r="E2117" s="1" t="s">
        <v>4289</v>
      </c>
      <c r="F2117" s="1" t="s">
        <v>37</v>
      </c>
      <c r="G2117">
        <v>15</v>
      </c>
      <c r="H2117">
        <v>0</v>
      </c>
      <c r="I2117" s="4">
        <v>3.83</v>
      </c>
      <c r="J2117">
        <v>0</v>
      </c>
      <c r="K2117">
        <v>0</v>
      </c>
      <c r="L2117">
        <v>0</v>
      </c>
      <c r="M2117">
        <v>0</v>
      </c>
      <c r="N2117">
        <v>0</v>
      </c>
      <c r="O2117">
        <v>0</v>
      </c>
      <c r="P2117">
        <v>0</v>
      </c>
      <c r="Q2117">
        <v>0</v>
      </c>
      <c r="R2117">
        <v>0</v>
      </c>
      <c r="S2117">
        <v>0</v>
      </c>
      <c r="T2117" t="s">
        <v>34</v>
      </c>
    </row>
    <row r="2118" spans="1:20" x14ac:dyDescent="0.25">
      <c r="A2118" s="3">
        <v>45901</v>
      </c>
      <c r="B2118" s="1" t="s">
        <v>878</v>
      </c>
      <c r="C2118" s="1" t="s">
        <v>4290</v>
      </c>
      <c r="D2118" s="1" t="s">
        <v>63</v>
      </c>
      <c r="E2118" s="1" t="s">
        <v>4291</v>
      </c>
      <c r="F2118" s="1" t="s">
        <v>40</v>
      </c>
      <c r="G2118">
        <v>1757</v>
      </c>
      <c r="H2118">
        <v>2</v>
      </c>
      <c r="I2118" s="4">
        <v>307.33</v>
      </c>
      <c r="J2118">
        <v>0</v>
      </c>
      <c r="K2118">
        <v>0</v>
      </c>
      <c r="L2118">
        <v>0</v>
      </c>
      <c r="M2118">
        <v>0</v>
      </c>
      <c r="N2118">
        <v>0</v>
      </c>
      <c r="O2118">
        <v>0</v>
      </c>
      <c r="P2118">
        <v>0</v>
      </c>
      <c r="Q2118">
        <v>0</v>
      </c>
      <c r="R2118">
        <v>0</v>
      </c>
      <c r="S2118">
        <v>0</v>
      </c>
      <c r="T2118" t="s">
        <v>34</v>
      </c>
    </row>
    <row r="2119" spans="1:20" x14ac:dyDescent="0.25">
      <c r="A2119" s="3">
        <v>45901</v>
      </c>
      <c r="B2119" s="1" t="s">
        <v>878</v>
      </c>
      <c r="C2119" s="1" t="s">
        <v>4292</v>
      </c>
      <c r="D2119" s="1" t="s">
        <v>70</v>
      </c>
      <c r="E2119" s="1" t="s">
        <v>4293</v>
      </c>
      <c r="F2119" s="1" t="s">
        <v>33</v>
      </c>
      <c r="G2119">
        <v>15948</v>
      </c>
      <c r="H2119">
        <v>9</v>
      </c>
      <c r="I2119" s="4">
        <v>1663.36</v>
      </c>
      <c r="J2119">
        <v>72.73</v>
      </c>
      <c r="K2119">
        <v>1</v>
      </c>
      <c r="L2119">
        <v>0</v>
      </c>
      <c r="M2119">
        <v>0</v>
      </c>
      <c r="N2119">
        <v>0</v>
      </c>
      <c r="O2119">
        <v>0</v>
      </c>
      <c r="P2119">
        <v>0</v>
      </c>
      <c r="Q2119">
        <v>0</v>
      </c>
      <c r="R2119">
        <v>0</v>
      </c>
      <c r="S2119">
        <v>0</v>
      </c>
      <c r="T2119" t="s">
        <v>34</v>
      </c>
    </row>
    <row r="2120" spans="1:20" x14ac:dyDescent="0.25">
      <c r="A2120" s="3">
        <v>45901</v>
      </c>
      <c r="B2120" s="1" t="s">
        <v>878</v>
      </c>
      <c r="C2120" s="1" t="s">
        <v>4294</v>
      </c>
      <c r="D2120" s="1" t="s">
        <v>70</v>
      </c>
      <c r="E2120" s="1" t="s">
        <v>4295</v>
      </c>
      <c r="F2120" s="1" t="s">
        <v>206</v>
      </c>
      <c r="G2120">
        <v>18119</v>
      </c>
      <c r="H2120">
        <v>23</v>
      </c>
      <c r="I2120" s="4">
        <v>651.24</v>
      </c>
      <c r="J2120">
        <v>52.94</v>
      </c>
      <c r="K2120">
        <v>1</v>
      </c>
      <c r="L2120">
        <v>0</v>
      </c>
      <c r="M2120">
        <v>0</v>
      </c>
      <c r="N2120">
        <v>0</v>
      </c>
      <c r="O2120">
        <v>0</v>
      </c>
      <c r="P2120">
        <v>0</v>
      </c>
      <c r="Q2120">
        <v>0</v>
      </c>
      <c r="R2120">
        <v>0</v>
      </c>
      <c r="S2120">
        <v>0</v>
      </c>
      <c r="T2120" t="s">
        <v>34</v>
      </c>
    </row>
    <row r="2121" spans="1:20" x14ac:dyDescent="0.25">
      <c r="A2121" s="3">
        <v>45901</v>
      </c>
      <c r="B2121" s="1" t="s">
        <v>878</v>
      </c>
      <c r="C2121" s="1" t="s">
        <v>4296</v>
      </c>
      <c r="D2121" s="1" t="s">
        <v>70</v>
      </c>
      <c r="E2121" s="1" t="s">
        <v>4297</v>
      </c>
      <c r="F2121" s="1" t="s">
        <v>37</v>
      </c>
      <c r="G2121">
        <v>9</v>
      </c>
      <c r="H2121">
        <v>0</v>
      </c>
      <c r="I2121" s="4">
        <v>2.89</v>
      </c>
      <c r="J2121">
        <v>0</v>
      </c>
      <c r="K2121">
        <v>0</v>
      </c>
      <c r="L2121">
        <v>0</v>
      </c>
      <c r="M2121">
        <v>0</v>
      </c>
      <c r="N2121">
        <v>0</v>
      </c>
      <c r="O2121">
        <v>0</v>
      </c>
      <c r="P2121">
        <v>0</v>
      </c>
      <c r="Q2121">
        <v>0</v>
      </c>
      <c r="R2121">
        <v>0</v>
      </c>
      <c r="S2121">
        <v>0</v>
      </c>
      <c r="T2121" t="s">
        <v>34</v>
      </c>
    </row>
    <row r="2122" spans="1:20" x14ac:dyDescent="0.25">
      <c r="A2122" s="3">
        <v>45901</v>
      </c>
      <c r="B2122" s="1" t="s">
        <v>878</v>
      </c>
      <c r="C2122" s="1" t="s">
        <v>4298</v>
      </c>
      <c r="D2122" s="1" t="s">
        <v>70</v>
      </c>
      <c r="E2122" s="1" t="s">
        <v>4299</v>
      </c>
      <c r="F2122" s="1" t="s">
        <v>40</v>
      </c>
      <c r="G2122">
        <v>1565</v>
      </c>
      <c r="H2122">
        <v>2</v>
      </c>
      <c r="I2122" s="4">
        <v>273.04000000000002</v>
      </c>
      <c r="J2122">
        <v>50</v>
      </c>
      <c r="K2122">
        <v>1</v>
      </c>
      <c r="L2122">
        <v>0</v>
      </c>
      <c r="M2122">
        <v>0</v>
      </c>
      <c r="N2122">
        <v>0</v>
      </c>
      <c r="O2122">
        <v>0</v>
      </c>
      <c r="P2122">
        <v>0</v>
      </c>
      <c r="Q2122">
        <v>0</v>
      </c>
      <c r="R2122">
        <v>0</v>
      </c>
      <c r="S2122">
        <v>0</v>
      </c>
      <c r="T2122" t="s">
        <v>34</v>
      </c>
    </row>
    <row r="2123" spans="1:20" x14ac:dyDescent="0.25">
      <c r="A2123" s="3">
        <v>45901</v>
      </c>
      <c r="B2123" s="1" t="s">
        <v>911</v>
      </c>
      <c r="C2123" s="1" t="s">
        <v>4300</v>
      </c>
      <c r="D2123" s="1" t="s">
        <v>77</v>
      </c>
      <c r="E2123" s="1" t="s">
        <v>4301</v>
      </c>
      <c r="F2123" s="1" t="s">
        <v>33</v>
      </c>
      <c r="G2123">
        <v>13740</v>
      </c>
      <c r="H2123">
        <v>5</v>
      </c>
      <c r="I2123" s="4">
        <v>2085.29</v>
      </c>
      <c r="J2123">
        <v>33.33</v>
      </c>
      <c r="K2123">
        <v>1</v>
      </c>
      <c r="L2123">
        <v>0</v>
      </c>
      <c r="M2123">
        <v>0</v>
      </c>
      <c r="N2123">
        <v>0</v>
      </c>
      <c r="O2123">
        <v>0</v>
      </c>
      <c r="P2123">
        <v>0</v>
      </c>
      <c r="Q2123">
        <v>0</v>
      </c>
      <c r="R2123">
        <v>0</v>
      </c>
      <c r="S2123">
        <v>0</v>
      </c>
      <c r="T2123" t="s">
        <v>34</v>
      </c>
    </row>
    <row r="2124" spans="1:20" x14ac:dyDescent="0.25">
      <c r="A2124" s="3">
        <v>45901</v>
      </c>
      <c r="B2124" s="1" t="s">
        <v>911</v>
      </c>
      <c r="C2124" s="1" t="s">
        <v>4302</v>
      </c>
      <c r="D2124" s="1" t="s">
        <v>77</v>
      </c>
      <c r="E2124" s="1" t="s">
        <v>4303</v>
      </c>
      <c r="F2124" s="1" t="s">
        <v>206</v>
      </c>
      <c r="G2124">
        <v>3462</v>
      </c>
      <c r="H2124">
        <v>5</v>
      </c>
      <c r="I2124" s="4">
        <v>157.71</v>
      </c>
      <c r="J2124">
        <v>100</v>
      </c>
      <c r="K2124">
        <v>1</v>
      </c>
      <c r="L2124">
        <v>0</v>
      </c>
      <c r="M2124">
        <v>0</v>
      </c>
      <c r="N2124">
        <v>0</v>
      </c>
      <c r="O2124">
        <v>0</v>
      </c>
      <c r="P2124">
        <v>0</v>
      </c>
      <c r="Q2124">
        <v>0</v>
      </c>
      <c r="R2124">
        <v>0</v>
      </c>
      <c r="S2124">
        <v>0</v>
      </c>
      <c r="T2124" t="s">
        <v>34</v>
      </c>
    </row>
    <row r="2125" spans="1:20" x14ac:dyDescent="0.25">
      <c r="A2125" s="3">
        <v>45901</v>
      </c>
      <c r="B2125" s="1" t="s">
        <v>911</v>
      </c>
      <c r="C2125" s="1" t="s">
        <v>4304</v>
      </c>
      <c r="D2125" s="1" t="s">
        <v>77</v>
      </c>
      <c r="E2125" s="1" t="s">
        <v>4305</v>
      </c>
      <c r="F2125" s="1" t="s">
        <v>37</v>
      </c>
      <c r="G2125">
        <v>6</v>
      </c>
      <c r="H2125">
        <v>0</v>
      </c>
      <c r="I2125" s="4">
        <v>2.2799999999999998</v>
      </c>
      <c r="J2125">
        <v>0</v>
      </c>
      <c r="K2125">
        <v>0</v>
      </c>
      <c r="L2125">
        <v>0</v>
      </c>
      <c r="M2125">
        <v>0</v>
      </c>
      <c r="N2125">
        <v>0</v>
      </c>
      <c r="O2125">
        <v>0</v>
      </c>
      <c r="P2125">
        <v>0</v>
      </c>
      <c r="Q2125">
        <v>0</v>
      </c>
      <c r="R2125">
        <v>0</v>
      </c>
      <c r="S2125">
        <v>0</v>
      </c>
      <c r="T2125" t="s">
        <v>34</v>
      </c>
    </row>
    <row r="2126" spans="1:20" x14ac:dyDescent="0.25">
      <c r="A2126" s="3">
        <v>45901</v>
      </c>
      <c r="B2126" s="1" t="s">
        <v>911</v>
      </c>
      <c r="C2126" s="1" t="s">
        <v>4306</v>
      </c>
      <c r="D2126" s="1" t="s">
        <v>77</v>
      </c>
      <c r="E2126" s="1" t="s">
        <v>4307</v>
      </c>
      <c r="F2126" s="1" t="s">
        <v>40</v>
      </c>
      <c r="G2126">
        <v>148</v>
      </c>
      <c r="H2126">
        <v>0</v>
      </c>
      <c r="I2126" s="4">
        <v>35.83</v>
      </c>
      <c r="J2126">
        <v>0</v>
      </c>
      <c r="K2126">
        <v>0</v>
      </c>
      <c r="L2126">
        <v>0</v>
      </c>
      <c r="M2126">
        <v>0</v>
      </c>
      <c r="N2126">
        <v>0</v>
      </c>
      <c r="O2126">
        <v>0</v>
      </c>
      <c r="P2126">
        <v>0</v>
      </c>
      <c r="Q2126">
        <v>0</v>
      </c>
      <c r="R2126">
        <v>0</v>
      </c>
      <c r="S2126">
        <v>0</v>
      </c>
      <c r="T2126" t="s">
        <v>34</v>
      </c>
    </row>
    <row r="2127" spans="1:20" x14ac:dyDescent="0.25">
      <c r="A2127" s="3">
        <v>45901</v>
      </c>
      <c r="B2127" s="1" t="s">
        <v>911</v>
      </c>
      <c r="C2127" s="1" t="s">
        <v>4308</v>
      </c>
      <c r="D2127" s="1" t="s">
        <v>84</v>
      </c>
      <c r="E2127" s="1" t="s">
        <v>4309</v>
      </c>
      <c r="F2127" s="1" t="s">
        <v>33</v>
      </c>
      <c r="G2127">
        <v>18032</v>
      </c>
      <c r="H2127">
        <v>5</v>
      </c>
      <c r="I2127" s="4">
        <v>2295.77</v>
      </c>
      <c r="J2127">
        <v>50</v>
      </c>
      <c r="K2127">
        <v>1</v>
      </c>
      <c r="L2127">
        <v>0</v>
      </c>
      <c r="M2127">
        <v>0</v>
      </c>
      <c r="N2127">
        <v>0</v>
      </c>
      <c r="O2127">
        <v>0</v>
      </c>
      <c r="P2127">
        <v>0</v>
      </c>
      <c r="Q2127">
        <v>0</v>
      </c>
      <c r="R2127">
        <v>0</v>
      </c>
      <c r="S2127">
        <v>0</v>
      </c>
      <c r="T2127" t="s">
        <v>34</v>
      </c>
    </row>
    <row r="2128" spans="1:20" x14ac:dyDescent="0.25">
      <c r="A2128" s="3">
        <v>45901</v>
      </c>
      <c r="B2128" s="1" t="s">
        <v>911</v>
      </c>
      <c r="C2128" s="1" t="s">
        <v>4310</v>
      </c>
      <c r="D2128" s="1" t="s">
        <v>84</v>
      </c>
      <c r="E2128" s="1" t="s">
        <v>4311</v>
      </c>
      <c r="F2128" s="1" t="s">
        <v>206</v>
      </c>
      <c r="G2128">
        <v>9094</v>
      </c>
      <c r="H2128">
        <v>10</v>
      </c>
      <c r="I2128" s="4">
        <v>384.63</v>
      </c>
      <c r="J2128">
        <v>57.14</v>
      </c>
      <c r="K2128">
        <v>1</v>
      </c>
      <c r="L2128">
        <v>0</v>
      </c>
      <c r="M2128">
        <v>0</v>
      </c>
      <c r="N2128">
        <v>0</v>
      </c>
      <c r="O2128">
        <v>0</v>
      </c>
      <c r="P2128">
        <v>0</v>
      </c>
      <c r="Q2128">
        <v>0</v>
      </c>
      <c r="R2128">
        <v>0</v>
      </c>
      <c r="S2128">
        <v>0</v>
      </c>
      <c r="T2128" t="s">
        <v>34</v>
      </c>
    </row>
    <row r="2129" spans="1:20" x14ac:dyDescent="0.25">
      <c r="A2129" s="3">
        <v>45901</v>
      </c>
      <c r="B2129" s="1" t="s">
        <v>911</v>
      </c>
      <c r="C2129" s="1" t="s">
        <v>4312</v>
      </c>
      <c r="D2129" s="1" t="s">
        <v>84</v>
      </c>
      <c r="E2129" s="1" t="s">
        <v>4313</v>
      </c>
      <c r="F2129" s="1" t="s">
        <v>37</v>
      </c>
      <c r="G2129">
        <v>6</v>
      </c>
      <c r="H2129">
        <v>0</v>
      </c>
      <c r="I2129" s="4">
        <v>2.09</v>
      </c>
      <c r="J2129">
        <v>0</v>
      </c>
      <c r="K2129">
        <v>0</v>
      </c>
      <c r="L2129">
        <v>0</v>
      </c>
      <c r="M2129">
        <v>0</v>
      </c>
      <c r="N2129">
        <v>0</v>
      </c>
      <c r="O2129">
        <v>0</v>
      </c>
      <c r="P2129">
        <v>0</v>
      </c>
      <c r="Q2129">
        <v>0</v>
      </c>
      <c r="R2129">
        <v>0</v>
      </c>
      <c r="S2129">
        <v>0</v>
      </c>
      <c r="T2129" t="s">
        <v>34</v>
      </c>
    </row>
    <row r="2130" spans="1:20" x14ac:dyDescent="0.25">
      <c r="A2130" s="3">
        <v>45901</v>
      </c>
      <c r="B2130" s="1" t="s">
        <v>911</v>
      </c>
      <c r="C2130" s="1" t="s">
        <v>4314</v>
      </c>
      <c r="D2130" s="1" t="s">
        <v>84</v>
      </c>
      <c r="E2130" s="1" t="s">
        <v>4315</v>
      </c>
      <c r="F2130" s="1" t="s">
        <v>40</v>
      </c>
      <c r="G2130">
        <v>988</v>
      </c>
      <c r="H2130">
        <v>2</v>
      </c>
      <c r="I2130" s="4">
        <v>194.17</v>
      </c>
      <c r="J2130">
        <v>100</v>
      </c>
      <c r="K2130">
        <v>1</v>
      </c>
      <c r="L2130">
        <v>0</v>
      </c>
      <c r="M2130">
        <v>0</v>
      </c>
      <c r="N2130">
        <v>0</v>
      </c>
      <c r="O2130">
        <v>0</v>
      </c>
      <c r="P2130">
        <v>0</v>
      </c>
      <c r="Q2130">
        <v>0</v>
      </c>
      <c r="R2130">
        <v>0</v>
      </c>
      <c r="S2130">
        <v>0</v>
      </c>
      <c r="T2130" t="s">
        <v>34</v>
      </c>
    </row>
    <row r="2131" spans="1:20" x14ac:dyDescent="0.25">
      <c r="A2131" s="3">
        <v>45901</v>
      </c>
      <c r="B2131" s="1" t="s">
        <v>911</v>
      </c>
      <c r="C2131" s="1" t="s">
        <v>4316</v>
      </c>
      <c r="D2131" s="1" t="s">
        <v>89</v>
      </c>
      <c r="E2131" s="1" t="s">
        <v>4317</v>
      </c>
      <c r="F2131" s="1" t="s">
        <v>33</v>
      </c>
      <c r="G2131">
        <v>16382</v>
      </c>
      <c r="H2131">
        <v>3</v>
      </c>
      <c r="I2131" s="4">
        <v>2315.4899999999998</v>
      </c>
      <c r="J2131">
        <v>33.33</v>
      </c>
      <c r="K2131">
        <v>1</v>
      </c>
      <c r="L2131">
        <v>0</v>
      </c>
      <c r="M2131">
        <v>0</v>
      </c>
      <c r="N2131">
        <v>0</v>
      </c>
      <c r="O2131">
        <v>0</v>
      </c>
      <c r="P2131">
        <v>0</v>
      </c>
      <c r="Q2131">
        <v>0</v>
      </c>
      <c r="R2131">
        <v>0</v>
      </c>
      <c r="S2131">
        <v>0</v>
      </c>
      <c r="T2131" t="s">
        <v>34</v>
      </c>
    </row>
    <row r="2132" spans="1:20" x14ac:dyDescent="0.25">
      <c r="A2132" s="3">
        <v>45901</v>
      </c>
      <c r="B2132" s="1" t="s">
        <v>911</v>
      </c>
      <c r="C2132" s="1" t="s">
        <v>4318</v>
      </c>
      <c r="D2132" s="1" t="s">
        <v>89</v>
      </c>
      <c r="E2132" s="1" t="s">
        <v>4319</v>
      </c>
      <c r="F2132" s="1" t="s">
        <v>206</v>
      </c>
      <c r="G2132">
        <v>5506</v>
      </c>
      <c r="H2132">
        <v>6</v>
      </c>
      <c r="I2132" s="4">
        <v>242.45</v>
      </c>
      <c r="J2132">
        <v>50</v>
      </c>
      <c r="K2132">
        <v>1</v>
      </c>
      <c r="L2132">
        <v>0</v>
      </c>
      <c r="M2132">
        <v>0</v>
      </c>
      <c r="N2132">
        <v>0</v>
      </c>
      <c r="O2132">
        <v>0</v>
      </c>
      <c r="P2132">
        <v>0</v>
      </c>
      <c r="Q2132">
        <v>0</v>
      </c>
      <c r="R2132">
        <v>0</v>
      </c>
      <c r="S2132">
        <v>0</v>
      </c>
      <c r="T2132" t="s">
        <v>34</v>
      </c>
    </row>
    <row r="2133" spans="1:20" x14ac:dyDescent="0.25">
      <c r="A2133" s="3">
        <v>45901</v>
      </c>
      <c r="B2133" s="1" t="s">
        <v>911</v>
      </c>
      <c r="C2133" s="1" t="s">
        <v>4320</v>
      </c>
      <c r="D2133" s="1" t="s">
        <v>89</v>
      </c>
      <c r="E2133" s="1" t="s">
        <v>4321</v>
      </c>
      <c r="F2133" s="1" t="s">
        <v>37</v>
      </c>
      <c r="G2133">
        <v>2</v>
      </c>
      <c r="H2133">
        <v>0</v>
      </c>
      <c r="I2133" s="4">
        <v>0.41</v>
      </c>
      <c r="J2133">
        <v>0</v>
      </c>
      <c r="K2133">
        <v>0</v>
      </c>
      <c r="L2133">
        <v>0</v>
      </c>
      <c r="M2133">
        <v>0</v>
      </c>
      <c r="N2133">
        <v>0</v>
      </c>
      <c r="O2133">
        <v>0</v>
      </c>
      <c r="P2133">
        <v>0</v>
      </c>
      <c r="Q2133">
        <v>0</v>
      </c>
      <c r="R2133">
        <v>0</v>
      </c>
      <c r="S2133">
        <v>0</v>
      </c>
      <c r="T2133" t="s">
        <v>34</v>
      </c>
    </row>
    <row r="2134" spans="1:20" x14ac:dyDescent="0.25">
      <c r="A2134" s="3">
        <v>45901</v>
      </c>
      <c r="B2134" s="1" t="s">
        <v>911</v>
      </c>
      <c r="C2134" s="1" t="s">
        <v>4322</v>
      </c>
      <c r="D2134" s="1" t="s">
        <v>89</v>
      </c>
      <c r="E2134" s="1" t="s">
        <v>4323</v>
      </c>
      <c r="F2134" s="1" t="s">
        <v>40</v>
      </c>
      <c r="G2134">
        <v>556</v>
      </c>
      <c r="H2134">
        <v>1</v>
      </c>
      <c r="I2134" s="4">
        <v>117.81</v>
      </c>
      <c r="J2134">
        <v>100</v>
      </c>
      <c r="K2134">
        <v>1</v>
      </c>
      <c r="L2134">
        <v>0</v>
      </c>
      <c r="M2134">
        <v>0</v>
      </c>
      <c r="N2134">
        <v>0</v>
      </c>
      <c r="O2134">
        <v>0</v>
      </c>
      <c r="P2134">
        <v>0</v>
      </c>
      <c r="Q2134">
        <v>0</v>
      </c>
      <c r="R2134">
        <v>0</v>
      </c>
      <c r="S2134">
        <v>0</v>
      </c>
      <c r="T2134" t="s">
        <v>34</v>
      </c>
    </row>
    <row r="2135" spans="1:20" x14ac:dyDescent="0.25">
      <c r="A2135" s="3">
        <v>45901</v>
      </c>
      <c r="B2135" s="1" t="s">
        <v>29</v>
      </c>
      <c r="C2135" s="1" t="s">
        <v>4324</v>
      </c>
      <c r="D2135" s="1" t="s">
        <v>42</v>
      </c>
      <c r="E2135" s="1" t="s">
        <v>4325</v>
      </c>
      <c r="F2135" s="1" t="s">
        <v>33</v>
      </c>
      <c r="G2135">
        <v>121368</v>
      </c>
      <c r="H2135">
        <v>40</v>
      </c>
      <c r="I2135" s="4">
        <v>20847.490000000002</v>
      </c>
      <c r="J2135">
        <v>55.56</v>
      </c>
      <c r="K2135">
        <v>1</v>
      </c>
      <c r="L2135">
        <v>0</v>
      </c>
      <c r="M2135">
        <v>0</v>
      </c>
      <c r="N2135">
        <v>1</v>
      </c>
      <c r="O2135">
        <v>1</v>
      </c>
      <c r="P2135">
        <v>0</v>
      </c>
      <c r="Q2135">
        <v>0</v>
      </c>
      <c r="R2135">
        <v>0</v>
      </c>
      <c r="S2135">
        <v>0</v>
      </c>
      <c r="T2135" t="s">
        <v>34</v>
      </c>
    </row>
    <row r="2136" spans="1:20" x14ac:dyDescent="0.25">
      <c r="A2136" s="3">
        <v>45901</v>
      </c>
      <c r="B2136" s="1" t="s">
        <v>29</v>
      </c>
      <c r="C2136" s="1" t="s">
        <v>4326</v>
      </c>
      <c r="D2136" s="1" t="s">
        <v>42</v>
      </c>
      <c r="E2136" s="1" t="s">
        <v>4327</v>
      </c>
      <c r="F2136" s="1" t="s">
        <v>37</v>
      </c>
      <c r="G2136">
        <v>310</v>
      </c>
      <c r="H2136">
        <v>1</v>
      </c>
      <c r="I2136" s="4">
        <v>164.05</v>
      </c>
      <c r="J2136">
        <v>100</v>
      </c>
      <c r="K2136">
        <v>1</v>
      </c>
      <c r="L2136">
        <v>0</v>
      </c>
      <c r="M2136">
        <v>0</v>
      </c>
      <c r="N2136">
        <v>0</v>
      </c>
      <c r="O2136">
        <v>0</v>
      </c>
      <c r="P2136">
        <v>0</v>
      </c>
      <c r="Q2136">
        <v>0</v>
      </c>
      <c r="R2136">
        <v>0</v>
      </c>
      <c r="S2136">
        <v>0</v>
      </c>
      <c r="T2136" t="s">
        <v>34</v>
      </c>
    </row>
    <row r="2137" spans="1:20" x14ac:dyDescent="0.25">
      <c r="A2137" s="3">
        <v>45901</v>
      </c>
      <c r="B2137" s="1" t="s">
        <v>29</v>
      </c>
      <c r="C2137" s="1" t="s">
        <v>4328</v>
      </c>
      <c r="D2137" s="1" t="s">
        <v>42</v>
      </c>
      <c r="E2137" s="1" t="s">
        <v>4329</v>
      </c>
      <c r="F2137" s="1" t="s">
        <v>40</v>
      </c>
      <c r="G2137">
        <v>9216</v>
      </c>
      <c r="H2137">
        <v>25</v>
      </c>
      <c r="I2137" s="4">
        <v>2391.4899999999998</v>
      </c>
      <c r="J2137">
        <v>68.75</v>
      </c>
      <c r="K2137">
        <v>1</v>
      </c>
      <c r="L2137">
        <v>0</v>
      </c>
      <c r="M2137">
        <v>0</v>
      </c>
      <c r="N2137">
        <v>0</v>
      </c>
      <c r="O2137">
        <v>0</v>
      </c>
      <c r="P2137">
        <v>0</v>
      </c>
      <c r="Q2137">
        <v>0</v>
      </c>
      <c r="R2137">
        <v>0</v>
      </c>
      <c r="S2137">
        <v>0</v>
      </c>
      <c r="T2137" t="s">
        <v>34</v>
      </c>
    </row>
    <row r="2138" spans="1:20" x14ac:dyDescent="0.25">
      <c r="A2138" s="3">
        <v>45901</v>
      </c>
      <c r="B2138" s="1" t="s">
        <v>29</v>
      </c>
      <c r="C2138" s="1" t="s">
        <v>4330</v>
      </c>
      <c r="D2138" s="1" t="s">
        <v>49</v>
      </c>
      <c r="E2138" s="1" t="s">
        <v>4331</v>
      </c>
      <c r="F2138" s="1" t="s">
        <v>33</v>
      </c>
      <c r="G2138">
        <v>225355</v>
      </c>
      <c r="H2138">
        <v>71</v>
      </c>
      <c r="I2138" s="4">
        <v>30669.56</v>
      </c>
      <c r="J2138">
        <v>49.06</v>
      </c>
      <c r="K2138">
        <v>1.1599999999999999</v>
      </c>
      <c r="L2138">
        <v>1</v>
      </c>
      <c r="M2138">
        <v>1</v>
      </c>
      <c r="N2138">
        <v>4</v>
      </c>
      <c r="O2138">
        <v>1</v>
      </c>
      <c r="P2138">
        <v>0</v>
      </c>
      <c r="Q2138">
        <v>1</v>
      </c>
      <c r="R2138">
        <v>0</v>
      </c>
      <c r="S2138">
        <v>0</v>
      </c>
      <c r="T2138" t="s">
        <v>34</v>
      </c>
    </row>
    <row r="2139" spans="1:20" x14ac:dyDescent="0.25">
      <c r="A2139" s="3">
        <v>45901</v>
      </c>
      <c r="B2139" s="1" t="s">
        <v>29</v>
      </c>
      <c r="C2139" s="1" t="s">
        <v>4332</v>
      </c>
      <c r="D2139" s="1" t="s">
        <v>49</v>
      </c>
      <c r="E2139" s="1" t="s">
        <v>4333</v>
      </c>
      <c r="F2139" s="1" t="s">
        <v>37</v>
      </c>
      <c r="G2139">
        <v>166</v>
      </c>
      <c r="H2139">
        <v>0</v>
      </c>
      <c r="I2139" s="4">
        <v>64.88</v>
      </c>
      <c r="J2139">
        <v>0</v>
      </c>
      <c r="K2139">
        <v>0</v>
      </c>
      <c r="L2139">
        <v>0</v>
      </c>
      <c r="M2139">
        <v>0</v>
      </c>
      <c r="N2139">
        <v>0</v>
      </c>
      <c r="O2139">
        <v>0</v>
      </c>
      <c r="P2139">
        <v>0</v>
      </c>
      <c r="Q2139">
        <v>0</v>
      </c>
      <c r="R2139">
        <v>0</v>
      </c>
      <c r="S2139">
        <v>0</v>
      </c>
      <c r="T2139" t="s">
        <v>34</v>
      </c>
    </row>
    <row r="2140" spans="1:20" x14ac:dyDescent="0.25">
      <c r="A2140" s="3">
        <v>45901</v>
      </c>
      <c r="B2140" s="1" t="s">
        <v>29</v>
      </c>
      <c r="C2140" s="1" t="s">
        <v>4334</v>
      </c>
      <c r="D2140" s="1" t="s">
        <v>49</v>
      </c>
      <c r="E2140" s="1" t="s">
        <v>4335</v>
      </c>
      <c r="F2140" s="1" t="s">
        <v>40</v>
      </c>
      <c r="G2140">
        <v>37401</v>
      </c>
      <c r="H2140">
        <v>171</v>
      </c>
      <c r="I2140" s="4">
        <v>8169.15</v>
      </c>
      <c r="J2140">
        <v>51.89</v>
      </c>
      <c r="K2140">
        <v>1</v>
      </c>
      <c r="L2140">
        <v>0</v>
      </c>
      <c r="M2140">
        <v>0</v>
      </c>
      <c r="N2140">
        <v>0</v>
      </c>
      <c r="O2140">
        <v>0</v>
      </c>
      <c r="P2140">
        <v>0</v>
      </c>
      <c r="Q2140">
        <v>0</v>
      </c>
      <c r="R2140">
        <v>0</v>
      </c>
      <c r="S2140">
        <v>0</v>
      </c>
      <c r="T2140" t="s">
        <v>34</v>
      </c>
    </row>
    <row r="2141" spans="1:20" x14ac:dyDescent="0.25">
      <c r="A2141" s="3">
        <v>45901</v>
      </c>
      <c r="B2141" s="1" t="s">
        <v>29</v>
      </c>
      <c r="C2141" s="1" t="s">
        <v>4336</v>
      </c>
      <c r="D2141" s="1" t="s">
        <v>56</v>
      </c>
      <c r="E2141" s="1" t="s">
        <v>4337</v>
      </c>
      <c r="F2141" s="1" t="s">
        <v>33</v>
      </c>
      <c r="G2141">
        <v>18069</v>
      </c>
      <c r="H2141">
        <v>3</v>
      </c>
      <c r="I2141" s="4">
        <v>2359.4699999999998</v>
      </c>
      <c r="J2141">
        <v>50</v>
      </c>
      <c r="K2141">
        <v>1</v>
      </c>
      <c r="L2141">
        <v>0</v>
      </c>
      <c r="M2141">
        <v>0</v>
      </c>
      <c r="N2141">
        <v>0</v>
      </c>
      <c r="O2141">
        <v>0</v>
      </c>
      <c r="P2141">
        <v>0</v>
      </c>
      <c r="Q2141">
        <v>0</v>
      </c>
      <c r="R2141">
        <v>0</v>
      </c>
      <c r="S2141">
        <v>0</v>
      </c>
      <c r="T2141" t="s">
        <v>34</v>
      </c>
    </row>
    <row r="2142" spans="1:20" x14ac:dyDescent="0.25">
      <c r="A2142" s="3">
        <v>45901</v>
      </c>
      <c r="B2142" s="1" t="s">
        <v>29</v>
      </c>
      <c r="C2142" s="1" t="s">
        <v>4338</v>
      </c>
      <c r="D2142" s="1" t="s">
        <v>56</v>
      </c>
      <c r="E2142" s="1" t="s">
        <v>4339</v>
      </c>
      <c r="F2142" s="1" t="s">
        <v>37</v>
      </c>
      <c r="G2142">
        <v>78</v>
      </c>
      <c r="H2142">
        <v>0</v>
      </c>
      <c r="I2142" s="4">
        <v>25.28</v>
      </c>
      <c r="J2142">
        <v>0</v>
      </c>
      <c r="K2142">
        <v>0</v>
      </c>
      <c r="L2142">
        <v>0</v>
      </c>
      <c r="M2142">
        <v>0</v>
      </c>
      <c r="N2142">
        <v>0</v>
      </c>
      <c r="O2142">
        <v>0</v>
      </c>
      <c r="P2142">
        <v>0</v>
      </c>
      <c r="Q2142">
        <v>0</v>
      </c>
      <c r="R2142">
        <v>0</v>
      </c>
      <c r="S2142">
        <v>0</v>
      </c>
      <c r="T2142" t="s">
        <v>34</v>
      </c>
    </row>
    <row r="2143" spans="1:20" x14ac:dyDescent="0.25">
      <c r="A2143" s="3">
        <v>45901</v>
      </c>
      <c r="B2143" s="1" t="s">
        <v>29</v>
      </c>
      <c r="C2143" s="1" t="s">
        <v>4340</v>
      </c>
      <c r="D2143" s="1" t="s">
        <v>56</v>
      </c>
      <c r="E2143" s="1" t="s">
        <v>4341</v>
      </c>
      <c r="F2143" s="1" t="s">
        <v>40</v>
      </c>
      <c r="G2143">
        <v>862</v>
      </c>
      <c r="H2143">
        <v>3</v>
      </c>
      <c r="I2143" s="4">
        <v>229.4</v>
      </c>
      <c r="J2143">
        <v>33.33</v>
      </c>
      <c r="K2143">
        <v>1</v>
      </c>
      <c r="L2143">
        <v>0</v>
      </c>
      <c r="M2143">
        <v>0</v>
      </c>
      <c r="N2143">
        <v>0</v>
      </c>
      <c r="O2143">
        <v>0</v>
      </c>
      <c r="P2143">
        <v>0</v>
      </c>
      <c r="Q2143">
        <v>0</v>
      </c>
      <c r="R2143">
        <v>0</v>
      </c>
      <c r="S2143">
        <v>0</v>
      </c>
      <c r="T2143" t="s">
        <v>34</v>
      </c>
    </row>
    <row r="2144" spans="1:20" x14ac:dyDescent="0.25">
      <c r="A2144" s="3">
        <v>45901</v>
      </c>
      <c r="B2144" s="1" t="s">
        <v>29</v>
      </c>
      <c r="C2144" s="1" t="s">
        <v>4342</v>
      </c>
      <c r="D2144" s="1" t="s">
        <v>63</v>
      </c>
      <c r="E2144" s="1" t="s">
        <v>4343</v>
      </c>
      <c r="F2144" s="1" t="s">
        <v>33</v>
      </c>
      <c r="G2144">
        <v>324663</v>
      </c>
      <c r="H2144">
        <v>65</v>
      </c>
      <c r="I2144" s="4">
        <v>42535.29</v>
      </c>
      <c r="J2144">
        <v>38.64</v>
      </c>
      <c r="K2144">
        <v>1.18</v>
      </c>
      <c r="L2144">
        <v>0</v>
      </c>
      <c r="M2144">
        <v>0</v>
      </c>
      <c r="N2144">
        <v>2</v>
      </c>
      <c r="O2144">
        <v>1</v>
      </c>
      <c r="P2144">
        <v>0</v>
      </c>
      <c r="Q2144">
        <v>1</v>
      </c>
      <c r="R2144">
        <v>0</v>
      </c>
      <c r="S2144">
        <v>0</v>
      </c>
      <c r="T2144" t="s">
        <v>34</v>
      </c>
    </row>
    <row r="2145" spans="1:20" x14ac:dyDescent="0.25">
      <c r="A2145" s="3">
        <v>45901</v>
      </c>
      <c r="B2145" s="1" t="s">
        <v>29</v>
      </c>
      <c r="C2145" s="1" t="s">
        <v>4344</v>
      </c>
      <c r="D2145" s="1" t="s">
        <v>63</v>
      </c>
      <c r="E2145" s="1" t="s">
        <v>4345</v>
      </c>
      <c r="F2145" s="1" t="s">
        <v>37</v>
      </c>
      <c r="G2145">
        <v>163</v>
      </c>
      <c r="H2145">
        <v>0</v>
      </c>
      <c r="I2145" s="4">
        <v>56.92</v>
      </c>
      <c r="J2145">
        <v>0</v>
      </c>
      <c r="K2145">
        <v>0</v>
      </c>
      <c r="L2145">
        <v>0</v>
      </c>
      <c r="M2145">
        <v>0</v>
      </c>
      <c r="N2145">
        <v>0</v>
      </c>
      <c r="O2145">
        <v>0</v>
      </c>
      <c r="P2145">
        <v>0</v>
      </c>
      <c r="Q2145">
        <v>0</v>
      </c>
      <c r="R2145">
        <v>0</v>
      </c>
      <c r="S2145">
        <v>0</v>
      </c>
      <c r="T2145" t="s">
        <v>34</v>
      </c>
    </row>
    <row r="2146" spans="1:20" x14ac:dyDescent="0.25">
      <c r="A2146" s="3">
        <v>45901</v>
      </c>
      <c r="B2146" s="1" t="s">
        <v>29</v>
      </c>
      <c r="C2146" s="1" t="s">
        <v>4346</v>
      </c>
      <c r="D2146" s="1" t="s">
        <v>63</v>
      </c>
      <c r="E2146" s="1" t="s">
        <v>4347</v>
      </c>
      <c r="F2146" s="1" t="s">
        <v>40</v>
      </c>
      <c r="G2146">
        <v>7477</v>
      </c>
      <c r="H2146">
        <v>19</v>
      </c>
      <c r="I2146" s="4">
        <v>1508.71</v>
      </c>
      <c r="J2146">
        <v>57.69</v>
      </c>
      <c r="K2146">
        <v>1</v>
      </c>
      <c r="L2146">
        <v>0</v>
      </c>
      <c r="M2146">
        <v>0</v>
      </c>
      <c r="N2146">
        <v>0</v>
      </c>
      <c r="O2146">
        <v>0</v>
      </c>
      <c r="P2146">
        <v>0</v>
      </c>
      <c r="Q2146">
        <v>0</v>
      </c>
      <c r="R2146">
        <v>0</v>
      </c>
      <c r="S2146">
        <v>0</v>
      </c>
      <c r="T2146" t="s">
        <v>34</v>
      </c>
    </row>
    <row r="2147" spans="1:20" x14ac:dyDescent="0.25">
      <c r="A2147" s="3">
        <v>45901</v>
      </c>
      <c r="B2147" s="1" t="s">
        <v>29</v>
      </c>
      <c r="C2147" s="1" t="s">
        <v>4348</v>
      </c>
      <c r="D2147" s="1" t="s">
        <v>70</v>
      </c>
      <c r="E2147" s="1" t="s">
        <v>4349</v>
      </c>
      <c r="F2147" s="1" t="s">
        <v>33</v>
      </c>
      <c r="G2147">
        <v>97549</v>
      </c>
      <c r="H2147">
        <v>33</v>
      </c>
      <c r="I2147" s="4">
        <v>13350.13</v>
      </c>
      <c r="J2147">
        <v>54.55</v>
      </c>
      <c r="K2147">
        <v>1</v>
      </c>
      <c r="L2147">
        <v>0</v>
      </c>
      <c r="M2147">
        <v>0</v>
      </c>
      <c r="N2147">
        <v>1</v>
      </c>
      <c r="O2147">
        <v>1</v>
      </c>
      <c r="P2147">
        <v>0</v>
      </c>
      <c r="Q2147">
        <v>0</v>
      </c>
      <c r="R2147">
        <v>0</v>
      </c>
      <c r="S2147">
        <v>0</v>
      </c>
      <c r="T2147" t="s">
        <v>34</v>
      </c>
    </row>
    <row r="2148" spans="1:20" x14ac:dyDescent="0.25">
      <c r="A2148" s="3">
        <v>45901</v>
      </c>
      <c r="B2148" s="1" t="s">
        <v>29</v>
      </c>
      <c r="C2148" s="1" t="s">
        <v>4350</v>
      </c>
      <c r="D2148" s="1" t="s">
        <v>70</v>
      </c>
      <c r="E2148" s="1" t="s">
        <v>4351</v>
      </c>
      <c r="F2148" s="1" t="s">
        <v>37</v>
      </c>
      <c r="G2148">
        <v>64</v>
      </c>
      <c r="H2148">
        <v>0</v>
      </c>
      <c r="I2148" s="4">
        <v>23.77</v>
      </c>
      <c r="J2148">
        <v>0</v>
      </c>
      <c r="K2148">
        <v>0</v>
      </c>
      <c r="L2148">
        <v>0</v>
      </c>
      <c r="M2148">
        <v>0</v>
      </c>
      <c r="N2148">
        <v>0</v>
      </c>
      <c r="O2148">
        <v>0</v>
      </c>
      <c r="P2148">
        <v>0</v>
      </c>
      <c r="Q2148">
        <v>0</v>
      </c>
      <c r="R2148">
        <v>0</v>
      </c>
      <c r="S2148">
        <v>0</v>
      </c>
      <c r="T2148" t="s">
        <v>34</v>
      </c>
    </row>
    <row r="2149" spans="1:20" x14ac:dyDescent="0.25">
      <c r="A2149" s="3">
        <v>45901</v>
      </c>
      <c r="B2149" s="1" t="s">
        <v>29</v>
      </c>
      <c r="C2149" s="1" t="s">
        <v>4352</v>
      </c>
      <c r="D2149" s="1" t="s">
        <v>70</v>
      </c>
      <c r="E2149" s="1" t="s">
        <v>4353</v>
      </c>
      <c r="F2149" s="1" t="s">
        <v>40</v>
      </c>
      <c r="G2149">
        <v>15267</v>
      </c>
      <c r="H2149">
        <v>69</v>
      </c>
      <c r="I2149" s="4">
        <v>2705.95</v>
      </c>
      <c r="J2149">
        <v>38.57</v>
      </c>
      <c r="K2149">
        <v>1</v>
      </c>
      <c r="L2149">
        <v>0</v>
      </c>
      <c r="M2149">
        <v>0</v>
      </c>
      <c r="N2149">
        <v>0</v>
      </c>
      <c r="O2149">
        <v>0</v>
      </c>
      <c r="P2149">
        <v>0</v>
      </c>
      <c r="Q2149">
        <v>0</v>
      </c>
      <c r="R2149">
        <v>0</v>
      </c>
      <c r="S2149">
        <v>0</v>
      </c>
      <c r="T2149" t="s">
        <v>34</v>
      </c>
    </row>
    <row r="2150" spans="1:20" x14ac:dyDescent="0.25">
      <c r="A2150" s="3">
        <v>45901</v>
      </c>
      <c r="B2150" s="1" t="s">
        <v>194</v>
      </c>
      <c r="C2150" s="1" t="s">
        <v>4354</v>
      </c>
      <c r="D2150" s="1" t="s">
        <v>77</v>
      </c>
      <c r="E2150" s="1" t="s">
        <v>4355</v>
      </c>
      <c r="F2150" s="1" t="s">
        <v>33</v>
      </c>
      <c r="G2150">
        <v>369431</v>
      </c>
      <c r="H2150">
        <v>129</v>
      </c>
      <c r="I2150" s="4">
        <v>114601.88</v>
      </c>
      <c r="J2150">
        <v>37.5</v>
      </c>
      <c r="K2150">
        <v>1.49</v>
      </c>
      <c r="L2150">
        <v>0</v>
      </c>
      <c r="M2150">
        <v>0</v>
      </c>
      <c r="N2150">
        <v>7</v>
      </c>
      <c r="O2150">
        <v>2</v>
      </c>
      <c r="P2150">
        <v>2</v>
      </c>
      <c r="Q2150">
        <v>2</v>
      </c>
      <c r="R2150">
        <v>0</v>
      </c>
      <c r="S2150">
        <v>0</v>
      </c>
      <c r="T2150" t="s">
        <v>34</v>
      </c>
    </row>
    <row r="2151" spans="1:20" x14ac:dyDescent="0.25">
      <c r="A2151" s="3">
        <v>45901</v>
      </c>
      <c r="B2151" s="1" t="s">
        <v>194</v>
      </c>
      <c r="C2151" s="1" t="s">
        <v>4356</v>
      </c>
      <c r="D2151" s="1" t="s">
        <v>77</v>
      </c>
      <c r="E2151" s="1" t="s">
        <v>4357</v>
      </c>
      <c r="F2151" s="1" t="s">
        <v>37</v>
      </c>
      <c r="G2151">
        <v>185</v>
      </c>
      <c r="H2151">
        <v>0</v>
      </c>
      <c r="I2151" s="4">
        <v>130.56</v>
      </c>
      <c r="J2151">
        <v>0</v>
      </c>
      <c r="K2151">
        <v>0</v>
      </c>
      <c r="L2151">
        <v>0</v>
      </c>
      <c r="M2151">
        <v>0</v>
      </c>
      <c r="N2151">
        <v>0</v>
      </c>
      <c r="O2151">
        <v>0</v>
      </c>
      <c r="P2151">
        <v>0</v>
      </c>
      <c r="Q2151">
        <v>0</v>
      </c>
      <c r="R2151">
        <v>0</v>
      </c>
      <c r="S2151">
        <v>0</v>
      </c>
      <c r="T2151" t="s">
        <v>34</v>
      </c>
    </row>
    <row r="2152" spans="1:20" x14ac:dyDescent="0.25">
      <c r="A2152" s="3">
        <v>45901</v>
      </c>
      <c r="B2152" s="1" t="s">
        <v>194</v>
      </c>
      <c r="C2152" s="1" t="s">
        <v>4358</v>
      </c>
      <c r="D2152" s="1" t="s">
        <v>77</v>
      </c>
      <c r="E2152" s="1" t="s">
        <v>4359</v>
      </c>
      <c r="F2152" s="1" t="s">
        <v>40</v>
      </c>
      <c r="G2152">
        <v>5933</v>
      </c>
      <c r="H2152">
        <v>30</v>
      </c>
      <c r="I2152" s="4">
        <v>2260.37</v>
      </c>
      <c r="J2152">
        <v>64.290000000000006</v>
      </c>
      <c r="K2152">
        <v>1.61</v>
      </c>
      <c r="L2152">
        <v>0</v>
      </c>
      <c r="M2152">
        <v>0</v>
      </c>
      <c r="N2152">
        <v>0</v>
      </c>
      <c r="O2152">
        <v>0</v>
      </c>
      <c r="P2152">
        <v>0</v>
      </c>
      <c r="Q2152">
        <v>0</v>
      </c>
      <c r="R2152">
        <v>0</v>
      </c>
      <c r="S2152">
        <v>0</v>
      </c>
      <c r="T2152" t="s">
        <v>34</v>
      </c>
    </row>
    <row r="2153" spans="1:20" x14ac:dyDescent="0.25">
      <c r="A2153" s="3">
        <v>45901</v>
      </c>
      <c r="B2153" s="1" t="s">
        <v>194</v>
      </c>
      <c r="C2153" s="1" t="s">
        <v>4360</v>
      </c>
      <c r="D2153" s="1" t="s">
        <v>84</v>
      </c>
      <c r="E2153" s="1" t="s">
        <v>4361</v>
      </c>
      <c r="F2153" s="1" t="s">
        <v>33</v>
      </c>
      <c r="G2153">
        <v>323627</v>
      </c>
      <c r="H2153">
        <v>127</v>
      </c>
      <c r="I2153" s="4">
        <v>98711.27</v>
      </c>
      <c r="J2153">
        <v>31.73</v>
      </c>
      <c r="K2153">
        <v>1.35</v>
      </c>
      <c r="L2153">
        <v>1</v>
      </c>
      <c r="M2153">
        <v>0</v>
      </c>
      <c r="N2153">
        <v>7</v>
      </c>
      <c r="O2153">
        <v>2</v>
      </c>
      <c r="P2153">
        <v>2</v>
      </c>
      <c r="Q2153">
        <v>0</v>
      </c>
      <c r="R2153">
        <v>0</v>
      </c>
      <c r="S2153">
        <v>0</v>
      </c>
      <c r="T2153" t="s">
        <v>34</v>
      </c>
    </row>
    <row r="2154" spans="1:20" x14ac:dyDescent="0.25">
      <c r="A2154" s="3">
        <v>45901</v>
      </c>
      <c r="B2154" s="1" t="s">
        <v>194</v>
      </c>
      <c r="C2154" s="1" t="s">
        <v>4362</v>
      </c>
      <c r="D2154" s="1" t="s">
        <v>84</v>
      </c>
      <c r="E2154" s="1" t="s">
        <v>4363</v>
      </c>
      <c r="F2154" s="1" t="s">
        <v>37</v>
      </c>
      <c r="G2154">
        <v>218</v>
      </c>
      <c r="H2154">
        <v>1</v>
      </c>
      <c r="I2154" s="4">
        <v>149.24</v>
      </c>
      <c r="J2154">
        <v>0</v>
      </c>
      <c r="K2154">
        <v>1</v>
      </c>
      <c r="L2154">
        <v>0</v>
      </c>
      <c r="M2154">
        <v>0</v>
      </c>
      <c r="N2154">
        <v>0</v>
      </c>
      <c r="O2154">
        <v>0</v>
      </c>
      <c r="P2154">
        <v>0</v>
      </c>
      <c r="Q2154">
        <v>0</v>
      </c>
      <c r="R2154">
        <v>0</v>
      </c>
      <c r="S2154">
        <v>0</v>
      </c>
      <c r="T2154" t="s">
        <v>34</v>
      </c>
    </row>
    <row r="2155" spans="1:20" x14ac:dyDescent="0.25">
      <c r="A2155" s="3">
        <v>45901</v>
      </c>
      <c r="B2155" s="1" t="s">
        <v>194</v>
      </c>
      <c r="C2155" s="1" t="s">
        <v>4364</v>
      </c>
      <c r="D2155" s="1" t="s">
        <v>84</v>
      </c>
      <c r="E2155" s="1" t="s">
        <v>4365</v>
      </c>
      <c r="F2155" s="1" t="s">
        <v>40</v>
      </c>
      <c r="G2155">
        <v>5493</v>
      </c>
      <c r="H2155">
        <v>27</v>
      </c>
      <c r="I2155" s="4">
        <v>2084.0100000000002</v>
      </c>
      <c r="J2155">
        <v>51.85</v>
      </c>
      <c r="K2155">
        <v>1.1100000000000001</v>
      </c>
      <c r="L2155">
        <v>0</v>
      </c>
      <c r="M2155">
        <v>0</v>
      </c>
      <c r="N2155">
        <v>0</v>
      </c>
      <c r="O2155">
        <v>0</v>
      </c>
      <c r="P2155">
        <v>0</v>
      </c>
      <c r="Q2155">
        <v>0</v>
      </c>
      <c r="R2155">
        <v>0</v>
      </c>
      <c r="S2155">
        <v>0</v>
      </c>
      <c r="T2155" t="s">
        <v>34</v>
      </c>
    </row>
    <row r="2156" spans="1:20" x14ac:dyDescent="0.25">
      <c r="A2156" s="3">
        <v>45901</v>
      </c>
      <c r="B2156" s="1" t="s">
        <v>201</v>
      </c>
      <c r="C2156" s="1" t="s">
        <v>4366</v>
      </c>
      <c r="D2156" s="1" t="s">
        <v>89</v>
      </c>
      <c r="E2156" s="1" t="s">
        <v>4367</v>
      </c>
      <c r="F2156" s="1" t="s">
        <v>33</v>
      </c>
      <c r="G2156">
        <v>389271</v>
      </c>
      <c r="H2156">
        <v>123</v>
      </c>
      <c r="I2156" s="4">
        <v>105872.05</v>
      </c>
      <c r="J2156">
        <v>56.52</v>
      </c>
      <c r="K2156">
        <v>1.1200000000000001</v>
      </c>
      <c r="L2156">
        <v>0</v>
      </c>
      <c r="M2156">
        <v>0</v>
      </c>
      <c r="N2156">
        <v>12</v>
      </c>
      <c r="O2156">
        <v>2</v>
      </c>
      <c r="P2156">
        <v>6</v>
      </c>
      <c r="Q2156">
        <v>1</v>
      </c>
      <c r="R2156">
        <v>1</v>
      </c>
      <c r="S2156">
        <v>0</v>
      </c>
      <c r="T2156" t="s">
        <v>34</v>
      </c>
    </row>
    <row r="2157" spans="1:20" x14ac:dyDescent="0.25">
      <c r="A2157" s="3">
        <v>45901</v>
      </c>
      <c r="B2157" s="1" t="s">
        <v>201</v>
      </c>
      <c r="C2157" s="1" t="s">
        <v>4368</v>
      </c>
      <c r="D2157" s="1" t="s">
        <v>89</v>
      </c>
      <c r="E2157" s="1" t="s">
        <v>4369</v>
      </c>
      <c r="F2157" s="1" t="s">
        <v>37</v>
      </c>
      <c r="G2157">
        <v>428</v>
      </c>
      <c r="H2157">
        <v>0</v>
      </c>
      <c r="I2157" s="4">
        <v>257.83</v>
      </c>
      <c r="J2157">
        <v>0</v>
      </c>
      <c r="K2157">
        <v>0</v>
      </c>
      <c r="L2157">
        <v>0</v>
      </c>
      <c r="M2157">
        <v>0</v>
      </c>
      <c r="N2157">
        <v>0</v>
      </c>
      <c r="O2157">
        <v>0</v>
      </c>
      <c r="P2157">
        <v>0</v>
      </c>
      <c r="Q2157">
        <v>0</v>
      </c>
      <c r="R2157">
        <v>0</v>
      </c>
      <c r="S2157">
        <v>0</v>
      </c>
      <c r="T2157" t="s">
        <v>34</v>
      </c>
    </row>
    <row r="2158" spans="1:20" x14ac:dyDescent="0.25">
      <c r="A2158" s="3">
        <v>45901</v>
      </c>
      <c r="B2158" s="1" t="s">
        <v>201</v>
      </c>
      <c r="C2158" s="1" t="s">
        <v>4370</v>
      </c>
      <c r="D2158" s="1" t="s">
        <v>89</v>
      </c>
      <c r="E2158" s="1" t="s">
        <v>4371</v>
      </c>
      <c r="F2158" s="1" t="s">
        <v>40</v>
      </c>
      <c r="G2158">
        <v>8417</v>
      </c>
      <c r="H2158">
        <v>34</v>
      </c>
      <c r="I2158" s="4">
        <v>2720.8</v>
      </c>
      <c r="J2158">
        <v>56.76</v>
      </c>
      <c r="K2158">
        <v>1</v>
      </c>
      <c r="L2158">
        <v>0</v>
      </c>
      <c r="M2158">
        <v>0</v>
      </c>
      <c r="N2158">
        <v>0</v>
      </c>
      <c r="O2158">
        <v>0</v>
      </c>
      <c r="P2158">
        <v>0</v>
      </c>
      <c r="Q2158">
        <v>0</v>
      </c>
      <c r="R2158">
        <v>0</v>
      </c>
      <c r="S2158">
        <v>0</v>
      </c>
      <c r="T2158" t="s">
        <v>34</v>
      </c>
    </row>
    <row r="2159" spans="1:20" x14ac:dyDescent="0.25">
      <c r="A2159" s="3">
        <v>45901</v>
      </c>
      <c r="B2159" s="1" t="s">
        <v>201</v>
      </c>
      <c r="C2159" s="1" t="s">
        <v>4372</v>
      </c>
      <c r="D2159" s="1" t="s">
        <v>96</v>
      </c>
      <c r="E2159" s="1" t="s">
        <v>4373</v>
      </c>
      <c r="F2159" s="1" t="s">
        <v>33</v>
      </c>
      <c r="G2159">
        <v>393835</v>
      </c>
      <c r="H2159">
        <v>131</v>
      </c>
      <c r="I2159" s="4">
        <v>107461.64</v>
      </c>
      <c r="J2159">
        <v>39.08</v>
      </c>
      <c r="K2159">
        <v>1.24</v>
      </c>
      <c r="L2159">
        <v>0</v>
      </c>
      <c r="M2159">
        <v>0</v>
      </c>
      <c r="N2159">
        <v>5</v>
      </c>
      <c r="O2159">
        <v>1</v>
      </c>
      <c r="P2159">
        <v>2</v>
      </c>
      <c r="Q2159">
        <v>2</v>
      </c>
      <c r="R2159">
        <v>1</v>
      </c>
      <c r="S2159">
        <v>0</v>
      </c>
      <c r="T2159" t="s">
        <v>34</v>
      </c>
    </row>
    <row r="2160" spans="1:20" x14ac:dyDescent="0.25">
      <c r="A2160" s="3">
        <v>45901</v>
      </c>
      <c r="B2160" s="1" t="s">
        <v>201</v>
      </c>
      <c r="C2160" s="1" t="s">
        <v>4374</v>
      </c>
      <c r="D2160" s="1" t="s">
        <v>96</v>
      </c>
      <c r="E2160" s="1" t="s">
        <v>4375</v>
      </c>
      <c r="F2160" s="1" t="s">
        <v>37</v>
      </c>
      <c r="G2160">
        <v>346</v>
      </c>
      <c r="H2160">
        <v>0</v>
      </c>
      <c r="I2160" s="4">
        <v>208.25</v>
      </c>
      <c r="J2160">
        <v>0</v>
      </c>
      <c r="K2160">
        <v>0</v>
      </c>
      <c r="L2160">
        <v>0</v>
      </c>
      <c r="M2160">
        <v>0</v>
      </c>
      <c r="N2160">
        <v>0</v>
      </c>
      <c r="O2160">
        <v>0</v>
      </c>
      <c r="P2160">
        <v>0</v>
      </c>
      <c r="Q2160">
        <v>0</v>
      </c>
      <c r="R2160">
        <v>0</v>
      </c>
      <c r="S2160">
        <v>0</v>
      </c>
      <c r="T2160" t="s">
        <v>34</v>
      </c>
    </row>
    <row r="2161" spans="1:20" x14ac:dyDescent="0.25">
      <c r="A2161" s="3">
        <v>45901</v>
      </c>
      <c r="B2161" s="1" t="s">
        <v>201</v>
      </c>
      <c r="C2161" s="1" t="s">
        <v>4376</v>
      </c>
      <c r="D2161" s="1" t="s">
        <v>96</v>
      </c>
      <c r="E2161" s="1" t="s">
        <v>4377</v>
      </c>
      <c r="F2161" s="1" t="s">
        <v>40</v>
      </c>
      <c r="G2161">
        <v>8913</v>
      </c>
      <c r="H2161">
        <v>34</v>
      </c>
      <c r="I2161" s="4">
        <v>3041.89</v>
      </c>
      <c r="J2161">
        <v>71.430000000000007</v>
      </c>
      <c r="K2161">
        <v>1</v>
      </c>
      <c r="L2161">
        <v>0</v>
      </c>
      <c r="M2161">
        <v>0</v>
      </c>
      <c r="N2161">
        <v>0</v>
      </c>
      <c r="O2161">
        <v>0</v>
      </c>
      <c r="P2161">
        <v>0</v>
      </c>
      <c r="Q2161">
        <v>0</v>
      </c>
      <c r="R2161">
        <v>0</v>
      </c>
      <c r="S2161">
        <v>0</v>
      </c>
      <c r="T2161" t="s">
        <v>34</v>
      </c>
    </row>
    <row r="2162" spans="1:20" x14ac:dyDescent="0.25">
      <c r="A2162" s="3">
        <v>45901</v>
      </c>
      <c r="B2162" s="1" t="s">
        <v>211</v>
      </c>
      <c r="C2162" s="1" t="s">
        <v>4378</v>
      </c>
      <c r="D2162" s="1" t="s">
        <v>31</v>
      </c>
      <c r="E2162" s="1" t="s">
        <v>4379</v>
      </c>
      <c r="F2162" s="1" t="s">
        <v>33</v>
      </c>
      <c r="G2162">
        <v>164096</v>
      </c>
      <c r="H2162">
        <v>46</v>
      </c>
      <c r="I2162" s="4">
        <v>72289.17</v>
      </c>
      <c r="J2162">
        <v>42.86</v>
      </c>
      <c r="K2162">
        <v>1.39</v>
      </c>
      <c r="L2162">
        <v>1</v>
      </c>
      <c r="M2162">
        <v>0</v>
      </c>
      <c r="N2162">
        <v>10</v>
      </c>
      <c r="O2162">
        <v>7</v>
      </c>
      <c r="P2162">
        <v>1</v>
      </c>
      <c r="Q2162">
        <v>2</v>
      </c>
      <c r="R2162">
        <v>0</v>
      </c>
      <c r="S2162">
        <v>0</v>
      </c>
      <c r="T2162" t="s">
        <v>34</v>
      </c>
    </row>
    <row r="2163" spans="1:20" x14ac:dyDescent="0.25">
      <c r="A2163" s="3">
        <v>45901</v>
      </c>
      <c r="B2163" s="1" t="s">
        <v>211</v>
      </c>
      <c r="C2163" s="1" t="s">
        <v>4380</v>
      </c>
      <c r="D2163" s="1" t="s">
        <v>31</v>
      </c>
      <c r="E2163" s="1" t="s">
        <v>4381</v>
      </c>
      <c r="F2163" s="1" t="s">
        <v>206</v>
      </c>
      <c r="G2163">
        <v>57919</v>
      </c>
      <c r="H2163">
        <v>59</v>
      </c>
      <c r="I2163" s="4">
        <v>3552.28</v>
      </c>
      <c r="J2163">
        <v>67.739999999999995</v>
      </c>
      <c r="K2163">
        <v>1</v>
      </c>
      <c r="L2163">
        <v>0</v>
      </c>
      <c r="M2163">
        <v>0</v>
      </c>
      <c r="N2163">
        <v>0</v>
      </c>
      <c r="O2163">
        <v>0</v>
      </c>
      <c r="P2163">
        <v>0</v>
      </c>
      <c r="Q2163">
        <v>0</v>
      </c>
      <c r="R2163">
        <v>0</v>
      </c>
      <c r="S2163">
        <v>0</v>
      </c>
      <c r="T2163" t="s">
        <v>34</v>
      </c>
    </row>
    <row r="2164" spans="1:20" x14ac:dyDescent="0.25">
      <c r="A2164" s="3">
        <v>45901</v>
      </c>
      <c r="B2164" s="1" t="s">
        <v>211</v>
      </c>
      <c r="C2164" s="1" t="s">
        <v>4382</v>
      </c>
      <c r="D2164" s="1" t="s">
        <v>31</v>
      </c>
      <c r="E2164" s="1" t="s">
        <v>4383</v>
      </c>
      <c r="F2164" s="1" t="s">
        <v>37</v>
      </c>
      <c r="G2164">
        <v>82</v>
      </c>
      <c r="H2164">
        <v>0</v>
      </c>
      <c r="I2164" s="4">
        <v>90.15</v>
      </c>
      <c r="J2164">
        <v>0</v>
      </c>
      <c r="K2164">
        <v>0</v>
      </c>
      <c r="L2164">
        <v>0</v>
      </c>
      <c r="M2164">
        <v>0</v>
      </c>
      <c r="N2164">
        <v>0</v>
      </c>
      <c r="O2164">
        <v>0</v>
      </c>
      <c r="P2164">
        <v>0</v>
      </c>
      <c r="Q2164">
        <v>0</v>
      </c>
      <c r="R2164">
        <v>0</v>
      </c>
      <c r="S2164">
        <v>0</v>
      </c>
      <c r="T2164" t="s">
        <v>34</v>
      </c>
    </row>
    <row r="2165" spans="1:20" x14ac:dyDescent="0.25">
      <c r="A2165" s="3">
        <v>45901</v>
      </c>
      <c r="B2165" s="1" t="s">
        <v>211</v>
      </c>
      <c r="C2165" s="1" t="s">
        <v>4384</v>
      </c>
      <c r="D2165" s="1" t="s">
        <v>31</v>
      </c>
      <c r="E2165" s="1" t="s">
        <v>4385</v>
      </c>
      <c r="F2165" s="1" t="s">
        <v>40</v>
      </c>
      <c r="G2165">
        <v>8334</v>
      </c>
      <c r="H2165">
        <v>11</v>
      </c>
      <c r="I2165" s="4">
        <v>4085.51</v>
      </c>
      <c r="J2165">
        <v>57.89</v>
      </c>
      <c r="K2165">
        <v>1.05</v>
      </c>
      <c r="L2165">
        <v>0</v>
      </c>
      <c r="M2165">
        <v>0</v>
      </c>
      <c r="N2165">
        <v>0</v>
      </c>
      <c r="O2165">
        <v>0</v>
      </c>
      <c r="P2165">
        <v>0</v>
      </c>
      <c r="Q2165">
        <v>0</v>
      </c>
      <c r="R2165">
        <v>0</v>
      </c>
      <c r="S2165">
        <v>0</v>
      </c>
      <c r="T2165" t="s">
        <v>34</v>
      </c>
    </row>
    <row r="2166" spans="1:20" x14ac:dyDescent="0.25">
      <c r="A2166" s="3">
        <v>45901</v>
      </c>
      <c r="B2166" s="1" t="s">
        <v>211</v>
      </c>
      <c r="C2166" s="1" t="s">
        <v>4386</v>
      </c>
      <c r="D2166" s="1" t="s">
        <v>42</v>
      </c>
      <c r="E2166" s="1" t="s">
        <v>4387</v>
      </c>
      <c r="F2166" s="1" t="s">
        <v>33</v>
      </c>
      <c r="G2166">
        <v>197013</v>
      </c>
      <c r="H2166">
        <v>75</v>
      </c>
      <c r="I2166" s="4">
        <v>72615.47</v>
      </c>
      <c r="J2166">
        <v>39.29</v>
      </c>
      <c r="K2166">
        <v>1.45</v>
      </c>
      <c r="L2166">
        <v>0</v>
      </c>
      <c r="M2166">
        <v>0</v>
      </c>
      <c r="N2166">
        <v>8</v>
      </c>
      <c r="O2166">
        <v>4</v>
      </c>
      <c r="P2166">
        <v>2</v>
      </c>
      <c r="Q2166">
        <v>0</v>
      </c>
      <c r="R2166">
        <v>1</v>
      </c>
      <c r="S2166">
        <v>0</v>
      </c>
      <c r="T2166" t="s">
        <v>34</v>
      </c>
    </row>
    <row r="2167" spans="1:20" x14ac:dyDescent="0.25">
      <c r="A2167" s="3">
        <v>45901</v>
      </c>
      <c r="B2167" s="1" t="s">
        <v>211</v>
      </c>
      <c r="C2167" s="1" t="s">
        <v>4388</v>
      </c>
      <c r="D2167" s="1" t="s">
        <v>42</v>
      </c>
      <c r="E2167" s="1" t="s">
        <v>4389</v>
      </c>
      <c r="F2167" s="1" t="s">
        <v>206</v>
      </c>
      <c r="G2167">
        <v>53639</v>
      </c>
      <c r="H2167">
        <v>61</v>
      </c>
      <c r="I2167" s="4">
        <v>4296.28</v>
      </c>
      <c r="J2167">
        <v>48.89</v>
      </c>
      <c r="K2167">
        <v>1.04</v>
      </c>
      <c r="L2167">
        <v>0</v>
      </c>
      <c r="M2167">
        <v>0</v>
      </c>
      <c r="N2167">
        <v>0</v>
      </c>
      <c r="O2167">
        <v>0</v>
      </c>
      <c r="P2167">
        <v>0</v>
      </c>
      <c r="Q2167">
        <v>0</v>
      </c>
      <c r="R2167">
        <v>0</v>
      </c>
      <c r="S2167">
        <v>0</v>
      </c>
      <c r="T2167" t="s">
        <v>34</v>
      </c>
    </row>
    <row r="2168" spans="1:20" x14ac:dyDescent="0.25">
      <c r="A2168" s="3">
        <v>45901</v>
      </c>
      <c r="B2168" s="1" t="s">
        <v>211</v>
      </c>
      <c r="C2168" s="1" t="s">
        <v>4390</v>
      </c>
      <c r="D2168" s="1" t="s">
        <v>42</v>
      </c>
      <c r="E2168" s="1" t="s">
        <v>4391</v>
      </c>
      <c r="F2168" s="1" t="s">
        <v>37</v>
      </c>
      <c r="G2168">
        <v>99</v>
      </c>
      <c r="H2168">
        <v>0</v>
      </c>
      <c r="I2168" s="4">
        <v>89.2</v>
      </c>
      <c r="J2168">
        <v>0</v>
      </c>
      <c r="K2168">
        <v>0</v>
      </c>
      <c r="L2168">
        <v>0</v>
      </c>
      <c r="M2168">
        <v>0</v>
      </c>
      <c r="N2168">
        <v>0</v>
      </c>
      <c r="O2168">
        <v>0</v>
      </c>
      <c r="P2168">
        <v>0</v>
      </c>
      <c r="Q2168">
        <v>0</v>
      </c>
      <c r="R2168">
        <v>0</v>
      </c>
      <c r="S2168">
        <v>0</v>
      </c>
      <c r="T2168" t="s">
        <v>34</v>
      </c>
    </row>
    <row r="2169" spans="1:20" x14ac:dyDescent="0.25">
      <c r="A2169" s="3">
        <v>45901</v>
      </c>
      <c r="B2169" s="1" t="s">
        <v>211</v>
      </c>
      <c r="C2169" s="1" t="s">
        <v>4392</v>
      </c>
      <c r="D2169" s="1" t="s">
        <v>42</v>
      </c>
      <c r="E2169" s="1" t="s">
        <v>4393</v>
      </c>
      <c r="F2169" s="1" t="s">
        <v>40</v>
      </c>
      <c r="G2169">
        <v>3610</v>
      </c>
      <c r="H2169">
        <v>13</v>
      </c>
      <c r="I2169" s="4">
        <v>2483.67</v>
      </c>
      <c r="J2169">
        <v>36.36</v>
      </c>
      <c r="K2169">
        <v>1</v>
      </c>
      <c r="L2169">
        <v>0</v>
      </c>
      <c r="M2169">
        <v>0</v>
      </c>
      <c r="N2169">
        <v>0</v>
      </c>
      <c r="O2169">
        <v>0</v>
      </c>
      <c r="P2169">
        <v>0</v>
      </c>
      <c r="Q2169">
        <v>0</v>
      </c>
      <c r="R2169">
        <v>0</v>
      </c>
      <c r="S2169">
        <v>0</v>
      </c>
      <c r="T2169" t="s">
        <v>34</v>
      </c>
    </row>
    <row r="2170" spans="1:20" x14ac:dyDescent="0.25">
      <c r="A2170" s="3">
        <v>45901</v>
      </c>
      <c r="B2170" s="1" t="s">
        <v>211</v>
      </c>
      <c r="C2170" s="1" t="s">
        <v>4394</v>
      </c>
      <c r="D2170" s="1" t="s">
        <v>49</v>
      </c>
      <c r="E2170" s="1" t="s">
        <v>4395</v>
      </c>
      <c r="F2170" s="1" t="s">
        <v>33</v>
      </c>
      <c r="G2170">
        <v>168225</v>
      </c>
      <c r="H2170">
        <v>44</v>
      </c>
      <c r="I2170" s="4">
        <v>46758.45</v>
      </c>
      <c r="J2170">
        <v>41.67</v>
      </c>
      <c r="K2170">
        <v>1</v>
      </c>
      <c r="L2170">
        <v>1</v>
      </c>
      <c r="M2170">
        <v>0</v>
      </c>
      <c r="N2170">
        <v>3</v>
      </c>
      <c r="O2170">
        <v>2</v>
      </c>
      <c r="P2170">
        <v>1</v>
      </c>
      <c r="Q2170">
        <v>0</v>
      </c>
      <c r="R2170">
        <v>0</v>
      </c>
      <c r="S2170">
        <v>0</v>
      </c>
      <c r="T2170" t="s">
        <v>34</v>
      </c>
    </row>
    <row r="2171" spans="1:20" x14ac:dyDescent="0.25">
      <c r="A2171" s="3">
        <v>45901</v>
      </c>
      <c r="B2171" s="1" t="s">
        <v>211</v>
      </c>
      <c r="C2171" s="1" t="s">
        <v>4396</v>
      </c>
      <c r="D2171" s="1" t="s">
        <v>49</v>
      </c>
      <c r="E2171" s="1" t="s">
        <v>4397</v>
      </c>
      <c r="F2171" s="1" t="s">
        <v>206</v>
      </c>
      <c r="G2171">
        <v>33754</v>
      </c>
      <c r="H2171">
        <v>38</v>
      </c>
      <c r="I2171" s="4">
        <v>2165.35</v>
      </c>
      <c r="J2171">
        <v>48.15</v>
      </c>
      <c r="K2171">
        <v>1.04</v>
      </c>
      <c r="L2171">
        <v>0</v>
      </c>
      <c r="M2171">
        <v>0</v>
      </c>
      <c r="N2171">
        <v>0</v>
      </c>
      <c r="O2171">
        <v>0</v>
      </c>
      <c r="P2171">
        <v>0</v>
      </c>
      <c r="Q2171">
        <v>0</v>
      </c>
      <c r="R2171">
        <v>0</v>
      </c>
      <c r="S2171">
        <v>0</v>
      </c>
      <c r="T2171" t="s">
        <v>34</v>
      </c>
    </row>
    <row r="2172" spans="1:20" x14ac:dyDescent="0.25">
      <c r="A2172" s="3">
        <v>45901</v>
      </c>
      <c r="B2172" s="1" t="s">
        <v>211</v>
      </c>
      <c r="C2172" s="1" t="s">
        <v>4398</v>
      </c>
      <c r="D2172" s="1" t="s">
        <v>49</v>
      </c>
      <c r="E2172" s="1" t="s">
        <v>4399</v>
      </c>
      <c r="F2172" s="1" t="s">
        <v>37</v>
      </c>
      <c r="G2172">
        <v>80</v>
      </c>
      <c r="H2172">
        <v>1</v>
      </c>
      <c r="I2172" s="4">
        <v>69.599999999999994</v>
      </c>
      <c r="J2172">
        <v>0</v>
      </c>
      <c r="K2172">
        <v>0</v>
      </c>
      <c r="L2172">
        <v>0</v>
      </c>
      <c r="M2172">
        <v>0</v>
      </c>
      <c r="N2172">
        <v>0</v>
      </c>
      <c r="O2172">
        <v>0</v>
      </c>
      <c r="P2172">
        <v>0</v>
      </c>
      <c r="Q2172">
        <v>0</v>
      </c>
      <c r="R2172">
        <v>0</v>
      </c>
      <c r="S2172">
        <v>0</v>
      </c>
      <c r="T2172" t="s">
        <v>34</v>
      </c>
    </row>
    <row r="2173" spans="1:20" x14ac:dyDescent="0.25">
      <c r="A2173" s="3">
        <v>45901</v>
      </c>
      <c r="B2173" s="1" t="s">
        <v>211</v>
      </c>
      <c r="C2173" s="1" t="s">
        <v>4400</v>
      </c>
      <c r="D2173" s="1" t="s">
        <v>49</v>
      </c>
      <c r="E2173" s="1" t="s">
        <v>4401</v>
      </c>
      <c r="F2173" s="1" t="s">
        <v>40</v>
      </c>
      <c r="G2173">
        <v>2344</v>
      </c>
      <c r="H2173">
        <v>13</v>
      </c>
      <c r="I2173" s="4">
        <v>1434.08</v>
      </c>
      <c r="J2173">
        <v>53.85</v>
      </c>
      <c r="K2173">
        <v>1</v>
      </c>
      <c r="L2173">
        <v>0</v>
      </c>
      <c r="M2173">
        <v>0</v>
      </c>
      <c r="N2173">
        <v>0</v>
      </c>
      <c r="O2173">
        <v>0</v>
      </c>
      <c r="P2173">
        <v>0</v>
      </c>
      <c r="Q2173">
        <v>0</v>
      </c>
      <c r="R2173">
        <v>0</v>
      </c>
      <c r="S2173">
        <v>0</v>
      </c>
      <c r="T2173" t="s">
        <v>34</v>
      </c>
    </row>
    <row r="2174" spans="1:20" x14ac:dyDescent="0.25">
      <c r="A2174" s="3">
        <v>45901</v>
      </c>
      <c r="B2174" s="1" t="s">
        <v>334</v>
      </c>
      <c r="C2174" s="1" t="s">
        <v>4402</v>
      </c>
      <c r="D2174" s="1" t="s">
        <v>56</v>
      </c>
      <c r="E2174" s="1" t="s">
        <v>4403</v>
      </c>
      <c r="F2174" s="1" t="s">
        <v>37</v>
      </c>
      <c r="G2174">
        <v>1494754</v>
      </c>
      <c r="H2174">
        <v>149</v>
      </c>
      <c r="I2174" s="4">
        <v>509005.25</v>
      </c>
      <c r="J2174">
        <v>60.12</v>
      </c>
      <c r="K2174">
        <v>1</v>
      </c>
      <c r="L2174">
        <v>0</v>
      </c>
      <c r="M2174">
        <v>0</v>
      </c>
      <c r="N2174">
        <v>0</v>
      </c>
      <c r="O2174">
        <v>0</v>
      </c>
      <c r="P2174">
        <v>0</v>
      </c>
      <c r="Q2174">
        <v>0</v>
      </c>
      <c r="R2174">
        <v>0</v>
      </c>
      <c r="S2174">
        <v>0</v>
      </c>
      <c r="T2174" t="s">
        <v>34</v>
      </c>
    </row>
    <row r="2175" spans="1:20" x14ac:dyDescent="0.25">
      <c r="A2175" s="3">
        <v>45901</v>
      </c>
      <c r="B2175" s="1" t="s">
        <v>361</v>
      </c>
      <c r="C2175" s="1" t="s">
        <v>4404</v>
      </c>
      <c r="D2175" s="1" t="s">
        <v>63</v>
      </c>
      <c r="E2175" s="1" t="s">
        <v>4405</v>
      </c>
      <c r="F2175" s="1" t="s">
        <v>33</v>
      </c>
      <c r="G2175">
        <v>353451</v>
      </c>
      <c r="H2175">
        <v>120</v>
      </c>
      <c r="I2175" s="4">
        <v>21944.16</v>
      </c>
      <c r="J2175">
        <v>60.83</v>
      </c>
      <c r="K2175">
        <v>1.02</v>
      </c>
      <c r="L2175">
        <v>0</v>
      </c>
      <c r="M2175">
        <v>0</v>
      </c>
      <c r="N2175">
        <v>0</v>
      </c>
      <c r="O2175">
        <v>0</v>
      </c>
      <c r="P2175">
        <v>0</v>
      </c>
      <c r="Q2175">
        <v>0</v>
      </c>
      <c r="R2175">
        <v>0</v>
      </c>
      <c r="S2175">
        <v>0</v>
      </c>
      <c r="T2175" t="s">
        <v>34</v>
      </c>
    </row>
    <row r="2176" spans="1:20" x14ac:dyDescent="0.25">
      <c r="A2176" s="3">
        <v>45901</v>
      </c>
      <c r="B2176" s="1" t="s">
        <v>361</v>
      </c>
      <c r="C2176" s="1" t="s">
        <v>4406</v>
      </c>
      <c r="D2176" s="1" t="s">
        <v>63</v>
      </c>
      <c r="E2176" s="1" t="s">
        <v>4407</v>
      </c>
      <c r="F2176" s="1" t="s">
        <v>206</v>
      </c>
      <c r="G2176">
        <v>1517980</v>
      </c>
      <c r="H2176">
        <v>1566</v>
      </c>
      <c r="I2176" s="4">
        <v>67476.77</v>
      </c>
      <c r="J2176">
        <v>51.99</v>
      </c>
      <c r="K2176">
        <v>1.01</v>
      </c>
      <c r="L2176">
        <v>0</v>
      </c>
      <c r="M2176">
        <v>0</v>
      </c>
      <c r="N2176">
        <v>0</v>
      </c>
      <c r="O2176">
        <v>0</v>
      </c>
      <c r="P2176">
        <v>0</v>
      </c>
      <c r="Q2176">
        <v>0</v>
      </c>
      <c r="R2176">
        <v>0</v>
      </c>
      <c r="S2176">
        <v>0</v>
      </c>
      <c r="T2176" t="s">
        <v>34</v>
      </c>
    </row>
    <row r="2177" spans="1:20" x14ac:dyDescent="0.25">
      <c r="A2177" s="3">
        <v>45901</v>
      </c>
      <c r="B2177" s="1" t="s">
        <v>361</v>
      </c>
      <c r="C2177" s="1" t="s">
        <v>4408</v>
      </c>
      <c r="D2177" s="1" t="s">
        <v>63</v>
      </c>
      <c r="E2177" s="1" t="s">
        <v>4409</v>
      </c>
      <c r="F2177" s="1" t="s">
        <v>37</v>
      </c>
      <c r="G2177">
        <v>1402</v>
      </c>
      <c r="H2177">
        <v>1</v>
      </c>
      <c r="I2177" s="4">
        <v>207.11</v>
      </c>
      <c r="J2177">
        <v>0</v>
      </c>
      <c r="K2177">
        <v>1</v>
      </c>
      <c r="L2177">
        <v>0</v>
      </c>
      <c r="M2177">
        <v>0</v>
      </c>
      <c r="N2177">
        <v>0</v>
      </c>
      <c r="O2177">
        <v>0</v>
      </c>
      <c r="P2177">
        <v>0</v>
      </c>
      <c r="Q2177">
        <v>0</v>
      </c>
      <c r="R2177">
        <v>0</v>
      </c>
      <c r="S2177">
        <v>0</v>
      </c>
      <c r="T2177" t="s">
        <v>34</v>
      </c>
    </row>
    <row r="2178" spans="1:20" x14ac:dyDescent="0.25">
      <c r="A2178" s="3">
        <v>45901</v>
      </c>
      <c r="B2178" s="1" t="s">
        <v>361</v>
      </c>
      <c r="C2178" s="1" t="s">
        <v>4410</v>
      </c>
      <c r="D2178" s="1" t="s">
        <v>63</v>
      </c>
      <c r="E2178" s="1" t="s">
        <v>4411</v>
      </c>
      <c r="F2178" s="1" t="s">
        <v>40</v>
      </c>
      <c r="G2178">
        <v>82706</v>
      </c>
      <c r="H2178">
        <v>219</v>
      </c>
      <c r="I2178" s="4">
        <v>8786.19</v>
      </c>
      <c r="J2178">
        <v>65.84</v>
      </c>
      <c r="K2178">
        <v>1.02</v>
      </c>
      <c r="L2178">
        <v>0</v>
      </c>
      <c r="M2178">
        <v>0</v>
      </c>
      <c r="N2178">
        <v>0</v>
      </c>
      <c r="O2178">
        <v>0</v>
      </c>
      <c r="P2178">
        <v>0</v>
      </c>
      <c r="Q2178">
        <v>0</v>
      </c>
      <c r="R2178">
        <v>0</v>
      </c>
      <c r="S2178">
        <v>0</v>
      </c>
      <c r="T2178" t="s">
        <v>34</v>
      </c>
    </row>
    <row r="2179" spans="1:20" x14ac:dyDescent="0.25">
      <c r="A2179" s="3">
        <v>45901</v>
      </c>
      <c r="B2179" s="1" t="s">
        <v>361</v>
      </c>
      <c r="C2179" s="1" t="s">
        <v>4412</v>
      </c>
      <c r="D2179" s="1" t="s">
        <v>70</v>
      </c>
      <c r="E2179" s="1" t="s">
        <v>4413</v>
      </c>
      <c r="F2179" s="1" t="s">
        <v>33</v>
      </c>
      <c r="G2179">
        <v>3783</v>
      </c>
      <c r="H2179">
        <v>2</v>
      </c>
      <c r="I2179" s="4">
        <v>184.35</v>
      </c>
      <c r="J2179">
        <v>0</v>
      </c>
      <c r="K2179">
        <v>1</v>
      </c>
      <c r="L2179">
        <v>0</v>
      </c>
      <c r="M2179">
        <v>0</v>
      </c>
      <c r="N2179">
        <v>0</v>
      </c>
      <c r="O2179">
        <v>0</v>
      </c>
      <c r="P2179">
        <v>0</v>
      </c>
      <c r="Q2179">
        <v>0</v>
      </c>
      <c r="R2179">
        <v>0</v>
      </c>
      <c r="S2179">
        <v>0</v>
      </c>
      <c r="T2179" t="s">
        <v>34</v>
      </c>
    </row>
    <row r="2180" spans="1:20" x14ac:dyDescent="0.25">
      <c r="A2180" s="3">
        <v>45901</v>
      </c>
      <c r="B2180" s="1" t="s">
        <v>361</v>
      </c>
      <c r="C2180" s="1" t="s">
        <v>4414</v>
      </c>
      <c r="D2180" s="1" t="s">
        <v>70</v>
      </c>
      <c r="E2180" s="1" t="s">
        <v>4415</v>
      </c>
      <c r="F2180" s="1" t="s">
        <v>206</v>
      </c>
      <c r="G2180">
        <v>34381</v>
      </c>
      <c r="H2180">
        <v>29</v>
      </c>
      <c r="I2180" s="4">
        <v>1460.48</v>
      </c>
      <c r="J2180">
        <v>45.45</v>
      </c>
      <c r="K2180">
        <v>1</v>
      </c>
      <c r="L2180">
        <v>0</v>
      </c>
      <c r="M2180">
        <v>0</v>
      </c>
      <c r="N2180">
        <v>0</v>
      </c>
      <c r="O2180">
        <v>0</v>
      </c>
      <c r="P2180">
        <v>0</v>
      </c>
      <c r="Q2180">
        <v>0</v>
      </c>
      <c r="R2180">
        <v>0</v>
      </c>
      <c r="S2180">
        <v>0</v>
      </c>
      <c r="T2180" t="s">
        <v>34</v>
      </c>
    </row>
    <row r="2181" spans="1:20" x14ac:dyDescent="0.25">
      <c r="A2181" s="3">
        <v>45901</v>
      </c>
      <c r="B2181" s="1" t="s">
        <v>361</v>
      </c>
      <c r="C2181" s="1" t="s">
        <v>4416</v>
      </c>
      <c r="D2181" s="1" t="s">
        <v>70</v>
      </c>
      <c r="E2181" s="1" t="s">
        <v>4417</v>
      </c>
      <c r="F2181" s="1" t="s">
        <v>37</v>
      </c>
      <c r="G2181">
        <v>1682</v>
      </c>
      <c r="H2181">
        <v>0</v>
      </c>
      <c r="I2181" s="4">
        <v>225.41</v>
      </c>
      <c r="J2181">
        <v>0</v>
      </c>
      <c r="K2181">
        <v>0</v>
      </c>
      <c r="L2181">
        <v>0</v>
      </c>
      <c r="M2181">
        <v>0</v>
      </c>
      <c r="N2181">
        <v>0</v>
      </c>
      <c r="O2181">
        <v>0</v>
      </c>
      <c r="P2181">
        <v>0</v>
      </c>
      <c r="Q2181">
        <v>0</v>
      </c>
      <c r="R2181">
        <v>0</v>
      </c>
      <c r="S2181">
        <v>0</v>
      </c>
      <c r="T2181" t="s">
        <v>34</v>
      </c>
    </row>
    <row r="2182" spans="1:20" x14ac:dyDescent="0.25">
      <c r="A2182" s="3">
        <v>45901</v>
      </c>
      <c r="B2182" s="1" t="s">
        <v>361</v>
      </c>
      <c r="C2182" s="1" t="s">
        <v>4418</v>
      </c>
      <c r="D2182" s="1" t="s">
        <v>70</v>
      </c>
      <c r="E2182" s="1" t="s">
        <v>4419</v>
      </c>
      <c r="F2182" s="1" t="s">
        <v>40</v>
      </c>
      <c r="G2182">
        <v>2693</v>
      </c>
      <c r="H2182">
        <v>6</v>
      </c>
      <c r="I2182" s="4">
        <v>224.92</v>
      </c>
      <c r="J2182">
        <v>42.86</v>
      </c>
      <c r="K2182">
        <v>1</v>
      </c>
      <c r="L2182">
        <v>0</v>
      </c>
      <c r="M2182">
        <v>0</v>
      </c>
      <c r="N2182">
        <v>0</v>
      </c>
      <c r="O2182">
        <v>0</v>
      </c>
      <c r="P2182">
        <v>0</v>
      </c>
      <c r="Q2182">
        <v>0</v>
      </c>
      <c r="R2182">
        <v>0</v>
      </c>
      <c r="S2182">
        <v>0</v>
      </c>
      <c r="T2182" t="s">
        <v>34</v>
      </c>
    </row>
    <row r="2183" spans="1:20" x14ac:dyDescent="0.25">
      <c r="A2183" s="3">
        <v>45931</v>
      </c>
      <c r="B2183" s="1" t="s">
        <v>201</v>
      </c>
      <c r="C2183" s="1" t="s">
        <v>4420</v>
      </c>
      <c r="D2183" s="1" t="s">
        <v>84</v>
      </c>
      <c r="E2183" s="1" t="s">
        <v>4421</v>
      </c>
      <c r="F2183" s="1" t="s">
        <v>33</v>
      </c>
      <c r="G2183">
        <v>472273</v>
      </c>
      <c r="H2183">
        <v>32</v>
      </c>
      <c r="I2183" s="4">
        <v>214419.65</v>
      </c>
      <c r="J2183">
        <v>36.67</v>
      </c>
      <c r="K2183">
        <v>1.23</v>
      </c>
      <c r="L2183">
        <v>0</v>
      </c>
      <c r="M2183">
        <v>0</v>
      </c>
      <c r="N2183">
        <v>7</v>
      </c>
      <c r="O2183">
        <v>3</v>
      </c>
      <c r="P2183">
        <v>3</v>
      </c>
      <c r="Q2183">
        <v>0</v>
      </c>
      <c r="R2183">
        <v>1</v>
      </c>
      <c r="S2183">
        <v>0</v>
      </c>
      <c r="T2183" t="s">
        <v>34</v>
      </c>
    </row>
    <row r="2184" spans="1:20" x14ac:dyDescent="0.25">
      <c r="A2184" s="3">
        <v>45931</v>
      </c>
      <c r="B2184" s="1" t="s">
        <v>201</v>
      </c>
      <c r="C2184" s="1" t="s">
        <v>4422</v>
      </c>
      <c r="D2184" s="1" t="s">
        <v>84</v>
      </c>
      <c r="E2184" s="1" t="s">
        <v>4423</v>
      </c>
      <c r="F2184" s="1" t="s">
        <v>206</v>
      </c>
      <c r="G2184">
        <v>112521</v>
      </c>
      <c r="H2184">
        <v>214</v>
      </c>
      <c r="I2184" s="4">
        <v>14678.49</v>
      </c>
      <c r="J2184">
        <v>54.7</v>
      </c>
      <c r="K2184">
        <v>1.03</v>
      </c>
      <c r="L2184">
        <v>0</v>
      </c>
      <c r="M2184">
        <v>0</v>
      </c>
      <c r="N2184">
        <v>2</v>
      </c>
      <c r="O2184">
        <v>1</v>
      </c>
      <c r="P2184">
        <v>0</v>
      </c>
      <c r="Q2184">
        <v>0</v>
      </c>
      <c r="R2184">
        <v>0</v>
      </c>
      <c r="S2184">
        <v>0</v>
      </c>
      <c r="T2184" t="s">
        <v>34</v>
      </c>
    </row>
    <row r="2185" spans="1:20" x14ac:dyDescent="0.25">
      <c r="A2185" s="3">
        <v>45931</v>
      </c>
      <c r="B2185" s="1" t="s">
        <v>201</v>
      </c>
      <c r="C2185" s="1" t="s">
        <v>4424</v>
      </c>
      <c r="D2185" s="1" t="s">
        <v>84</v>
      </c>
      <c r="E2185" s="1" t="s">
        <v>4425</v>
      </c>
      <c r="F2185" s="1" t="s">
        <v>37</v>
      </c>
      <c r="G2185">
        <v>24122</v>
      </c>
      <c r="H2185">
        <v>9</v>
      </c>
      <c r="I2185" s="4">
        <v>17088.13</v>
      </c>
      <c r="J2185">
        <v>22.22</v>
      </c>
      <c r="K2185">
        <v>1</v>
      </c>
      <c r="L2185">
        <v>0</v>
      </c>
      <c r="M2185">
        <v>0</v>
      </c>
      <c r="N2185">
        <v>0</v>
      </c>
      <c r="O2185">
        <v>0</v>
      </c>
      <c r="P2185">
        <v>0</v>
      </c>
      <c r="Q2185">
        <v>0</v>
      </c>
      <c r="R2185">
        <v>0</v>
      </c>
      <c r="S2185">
        <v>0</v>
      </c>
      <c r="T2185" t="s">
        <v>34</v>
      </c>
    </row>
    <row r="2186" spans="1:20" x14ac:dyDescent="0.25">
      <c r="A2186" s="3">
        <v>45931</v>
      </c>
      <c r="B2186" s="1" t="s">
        <v>201</v>
      </c>
      <c r="C2186" s="1" t="s">
        <v>4426</v>
      </c>
      <c r="D2186" s="1" t="s">
        <v>84</v>
      </c>
      <c r="E2186" s="1" t="s">
        <v>4427</v>
      </c>
      <c r="F2186" s="1" t="s">
        <v>40</v>
      </c>
      <c r="G2186">
        <v>1117</v>
      </c>
      <c r="H2186">
        <v>1</v>
      </c>
      <c r="I2186" s="4">
        <v>1089.52</v>
      </c>
      <c r="J2186">
        <v>0</v>
      </c>
      <c r="K2186">
        <v>0</v>
      </c>
      <c r="L2186">
        <v>0</v>
      </c>
      <c r="M2186">
        <v>0</v>
      </c>
      <c r="N2186">
        <v>0</v>
      </c>
      <c r="O2186">
        <v>0</v>
      </c>
      <c r="P2186">
        <v>0</v>
      </c>
      <c r="Q2186">
        <v>0</v>
      </c>
      <c r="R2186">
        <v>0</v>
      </c>
      <c r="S2186">
        <v>0</v>
      </c>
      <c r="T2186" t="s">
        <v>34</v>
      </c>
    </row>
    <row r="2187" spans="1:20" x14ac:dyDescent="0.25">
      <c r="A2187" s="3">
        <v>45931</v>
      </c>
      <c r="B2187" s="1" t="s">
        <v>211</v>
      </c>
      <c r="C2187" s="1" t="s">
        <v>4428</v>
      </c>
      <c r="D2187" s="1" t="s">
        <v>89</v>
      </c>
      <c r="E2187" s="1" t="s">
        <v>4429</v>
      </c>
      <c r="F2187" s="1" t="s">
        <v>33</v>
      </c>
      <c r="G2187">
        <v>148327</v>
      </c>
      <c r="H2187">
        <v>34</v>
      </c>
      <c r="I2187" s="4">
        <v>34027.64</v>
      </c>
      <c r="J2187">
        <v>60.87</v>
      </c>
      <c r="K2187">
        <v>1.1299999999999999</v>
      </c>
      <c r="L2187">
        <v>1</v>
      </c>
      <c r="M2187">
        <v>0</v>
      </c>
      <c r="N2187">
        <v>3</v>
      </c>
      <c r="O2187">
        <v>1</v>
      </c>
      <c r="P2187">
        <v>1</v>
      </c>
      <c r="Q2187">
        <v>0</v>
      </c>
      <c r="R2187">
        <v>0</v>
      </c>
      <c r="S2187">
        <v>0</v>
      </c>
      <c r="T2187" t="s">
        <v>34</v>
      </c>
    </row>
    <row r="2188" spans="1:20" x14ac:dyDescent="0.25">
      <c r="A2188" s="3">
        <v>45931</v>
      </c>
      <c r="B2188" s="1" t="s">
        <v>211</v>
      </c>
      <c r="C2188" s="1" t="s">
        <v>4430</v>
      </c>
      <c r="D2188" s="1" t="s">
        <v>89</v>
      </c>
      <c r="E2188" s="1" t="s">
        <v>4431</v>
      </c>
      <c r="F2188" s="1" t="s">
        <v>37</v>
      </c>
      <c r="G2188">
        <v>89</v>
      </c>
      <c r="H2188">
        <v>0</v>
      </c>
      <c r="I2188" s="4">
        <v>48.2</v>
      </c>
      <c r="J2188">
        <v>0</v>
      </c>
      <c r="K2188">
        <v>0</v>
      </c>
      <c r="L2188">
        <v>0</v>
      </c>
      <c r="M2188">
        <v>0</v>
      </c>
      <c r="N2188">
        <v>0</v>
      </c>
      <c r="O2188">
        <v>0</v>
      </c>
      <c r="P2188">
        <v>0</v>
      </c>
      <c r="Q2188">
        <v>0</v>
      </c>
      <c r="R2188">
        <v>0</v>
      </c>
      <c r="S2188">
        <v>0</v>
      </c>
      <c r="T2188" t="s">
        <v>34</v>
      </c>
    </row>
    <row r="2189" spans="1:20" x14ac:dyDescent="0.25">
      <c r="A2189" s="3">
        <v>45931</v>
      </c>
      <c r="B2189" s="1" t="s">
        <v>211</v>
      </c>
      <c r="C2189" s="1" t="s">
        <v>4432</v>
      </c>
      <c r="D2189" s="1" t="s">
        <v>89</v>
      </c>
      <c r="E2189" s="1" t="s">
        <v>4433</v>
      </c>
      <c r="F2189" s="1" t="s">
        <v>40</v>
      </c>
      <c r="G2189">
        <v>3307</v>
      </c>
      <c r="H2189">
        <v>11</v>
      </c>
      <c r="I2189" s="4">
        <v>1805.79</v>
      </c>
      <c r="J2189">
        <v>50</v>
      </c>
      <c r="K2189">
        <v>1</v>
      </c>
      <c r="L2189">
        <v>0</v>
      </c>
      <c r="M2189">
        <v>0</v>
      </c>
      <c r="N2189">
        <v>0</v>
      </c>
      <c r="O2189">
        <v>0</v>
      </c>
      <c r="P2189">
        <v>0</v>
      </c>
      <c r="Q2189">
        <v>0</v>
      </c>
      <c r="R2189">
        <v>0</v>
      </c>
      <c r="S2189">
        <v>0</v>
      </c>
      <c r="T2189" t="s">
        <v>34</v>
      </c>
    </row>
    <row r="2190" spans="1:20" x14ac:dyDescent="0.25">
      <c r="A2190" s="3">
        <v>45931</v>
      </c>
      <c r="B2190" s="1" t="s">
        <v>211</v>
      </c>
      <c r="C2190" s="1" t="s">
        <v>4434</v>
      </c>
      <c r="D2190" s="1" t="s">
        <v>96</v>
      </c>
      <c r="E2190" s="1" t="s">
        <v>4435</v>
      </c>
      <c r="F2190" s="1" t="s">
        <v>33</v>
      </c>
      <c r="G2190">
        <v>81743</v>
      </c>
      <c r="H2190">
        <v>27</v>
      </c>
      <c r="I2190" s="4">
        <v>22318.01</v>
      </c>
      <c r="J2190">
        <v>48.78</v>
      </c>
      <c r="K2190">
        <v>1.32</v>
      </c>
      <c r="L2190">
        <v>0</v>
      </c>
      <c r="M2190">
        <v>1</v>
      </c>
      <c r="N2190">
        <v>5</v>
      </c>
      <c r="O2190">
        <v>1</v>
      </c>
      <c r="P2190">
        <v>2</v>
      </c>
      <c r="Q2190">
        <v>0</v>
      </c>
      <c r="R2190">
        <v>0</v>
      </c>
      <c r="S2190">
        <v>0</v>
      </c>
      <c r="T2190" t="s">
        <v>34</v>
      </c>
    </row>
    <row r="2191" spans="1:20" x14ac:dyDescent="0.25">
      <c r="A2191" s="3">
        <v>45931</v>
      </c>
      <c r="B2191" s="1" t="s">
        <v>211</v>
      </c>
      <c r="C2191" s="1" t="s">
        <v>4436</v>
      </c>
      <c r="D2191" s="1" t="s">
        <v>96</v>
      </c>
      <c r="E2191" s="1" t="s">
        <v>4437</v>
      </c>
      <c r="F2191" s="1" t="s">
        <v>37</v>
      </c>
      <c r="G2191">
        <v>36</v>
      </c>
      <c r="H2191">
        <v>0</v>
      </c>
      <c r="I2191" s="4">
        <v>23.05</v>
      </c>
      <c r="J2191">
        <v>0</v>
      </c>
      <c r="K2191">
        <v>0</v>
      </c>
      <c r="L2191">
        <v>0</v>
      </c>
      <c r="M2191">
        <v>0</v>
      </c>
      <c r="N2191">
        <v>0</v>
      </c>
      <c r="O2191">
        <v>0</v>
      </c>
      <c r="P2191">
        <v>0</v>
      </c>
      <c r="Q2191">
        <v>0</v>
      </c>
      <c r="R2191">
        <v>0</v>
      </c>
      <c r="S2191">
        <v>0</v>
      </c>
      <c r="T2191" t="s">
        <v>34</v>
      </c>
    </row>
    <row r="2192" spans="1:20" x14ac:dyDescent="0.25">
      <c r="A2192" s="3">
        <v>45931</v>
      </c>
      <c r="B2192" s="1" t="s">
        <v>211</v>
      </c>
      <c r="C2192" s="1" t="s">
        <v>4438</v>
      </c>
      <c r="D2192" s="1" t="s">
        <v>96</v>
      </c>
      <c r="E2192" s="1" t="s">
        <v>4439</v>
      </c>
      <c r="F2192" s="1" t="s">
        <v>40</v>
      </c>
      <c r="G2192">
        <v>2153</v>
      </c>
      <c r="H2192">
        <v>9</v>
      </c>
      <c r="I2192" s="4">
        <v>817.48</v>
      </c>
      <c r="J2192">
        <v>28.57</v>
      </c>
      <c r="K2192">
        <v>1</v>
      </c>
      <c r="L2192">
        <v>0</v>
      </c>
      <c r="M2192">
        <v>0</v>
      </c>
      <c r="N2192">
        <v>0</v>
      </c>
      <c r="O2192">
        <v>0</v>
      </c>
      <c r="P2192">
        <v>0</v>
      </c>
      <c r="Q2192">
        <v>0</v>
      </c>
      <c r="R2192">
        <v>0</v>
      </c>
      <c r="S2192">
        <v>0</v>
      </c>
      <c r="T2192" t="s">
        <v>34</v>
      </c>
    </row>
    <row r="2193" spans="1:20" x14ac:dyDescent="0.25">
      <c r="A2193" s="3">
        <v>45931</v>
      </c>
      <c r="B2193" s="1" t="s">
        <v>211</v>
      </c>
      <c r="C2193" s="1" t="s">
        <v>4440</v>
      </c>
      <c r="D2193" s="1" t="s">
        <v>42</v>
      </c>
      <c r="E2193" s="1" t="s">
        <v>4441</v>
      </c>
      <c r="F2193" s="1" t="s">
        <v>33</v>
      </c>
      <c r="G2193">
        <v>200057</v>
      </c>
      <c r="H2193">
        <v>71</v>
      </c>
      <c r="I2193" s="4">
        <v>48224.13</v>
      </c>
      <c r="J2193">
        <v>55.56</v>
      </c>
      <c r="K2193">
        <v>1.1100000000000001</v>
      </c>
      <c r="L2193">
        <v>0</v>
      </c>
      <c r="M2193">
        <v>0</v>
      </c>
      <c r="N2193">
        <v>4</v>
      </c>
      <c r="O2193">
        <v>3</v>
      </c>
      <c r="P2193">
        <v>0</v>
      </c>
      <c r="Q2193">
        <v>1</v>
      </c>
      <c r="R2193">
        <v>0</v>
      </c>
      <c r="S2193">
        <v>0</v>
      </c>
      <c r="T2193" t="s">
        <v>34</v>
      </c>
    </row>
    <row r="2194" spans="1:20" x14ac:dyDescent="0.25">
      <c r="A2194" s="3">
        <v>45931</v>
      </c>
      <c r="B2194" s="1" t="s">
        <v>211</v>
      </c>
      <c r="C2194" s="1" t="s">
        <v>4442</v>
      </c>
      <c r="D2194" s="1" t="s">
        <v>42</v>
      </c>
      <c r="E2194" s="1" t="s">
        <v>4443</v>
      </c>
      <c r="F2194" s="1" t="s">
        <v>37</v>
      </c>
      <c r="G2194">
        <v>177</v>
      </c>
      <c r="H2194">
        <v>1</v>
      </c>
      <c r="I2194" s="4">
        <v>98.79</v>
      </c>
      <c r="J2194">
        <v>0</v>
      </c>
      <c r="K2194">
        <v>1</v>
      </c>
      <c r="L2194">
        <v>0</v>
      </c>
      <c r="M2194">
        <v>0</v>
      </c>
      <c r="N2194">
        <v>0</v>
      </c>
      <c r="O2194">
        <v>0</v>
      </c>
      <c r="P2194">
        <v>0</v>
      </c>
      <c r="Q2194">
        <v>0</v>
      </c>
      <c r="R2194">
        <v>0</v>
      </c>
      <c r="S2194">
        <v>0</v>
      </c>
      <c r="T2194" t="s">
        <v>34</v>
      </c>
    </row>
    <row r="2195" spans="1:20" x14ac:dyDescent="0.25">
      <c r="A2195" s="3">
        <v>45931</v>
      </c>
      <c r="B2195" s="1" t="s">
        <v>211</v>
      </c>
      <c r="C2195" s="1" t="s">
        <v>4444</v>
      </c>
      <c r="D2195" s="1" t="s">
        <v>42</v>
      </c>
      <c r="E2195" s="1" t="s">
        <v>4445</v>
      </c>
      <c r="F2195" s="1" t="s">
        <v>40</v>
      </c>
      <c r="G2195">
        <v>8792</v>
      </c>
      <c r="H2195">
        <v>29</v>
      </c>
      <c r="I2195" s="4">
        <v>4781.7700000000004</v>
      </c>
      <c r="J2195">
        <v>54.17</v>
      </c>
      <c r="K2195">
        <v>1</v>
      </c>
      <c r="L2195">
        <v>0</v>
      </c>
      <c r="M2195">
        <v>0</v>
      </c>
      <c r="N2195">
        <v>0</v>
      </c>
      <c r="O2195">
        <v>0</v>
      </c>
      <c r="P2195">
        <v>0</v>
      </c>
      <c r="Q2195">
        <v>0</v>
      </c>
      <c r="R2195">
        <v>0</v>
      </c>
      <c r="S2195">
        <v>0</v>
      </c>
      <c r="T2195" t="s">
        <v>34</v>
      </c>
    </row>
    <row r="2196" spans="1:20" x14ac:dyDescent="0.25">
      <c r="A2196" s="3">
        <v>45931</v>
      </c>
      <c r="B2196" s="1" t="s">
        <v>211</v>
      </c>
      <c r="C2196" s="1" t="s">
        <v>4446</v>
      </c>
      <c r="D2196" s="1" t="s">
        <v>49</v>
      </c>
      <c r="E2196" s="1" t="s">
        <v>4447</v>
      </c>
      <c r="F2196" s="1" t="s">
        <v>33</v>
      </c>
      <c r="G2196">
        <v>156993</v>
      </c>
      <c r="H2196">
        <v>41</v>
      </c>
      <c r="I2196" s="4">
        <v>37271.269999999997</v>
      </c>
      <c r="J2196">
        <v>50</v>
      </c>
      <c r="K2196">
        <v>1.07</v>
      </c>
      <c r="L2196">
        <v>0</v>
      </c>
      <c r="M2196">
        <v>0</v>
      </c>
      <c r="N2196">
        <v>2</v>
      </c>
      <c r="O2196">
        <v>2</v>
      </c>
      <c r="P2196">
        <v>0</v>
      </c>
      <c r="Q2196">
        <v>0</v>
      </c>
      <c r="R2196">
        <v>0</v>
      </c>
      <c r="S2196">
        <v>0</v>
      </c>
      <c r="T2196" t="s">
        <v>34</v>
      </c>
    </row>
    <row r="2197" spans="1:20" x14ac:dyDescent="0.25">
      <c r="A2197" s="3">
        <v>45931</v>
      </c>
      <c r="B2197" s="1" t="s">
        <v>211</v>
      </c>
      <c r="C2197" s="1" t="s">
        <v>4448</v>
      </c>
      <c r="D2197" s="1" t="s">
        <v>49</v>
      </c>
      <c r="E2197" s="1" t="s">
        <v>4449</v>
      </c>
      <c r="F2197" s="1" t="s">
        <v>37</v>
      </c>
      <c r="G2197">
        <v>139</v>
      </c>
      <c r="H2197">
        <v>1</v>
      </c>
      <c r="I2197" s="4">
        <v>78.19</v>
      </c>
      <c r="J2197">
        <v>100</v>
      </c>
      <c r="K2197">
        <v>1</v>
      </c>
      <c r="L2197">
        <v>0</v>
      </c>
      <c r="M2197">
        <v>0</v>
      </c>
      <c r="N2197">
        <v>0</v>
      </c>
      <c r="O2197">
        <v>0</v>
      </c>
      <c r="P2197">
        <v>0</v>
      </c>
      <c r="Q2197">
        <v>0</v>
      </c>
      <c r="R2197">
        <v>0</v>
      </c>
      <c r="S2197">
        <v>0</v>
      </c>
      <c r="T2197" t="s">
        <v>34</v>
      </c>
    </row>
    <row r="2198" spans="1:20" x14ac:dyDescent="0.25">
      <c r="A2198" s="3">
        <v>45931</v>
      </c>
      <c r="B2198" s="1" t="s">
        <v>211</v>
      </c>
      <c r="C2198" s="1" t="s">
        <v>4450</v>
      </c>
      <c r="D2198" s="1" t="s">
        <v>49</v>
      </c>
      <c r="E2198" s="1" t="s">
        <v>4451</v>
      </c>
      <c r="F2198" s="1" t="s">
        <v>40</v>
      </c>
      <c r="G2198">
        <v>3974</v>
      </c>
      <c r="H2198">
        <v>14</v>
      </c>
      <c r="I2198" s="4">
        <v>2183.41</v>
      </c>
      <c r="J2198">
        <v>35.29</v>
      </c>
      <c r="K2198">
        <v>1.18</v>
      </c>
      <c r="L2198">
        <v>0</v>
      </c>
      <c r="M2198">
        <v>0</v>
      </c>
      <c r="N2198">
        <v>0</v>
      </c>
      <c r="O2198">
        <v>0</v>
      </c>
      <c r="P2198">
        <v>0</v>
      </c>
      <c r="Q2198">
        <v>0</v>
      </c>
      <c r="R2198">
        <v>0</v>
      </c>
      <c r="S2198">
        <v>0</v>
      </c>
      <c r="T2198" t="s">
        <v>34</v>
      </c>
    </row>
    <row r="2199" spans="1:20" x14ac:dyDescent="0.25">
      <c r="A2199" s="3">
        <v>45931</v>
      </c>
      <c r="B2199" s="1" t="s">
        <v>211</v>
      </c>
      <c r="C2199" s="1" t="s">
        <v>4452</v>
      </c>
      <c r="D2199" s="1" t="s">
        <v>56</v>
      </c>
      <c r="E2199" s="1" t="s">
        <v>4453</v>
      </c>
      <c r="F2199" s="1" t="s">
        <v>33</v>
      </c>
      <c r="G2199">
        <v>115299</v>
      </c>
      <c r="H2199">
        <v>44</v>
      </c>
      <c r="I2199" s="4">
        <v>29743.040000000001</v>
      </c>
      <c r="J2199">
        <v>61.11</v>
      </c>
      <c r="K2199">
        <v>1.06</v>
      </c>
      <c r="L2199">
        <v>0</v>
      </c>
      <c r="M2199">
        <v>0</v>
      </c>
      <c r="N2199">
        <v>4</v>
      </c>
      <c r="O2199">
        <v>3</v>
      </c>
      <c r="P2199">
        <v>1</v>
      </c>
      <c r="Q2199">
        <v>0</v>
      </c>
      <c r="R2199">
        <v>0</v>
      </c>
      <c r="S2199">
        <v>0</v>
      </c>
      <c r="T2199" t="s">
        <v>34</v>
      </c>
    </row>
    <row r="2200" spans="1:20" x14ac:dyDescent="0.25">
      <c r="A2200" s="3">
        <v>45931</v>
      </c>
      <c r="B2200" s="1" t="s">
        <v>211</v>
      </c>
      <c r="C2200" s="1" t="s">
        <v>4454</v>
      </c>
      <c r="D2200" s="1" t="s">
        <v>56</v>
      </c>
      <c r="E2200" s="1" t="s">
        <v>4455</v>
      </c>
      <c r="F2200" s="1" t="s">
        <v>37</v>
      </c>
      <c r="G2200">
        <v>46</v>
      </c>
      <c r="H2200">
        <v>0</v>
      </c>
      <c r="I2200" s="4">
        <v>24.95</v>
      </c>
      <c r="J2200">
        <v>0</v>
      </c>
      <c r="K2200">
        <v>0</v>
      </c>
      <c r="L2200">
        <v>0</v>
      </c>
      <c r="M2200">
        <v>0</v>
      </c>
      <c r="N2200">
        <v>0</v>
      </c>
      <c r="O2200">
        <v>0</v>
      </c>
      <c r="P2200">
        <v>0</v>
      </c>
      <c r="Q2200">
        <v>0</v>
      </c>
      <c r="R2200">
        <v>0</v>
      </c>
      <c r="S2200">
        <v>0</v>
      </c>
      <c r="T2200" t="s">
        <v>34</v>
      </c>
    </row>
    <row r="2201" spans="1:20" x14ac:dyDescent="0.25">
      <c r="A2201" s="3">
        <v>45931</v>
      </c>
      <c r="B2201" s="1" t="s">
        <v>211</v>
      </c>
      <c r="C2201" s="1" t="s">
        <v>4456</v>
      </c>
      <c r="D2201" s="1" t="s">
        <v>56</v>
      </c>
      <c r="E2201" s="1" t="s">
        <v>4457</v>
      </c>
      <c r="F2201" s="1" t="s">
        <v>40</v>
      </c>
      <c r="G2201">
        <v>1577</v>
      </c>
      <c r="H2201">
        <v>22</v>
      </c>
      <c r="I2201" s="4">
        <v>810.4</v>
      </c>
      <c r="J2201">
        <v>50</v>
      </c>
      <c r="K2201">
        <v>1</v>
      </c>
      <c r="L2201">
        <v>0</v>
      </c>
      <c r="M2201">
        <v>0</v>
      </c>
      <c r="N2201">
        <v>0</v>
      </c>
      <c r="O2201">
        <v>0</v>
      </c>
      <c r="P2201">
        <v>0</v>
      </c>
      <c r="Q2201">
        <v>0</v>
      </c>
      <c r="R2201">
        <v>0</v>
      </c>
      <c r="S2201">
        <v>0</v>
      </c>
      <c r="T2201" t="s">
        <v>34</v>
      </c>
    </row>
    <row r="2202" spans="1:20" x14ac:dyDescent="0.25">
      <c r="A2202" s="3">
        <v>45931</v>
      </c>
      <c r="B2202" s="1" t="s">
        <v>211</v>
      </c>
      <c r="C2202" s="1" t="s">
        <v>4458</v>
      </c>
      <c r="D2202" s="1" t="s">
        <v>70</v>
      </c>
      <c r="E2202" s="1" t="s">
        <v>4459</v>
      </c>
      <c r="F2202" s="1" t="s">
        <v>33</v>
      </c>
      <c r="G2202">
        <v>1263326</v>
      </c>
      <c r="H2202">
        <v>516</v>
      </c>
      <c r="I2202" s="4">
        <v>343910.27</v>
      </c>
      <c r="J2202">
        <v>68.400000000000006</v>
      </c>
      <c r="K2202">
        <v>1.07</v>
      </c>
      <c r="L2202">
        <v>2</v>
      </c>
      <c r="M2202">
        <v>0</v>
      </c>
      <c r="N2202">
        <v>30</v>
      </c>
      <c r="O2202">
        <v>15</v>
      </c>
      <c r="P2202">
        <v>4</v>
      </c>
      <c r="Q2202">
        <v>3</v>
      </c>
      <c r="R2202">
        <v>2</v>
      </c>
      <c r="S2202">
        <v>0</v>
      </c>
      <c r="T2202" t="s">
        <v>34</v>
      </c>
    </row>
    <row r="2203" spans="1:20" x14ac:dyDescent="0.25">
      <c r="A2203" s="3">
        <v>45931</v>
      </c>
      <c r="B2203" s="1" t="s">
        <v>211</v>
      </c>
      <c r="C2203" s="1" t="s">
        <v>4460</v>
      </c>
      <c r="D2203" s="1" t="s">
        <v>70</v>
      </c>
      <c r="E2203" s="1" t="s">
        <v>4461</v>
      </c>
      <c r="F2203" s="1" t="s">
        <v>37</v>
      </c>
      <c r="G2203">
        <v>657</v>
      </c>
      <c r="H2203">
        <v>1</v>
      </c>
      <c r="I2203" s="4">
        <v>407.23</v>
      </c>
      <c r="J2203">
        <v>0</v>
      </c>
      <c r="K2203">
        <v>0</v>
      </c>
      <c r="L2203">
        <v>0</v>
      </c>
      <c r="M2203">
        <v>0</v>
      </c>
      <c r="N2203">
        <v>0</v>
      </c>
      <c r="O2203">
        <v>0</v>
      </c>
      <c r="P2203">
        <v>0</v>
      </c>
      <c r="Q2203">
        <v>0</v>
      </c>
      <c r="R2203">
        <v>0</v>
      </c>
      <c r="S2203">
        <v>0</v>
      </c>
      <c r="T2203" t="s">
        <v>34</v>
      </c>
    </row>
    <row r="2204" spans="1:20" x14ac:dyDescent="0.25">
      <c r="A2204" s="3">
        <v>45931</v>
      </c>
      <c r="B2204" s="1" t="s">
        <v>211</v>
      </c>
      <c r="C2204" s="1" t="s">
        <v>4462</v>
      </c>
      <c r="D2204" s="1" t="s">
        <v>70</v>
      </c>
      <c r="E2204" s="1" t="s">
        <v>4463</v>
      </c>
      <c r="F2204" s="1" t="s">
        <v>40</v>
      </c>
      <c r="G2204">
        <v>35885</v>
      </c>
      <c r="H2204">
        <v>260</v>
      </c>
      <c r="I2204" s="4">
        <v>14898.6</v>
      </c>
      <c r="J2204">
        <v>39.25</v>
      </c>
      <c r="K2204">
        <v>1</v>
      </c>
      <c r="L2204">
        <v>0</v>
      </c>
      <c r="M2204">
        <v>0</v>
      </c>
      <c r="N2204">
        <v>0</v>
      </c>
      <c r="O2204">
        <v>0</v>
      </c>
      <c r="P2204">
        <v>0</v>
      </c>
      <c r="Q2204">
        <v>0</v>
      </c>
      <c r="R2204">
        <v>0</v>
      </c>
      <c r="S2204">
        <v>0</v>
      </c>
      <c r="T2204" t="s">
        <v>34</v>
      </c>
    </row>
    <row r="2205" spans="1:20" x14ac:dyDescent="0.25">
      <c r="A2205" s="3">
        <v>45931</v>
      </c>
      <c r="B2205" s="1" t="s">
        <v>211</v>
      </c>
      <c r="C2205" s="1" t="s">
        <v>4464</v>
      </c>
      <c r="D2205" s="1" t="s">
        <v>77</v>
      </c>
      <c r="E2205" s="1" t="s">
        <v>4465</v>
      </c>
      <c r="F2205" s="1" t="s">
        <v>33</v>
      </c>
      <c r="G2205">
        <v>996720</v>
      </c>
      <c r="H2205">
        <v>240</v>
      </c>
      <c r="I2205" s="4">
        <v>255424.28</v>
      </c>
      <c r="J2205">
        <v>55.49</v>
      </c>
      <c r="K2205">
        <v>1.1499999999999999</v>
      </c>
      <c r="L2205">
        <v>0</v>
      </c>
      <c r="M2205">
        <v>1</v>
      </c>
      <c r="N2205">
        <v>12</v>
      </c>
      <c r="O2205">
        <v>2</v>
      </c>
      <c r="P2205">
        <v>5</v>
      </c>
      <c r="Q2205">
        <v>2</v>
      </c>
      <c r="R2205">
        <v>0</v>
      </c>
      <c r="S2205">
        <v>0</v>
      </c>
      <c r="T2205" t="s">
        <v>34</v>
      </c>
    </row>
    <row r="2206" spans="1:20" x14ac:dyDescent="0.25">
      <c r="A2206" s="3">
        <v>45931</v>
      </c>
      <c r="B2206" s="1" t="s">
        <v>211</v>
      </c>
      <c r="C2206" s="1" t="s">
        <v>4466</v>
      </c>
      <c r="D2206" s="1" t="s">
        <v>77</v>
      </c>
      <c r="E2206" s="1" t="s">
        <v>4467</v>
      </c>
      <c r="F2206" s="1" t="s">
        <v>37</v>
      </c>
      <c r="G2206">
        <v>836</v>
      </c>
      <c r="H2206">
        <v>1</v>
      </c>
      <c r="I2206" s="4">
        <v>458.97</v>
      </c>
      <c r="J2206">
        <v>100</v>
      </c>
      <c r="K2206">
        <v>1</v>
      </c>
      <c r="L2206">
        <v>0</v>
      </c>
      <c r="M2206">
        <v>0</v>
      </c>
      <c r="N2206">
        <v>0</v>
      </c>
      <c r="O2206">
        <v>0</v>
      </c>
      <c r="P2206">
        <v>0</v>
      </c>
      <c r="Q2206">
        <v>0</v>
      </c>
      <c r="R2206">
        <v>0</v>
      </c>
      <c r="S2206">
        <v>0</v>
      </c>
      <c r="T2206" t="s">
        <v>34</v>
      </c>
    </row>
    <row r="2207" spans="1:20" x14ac:dyDescent="0.25">
      <c r="A2207" s="3">
        <v>45931</v>
      </c>
      <c r="B2207" s="1" t="s">
        <v>211</v>
      </c>
      <c r="C2207" s="1" t="s">
        <v>4468</v>
      </c>
      <c r="D2207" s="1" t="s">
        <v>77</v>
      </c>
      <c r="E2207" s="1" t="s">
        <v>4469</v>
      </c>
      <c r="F2207" s="1" t="s">
        <v>40</v>
      </c>
      <c r="G2207">
        <v>9813</v>
      </c>
      <c r="H2207">
        <v>54</v>
      </c>
      <c r="I2207" s="4">
        <v>4358.4399999999996</v>
      </c>
      <c r="J2207">
        <v>28.12</v>
      </c>
      <c r="K2207">
        <v>1</v>
      </c>
      <c r="L2207">
        <v>0</v>
      </c>
      <c r="M2207">
        <v>0</v>
      </c>
      <c r="N2207">
        <v>0</v>
      </c>
      <c r="O2207">
        <v>0</v>
      </c>
      <c r="P2207">
        <v>0</v>
      </c>
      <c r="Q2207">
        <v>0</v>
      </c>
      <c r="R2207">
        <v>0</v>
      </c>
      <c r="S2207">
        <v>0</v>
      </c>
      <c r="T2207" t="s">
        <v>34</v>
      </c>
    </row>
    <row r="2208" spans="1:20" x14ac:dyDescent="0.25">
      <c r="A2208" s="3">
        <v>45931</v>
      </c>
      <c r="B2208" s="1" t="s">
        <v>211</v>
      </c>
      <c r="C2208" s="1" t="s">
        <v>4470</v>
      </c>
      <c r="D2208" s="1" t="s">
        <v>84</v>
      </c>
      <c r="E2208" s="1" t="s">
        <v>4471</v>
      </c>
      <c r="F2208" s="1" t="s">
        <v>33</v>
      </c>
      <c r="G2208">
        <v>193609</v>
      </c>
      <c r="H2208">
        <v>61</v>
      </c>
      <c r="I2208" s="4">
        <v>45244.959999999999</v>
      </c>
      <c r="J2208">
        <v>64.290000000000006</v>
      </c>
      <c r="K2208">
        <v>1.1200000000000001</v>
      </c>
      <c r="L2208">
        <v>0</v>
      </c>
      <c r="M2208">
        <v>0</v>
      </c>
      <c r="N2208">
        <v>1</v>
      </c>
      <c r="O2208">
        <v>0</v>
      </c>
      <c r="P2208">
        <v>1</v>
      </c>
      <c r="Q2208">
        <v>0</v>
      </c>
      <c r="R2208">
        <v>0</v>
      </c>
      <c r="S2208">
        <v>0</v>
      </c>
      <c r="T2208" t="s">
        <v>34</v>
      </c>
    </row>
    <row r="2209" spans="1:20" x14ac:dyDescent="0.25">
      <c r="A2209" s="3">
        <v>45931</v>
      </c>
      <c r="B2209" s="1" t="s">
        <v>211</v>
      </c>
      <c r="C2209" s="1" t="s">
        <v>4472</v>
      </c>
      <c r="D2209" s="1" t="s">
        <v>84</v>
      </c>
      <c r="E2209" s="1" t="s">
        <v>4473</v>
      </c>
      <c r="F2209" s="1" t="s">
        <v>37</v>
      </c>
      <c r="G2209">
        <v>154</v>
      </c>
      <c r="H2209">
        <v>0</v>
      </c>
      <c r="I2209" s="4">
        <v>83.09</v>
      </c>
      <c r="J2209">
        <v>0</v>
      </c>
      <c r="K2209">
        <v>0</v>
      </c>
      <c r="L2209">
        <v>0</v>
      </c>
      <c r="M2209">
        <v>0</v>
      </c>
      <c r="N2209">
        <v>0</v>
      </c>
      <c r="O2209">
        <v>0</v>
      </c>
      <c r="P2209">
        <v>0</v>
      </c>
      <c r="Q2209">
        <v>0</v>
      </c>
      <c r="R2209">
        <v>0</v>
      </c>
      <c r="S2209">
        <v>0</v>
      </c>
      <c r="T2209" t="s">
        <v>34</v>
      </c>
    </row>
    <row r="2210" spans="1:20" x14ac:dyDescent="0.25">
      <c r="A2210" s="3">
        <v>45931</v>
      </c>
      <c r="B2210" s="1" t="s">
        <v>211</v>
      </c>
      <c r="C2210" s="1" t="s">
        <v>4474</v>
      </c>
      <c r="D2210" s="1" t="s">
        <v>84</v>
      </c>
      <c r="E2210" s="1" t="s">
        <v>4475</v>
      </c>
      <c r="F2210" s="1" t="s">
        <v>40</v>
      </c>
      <c r="G2210">
        <v>7073</v>
      </c>
      <c r="H2210">
        <v>23</v>
      </c>
      <c r="I2210" s="4">
        <v>3778.17</v>
      </c>
      <c r="J2210">
        <v>41.18</v>
      </c>
      <c r="K2210">
        <v>1</v>
      </c>
      <c r="L2210">
        <v>0</v>
      </c>
      <c r="M2210">
        <v>0</v>
      </c>
      <c r="N2210">
        <v>0</v>
      </c>
      <c r="O2210">
        <v>0</v>
      </c>
      <c r="P2210">
        <v>0</v>
      </c>
      <c r="Q2210">
        <v>0</v>
      </c>
      <c r="R2210">
        <v>0</v>
      </c>
      <c r="S2210">
        <v>0</v>
      </c>
      <c r="T2210" t="s">
        <v>34</v>
      </c>
    </row>
    <row r="2211" spans="1:20" x14ac:dyDescent="0.25">
      <c r="A2211" s="3">
        <v>45931</v>
      </c>
      <c r="B2211" s="1" t="s">
        <v>211</v>
      </c>
      <c r="C2211" s="1" t="s">
        <v>4476</v>
      </c>
      <c r="D2211" s="1" t="s">
        <v>42</v>
      </c>
      <c r="E2211" s="1" t="s">
        <v>4477</v>
      </c>
      <c r="F2211" s="1" t="s">
        <v>33</v>
      </c>
      <c r="G2211">
        <v>126782</v>
      </c>
      <c r="H2211">
        <v>41</v>
      </c>
      <c r="I2211" s="4">
        <v>29958.03</v>
      </c>
      <c r="J2211">
        <v>47.83</v>
      </c>
      <c r="K2211">
        <v>1</v>
      </c>
      <c r="L2211">
        <v>1</v>
      </c>
      <c r="M2211">
        <v>0</v>
      </c>
      <c r="N2211">
        <v>1</v>
      </c>
      <c r="O2211">
        <v>0</v>
      </c>
      <c r="P2211">
        <v>0</v>
      </c>
      <c r="Q2211">
        <v>0</v>
      </c>
      <c r="R2211">
        <v>0</v>
      </c>
      <c r="S2211">
        <v>0</v>
      </c>
      <c r="T2211" t="s">
        <v>34</v>
      </c>
    </row>
    <row r="2212" spans="1:20" x14ac:dyDescent="0.25">
      <c r="A2212" s="3">
        <v>45931</v>
      </c>
      <c r="B2212" s="1" t="s">
        <v>211</v>
      </c>
      <c r="C2212" s="1" t="s">
        <v>4478</v>
      </c>
      <c r="D2212" s="1" t="s">
        <v>42</v>
      </c>
      <c r="E2212" s="1" t="s">
        <v>4479</v>
      </c>
      <c r="F2212" s="1" t="s">
        <v>37</v>
      </c>
      <c r="G2212">
        <v>80</v>
      </c>
      <c r="H2212">
        <v>1</v>
      </c>
      <c r="I2212" s="4">
        <v>43.25</v>
      </c>
      <c r="J2212">
        <v>0</v>
      </c>
      <c r="K2212">
        <v>0</v>
      </c>
      <c r="L2212">
        <v>0</v>
      </c>
      <c r="M2212">
        <v>0</v>
      </c>
      <c r="N2212">
        <v>0</v>
      </c>
      <c r="O2212">
        <v>0</v>
      </c>
      <c r="P2212">
        <v>0</v>
      </c>
      <c r="Q2212">
        <v>0</v>
      </c>
      <c r="R2212">
        <v>0</v>
      </c>
      <c r="S2212">
        <v>0</v>
      </c>
      <c r="T2212" t="s">
        <v>34</v>
      </c>
    </row>
    <row r="2213" spans="1:20" x14ac:dyDescent="0.25">
      <c r="A2213" s="3">
        <v>45931</v>
      </c>
      <c r="B2213" s="1" t="s">
        <v>211</v>
      </c>
      <c r="C2213" s="1" t="s">
        <v>4480</v>
      </c>
      <c r="D2213" s="1" t="s">
        <v>42</v>
      </c>
      <c r="E2213" s="1" t="s">
        <v>4481</v>
      </c>
      <c r="F2213" s="1" t="s">
        <v>40</v>
      </c>
      <c r="G2213">
        <v>3668</v>
      </c>
      <c r="H2213">
        <v>14</v>
      </c>
      <c r="I2213" s="4">
        <v>2046.09</v>
      </c>
      <c r="J2213">
        <v>35.71</v>
      </c>
      <c r="K2213">
        <v>1.07</v>
      </c>
      <c r="L2213">
        <v>0</v>
      </c>
      <c r="M2213">
        <v>0</v>
      </c>
      <c r="N2213">
        <v>0</v>
      </c>
      <c r="O2213">
        <v>0</v>
      </c>
      <c r="P2213">
        <v>0</v>
      </c>
      <c r="Q2213">
        <v>0</v>
      </c>
      <c r="R2213">
        <v>0</v>
      </c>
      <c r="S2213">
        <v>0</v>
      </c>
      <c r="T2213" t="s">
        <v>34</v>
      </c>
    </row>
    <row r="2214" spans="1:20" x14ac:dyDescent="0.25">
      <c r="A2214" s="3">
        <v>45931</v>
      </c>
      <c r="B2214" s="1" t="s">
        <v>211</v>
      </c>
      <c r="C2214" s="1" t="s">
        <v>4482</v>
      </c>
      <c r="D2214" s="1" t="s">
        <v>49</v>
      </c>
      <c r="E2214" s="1" t="s">
        <v>4483</v>
      </c>
      <c r="F2214" s="1" t="s">
        <v>33</v>
      </c>
      <c r="G2214">
        <v>330774</v>
      </c>
      <c r="H2214">
        <v>111</v>
      </c>
      <c r="I2214" s="4">
        <v>96795.13</v>
      </c>
      <c r="J2214">
        <v>56.14</v>
      </c>
      <c r="K2214">
        <v>1</v>
      </c>
      <c r="L2214">
        <v>1</v>
      </c>
      <c r="M2214">
        <v>0</v>
      </c>
      <c r="N2214">
        <v>7</v>
      </c>
      <c r="O2214">
        <v>2</v>
      </c>
      <c r="P2214">
        <v>2</v>
      </c>
      <c r="Q2214">
        <v>2</v>
      </c>
      <c r="R2214">
        <v>0</v>
      </c>
      <c r="S2214">
        <v>0</v>
      </c>
      <c r="T2214" t="s">
        <v>34</v>
      </c>
    </row>
    <row r="2215" spans="1:20" x14ac:dyDescent="0.25">
      <c r="A2215" s="3">
        <v>45931</v>
      </c>
      <c r="B2215" s="1" t="s">
        <v>211</v>
      </c>
      <c r="C2215" s="1" t="s">
        <v>4484</v>
      </c>
      <c r="D2215" s="1" t="s">
        <v>49</v>
      </c>
      <c r="E2215" s="1" t="s">
        <v>4485</v>
      </c>
      <c r="F2215" s="1" t="s">
        <v>37</v>
      </c>
      <c r="G2215">
        <v>191</v>
      </c>
      <c r="H2215">
        <v>0</v>
      </c>
      <c r="I2215" s="4">
        <v>118.12</v>
      </c>
      <c r="J2215">
        <v>0</v>
      </c>
      <c r="K2215">
        <v>0</v>
      </c>
      <c r="L2215">
        <v>0</v>
      </c>
      <c r="M2215">
        <v>0</v>
      </c>
      <c r="N2215">
        <v>0</v>
      </c>
      <c r="O2215">
        <v>0</v>
      </c>
      <c r="P2215">
        <v>0</v>
      </c>
      <c r="Q2215">
        <v>0</v>
      </c>
      <c r="R2215">
        <v>0</v>
      </c>
      <c r="S2215">
        <v>0</v>
      </c>
      <c r="T2215" t="s">
        <v>34</v>
      </c>
    </row>
    <row r="2216" spans="1:20" x14ac:dyDescent="0.25">
      <c r="A2216" s="3">
        <v>45931</v>
      </c>
      <c r="B2216" s="1" t="s">
        <v>211</v>
      </c>
      <c r="C2216" s="1" t="s">
        <v>4486</v>
      </c>
      <c r="D2216" s="1" t="s">
        <v>49</v>
      </c>
      <c r="E2216" s="1" t="s">
        <v>4487</v>
      </c>
      <c r="F2216" s="1" t="s">
        <v>40</v>
      </c>
      <c r="G2216">
        <v>4933</v>
      </c>
      <c r="H2216">
        <v>14</v>
      </c>
      <c r="I2216" s="4">
        <v>1705.4</v>
      </c>
      <c r="J2216">
        <v>83.33</v>
      </c>
      <c r="K2216">
        <v>1</v>
      </c>
      <c r="L2216">
        <v>0</v>
      </c>
      <c r="M2216">
        <v>0</v>
      </c>
      <c r="N2216">
        <v>0</v>
      </c>
      <c r="O2216">
        <v>0</v>
      </c>
      <c r="P2216">
        <v>0</v>
      </c>
      <c r="Q2216">
        <v>0</v>
      </c>
      <c r="R2216">
        <v>0</v>
      </c>
      <c r="S2216">
        <v>0</v>
      </c>
      <c r="T2216" t="s">
        <v>34</v>
      </c>
    </row>
    <row r="2217" spans="1:20" x14ac:dyDescent="0.25">
      <c r="A2217" s="3">
        <v>45931</v>
      </c>
      <c r="B2217" s="1" t="s">
        <v>211</v>
      </c>
      <c r="C2217" s="1" t="s">
        <v>4488</v>
      </c>
      <c r="D2217" s="1" t="s">
        <v>56</v>
      </c>
      <c r="E2217" s="1" t="s">
        <v>4489</v>
      </c>
      <c r="F2217" s="1" t="s">
        <v>33</v>
      </c>
      <c r="G2217">
        <v>445205</v>
      </c>
      <c r="H2217">
        <v>121</v>
      </c>
      <c r="I2217" s="4">
        <v>133772.47</v>
      </c>
      <c r="J2217">
        <v>45</v>
      </c>
      <c r="K2217">
        <v>1.02</v>
      </c>
      <c r="L2217">
        <v>0</v>
      </c>
      <c r="M2217">
        <v>0</v>
      </c>
      <c r="N2217">
        <v>6</v>
      </c>
      <c r="O2217">
        <v>2</v>
      </c>
      <c r="P2217">
        <v>2</v>
      </c>
      <c r="Q2217">
        <v>2</v>
      </c>
      <c r="R2217">
        <v>0</v>
      </c>
      <c r="S2217">
        <v>0</v>
      </c>
      <c r="T2217" t="s">
        <v>34</v>
      </c>
    </row>
    <row r="2218" spans="1:20" x14ac:dyDescent="0.25">
      <c r="A2218" s="3">
        <v>45931</v>
      </c>
      <c r="B2218" s="1" t="s">
        <v>211</v>
      </c>
      <c r="C2218" s="1" t="s">
        <v>4490</v>
      </c>
      <c r="D2218" s="1" t="s">
        <v>56</v>
      </c>
      <c r="E2218" s="1" t="s">
        <v>4491</v>
      </c>
      <c r="F2218" s="1" t="s">
        <v>37</v>
      </c>
      <c r="G2218">
        <v>261</v>
      </c>
      <c r="H2218">
        <v>0</v>
      </c>
      <c r="I2218" s="4">
        <v>166.81</v>
      </c>
      <c r="J2218">
        <v>0</v>
      </c>
      <c r="K2218">
        <v>0</v>
      </c>
      <c r="L2218">
        <v>0</v>
      </c>
      <c r="M2218">
        <v>0</v>
      </c>
      <c r="N2218">
        <v>0</v>
      </c>
      <c r="O2218">
        <v>0</v>
      </c>
      <c r="P2218">
        <v>0</v>
      </c>
      <c r="Q2218">
        <v>0</v>
      </c>
      <c r="R2218">
        <v>0</v>
      </c>
      <c r="S2218">
        <v>0</v>
      </c>
      <c r="T2218" t="s">
        <v>34</v>
      </c>
    </row>
    <row r="2219" spans="1:20" x14ac:dyDescent="0.25">
      <c r="A2219" s="3">
        <v>45931</v>
      </c>
      <c r="B2219" s="1" t="s">
        <v>211</v>
      </c>
      <c r="C2219" s="1" t="s">
        <v>4492</v>
      </c>
      <c r="D2219" s="1" t="s">
        <v>56</v>
      </c>
      <c r="E2219" s="1" t="s">
        <v>4493</v>
      </c>
      <c r="F2219" s="1" t="s">
        <v>40</v>
      </c>
      <c r="G2219">
        <v>7936</v>
      </c>
      <c r="H2219">
        <v>34</v>
      </c>
      <c r="I2219" s="4">
        <v>2565.25</v>
      </c>
      <c r="J2219">
        <v>37.5</v>
      </c>
      <c r="K2219">
        <v>1</v>
      </c>
      <c r="L2219">
        <v>0</v>
      </c>
      <c r="M2219">
        <v>0</v>
      </c>
      <c r="N2219">
        <v>0</v>
      </c>
      <c r="O2219">
        <v>0</v>
      </c>
      <c r="P2219">
        <v>0</v>
      </c>
      <c r="Q2219">
        <v>0</v>
      </c>
      <c r="R2219">
        <v>0</v>
      </c>
      <c r="S2219">
        <v>0</v>
      </c>
      <c r="T2219" t="s">
        <v>34</v>
      </c>
    </row>
    <row r="2220" spans="1:20" x14ac:dyDescent="0.25">
      <c r="A2220" s="3">
        <v>45931</v>
      </c>
      <c r="B2220" s="1" t="s">
        <v>211</v>
      </c>
      <c r="C2220" s="1" t="s">
        <v>4494</v>
      </c>
      <c r="D2220" s="1" t="s">
        <v>63</v>
      </c>
      <c r="E2220" s="1" t="s">
        <v>4495</v>
      </c>
      <c r="F2220" s="1" t="s">
        <v>33</v>
      </c>
      <c r="G2220">
        <v>302016</v>
      </c>
      <c r="H2220">
        <v>110</v>
      </c>
      <c r="I2220" s="4">
        <v>79159.520000000004</v>
      </c>
      <c r="J2220">
        <v>63.31</v>
      </c>
      <c r="K2220">
        <v>1.1299999999999999</v>
      </c>
      <c r="L2220">
        <v>0</v>
      </c>
      <c r="M2220">
        <v>0</v>
      </c>
      <c r="N2220">
        <v>8</v>
      </c>
      <c r="O2220">
        <v>2</v>
      </c>
      <c r="P2220">
        <v>2</v>
      </c>
      <c r="Q2220">
        <v>2</v>
      </c>
      <c r="R2220">
        <v>0</v>
      </c>
      <c r="S2220">
        <v>0</v>
      </c>
      <c r="T2220" t="s">
        <v>34</v>
      </c>
    </row>
    <row r="2221" spans="1:20" x14ac:dyDescent="0.25">
      <c r="A2221" s="3">
        <v>45931</v>
      </c>
      <c r="B2221" s="1" t="s">
        <v>211</v>
      </c>
      <c r="C2221" s="1" t="s">
        <v>4496</v>
      </c>
      <c r="D2221" s="1" t="s">
        <v>63</v>
      </c>
      <c r="E2221" s="1" t="s">
        <v>4497</v>
      </c>
      <c r="F2221" s="1" t="s">
        <v>37</v>
      </c>
      <c r="G2221">
        <v>117</v>
      </c>
      <c r="H2221">
        <v>0</v>
      </c>
      <c r="I2221" s="4">
        <v>69.959999999999994</v>
      </c>
      <c r="J2221">
        <v>0</v>
      </c>
      <c r="K2221">
        <v>0</v>
      </c>
      <c r="L2221">
        <v>0</v>
      </c>
      <c r="M2221">
        <v>0</v>
      </c>
      <c r="N2221">
        <v>0</v>
      </c>
      <c r="O2221">
        <v>0</v>
      </c>
      <c r="P2221">
        <v>0</v>
      </c>
      <c r="Q2221">
        <v>0</v>
      </c>
      <c r="R2221">
        <v>0</v>
      </c>
      <c r="S2221">
        <v>0</v>
      </c>
      <c r="T2221" t="s">
        <v>34</v>
      </c>
    </row>
    <row r="2222" spans="1:20" x14ac:dyDescent="0.25">
      <c r="A2222" s="3">
        <v>45931</v>
      </c>
      <c r="B2222" s="1" t="s">
        <v>211</v>
      </c>
      <c r="C2222" s="1" t="s">
        <v>4498</v>
      </c>
      <c r="D2222" s="1" t="s">
        <v>63</v>
      </c>
      <c r="E2222" s="1" t="s">
        <v>4499</v>
      </c>
      <c r="F2222" s="1" t="s">
        <v>40</v>
      </c>
      <c r="G2222">
        <v>46577</v>
      </c>
      <c r="H2222">
        <v>244</v>
      </c>
      <c r="I2222" s="4">
        <v>12036.04</v>
      </c>
      <c r="J2222">
        <v>23.83</v>
      </c>
      <c r="K2222">
        <v>1.01</v>
      </c>
      <c r="L2222">
        <v>0</v>
      </c>
      <c r="M2222">
        <v>0</v>
      </c>
      <c r="N2222">
        <v>0</v>
      </c>
      <c r="O2222">
        <v>0</v>
      </c>
      <c r="P2222">
        <v>0</v>
      </c>
      <c r="Q2222">
        <v>0</v>
      </c>
      <c r="R2222">
        <v>0</v>
      </c>
      <c r="S2222">
        <v>0</v>
      </c>
      <c r="T2222" t="s">
        <v>34</v>
      </c>
    </row>
    <row r="2223" spans="1:20" x14ac:dyDescent="0.25">
      <c r="A2223" s="3">
        <v>45931</v>
      </c>
      <c r="B2223" s="1" t="s">
        <v>211</v>
      </c>
      <c r="C2223" s="1" t="s">
        <v>4500</v>
      </c>
      <c r="D2223" s="1" t="s">
        <v>77</v>
      </c>
      <c r="E2223" s="1" t="s">
        <v>4501</v>
      </c>
      <c r="F2223" s="1" t="s">
        <v>33</v>
      </c>
      <c r="G2223">
        <v>208388</v>
      </c>
      <c r="H2223">
        <v>102</v>
      </c>
      <c r="I2223" s="4">
        <v>57196.47</v>
      </c>
      <c r="J2223">
        <v>53.52</v>
      </c>
      <c r="K2223">
        <v>1.01</v>
      </c>
      <c r="L2223">
        <v>0</v>
      </c>
      <c r="M2223">
        <v>0</v>
      </c>
      <c r="N2223">
        <v>2</v>
      </c>
      <c r="O2223">
        <v>1</v>
      </c>
      <c r="P2223">
        <v>0</v>
      </c>
      <c r="Q2223">
        <v>0</v>
      </c>
      <c r="R2223">
        <v>1</v>
      </c>
      <c r="S2223">
        <v>0</v>
      </c>
      <c r="T2223" t="s">
        <v>34</v>
      </c>
    </row>
    <row r="2224" spans="1:20" x14ac:dyDescent="0.25">
      <c r="A2224" s="3">
        <v>45931</v>
      </c>
      <c r="B2224" s="1" t="s">
        <v>211</v>
      </c>
      <c r="C2224" s="1" t="s">
        <v>4502</v>
      </c>
      <c r="D2224" s="1" t="s">
        <v>77</v>
      </c>
      <c r="E2224" s="1" t="s">
        <v>4503</v>
      </c>
      <c r="F2224" s="1" t="s">
        <v>37</v>
      </c>
      <c r="G2224">
        <v>125</v>
      </c>
      <c r="H2224">
        <v>0</v>
      </c>
      <c r="I2224" s="4">
        <v>68</v>
      </c>
      <c r="J2224">
        <v>0</v>
      </c>
      <c r="K2224">
        <v>0</v>
      </c>
      <c r="L2224">
        <v>0</v>
      </c>
      <c r="M2224">
        <v>0</v>
      </c>
      <c r="N2224">
        <v>0</v>
      </c>
      <c r="O2224">
        <v>0</v>
      </c>
      <c r="P2224">
        <v>0</v>
      </c>
      <c r="Q2224">
        <v>0</v>
      </c>
      <c r="R2224">
        <v>0</v>
      </c>
      <c r="S2224">
        <v>0</v>
      </c>
      <c r="T2224" t="s">
        <v>34</v>
      </c>
    </row>
    <row r="2225" spans="1:20" x14ac:dyDescent="0.25">
      <c r="A2225" s="3">
        <v>45931</v>
      </c>
      <c r="B2225" s="1" t="s">
        <v>211</v>
      </c>
      <c r="C2225" s="1" t="s">
        <v>4504</v>
      </c>
      <c r="D2225" s="1" t="s">
        <v>77</v>
      </c>
      <c r="E2225" s="1" t="s">
        <v>4505</v>
      </c>
      <c r="F2225" s="1" t="s">
        <v>40</v>
      </c>
      <c r="G2225">
        <v>60641</v>
      </c>
      <c r="H2225">
        <v>282</v>
      </c>
      <c r="I2225" s="4">
        <v>15206.24</v>
      </c>
      <c r="J2225">
        <v>36.29</v>
      </c>
      <c r="K2225">
        <v>1.01</v>
      </c>
      <c r="L2225">
        <v>0</v>
      </c>
      <c r="M2225">
        <v>0</v>
      </c>
      <c r="N2225">
        <v>0</v>
      </c>
      <c r="O2225">
        <v>0</v>
      </c>
      <c r="P2225">
        <v>0</v>
      </c>
      <c r="Q2225">
        <v>0</v>
      </c>
      <c r="R2225">
        <v>0</v>
      </c>
      <c r="S2225">
        <v>0</v>
      </c>
      <c r="T2225" t="s">
        <v>34</v>
      </c>
    </row>
    <row r="2226" spans="1:20" x14ac:dyDescent="0.25">
      <c r="A2226" s="3">
        <v>45931</v>
      </c>
      <c r="B2226" s="1" t="s">
        <v>211</v>
      </c>
      <c r="C2226" s="1" t="s">
        <v>4506</v>
      </c>
      <c r="D2226" s="1" t="s">
        <v>84</v>
      </c>
      <c r="E2226" s="1" t="s">
        <v>4507</v>
      </c>
      <c r="F2226" s="1" t="s">
        <v>33</v>
      </c>
      <c r="G2226">
        <v>152197</v>
      </c>
      <c r="H2226">
        <v>63</v>
      </c>
      <c r="I2226" s="4">
        <v>42123.99</v>
      </c>
      <c r="J2226">
        <v>58.93</v>
      </c>
      <c r="K2226">
        <v>1.0900000000000001</v>
      </c>
      <c r="L2226">
        <v>0</v>
      </c>
      <c r="M2226">
        <v>0</v>
      </c>
      <c r="N2226">
        <v>6</v>
      </c>
      <c r="O2226">
        <v>3</v>
      </c>
      <c r="P2226">
        <v>1</v>
      </c>
      <c r="Q2226">
        <v>2</v>
      </c>
      <c r="R2226">
        <v>0</v>
      </c>
      <c r="S2226">
        <v>0</v>
      </c>
      <c r="T2226" t="s">
        <v>34</v>
      </c>
    </row>
    <row r="2227" spans="1:20" x14ac:dyDescent="0.25">
      <c r="A2227" s="3">
        <v>45931</v>
      </c>
      <c r="B2227" s="1" t="s">
        <v>211</v>
      </c>
      <c r="C2227" s="1" t="s">
        <v>4508</v>
      </c>
      <c r="D2227" s="1" t="s">
        <v>84</v>
      </c>
      <c r="E2227" s="1" t="s">
        <v>4509</v>
      </c>
      <c r="F2227" s="1" t="s">
        <v>37</v>
      </c>
      <c r="G2227">
        <v>93</v>
      </c>
      <c r="H2227">
        <v>0</v>
      </c>
      <c r="I2227" s="4">
        <v>56.96</v>
      </c>
      <c r="J2227">
        <v>0</v>
      </c>
      <c r="K2227">
        <v>0</v>
      </c>
      <c r="L2227">
        <v>0</v>
      </c>
      <c r="M2227">
        <v>0</v>
      </c>
      <c r="N2227">
        <v>0</v>
      </c>
      <c r="O2227">
        <v>0</v>
      </c>
      <c r="P2227">
        <v>0</v>
      </c>
      <c r="Q2227">
        <v>0</v>
      </c>
      <c r="R2227">
        <v>0</v>
      </c>
      <c r="S2227">
        <v>0</v>
      </c>
      <c r="T2227" t="s">
        <v>34</v>
      </c>
    </row>
    <row r="2228" spans="1:20" x14ac:dyDescent="0.25">
      <c r="A2228" s="3">
        <v>45931</v>
      </c>
      <c r="B2228" s="1" t="s">
        <v>211</v>
      </c>
      <c r="C2228" s="1" t="s">
        <v>4510</v>
      </c>
      <c r="D2228" s="1" t="s">
        <v>84</v>
      </c>
      <c r="E2228" s="1" t="s">
        <v>4511</v>
      </c>
      <c r="F2228" s="1" t="s">
        <v>40</v>
      </c>
      <c r="G2228">
        <v>38909</v>
      </c>
      <c r="H2228">
        <v>159</v>
      </c>
      <c r="I2228" s="4">
        <v>10273.15</v>
      </c>
      <c r="J2228">
        <v>27.27</v>
      </c>
      <c r="K2228">
        <v>1</v>
      </c>
      <c r="L2228">
        <v>0</v>
      </c>
      <c r="M2228">
        <v>0</v>
      </c>
      <c r="N2228">
        <v>0</v>
      </c>
      <c r="O2228">
        <v>0</v>
      </c>
      <c r="P2228">
        <v>0</v>
      </c>
      <c r="Q2228">
        <v>0</v>
      </c>
      <c r="R2228">
        <v>0</v>
      </c>
      <c r="S2228">
        <v>0</v>
      </c>
      <c r="T2228" t="s">
        <v>34</v>
      </c>
    </row>
    <row r="2229" spans="1:20" x14ac:dyDescent="0.25">
      <c r="A2229" s="3">
        <v>45931</v>
      </c>
      <c r="B2229" s="1" t="s">
        <v>211</v>
      </c>
      <c r="C2229" s="1" t="s">
        <v>4512</v>
      </c>
      <c r="D2229" s="1" t="s">
        <v>89</v>
      </c>
      <c r="E2229" s="1" t="s">
        <v>4513</v>
      </c>
      <c r="F2229" s="1" t="s">
        <v>33</v>
      </c>
      <c r="G2229">
        <v>163598</v>
      </c>
      <c r="H2229">
        <v>85</v>
      </c>
      <c r="I2229" s="4">
        <v>46650.28</v>
      </c>
      <c r="J2229">
        <v>60.85</v>
      </c>
      <c r="K2229">
        <v>1.01</v>
      </c>
      <c r="L2229">
        <v>0</v>
      </c>
      <c r="M2229">
        <v>0</v>
      </c>
      <c r="N2229">
        <v>3</v>
      </c>
      <c r="O2229">
        <v>2</v>
      </c>
      <c r="P2229">
        <v>0</v>
      </c>
      <c r="Q2229">
        <v>1</v>
      </c>
      <c r="R2229">
        <v>0</v>
      </c>
      <c r="S2229">
        <v>0</v>
      </c>
      <c r="T2229" t="s">
        <v>34</v>
      </c>
    </row>
    <row r="2230" spans="1:20" x14ac:dyDescent="0.25">
      <c r="A2230" s="3">
        <v>45931</v>
      </c>
      <c r="B2230" s="1" t="s">
        <v>211</v>
      </c>
      <c r="C2230" s="1" t="s">
        <v>4514</v>
      </c>
      <c r="D2230" s="1" t="s">
        <v>89</v>
      </c>
      <c r="E2230" s="1" t="s">
        <v>4515</v>
      </c>
      <c r="F2230" s="1" t="s">
        <v>37</v>
      </c>
      <c r="G2230">
        <v>128</v>
      </c>
      <c r="H2230">
        <v>1</v>
      </c>
      <c r="I2230" s="4">
        <v>85.17</v>
      </c>
      <c r="J2230">
        <v>0</v>
      </c>
      <c r="K2230">
        <v>0</v>
      </c>
      <c r="L2230">
        <v>0</v>
      </c>
      <c r="M2230">
        <v>0</v>
      </c>
      <c r="N2230">
        <v>0</v>
      </c>
      <c r="O2230">
        <v>0</v>
      </c>
      <c r="P2230">
        <v>0</v>
      </c>
      <c r="Q2230">
        <v>0</v>
      </c>
      <c r="R2230">
        <v>0</v>
      </c>
      <c r="S2230">
        <v>0</v>
      </c>
      <c r="T2230" t="s">
        <v>34</v>
      </c>
    </row>
    <row r="2231" spans="1:20" x14ac:dyDescent="0.25">
      <c r="A2231" s="3">
        <v>45931</v>
      </c>
      <c r="B2231" s="1" t="s">
        <v>211</v>
      </c>
      <c r="C2231" s="1" t="s">
        <v>4516</v>
      </c>
      <c r="D2231" s="1" t="s">
        <v>89</v>
      </c>
      <c r="E2231" s="1" t="s">
        <v>4517</v>
      </c>
      <c r="F2231" s="1" t="s">
        <v>40</v>
      </c>
      <c r="G2231">
        <v>12789</v>
      </c>
      <c r="H2231">
        <v>71</v>
      </c>
      <c r="I2231" s="4">
        <v>4419.91</v>
      </c>
      <c r="J2231">
        <v>37.1</v>
      </c>
      <c r="K2231">
        <v>1</v>
      </c>
      <c r="L2231">
        <v>0</v>
      </c>
      <c r="M2231">
        <v>0</v>
      </c>
      <c r="N2231">
        <v>0</v>
      </c>
      <c r="O2231">
        <v>0</v>
      </c>
      <c r="P2231">
        <v>0</v>
      </c>
      <c r="Q2231">
        <v>0</v>
      </c>
      <c r="R2231">
        <v>0</v>
      </c>
      <c r="S2231">
        <v>0</v>
      </c>
      <c r="T2231" t="s">
        <v>34</v>
      </c>
    </row>
    <row r="2232" spans="1:20" x14ac:dyDescent="0.25">
      <c r="A2232" s="3">
        <v>45931</v>
      </c>
      <c r="B2232" s="1" t="s">
        <v>334</v>
      </c>
      <c r="C2232" s="1" t="s">
        <v>4518</v>
      </c>
      <c r="D2232" s="1" t="s">
        <v>84</v>
      </c>
      <c r="E2232" s="1" t="s">
        <v>4519</v>
      </c>
      <c r="F2232" s="1" t="s">
        <v>33</v>
      </c>
      <c r="G2232">
        <v>571445</v>
      </c>
      <c r="H2232">
        <v>136</v>
      </c>
      <c r="I2232" s="4">
        <v>121728.89</v>
      </c>
      <c r="J2232">
        <v>45.36</v>
      </c>
      <c r="K2232">
        <v>1.1399999999999999</v>
      </c>
      <c r="L2232">
        <v>0</v>
      </c>
      <c r="M2232">
        <v>0</v>
      </c>
      <c r="N2232">
        <v>12</v>
      </c>
      <c r="O2232">
        <v>5</v>
      </c>
      <c r="P2232">
        <v>4</v>
      </c>
      <c r="Q2232">
        <v>0</v>
      </c>
      <c r="R2232">
        <v>1</v>
      </c>
      <c r="S2232">
        <v>0</v>
      </c>
      <c r="T2232" t="s">
        <v>34</v>
      </c>
    </row>
    <row r="2233" spans="1:20" x14ac:dyDescent="0.25">
      <c r="A2233" s="3">
        <v>45931</v>
      </c>
      <c r="B2233" s="1" t="s">
        <v>334</v>
      </c>
      <c r="C2233" s="1" t="s">
        <v>4520</v>
      </c>
      <c r="D2233" s="1" t="s">
        <v>84</v>
      </c>
      <c r="E2233" s="1" t="s">
        <v>4521</v>
      </c>
      <c r="F2233" s="1" t="s">
        <v>37</v>
      </c>
      <c r="G2233">
        <v>286</v>
      </c>
      <c r="H2233">
        <v>1</v>
      </c>
      <c r="I2233" s="4">
        <v>54.56</v>
      </c>
      <c r="J2233">
        <v>0</v>
      </c>
      <c r="K2233">
        <v>0</v>
      </c>
      <c r="L2233">
        <v>0</v>
      </c>
      <c r="M2233">
        <v>0</v>
      </c>
      <c r="N2233">
        <v>0</v>
      </c>
      <c r="O2233">
        <v>0</v>
      </c>
      <c r="P2233">
        <v>0</v>
      </c>
      <c r="Q2233">
        <v>0</v>
      </c>
      <c r="R2233">
        <v>0</v>
      </c>
      <c r="S2233">
        <v>0</v>
      </c>
      <c r="T2233" t="s">
        <v>34</v>
      </c>
    </row>
    <row r="2234" spans="1:20" x14ac:dyDescent="0.25">
      <c r="A2234" s="3">
        <v>45931</v>
      </c>
      <c r="B2234" s="1" t="s">
        <v>334</v>
      </c>
      <c r="C2234" s="1" t="s">
        <v>4522</v>
      </c>
      <c r="D2234" s="1" t="s">
        <v>84</v>
      </c>
      <c r="E2234" s="1" t="s">
        <v>4523</v>
      </c>
      <c r="F2234" s="1" t="s">
        <v>40</v>
      </c>
      <c r="G2234">
        <v>35288</v>
      </c>
      <c r="H2234">
        <v>105</v>
      </c>
      <c r="I2234" s="4">
        <v>7927.72</v>
      </c>
      <c r="J2234">
        <v>33.68</v>
      </c>
      <c r="K2234">
        <v>1.07</v>
      </c>
      <c r="L2234">
        <v>0</v>
      </c>
      <c r="M2234">
        <v>0</v>
      </c>
      <c r="N2234">
        <v>0</v>
      </c>
      <c r="O2234">
        <v>0</v>
      </c>
      <c r="P2234">
        <v>0</v>
      </c>
      <c r="Q2234">
        <v>0</v>
      </c>
      <c r="R2234">
        <v>0</v>
      </c>
      <c r="S2234">
        <v>0</v>
      </c>
      <c r="T2234" t="s">
        <v>34</v>
      </c>
    </row>
    <row r="2235" spans="1:20" x14ac:dyDescent="0.25">
      <c r="A2235" s="3">
        <v>45931</v>
      </c>
      <c r="B2235" s="1" t="s">
        <v>334</v>
      </c>
      <c r="C2235" s="1" t="s">
        <v>4524</v>
      </c>
      <c r="D2235" s="1" t="s">
        <v>89</v>
      </c>
      <c r="E2235" s="1" t="s">
        <v>4525</v>
      </c>
      <c r="F2235" s="1" t="s">
        <v>33</v>
      </c>
      <c r="G2235">
        <v>1058179</v>
      </c>
      <c r="H2235">
        <v>303</v>
      </c>
      <c r="I2235" s="4">
        <v>205411.88</v>
      </c>
      <c r="J2235">
        <v>49.24</v>
      </c>
      <c r="K2235">
        <v>1.22</v>
      </c>
      <c r="L2235">
        <v>0</v>
      </c>
      <c r="M2235">
        <v>2</v>
      </c>
      <c r="N2235">
        <v>17</v>
      </c>
      <c r="O2235">
        <v>8</v>
      </c>
      <c r="P2235">
        <v>3</v>
      </c>
      <c r="Q2235">
        <v>1</v>
      </c>
      <c r="R2235">
        <v>0</v>
      </c>
      <c r="S2235">
        <v>0</v>
      </c>
      <c r="T2235" t="s">
        <v>34</v>
      </c>
    </row>
    <row r="2236" spans="1:20" x14ac:dyDescent="0.25">
      <c r="A2236" s="3">
        <v>45931</v>
      </c>
      <c r="B2236" s="1" t="s">
        <v>334</v>
      </c>
      <c r="C2236" s="1" t="s">
        <v>4526</v>
      </c>
      <c r="D2236" s="1" t="s">
        <v>89</v>
      </c>
      <c r="E2236" s="1" t="s">
        <v>4527</v>
      </c>
      <c r="F2236" s="1" t="s">
        <v>37</v>
      </c>
      <c r="G2236">
        <v>258</v>
      </c>
      <c r="H2236">
        <v>1</v>
      </c>
      <c r="I2236" s="4">
        <v>54.33</v>
      </c>
      <c r="J2236">
        <v>0</v>
      </c>
      <c r="K2236">
        <v>1</v>
      </c>
      <c r="L2236">
        <v>0</v>
      </c>
      <c r="M2236">
        <v>0</v>
      </c>
      <c r="N2236">
        <v>0</v>
      </c>
      <c r="O2236">
        <v>0</v>
      </c>
      <c r="P2236">
        <v>0</v>
      </c>
      <c r="Q2236">
        <v>0</v>
      </c>
      <c r="R2236">
        <v>0</v>
      </c>
      <c r="S2236">
        <v>0</v>
      </c>
      <c r="T2236" t="s">
        <v>34</v>
      </c>
    </row>
    <row r="2237" spans="1:20" x14ac:dyDescent="0.25">
      <c r="A2237" s="3">
        <v>45931</v>
      </c>
      <c r="B2237" s="1" t="s">
        <v>334</v>
      </c>
      <c r="C2237" s="1" t="s">
        <v>4528</v>
      </c>
      <c r="D2237" s="1" t="s">
        <v>89</v>
      </c>
      <c r="E2237" s="1" t="s">
        <v>4529</v>
      </c>
      <c r="F2237" s="1" t="s">
        <v>40</v>
      </c>
      <c r="G2237">
        <v>137616</v>
      </c>
      <c r="H2237">
        <v>567</v>
      </c>
      <c r="I2237" s="4">
        <v>28749.69</v>
      </c>
      <c r="J2237">
        <v>32.14</v>
      </c>
      <c r="K2237">
        <v>1</v>
      </c>
      <c r="L2237">
        <v>0</v>
      </c>
      <c r="M2237">
        <v>0</v>
      </c>
      <c r="N2237">
        <v>0</v>
      </c>
      <c r="O2237">
        <v>0</v>
      </c>
      <c r="P2237">
        <v>0</v>
      </c>
      <c r="Q2237">
        <v>0</v>
      </c>
      <c r="R2237">
        <v>0</v>
      </c>
      <c r="S2237">
        <v>0</v>
      </c>
      <c r="T2237" t="s">
        <v>34</v>
      </c>
    </row>
    <row r="2238" spans="1:20" x14ac:dyDescent="0.25">
      <c r="A2238" s="3">
        <v>45931</v>
      </c>
      <c r="B2238" s="1" t="s">
        <v>334</v>
      </c>
      <c r="C2238" s="1" t="s">
        <v>4530</v>
      </c>
      <c r="D2238" s="1" t="s">
        <v>77</v>
      </c>
      <c r="E2238" s="1" t="s">
        <v>4531</v>
      </c>
      <c r="F2238" s="1" t="s">
        <v>33</v>
      </c>
      <c r="G2238">
        <v>139246</v>
      </c>
      <c r="H2238">
        <v>22</v>
      </c>
      <c r="I2238" s="4">
        <v>22416.799999999999</v>
      </c>
      <c r="J2238">
        <v>21.43</v>
      </c>
      <c r="K2238">
        <v>1</v>
      </c>
      <c r="L2238">
        <v>0</v>
      </c>
      <c r="M2238">
        <v>0</v>
      </c>
      <c r="N2238">
        <v>4</v>
      </c>
      <c r="O2238">
        <v>2</v>
      </c>
      <c r="P2238">
        <v>1</v>
      </c>
      <c r="Q2238">
        <v>0</v>
      </c>
      <c r="R2238">
        <v>1</v>
      </c>
      <c r="S2238">
        <v>0</v>
      </c>
      <c r="T2238" t="s">
        <v>34</v>
      </c>
    </row>
    <row r="2239" spans="1:20" x14ac:dyDescent="0.25">
      <c r="A2239" s="3">
        <v>45931</v>
      </c>
      <c r="B2239" s="1" t="s">
        <v>334</v>
      </c>
      <c r="C2239" s="1" t="s">
        <v>4532</v>
      </c>
      <c r="D2239" s="1" t="s">
        <v>77</v>
      </c>
      <c r="E2239" s="1" t="s">
        <v>4533</v>
      </c>
      <c r="F2239" s="1" t="s">
        <v>37</v>
      </c>
      <c r="G2239">
        <v>12</v>
      </c>
      <c r="H2239">
        <v>0</v>
      </c>
      <c r="I2239" s="4">
        <v>2.44</v>
      </c>
      <c r="J2239">
        <v>0</v>
      </c>
      <c r="K2239">
        <v>0</v>
      </c>
      <c r="L2239">
        <v>0</v>
      </c>
      <c r="M2239">
        <v>0</v>
      </c>
      <c r="N2239">
        <v>0</v>
      </c>
      <c r="O2239">
        <v>0</v>
      </c>
      <c r="P2239">
        <v>0</v>
      </c>
      <c r="Q2239">
        <v>0</v>
      </c>
      <c r="R2239">
        <v>0</v>
      </c>
      <c r="S2239">
        <v>0</v>
      </c>
      <c r="T2239" t="s">
        <v>34</v>
      </c>
    </row>
    <row r="2240" spans="1:20" x14ac:dyDescent="0.25">
      <c r="A2240" s="3">
        <v>45931</v>
      </c>
      <c r="B2240" s="1" t="s">
        <v>334</v>
      </c>
      <c r="C2240" s="1" t="s">
        <v>4534</v>
      </c>
      <c r="D2240" s="1" t="s">
        <v>77</v>
      </c>
      <c r="E2240" s="1" t="s">
        <v>4535</v>
      </c>
      <c r="F2240" s="1" t="s">
        <v>40</v>
      </c>
      <c r="G2240">
        <v>1540</v>
      </c>
      <c r="H2240">
        <v>5</v>
      </c>
      <c r="I2240" s="4">
        <v>388.17</v>
      </c>
      <c r="J2240">
        <v>40</v>
      </c>
      <c r="K2240">
        <v>1</v>
      </c>
      <c r="L2240">
        <v>0</v>
      </c>
      <c r="M2240">
        <v>0</v>
      </c>
      <c r="N2240">
        <v>0</v>
      </c>
      <c r="O2240">
        <v>0</v>
      </c>
      <c r="P2240">
        <v>0</v>
      </c>
      <c r="Q2240">
        <v>0</v>
      </c>
      <c r="R2240">
        <v>0</v>
      </c>
      <c r="S2240">
        <v>0</v>
      </c>
      <c r="T2240" t="s">
        <v>34</v>
      </c>
    </row>
    <row r="2241" spans="1:20" x14ac:dyDescent="0.25">
      <c r="A2241" s="3">
        <v>45931</v>
      </c>
      <c r="B2241" s="1" t="s">
        <v>757</v>
      </c>
      <c r="C2241" s="1" t="s">
        <v>4536</v>
      </c>
      <c r="D2241" s="1" t="s">
        <v>77</v>
      </c>
      <c r="E2241" s="1" t="s">
        <v>4537</v>
      </c>
      <c r="F2241" s="1" t="s">
        <v>33</v>
      </c>
      <c r="G2241">
        <v>62931</v>
      </c>
      <c r="H2241">
        <v>28</v>
      </c>
      <c r="I2241" s="4">
        <v>19326.27</v>
      </c>
      <c r="J2241">
        <v>40</v>
      </c>
      <c r="K2241">
        <v>1.2</v>
      </c>
      <c r="L2241">
        <v>1</v>
      </c>
      <c r="M2241">
        <v>0</v>
      </c>
      <c r="N2241">
        <v>3</v>
      </c>
      <c r="O2241">
        <v>0</v>
      </c>
      <c r="P2241">
        <v>1</v>
      </c>
      <c r="Q2241">
        <v>1</v>
      </c>
      <c r="R2241">
        <v>1</v>
      </c>
      <c r="S2241">
        <v>0</v>
      </c>
      <c r="T2241" t="s">
        <v>34</v>
      </c>
    </row>
    <row r="2242" spans="1:20" x14ac:dyDescent="0.25">
      <c r="A2242" s="3">
        <v>45931</v>
      </c>
      <c r="B2242" s="1" t="s">
        <v>757</v>
      </c>
      <c r="C2242" s="1" t="s">
        <v>4538</v>
      </c>
      <c r="D2242" s="1" t="s">
        <v>77</v>
      </c>
      <c r="E2242" s="1" t="s">
        <v>4539</v>
      </c>
      <c r="F2242" s="1" t="s">
        <v>206</v>
      </c>
      <c r="G2242">
        <v>10563</v>
      </c>
      <c r="H2242">
        <v>7</v>
      </c>
      <c r="I2242" s="4">
        <v>528.76</v>
      </c>
      <c r="J2242">
        <v>100</v>
      </c>
      <c r="K2242">
        <v>1</v>
      </c>
      <c r="L2242">
        <v>0</v>
      </c>
      <c r="M2242">
        <v>0</v>
      </c>
      <c r="N2242">
        <v>0</v>
      </c>
      <c r="O2242">
        <v>0</v>
      </c>
      <c r="P2242">
        <v>0</v>
      </c>
      <c r="Q2242">
        <v>0</v>
      </c>
      <c r="R2242">
        <v>0</v>
      </c>
      <c r="S2242">
        <v>0</v>
      </c>
      <c r="T2242" t="s">
        <v>34</v>
      </c>
    </row>
    <row r="2243" spans="1:20" x14ac:dyDescent="0.25">
      <c r="A2243" s="3">
        <v>45931</v>
      </c>
      <c r="B2243" s="1" t="s">
        <v>757</v>
      </c>
      <c r="C2243" s="1" t="s">
        <v>4540</v>
      </c>
      <c r="D2243" s="1" t="s">
        <v>77</v>
      </c>
      <c r="E2243" s="1" t="s">
        <v>4541</v>
      </c>
      <c r="F2243" s="1" t="s">
        <v>37</v>
      </c>
      <c r="G2243">
        <v>49</v>
      </c>
      <c r="H2243">
        <v>0</v>
      </c>
      <c r="I2243" s="4">
        <v>37.85</v>
      </c>
      <c r="J2243">
        <v>0</v>
      </c>
      <c r="K2243">
        <v>0</v>
      </c>
      <c r="L2243">
        <v>0</v>
      </c>
      <c r="M2243">
        <v>0</v>
      </c>
      <c r="N2243">
        <v>0</v>
      </c>
      <c r="O2243">
        <v>0</v>
      </c>
      <c r="P2243">
        <v>0</v>
      </c>
      <c r="Q2243">
        <v>0</v>
      </c>
      <c r="R2243">
        <v>0</v>
      </c>
      <c r="S2243">
        <v>0</v>
      </c>
      <c r="T2243" t="s">
        <v>34</v>
      </c>
    </row>
    <row r="2244" spans="1:20" x14ac:dyDescent="0.25">
      <c r="A2244" s="3">
        <v>45931</v>
      </c>
      <c r="B2244" s="1" t="s">
        <v>757</v>
      </c>
      <c r="C2244" s="1" t="s">
        <v>4542</v>
      </c>
      <c r="D2244" s="1" t="s">
        <v>77</v>
      </c>
      <c r="E2244" s="1" t="s">
        <v>4543</v>
      </c>
      <c r="F2244" s="1" t="s">
        <v>40</v>
      </c>
      <c r="G2244">
        <v>940</v>
      </c>
      <c r="H2244">
        <v>2</v>
      </c>
      <c r="I2244" s="4">
        <v>463.93</v>
      </c>
      <c r="J2244">
        <v>25</v>
      </c>
      <c r="K2244">
        <v>1.25</v>
      </c>
      <c r="L2244">
        <v>0</v>
      </c>
      <c r="M2244">
        <v>0</v>
      </c>
      <c r="N2244">
        <v>0</v>
      </c>
      <c r="O2244">
        <v>0</v>
      </c>
      <c r="P2244">
        <v>0</v>
      </c>
      <c r="Q2244">
        <v>0</v>
      </c>
      <c r="R2244">
        <v>0</v>
      </c>
      <c r="S2244">
        <v>0</v>
      </c>
      <c r="T2244" t="s">
        <v>34</v>
      </c>
    </row>
    <row r="2245" spans="1:20" x14ac:dyDescent="0.25">
      <c r="A2245" s="3">
        <v>45931</v>
      </c>
      <c r="B2245" s="1" t="s">
        <v>757</v>
      </c>
      <c r="C2245" s="1" t="s">
        <v>4544</v>
      </c>
      <c r="D2245" s="1" t="s">
        <v>49</v>
      </c>
      <c r="E2245" s="1" t="s">
        <v>4545</v>
      </c>
      <c r="F2245" s="1" t="s">
        <v>33</v>
      </c>
      <c r="G2245">
        <v>71481</v>
      </c>
      <c r="H2245">
        <v>22</v>
      </c>
      <c r="I2245" s="4">
        <v>21919.59</v>
      </c>
      <c r="J2245">
        <v>38.89</v>
      </c>
      <c r="K2245">
        <v>1.89</v>
      </c>
      <c r="L2245">
        <v>1</v>
      </c>
      <c r="M2245">
        <v>0</v>
      </c>
      <c r="N2245">
        <v>2</v>
      </c>
      <c r="O2245">
        <v>1</v>
      </c>
      <c r="P2245">
        <v>0</v>
      </c>
      <c r="Q2245">
        <v>0</v>
      </c>
      <c r="R2245">
        <v>0</v>
      </c>
      <c r="S2245">
        <v>0</v>
      </c>
      <c r="T2245" t="s">
        <v>34</v>
      </c>
    </row>
    <row r="2246" spans="1:20" x14ac:dyDescent="0.25">
      <c r="A2246" s="3">
        <v>45931</v>
      </c>
      <c r="B2246" s="1" t="s">
        <v>757</v>
      </c>
      <c r="C2246" s="1" t="s">
        <v>4546</v>
      </c>
      <c r="D2246" s="1" t="s">
        <v>49</v>
      </c>
      <c r="E2246" s="1" t="s">
        <v>4547</v>
      </c>
      <c r="F2246" s="1" t="s">
        <v>206</v>
      </c>
      <c r="G2246">
        <v>13710</v>
      </c>
      <c r="H2246">
        <v>17</v>
      </c>
      <c r="I2246" s="4">
        <v>667.83</v>
      </c>
      <c r="J2246">
        <v>52.94</v>
      </c>
      <c r="K2246">
        <v>1</v>
      </c>
      <c r="L2246">
        <v>0</v>
      </c>
      <c r="M2246">
        <v>0</v>
      </c>
      <c r="N2246">
        <v>0</v>
      </c>
      <c r="O2246">
        <v>0</v>
      </c>
      <c r="P2246">
        <v>0</v>
      </c>
      <c r="Q2246">
        <v>0</v>
      </c>
      <c r="R2246">
        <v>0</v>
      </c>
      <c r="S2246">
        <v>0</v>
      </c>
      <c r="T2246" t="s">
        <v>34</v>
      </c>
    </row>
    <row r="2247" spans="1:20" x14ac:dyDescent="0.25">
      <c r="A2247" s="3">
        <v>45931</v>
      </c>
      <c r="B2247" s="1" t="s">
        <v>757</v>
      </c>
      <c r="C2247" s="1" t="s">
        <v>4548</v>
      </c>
      <c r="D2247" s="1" t="s">
        <v>49</v>
      </c>
      <c r="E2247" s="1" t="s">
        <v>4549</v>
      </c>
      <c r="F2247" s="1" t="s">
        <v>37</v>
      </c>
      <c r="G2247">
        <v>37</v>
      </c>
      <c r="H2247">
        <v>0</v>
      </c>
      <c r="I2247" s="4">
        <v>25.29</v>
      </c>
      <c r="J2247">
        <v>0</v>
      </c>
      <c r="K2247">
        <v>0</v>
      </c>
      <c r="L2247">
        <v>0</v>
      </c>
      <c r="M2247">
        <v>0</v>
      </c>
      <c r="N2247">
        <v>0</v>
      </c>
      <c r="O2247">
        <v>0</v>
      </c>
      <c r="P2247">
        <v>0</v>
      </c>
      <c r="Q2247">
        <v>0</v>
      </c>
      <c r="R2247">
        <v>0</v>
      </c>
      <c r="S2247">
        <v>0</v>
      </c>
      <c r="T2247" t="s">
        <v>34</v>
      </c>
    </row>
    <row r="2248" spans="1:20" x14ac:dyDescent="0.25">
      <c r="A2248" s="3">
        <v>45931</v>
      </c>
      <c r="B2248" s="1" t="s">
        <v>757</v>
      </c>
      <c r="C2248" s="1" t="s">
        <v>4550</v>
      </c>
      <c r="D2248" s="1" t="s">
        <v>49</v>
      </c>
      <c r="E2248" s="1" t="s">
        <v>4551</v>
      </c>
      <c r="F2248" s="1" t="s">
        <v>40</v>
      </c>
      <c r="G2248">
        <v>1179</v>
      </c>
      <c r="H2248">
        <v>0</v>
      </c>
      <c r="I2248" s="4">
        <v>555.73</v>
      </c>
      <c r="J2248">
        <v>0</v>
      </c>
      <c r="K2248">
        <v>0</v>
      </c>
      <c r="L2248">
        <v>0</v>
      </c>
      <c r="M2248">
        <v>0</v>
      </c>
      <c r="N2248">
        <v>0</v>
      </c>
      <c r="O2248">
        <v>0</v>
      </c>
      <c r="P2248">
        <v>0</v>
      </c>
      <c r="Q2248">
        <v>0</v>
      </c>
      <c r="R2248">
        <v>0</v>
      </c>
      <c r="S2248">
        <v>0</v>
      </c>
      <c r="T2248" t="s">
        <v>34</v>
      </c>
    </row>
    <row r="2249" spans="1:20" x14ac:dyDescent="0.25">
      <c r="A2249" s="3">
        <v>45931</v>
      </c>
      <c r="B2249" s="1" t="s">
        <v>757</v>
      </c>
      <c r="C2249" s="1" t="s">
        <v>4552</v>
      </c>
      <c r="D2249" s="1" t="s">
        <v>77</v>
      </c>
      <c r="E2249" s="1" t="s">
        <v>4553</v>
      </c>
      <c r="F2249" s="1" t="s">
        <v>33</v>
      </c>
      <c r="G2249">
        <v>83947</v>
      </c>
      <c r="H2249">
        <v>28</v>
      </c>
      <c r="I2249" s="4">
        <v>25440.53</v>
      </c>
      <c r="J2249">
        <v>58.82</v>
      </c>
      <c r="K2249">
        <v>1</v>
      </c>
      <c r="L2249">
        <v>0</v>
      </c>
      <c r="M2249">
        <v>0</v>
      </c>
      <c r="N2249">
        <v>1</v>
      </c>
      <c r="O2249">
        <v>1</v>
      </c>
      <c r="P2249">
        <v>0</v>
      </c>
      <c r="Q2249">
        <v>0</v>
      </c>
      <c r="R2249">
        <v>0</v>
      </c>
      <c r="S2249">
        <v>0</v>
      </c>
      <c r="T2249" t="s">
        <v>34</v>
      </c>
    </row>
    <row r="2250" spans="1:20" x14ac:dyDescent="0.25">
      <c r="A2250" s="3">
        <v>45931</v>
      </c>
      <c r="B2250" s="1" t="s">
        <v>757</v>
      </c>
      <c r="C2250" s="1" t="s">
        <v>4554</v>
      </c>
      <c r="D2250" s="1" t="s">
        <v>77</v>
      </c>
      <c r="E2250" s="1" t="s">
        <v>4555</v>
      </c>
      <c r="F2250" s="1" t="s">
        <v>206</v>
      </c>
      <c r="G2250">
        <v>16690</v>
      </c>
      <c r="H2250">
        <v>14</v>
      </c>
      <c r="I2250" s="4">
        <v>793.27</v>
      </c>
      <c r="J2250">
        <v>61.54</v>
      </c>
      <c r="K2250">
        <v>1</v>
      </c>
      <c r="L2250">
        <v>0</v>
      </c>
      <c r="M2250">
        <v>0</v>
      </c>
      <c r="N2250">
        <v>0</v>
      </c>
      <c r="O2250">
        <v>0</v>
      </c>
      <c r="P2250">
        <v>0</v>
      </c>
      <c r="Q2250">
        <v>0</v>
      </c>
      <c r="R2250">
        <v>0</v>
      </c>
      <c r="S2250">
        <v>0</v>
      </c>
      <c r="T2250" t="s">
        <v>34</v>
      </c>
    </row>
    <row r="2251" spans="1:20" x14ac:dyDescent="0.25">
      <c r="A2251" s="3">
        <v>45931</v>
      </c>
      <c r="B2251" s="1" t="s">
        <v>757</v>
      </c>
      <c r="C2251" s="1" t="s">
        <v>4556</v>
      </c>
      <c r="D2251" s="1" t="s">
        <v>77</v>
      </c>
      <c r="E2251" s="1" t="s">
        <v>4557</v>
      </c>
      <c r="F2251" s="1" t="s">
        <v>37</v>
      </c>
      <c r="G2251">
        <v>70</v>
      </c>
      <c r="H2251">
        <v>0</v>
      </c>
      <c r="I2251" s="4">
        <v>48.2</v>
      </c>
      <c r="J2251">
        <v>0</v>
      </c>
      <c r="K2251">
        <v>0</v>
      </c>
      <c r="L2251">
        <v>0</v>
      </c>
      <c r="M2251">
        <v>0</v>
      </c>
      <c r="N2251">
        <v>0</v>
      </c>
      <c r="O2251">
        <v>0</v>
      </c>
      <c r="P2251">
        <v>0</v>
      </c>
      <c r="Q2251">
        <v>0</v>
      </c>
      <c r="R2251">
        <v>0</v>
      </c>
      <c r="S2251">
        <v>0</v>
      </c>
      <c r="T2251" t="s">
        <v>34</v>
      </c>
    </row>
    <row r="2252" spans="1:20" x14ac:dyDescent="0.25">
      <c r="A2252" s="3">
        <v>45931</v>
      </c>
      <c r="B2252" s="1" t="s">
        <v>757</v>
      </c>
      <c r="C2252" s="1" t="s">
        <v>4558</v>
      </c>
      <c r="D2252" s="1" t="s">
        <v>77</v>
      </c>
      <c r="E2252" s="1" t="s">
        <v>4559</v>
      </c>
      <c r="F2252" s="1" t="s">
        <v>40</v>
      </c>
      <c r="G2252">
        <v>1426</v>
      </c>
      <c r="H2252">
        <v>7</v>
      </c>
      <c r="I2252" s="4">
        <v>684.76</v>
      </c>
      <c r="J2252">
        <v>44.44</v>
      </c>
      <c r="K2252">
        <v>1</v>
      </c>
      <c r="L2252">
        <v>0</v>
      </c>
      <c r="M2252">
        <v>0</v>
      </c>
      <c r="N2252">
        <v>0</v>
      </c>
      <c r="O2252">
        <v>0</v>
      </c>
      <c r="P2252">
        <v>0</v>
      </c>
      <c r="Q2252">
        <v>0</v>
      </c>
      <c r="R2252">
        <v>0</v>
      </c>
      <c r="S2252">
        <v>0</v>
      </c>
      <c r="T2252" t="s">
        <v>34</v>
      </c>
    </row>
    <row r="2253" spans="1:20" x14ac:dyDescent="0.25">
      <c r="A2253" s="3">
        <v>45931</v>
      </c>
      <c r="B2253" s="1" t="s">
        <v>211</v>
      </c>
      <c r="C2253" s="1" t="s">
        <v>4560</v>
      </c>
      <c r="D2253" s="1" t="s">
        <v>89</v>
      </c>
      <c r="E2253" s="1" t="s">
        <v>4561</v>
      </c>
      <c r="F2253" s="1" t="s">
        <v>33</v>
      </c>
      <c r="G2253">
        <v>1175712</v>
      </c>
      <c r="H2253">
        <v>196</v>
      </c>
      <c r="I2253" s="4">
        <v>98566.720000000001</v>
      </c>
      <c r="J2253">
        <v>42.34</v>
      </c>
      <c r="K2253">
        <v>1.39</v>
      </c>
      <c r="L2253">
        <v>1</v>
      </c>
      <c r="M2253">
        <v>0</v>
      </c>
      <c r="N2253">
        <v>7</v>
      </c>
      <c r="O2253">
        <v>2</v>
      </c>
      <c r="P2253">
        <v>2</v>
      </c>
      <c r="Q2253">
        <v>0</v>
      </c>
      <c r="R2253">
        <v>0</v>
      </c>
      <c r="S2253">
        <v>0</v>
      </c>
      <c r="T2253" t="s">
        <v>34</v>
      </c>
    </row>
    <row r="2254" spans="1:20" x14ac:dyDescent="0.25">
      <c r="A2254" s="3">
        <v>45931</v>
      </c>
      <c r="B2254" s="1" t="s">
        <v>211</v>
      </c>
      <c r="C2254" s="1" t="s">
        <v>4562</v>
      </c>
      <c r="D2254" s="1" t="s">
        <v>89</v>
      </c>
      <c r="E2254" s="1" t="s">
        <v>4563</v>
      </c>
      <c r="F2254" s="1" t="s">
        <v>37</v>
      </c>
      <c r="G2254">
        <v>377</v>
      </c>
      <c r="H2254">
        <v>0</v>
      </c>
      <c r="I2254" s="4">
        <v>85.39</v>
      </c>
      <c r="J2254">
        <v>0</v>
      </c>
      <c r="K2254">
        <v>0</v>
      </c>
      <c r="L2254">
        <v>0</v>
      </c>
      <c r="M2254">
        <v>0</v>
      </c>
      <c r="N2254">
        <v>0</v>
      </c>
      <c r="O2254">
        <v>0</v>
      </c>
      <c r="P2254">
        <v>0</v>
      </c>
      <c r="Q2254">
        <v>0</v>
      </c>
      <c r="R2254">
        <v>0</v>
      </c>
      <c r="S2254">
        <v>0</v>
      </c>
      <c r="T2254" t="s">
        <v>34</v>
      </c>
    </row>
    <row r="2255" spans="1:20" x14ac:dyDescent="0.25">
      <c r="A2255" s="3">
        <v>45931</v>
      </c>
      <c r="B2255" s="1" t="s">
        <v>211</v>
      </c>
      <c r="C2255" s="1" t="s">
        <v>4564</v>
      </c>
      <c r="D2255" s="1" t="s">
        <v>89</v>
      </c>
      <c r="E2255" s="1" t="s">
        <v>4565</v>
      </c>
      <c r="F2255" s="1" t="s">
        <v>40</v>
      </c>
      <c r="G2255">
        <v>26040</v>
      </c>
      <c r="H2255">
        <v>60</v>
      </c>
      <c r="I2255" s="4">
        <v>3496.08</v>
      </c>
      <c r="J2255">
        <v>40</v>
      </c>
      <c r="K2255">
        <v>1.02</v>
      </c>
      <c r="L2255">
        <v>1</v>
      </c>
      <c r="M2255">
        <v>0</v>
      </c>
      <c r="N2255">
        <v>1</v>
      </c>
      <c r="O2255">
        <v>0</v>
      </c>
      <c r="P2255">
        <v>0</v>
      </c>
      <c r="Q2255">
        <v>0</v>
      </c>
      <c r="R2255">
        <v>0</v>
      </c>
      <c r="S2255">
        <v>0</v>
      </c>
      <c r="T2255" t="s">
        <v>34</v>
      </c>
    </row>
    <row r="2256" spans="1:20" x14ac:dyDescent="0.25">
      <c r="A2256" s="3">
        <v>45931</v>
      </c>
      <c r="B2256" s="1" t="s">
        <v>211</v>
      </c>
      <c r="C2256" s="1" t="s">
        <v>4566</v>
      </c>
      <c r="D2256" s="1" t="s">
        <v>96</v>
      </c>
      <c r="E2256" s="1" t="s">
        <v>4567</v>
      </c>
      <c r="F2256" s="1" t="s">
        <v>33</v>
      </c>
      <c r="G2256">
        <v>617061</v>
      </c>
      <c r="H2256">
        <v>95</v>
      </c>
      <c r="I2256" s="4">
        <v>50016.84</v>
      </c>
      <c r="J2256">
        <v>38.46</v>
      </c>
      <c r="K2256">
        <v>1.06</v>
      </c>
      <c r="L2256">
        <v>1</v>
      </c>
      <c r="M2256">
        <v>0</v>
      </c>
      <c r="N2256">
        <v>7</v>
      </c>
      <c r="O2256">
        <v>1</v>
      </c>
      <c r="P2256">
        <v>4</v>
      </c>
      <c r="Q2256">
        <v>0</v>
      </c>
      <c r="R2256">
        <v>1</v>
      </c>
      <c r="S2256">
        <v>0</v>
      </c>
      <c r="T2256" t="s">
        <v>34</v>
      </c>
    </row>
    <row r="2257" spans="1:20" x14ac:dyDescent="0.25">
      <c r="A2257" s="3">
        <v>45931</v>
      </c>
      <c r="B2257" s="1" t="s">
        <v>211</v>
      </c>
      <c r="C2257" s="1" t="s">
        <v>4568</v>
      </c>
      <c r="D2257" s="1" t="s">
        <v>96</v>
      </c>
      <c r="E2257" s="1" t="s">
        <v>4569</v>
      </c>
      <c r="F2257" s="1" t="s">
        <v>37</v>
      </c>
      <c r="G2257">
        <v>150</v>
      </c>
      <c r="H2257">
        <v>0</v>
      </c>
      <c r="I2257" s="4">
        <v>34.229999999999997</v>
      </c>
      <c r="J2257">
        <v>0</v>
      </c>
      <c r="K2257">
        <v>0</v>
      </c>
      <c r="L2257">
        <v>0</v>
      </c>
      <c r="M2257">
        <v>0</v>
      </c>
      <c r="N2257">
        <v>0</v>
      </c>
      <c r="O2257">
        <v>0</v>
      </c>
      <c r="P2257">
        <v>0</v>
      </c>
      <c r="Q2257">
        <v>0</v>
      </c>
      <c r="R2257">
        <v>0</v>
      </c>
      <c r="S2257">
        <v>0</v>
      </c>
      <c r="T2257" t="s">
        <v>34</v>
      </c>
    </row>
    <row r="2258" spans="1:20" x14ac:dyDescent="0.25">
      <c r="A2258" s="3">
        <v>45931</v>
      </c>
      <c r="B2258" s="1" t="s">
        <v>211</v>
      </c>
      <c r="C2258" s="1" t="s">
        <v>4570</v>
      </c>
      <c r="D2258" s="1" t="s">
        <v>96</v>
      </c>
      <c r="E2258" s="1" t="s">
        <v>4571</v>
      </c>
      <c r="F2258" s="1" t="s">
        <v>40</v>
      </c>
      <c r="G2258">
        <v>11461</v>
      </c>
      <c r="H2258">
        <v>31</v>
      </c>
      <c r="I2258" s="4">
        <v>1525.01</v>
      </c>
      <c r="J2258">
        <v>44.12</v>
      </c>
      <c r="K2258">
        <v>1</v>
      </c>
      <c r="L2258">
        <v>0</v>
      </c>
      <c r="M2258">
        <v>0</v>
      </c>
      <c r="N2258">
        <v>0</v>
      </c>
      <c r="O2258">
        <v>0</v>
      </c>
      <c r="P2258">
        <v>0</v>
      </c>
      <c r="Q2258">
        <v>0</v>
      </c>
      <c r="R2258">
        <v>0</v>
      </c>
      <c r="S2258">
        <v>0</v>
      </c>
      <c r="T2258" t="s">
        <v>34</v>
      </c>
    </row>
    <row r="2259" spans="1:20" x14ac:dyDescent="0.25">
      <c r="A2259" s="3">
        <v>45931</v>
      </c>
      <c r="B2259" s="1" t="s">
        <v>211</v>
      </c>
      <c r="C2259" s="1" t="s">
        <v>4572</v>
      </c>
      <c r="D2259" s="1" t="s">
        <v>31</v>
      </c>
      <c r="E2259" s="1" t="s">
        <v>4573</v>
      </c>
      <c r="F2259" s="1" t="s">
        <v>33</v>
      </c>
      <c r="G2259">
        <v>34833</v>
      </c>
      <c r="H2259">
        <v>8</v>
      </c>
      <c r="I2259" s="4">
        <v>3190.72</v>
      </c>
      <c r="J2259">
        <v>83.33</v>
      </c>
      <c r="K2259">
        <v>1</v>
      </c>
      <c r="L2259">
        <v>0</v>
      </c>
      <c r="M2259">
        <v>0</v>
      </c>
      <c r="N2259">
        <v>0</v>
      </c>
      <c r="O2259">
        <v>0</v>
      </c>
      <c r="P2259">
        <v>0</v>
      </c>
      <c r="Q2259">
        <v>0</v>
      </c>
      <c r="R2259">
        <v>0</v>
      </c>
      <c r="S2259">
        <v>0</v>
      </c>
      <c r="T2259" t="s">
        <v>34</v>
      </c>
    </row>
    <row r="2260" spans="1:20" x14ac:dyDescent="0.25">
      <c r="A2260" s="3">
        <v>45931</v>
      </c>
      <c r="B2260" s="1" t="s">
        <v>211</v>
      </c>
      <c r="C2260" s="1" t="s">
        <v>4574</v>
      </c>
      <c r="D2260" s="1" t="s">
        <v>31</v>
      </c>
      <c r="E2260" s="1" t="s">
        <v>4575</v>
      </c>
      <c r="F2260" s="1" t="s">
        <v>37</v>
      </c>
      <c r="G2260">
        <v>72</v>
      </c>
      <c r="H2260">
        <v>1</v>
      </c>
      <c r="I2260" s="4">
        <v>14.36</v>
      </c>
      <c r="J2260">
        <v>0</v>
      </c>
      <c r="K2260">
        <v>0</v>
      </c>
      <c r="L2260">
        <v>0</v>
      </c>
      <c r="M2260">
        <v>0</v>
      </c>
      <c r="N2260">
        <v>0</v>
      </c>
      <c r="O2260">
        <v>0</v>
      </c>
      <c r="P2260">
        <v>0</v>
      </c>
      <c r="Q2260">
        <v>0</v>
      </c>
      <c r="R2260">
        <v>0</v>
      </c>
      <c r="S2260">
        <v>0</v>
      </c>
      <c r="T2260" t="s">
        <v>34</v>
      </c>
    </row>
    <row r="2261" spans="1:20" x14ac:dyDescent="0.25">
      <c r="A2261" s="3">
        <v>45931</v>
      </c>
      <c r="B2261" s="1" t="s">
        <v>211</v>
      </c>
      <c r="C2261" s="1" t="s">
        <v>4576</v>
      </c>
      <c r="D2261" s="1" t="s">
        <v>31</v>
      </c>
      <c r="E2261" s="1" t="s">
        <v>4577</v>
      </c>
      <c r="F2261" s="1" t="s">
        <v>40</v>
      </c>
      <c r="G2261">
        <v>538</v>
      </c>
      <c r="H2261">
        <v>0</v>
      </c>
      <c r="I2261" s="4">
        <v>71.930000000000007</v>
      </c>
      <c r="J2261">
        <v>0</v>
      </c>
      <c r="K2261">
        <v>0</v>
      </c>
      <c r="L2261">
        <v>0</v>
      </c>
      <c r="M2261">
        <v>0</v>
      </c>
      <c r="N2261">
        <v>0</v>
      </c>
      <c r="O2261">
        <v>0</v>
      </c>
      <c r="P2261">
        <v>0</v>
      </c>
      <c r="Q2261">
        <v>0</v>
      </c>
      <c r="R2261">
        <v>0</v>
      </c>
      <c r="S2261">
        <v>0</v>
      </c>
      <c r="T2261" t="s">
        <v>34</v>
      </c>
    </row>
    <row r="2262" spans="1:20" x14ac:dyDescent="0.25">
      <c r="A2262" s="3">
        <v>45931</v>
      </c>
      <c r="B2262" s="1" t="s">
        <v>211</v>
      </c>
      <c r="C2262" s="1" t="s">
        <v>4578</v>
      </c>
      <c r="D2262" s="1" t="s">
        <v>42</v>
      </c>
      <c r="E2262" s="1" t="s">
        <v>4579</v>
      </c>
      <c r="F2262" s="1" t="s">
        <v>33</v>
      </c>
      <c r="G2262">
        <v>618289</v>
      </c>
      <c r="H2262">
        <v>85</v>
      </c>
      <c r="I2262" s="4">
        <v>52057.89</v>
      </c>
      <c r="J2262">
        <v>61.82</v>
      </c>
      <c r="K2262">
        <v>1</v>
      </c>
      <c r="L2262">
        <v>0</v>
      </c>
      <c r="M2262">
        <v>0</v>
      </c>
      <c r="N2262">
        <v>1</v>
      </c>
      <c r="O2262">
        <v>1</v>
      </c>
      <c r="P2262">
        <v>0</v>
      </c>
      <c r="Q2262">
        <v>0</v>
      </c>
      <c r="R2262">
        <v>0</v>
      </c>
      <c r="S2262">
        <v>0</v>
      </c>
      <c r="T2262" t="s">
        <v>34</v>
      </c>
    </row>
    <row r="2263" spans="1:20" x14ac:dyDescent="0.25">
      <c r="A2263" s="3">
        <v>45931</v>
      </c>
      <c r="B2263" s="1" t="s">
        <v>211</v>
      </c>
      <c r="C2263" s="1" t="s">
        <v>4580</v>
      </c>
      <c r="D2263" s="1" t="s">
        <v>42</v>
      </c>
      <c r="E2263" s="1" t="s">
        <v>4581</v>
      </c>
      <c r="F2263" s="1" t="s">
        <v>37</v>
      </c>
      <c r="G2263">
        <v>1008</v>
      </c>
      <c r="H2263">
        <v>1</v>
      </c>
      <c r="I2263" s="4">
        <v>202.68</v>
      </c>
      <c r="J2263">
        <v>100</v>
      </c>
      <c r="K2263">
        <v>1</v>
      </c>
      <c r="L2263">
        <v>0</v>
      </c>
      <c r="M2263">
        <v>0</v>
      </c>
      <c r="N2263">
        <v>0</v>
      </c>
      <c r="O2263">
        <v>0</v>
      </c>
      <c r="P2263">
        <v>0</v>
      </c>
      <c r="Q2263">
        <v>0</v>
      </c>
      <c r="R2263">
        <v>0</v>
      </c>
      <c r="S2263">
        <v>0</v>
      </c>
      <c r="T2263" t="s">
        <v>34</v>
      </c>
    </row>
    <row r="2264" spans="1:20" x14ac:dyDescent="0.25">
      <c r="A2264" s="3">
        <v>45931</v>
      </c>
      <c r="B2264" s="1" t="s">
        <v>211</v>
      </c>
      <c r="C2264" s="1" t="s">
        <v>4582</v>
      </c>
      <c r="D2264" s="1" t="s">
        <v>42</v>
      </c>
      <c r="E2264" s="1" t="s">
        <v>4583</v>
      </c>
      <c r="F2264" s="1" t="s">
        <v>40</v>
      </c>
      <c r="G2264">
        <v>11817</v>
      </c>
      <c r="H2264">
        <v>32</v>
      </c>
      <c r="I2264" s="4">
        <v>1514.15</v>
      </c>
      <c r="J2264">
        <v>31.43</v>
      </c>
      <c r="K2264">
        <v>1</v>
      </c>
      <c r="L2264">
        <v>0</v>
      </c>
      <c r="M2264">
        <v>0</v>
      </c>
      <c r="N2264">
        <v>0</v>
      </c>
      <c r="O2264">
        <v>0</v>
      </c>
      <c r="P2264">
        <v>0</v>
      </c>
      <c r="Q2264">
        <v>0</v>
      </c>
      <c r="R2264">
        <v>0</v>
      </c>
      <c r="S2264">
        <v>0</v>
      </c>
      <c r="T2264" t="s">
        <v>34</v>
      </c>
    </row>
    <row r="2265" spans="1:20" x14ac:dyDescent="0.25">
      <c r="A2265" s="3">
        <v>45931</v>
      </c>
      <c r="B2265" s="1" t="s">
        <v>211</v>
      </c>
      <c r="C2265" s="1" t="s">
        <v>4584</v>
      </c>
      <c r="D2265" s="1" t="s">
        <v>49</v>
      </c>
      <c r="E2265" s="1" t="s">
        <v>4585</v>
      </c>
      <c r="F2265" s="1" t="s">
        <v>33</v>
      </c>
      <c r="G2265">
        <v>34173</v>
      </c>
      <c r="H2265">
        <v>7</v>
      </c>
      <c r="I2265" s="4">
        <v>3194.92</v>
      </c>
      <c r="J2265">
        <v>50</v>
      </c>
      <c r="K2265">
        <v>1</v>
      </c>
      <c r="L2265">
        <v>0</v>
      </c>
      <c r="M2265">
        <v>0</v>
      </c>
      <c r="N2265">
        <v>0</v>
      </c>
      <c r="O2265">
        <v>0</v>
      </c>
      <c r="P2265">
        <v>0</v>
      </c>
      <c r="Q2265">
        <v>0</v>
      </c>
      <c r="R2265">
        <v>0</v>
      </c>
      <c r="S2265">
        <v>0</v>
      </c>
      <c r="T2265" t="s">
        <v>34</v>
      </c>
    </row>
    <row r="2266" spans="1:20" x14ac:dyDescent="0.25">
      <c r="A2266" s="3">
        <v>45931</v>
      </c>
      <c r="B2266" s="1" t="s">
        <v>211</v>
      </c>
      <c r="C2266" s="1" t="s">
        <v>4586</v>
      </c>
      <c r="D2266" s="1" t="s">
        <v>49</v>
      </c>
      <c r="E2266" s="1" t="s">
        <v>4587</v>
      </c>
      <c r="F2266" s="1" t="s">
        <v>37</v>
      </c>
      <c r="G2266">
        <v>75</v>
      </c>
      <c r="H2266">
        <v>0</v>
      </c>
      <c r="I2266" s="4">
        <v>17.239999999999998</v>
      </c>
      <c r="J2266">
        <v>0</v>
      </c>
      <c r="K2266">
        <v>0</v>
      </c>
      <c r="L2266">
        <v>0</v>
      </c>
      <c r="M2266">
        <v>0</v>
      </c>
      <c r="N2266">
        <v>0</v>
      </c>
      <c r="O2266">
        <v>0</v>
      </c>
      <c r="P2266">
        <v>0</v>
      </c>
      <c r="Q2266">
        <v>0</v>
      </c>
      <c r="R2266">
        <v>0</v>
      </c>
      <c r="S2266">
        <v>0</v>
      </c>
      <c r="T2266" t="s">
        <v>34</v>
      </c>
    </row>
    <row r="2267" spans="1:20" x14ac:dyDescent="0.25">
      <c r="A2267" s="3">
        <v>45931</v>
      </c>
      <c r="B2267" s="1" t="s">
        <v>211</v>
      </c>
      <c r="C2267" s="1" t="s">
        <v>4588</v>
      </c>
      <c r="D2267" s="1" t="s">
        <v>49</v>
      </c>
      <c r="E2267" s="1" t="s">
        <v>4589</v>
      </c>
      <c r="F2267" s="1" t="s">
        <v>40</v>
      </c>
      <c r="G2267">
        <v>702</v>
      </c>
      <c r="H2267">
        <v>0</v>
      </c>
      <c r="I2267" s="4">
        <v>84.8</v>
      </c>
      <c r="J2267">
        <v>100</v>
      </c>
      <c r="K2267">
        <v>0</v>
      </c>
      <c r="L2267">
        <v>0</v>
      </c>
      <c r="M2267">
        <v>0</v>
      </c>
      <c r="N2267">
        <v>0</v>
      </c>
      <c r="O2267">
        <v>0</v>
      </c>
      <c r="P2267">
        <v>0</v>
      </c>
      <c r="Q2267">
        <v>0</v>
      </c>
      <c r="R2267">
        <v>0</v>
      </c>
      <c r="S2267">
        <v>0</v>
      </c>
      <c r="T2267" t="s">
        <v>34</v>
      </c>
    </row>
    <row r="2268" spans="1:20" x14ac:dyDescent="0.25">
      <c r="A2268" s="3">
        <v>45931</v>
      </c>
      <c r="B2268" s="1" t="s">
        <v>211</v>
      </c>
      <c r="C2268" s="1" t="s">
        <v>4590</v>
      </c>
      <c r="D2268" s="1" t="s">
        <v>56</v>
      </c>
      <c r="E2268" s="1" t="s">
        <v>4591</v>
      </c>
      <c r="F2268" s="1" t="s">
        <v>33</v>
      </c>
      <c r="G2268">
        <v>40381</v>
      </c>
      <c r="H2268">
        <v>7</v>
      </c>
      <c r="I2268" s="4">
        <v>3497.08</v>
      </c>
      <c r="J2268">
        <v>60</v>
      </c>
      <c r="K2268">
        <v>1</v>
      </c>
      <c r="L2268">
        <v>1</v>
      </c>
      <c r="M2268">
        <v>0</v>
      </c>
      <c r="N2268">
        <v>2</v>
      </c>
      <c r="O2268">
        <v>1</v>
      </c>
      <c r="P2268">
        <v>0</v>
      </c>
      <c r="Q2268">
        <v>0</v>
      </c>
      <c r="R2268">
        <v>0</v>
      </c>
      <c r="S2268">
        <v>0</v>
      </c>
      <c r="T2268" t="s">
        <v>34</v>
      </c>
    </row>
    <row r="2269" spans="1:20" x14ac:dyDescent="0.25">
      <c r="A2269" s="3">
        <v>45931</v>
      </c>
      <c r="B2269" s="1" t="s">
        <v>211</v>
      </c>
      <c r="C2269" s="1" t="s">
        <v>4592</v>
      </c>
      <c r="D2269" s="1" t="s">
        <v>56</v>
      </c>
      <c r="E2269" s="1" t="s">
        <v>4593</v>
      </c>
      <c r="F2269" s="1" t="s">
        <v>37</v>
      </c>
      <c r="G2269">
        <v>66</v>
      </c>
      <c r="H2269">
        <v>0</v>
      </c>
      <c r="I2269" s="4">
        <v>13.64</v>
      </c>
      <c r="J2269">
        <v>0</v>
      </c>
      <c r="K2269">
        <v>0</v>
      </c>
      <c r="L2269">
        <v>0</v>
      </c>
      <c r="M2269">
        <v>0</v>
      </c>
      <c r="N2269">
        <v>0</v>
      </c>
      <c r="O2269">
        <v>0</v>
      </c>
      <c r="P2269">
        <v>0</v>
      </c>
      <c r="Q2269">
        <v>0</v>
      </c>
      <c r="R2269">
        <v>0</v>
      </c>
      <c r="S2269">
        <v>0</v>
      </c>
      <c r="T2269" t="s">
        <v>34</v>
      </c>
    </row>
    <row r="2270" spans="1:20" x14ac:dyDescent="0.25">
      <c r="A2270" s="3">
        <v>45931</v>
      </c>
      <c r="B2270" s="1" t="s">
        <v>211</v>
      </c>
      <c r="C2270" s="1" t="s">
        <v>4594</v>
      </c>
      <c r="D2270" s="1" t="s">
        <v>56</v>
      </c>
      <c r="E2270" s="1" t="s">
        <v>4595</v>
      </c>
      <c r="F2270" s="1" t="s">
        <v>40</v>
      </c>
      <c r="G2270">
        <v>776</v>
      </c>
      <c r="H2270">
        <v>3</v>
      </c>
      <c r="I2270" s="4">
        <v>93.2</v>
      </c>
      <c r="J2270">
        <v>66.67</v>
      </c>
      <c r="K2270">
        <v>1</v>
      </c>
      <c r="L2270">
        <v>0</v>
      </c>
      <c r="M2270">
        <v>0</v>
      </c>
      <c r="N2270">
        <v>0</v>
      </c>
      <c r="O2270">
        <v>0</v>
      </c>
      <c r="P2270">
        <v>0</v>
      </c>
      <c r="Q2270">
        <v>0</v>
      </c>
      <c r="R2270">
        <v>0</v>
      </c>
      <c r="S2270">
        <v>0</v>
      </c>
      <c r="T2270" t="s">
        <v>34</v>
      </c>
    </row>
    <row r="2271" spans="1:20" x14ac:dyDescent="0.25">
      <c r="A2271" s="3">
        <v>45931</v>
      </c>
      <c r="B2271" s="1" t="s">
        <v>211</v>
      </c>
      <c r="C2271" s="1" t="s">
        <v>4596</v>
      </c>
      <c r="D2271" s="1" t="s">
        <v>70</v>
      </c>
      <c r="E2271" s="1" t="s">
        <v>4597</v>
      </c>
      <c r="F2271" s="1" t="s">
        <v>33</v>
      </c>
      <c r="G2271">
        <v>11522</v>
      </c>
      <c r="H2271">
        <v>7</v>
      </c>
      <c r="I2271" s="4">
        <v>1705.81</v>
      </c>
      <c r="J2271">
        <v>66.67</v>
      </c>
      <c r="K2271">
        <v>1</v>
      </c>
      <c r="L2271">
        <v>0</v>
      </c>
      <c r="M2271">
        <v>0</v>
      </c>
      <c r="N2271">
        <v>0</v>
      </c>
      <c r="O2271">
        <v>0</v>
      </c>
      <c r="P2271">
        <v>0</v>
      </c>
      <c r="Q2271">
        <v>0</v>
      </c>
      <c r="R2271">
        <v>0</v>
      </c>
      <c r="S2271">
        <v>0</v>
      </c>
      <c r="T2271" t="s">
        <v>34</v>
      </c>
    </row>
    <row r="2272" spans="1:20" x14ac:dyDescent="0.25">
      <c r="A2272" s="3">
        <v>45931</v>
      </c>
      <c r="B2272" s="1" t="s">
        <v>211</v>
      </c>
      <c r="C2272" s="1" t="s">
        <v>4598</v>
      </c>
      <c r="D2272" s="1" t="s">
        <v>70</v>
      </c>
      <c r="E2272" s="1" t="s">
        <v>4599</v>
      </c>
      <c r="F2272" s="1" t="s">
        <v>37</v>
      </c>
      <c r="G2272">
        <v>8</v>
      </c>
      <c r="H2272">
        <v>0</v>
      </c>
      <c r="I2272" s="4">
        <v>2.3199999999999998</v>
      </c>
      <c r="J2272">
        <v>0</v>
      </c>
      <c r="K2272">
        <v>0</v>
      </c>
      <c r="L2272">
        <v>0</v>
      </c>
      <c r="M2272">
        <v>0</v>
      </c>
      <c r="N2272">
        <v>0</v>
      </c>
      <c r="O2272">
        <v>0</v>
      </c>
      <c r="P2272">
        <v>0</v>
      </c>
      <c r="Q2272">
        <v>0</v>
      </c>
      <c r="R2272">
        <v>0</v>
      </c>
      <c r="S2272">
        <v>0</v>
      </c>
      <c r="T2272" t="s">
        <v>34</v>
      </c>
    </row>
    <row r="2273" spans="1:20" x14ac:dyDescent="0.25">
      <c r="A2273" s="3">
        <v>45931</v>
      </c>
      <c r="B2273" s="1" t="s">
        <v>211</v>
      </c>
      <c r="C2273" s="1" t="s">
        <v>4600</v>
      </c>
      <c r="D2273" s="1" t="s">
        <v>70</v>
      </c>
      <c r="E2273" s="1" t="s">
        <v>4601</v>
      </c>
      <c r="F2273" s="1" t="s">
        <v>40</v>
      </c>
      <c r="G2273">
        <v>716</v>
      </c>
      <c r="H2273">
        <v>3</v>
      </c>
      <c r="I2273" s="4">
        <v>149.44999999999999</v>
      </c>
      <c r="J2273">
        <v>20</v>
      </c>
      <c r="K2273">
        <v>1</v>
      </c>
      <c r="L2273">
        <v>0</v>
      </c>
      <c r="M2273">
        <v>0</v>
      </c>
      <c r="N2273">
        <v>0</v>
      </c>
      <c r="O2273">
        <v>0</v>
      </c>
      <c r="P2273">
        <v>0</v>
      </c>
      <c r="Q2273">
        <v>0</v>
      </c>
      <c r="R2273">
        <v>0</v>
      </c>
      <c r="S2273">
        <v>0</v>
      </c>
      <c r="T2273" t="s">
        <v>34</v>
      </c>
    </row>
    <row r="2274" spans="1:20" x14ac:dyDescent="0.25">
      <c r="A2274" s="3">
        <v>45931</v>
      </c>
      <c r="B2274" s="1" t="s">
        <v>211</v>
      </c>
      <c r="C2274" s="1" t="s">
        <v>4602</v>
      </c>
      <c r="D2274" s="1" t="s">
        <v>84</v>
      </c>
      <c r="E2274" s="1" t="s">
        <v>4603</v>
      </c>
      <c r="F2274" s="1" t="s">
        <v>33</v>
      </c>
      <c r="G2274">
        <v>8606</v>
      </c>
      <c r="H2274">
        <v>2</v>
      </c>
      <c r="I2274" s="4">
        <v>609.91</v>
      </c>
      <c r="J2274">
        <v>100</v>
      </c>
      <c r="K2274">
        <v>1</v>
      </c>
      <c r="L2274">
        <v>0</v>
      </c>
      <c r="M2274">
        <v>0</v>
      </c>
      <c r="N2274">
        <v>0</v>
      </c>
      <c r="O2274">
        <v>0</v>
      </c>
      <c r="P2274">
        <v>0</v>
      </c>
      <c r="Q2274">
        <v>0</v>
      </c>
      <c r="R2274">
        <v>0</v>
      </c>
      <c r="S2274">
        <v>0</v>
      </c>
      <c r="T2274" t="s">
        <v>34</v>
      </c>
    </row>
    <row r="2275" spans="1:20" x14ac:dyDescent="0.25">
      <c r="A2275" s="3">
        <v>45931</v>
      </c>
      <c r="B2275" s="1" t="s">
        <v>211</v>
      </c>
      <c r="C2275" s="1" t="s">
        <v>4604</v>
      </c>
      <c r="D2275" s="1" t="s">
        <v>84</v>
      </c>
      <c r="E2275" s="1" t="s">
        <v>4605</v>
      </c>
      <c r="F2275" s="1" t="s">
        <v>37</v>
      </c>
      <c r="G2275">
        <v>2</v>
      </c>
      <c r="H2275">
        <v>0</v>
      </c>
      <c r="I2275" s="4">
        <v>0.35</v>
      </c>
      <c r="J2275">
        <v>0</v>
      </c>
      <c r="K2275">
        <v>0</v>
      </c>
      <c r="L2275">
        <v>0</v>
      </c>
      <c r="M2275">
        <v>0</v>
      </c>
      <c r="N2275">
        <v>0</v>
      </c>
      <c r="O2275">
        <v>0</v>
      </c>
      <c r="P2275">
        <v>0</v>
      </c>
      <c r="Q2275">
        <v>0</v>
      </c>
      <c r="R2275">
        <v>0</v>
      </c>
      <c r="S2275">
        <v>0</v>
      </c>
      <c r="T2275" t="s">
        <v>34</v>
      </c>
    </row>
    <row r="2276" spans="1:20" x14ac:dyDescent="0.25">
      <c r="A2276" s="3">
        <v>45931</v>
      </c>
      <c r="B2276" s="1" t="s">
        <v>211</v>
      </c>
      <c r="C2276" s="1" t="s">
        <v>4606</v>
      </c>
      <c r="D2276" s="1" t="s">
        <v>84</v>
      </c>
      <c r="E2276" s="1" t="s">
        <v>4607</v>
      </c>
      <c r="F2276" s="1" t="s">
        <v>40</v>
      </c>
      <c r="G2276">
        <v>51</v>
      </c>
      <c r="H2276">
        <v>0</v>
      </c>
      <c r="I2276" s="4">
        <v>9.41</v>
      </c>
      <c r="J2276">
        <v>0</v>
      </c>
      <c r="K2276">
        <v>0</v>
      </c>
      <c r="L2276">
        <v>0</v>
      </c>
      <c r="M2276">
        <v>0</v>
      </c>
      <c r="N2276">
        <v>0</v>
      </c>
      <c r="O2276">
        <v>0</v>
      </c>
      <c r="P2276">
        <v>0</v>
      </c>
      <c r="Q2276">
        <v>0</v>
      </c>
      <c r="R2276">
        <v>0</v>
      </c>
      <c r="S2276">
        <v>0</v>
      </c>
      <c r="T2276" t="s">
        <v>34</v>
      </c>
    </row>
    <row r="2277" spans="1:20" x14ac:dyDescent="0.25">
      <c r="A2277" s="3">
        <v>45931</v>
      </c>
      <c r="B2277" s="1" t="s">
        <v>211</v>
      </c>
      <c r="C2277" s="1" t="s">
        <v>4608</v>
      </c>
      <c r="D2277" s="1" t="s">
        <v>89</v>
      </c>
      <c r="E2277" s="1" t="s">
        <v>4609</v>
      </c>
      <c r="F2277" s="1" t="s">
        <v>33</v>
      </c>
      <c r="G2277">
        <v>8390</v>
      </c>
      <c r="H2277">
        <v>2</v>
      </c>
      <c r="I2277" s="4">
        <v>603.47</v>
      </c>
      <c r="J2277">
        <v>0</v>
      </c>
      <c r="K2277">
        <v>1</v>
      </c>
      <c r="L2277">
        <v>0</v>
      </c>
      <c r="M2277">
        <v>0</v>
      </c>
      <c r="N2277">
        <v>0</v>
      </c>
      <c r="O2277">
        <v>0</v>
      </c>
      <c r="P2277">
        <v>0</v>
      </c>
      <c r="Q2277">
        <v>0</v>
      </c>
      <c r="R2277">
        <v>0</v>
      </c>
      <c r="S2277">
        <v>0</v>
      </c>
      <c r="T2277" t="s">
        <v>34</v>
      </c>
    </row>
    <row r="2278" spans="1:20" x14ac:dyDescent="0.25">
      <c r="A2278" s="3">
        <v>45931</v>
      </c>
      <c r="B2278" s="1" t="s">
        <v>211</v>
      </c>
      <c r="C2278" s="1" t="s">
        <v>4610</v>
      </c>
      <c r="D2278" s="1" t="s">
        <v>89</v>
      </c>
      <c r="E2278" s="1" t="s">
        <v>4611</v>
      </c>
      <c r="F2278" s="1" t="s">
        <v>37</v>
      </c>
      <c r="G2278">
        <v>4</v>
      </c>
      <c r="H2278">
        <v>0</v>
      </c>
      <c r="I2278" s="4">
        <v>1.08</v>
      </c>
      <c r="J2278">
        <v>0</v>
      </c>
      <c r="K2278">
        <v>0</v>
      </c>
      <c r="L2278">
        <v>0</v>
      </c>
      <c r="M2278">
        <v>0</v>
      </c>
      <c r="N2278">
        <v>0</v>
      </c>
      <c r="O2278">
        <v>0</v>
      </c>
      <c r="P2278">
        <v>0</v>
      </c>
      <c r="Q2278">
        <v>0</v>
      </c>
      <c r="R2278">
        <v>0</v>
      </c>
      <c r="S2278">
        <v>0</v>
      </c>
      <c r="T2278" t="s">
        <v>34</v>
      </c>
    </row>
    <row r="2279" spans="1:20" x14ac:dyDescent="0.25">
      <c r="A2279" s="3">
        <v>45931</v>
      </c>
      <c r="B2279" s="1" t="s">
        <v>211</v>
      </c>
      <c r="C2279" s="1" t="s">
        <v>4612</v>
      </c>
      <c r="D2279" s="1" t="s">
        <v>89</v>
      </c>
      <c r="E2279" s="1" t="s">
        <v>4613</v>
      </c>
      <c r="F2279" s="1" t="s">
        <v>40</v>
      </c>
      <c r="G2279">
        <v>39</v>
      </c>
      <c r="H2279">
        <v>0</v>
      </c>
      <c r="I2279" s="4">
        <v>6.35</v>
      </c>
      <c r="J2279">
        <v>0</v>
      </c>
      <c r="K2279">
        <v>0</v>
      </c>
      <c r="L2279">
        <v>0</v>
      </c>
      <c r="M2279">
        <v>0</v>
      </c>
      <c r="N2279">
        <v>0</v>
      </c>
      <c r="O2279">
        <v>0</v>
      </c>
      <c r="P2279">
        <v>0</v>
      </c>
      <c r="Q2279">
        <v>0</v>
      </c>
      <c r="R2279">
        <v>0</v>
      </c>
      <c r="S2279">
        <v>0</v>
      </c>
      <c r="T2279" t="s">
        <v>34</v>
      </c>
    </row>
    <row r="2280" spans="1:20" x14ac:dyDescent="0.25">
      <c r="A2280" s="3">
        <v>45931</v>
      </c>
      <c r="B2280" s="1" t="s">
        <v>641</v>
      </c>
      <c r="C2280" s="1" t="s">
        <v>4614</v>
      </c>
      <c r="D2280" s="1" t="s">
        <v>63</v>
      </c>
      <c r="E2280" s="1" t="s">
        <v>4615</v>
      </c>
      <c r="F2280" s="1" t="s">
        <v>33</v>
      </c>
      <c r="G2280">
        <v>6988331</v>
      </c>
      <c r="H2280">
        <v>685</v>
      </c>
      <c r="I2280" s="4">
        <v>145062.79999999999</v>
      </c>
      <c r="J2280">
        <v>56.34</v>
      </c>
      <c r="K2280">
        <v>1.04</v>
      </c>
      <c r="L2280">
        <v>0</v>
      </c>
      <c r="M2280">
        <v>0</v>
      </c>
      <c r="N2280">
        <v>12</v>
      </c>
      <c r="O2280">
        <v>6</v>
      </c>
      <c r="P2280">
        <v>5</v>
      </c>
      <c r="Q2280">
        <v>2</v>
      </c>
      <c r="R2280">
        <v>0</v>
      </c>
      <c r="S2280">
        <v>0</v>
      </c>
      <c r="T2280" t="s">
        <v>34</v>
      </c>
    </row>
    <row r="2281" spans="1:20" x14ac:dyDescent="0.25">
      <c r="A2281" s="3">
        <v>45931</v>
      </c>
      <c r="B2281" s="1" t="s">
        <v>641</v>
      </c>
      <c r="C2281" s="1" t="s">
        <v>4616</v>
      </c>
      <c r="D2281" s="1" t="s">
        <v>63</v>
      </c>
      <c r="E2281" s="1" t="s">
        <v>4617</v>
      </c>
      <c r="F2281" s="1" t="s">
        <v>206</v>
      </c>
      <c r="G2281">
        <v>1798803</v>
      </c>
      <c r="H2281">
        <v>1013</v>
      </c>
      <c r="I2281" s="4">
        <v>5645.71</v>
      </c>
      <c r="J2281">
        <v>39.159999999999997</v>
      </c>
      <c r="K2281">
        <v>1.01</v>
      </c>
      <c r="L2281">
        <v>0</v>
      </c>
      <c r="M2281">
        <v>0</v>
      </c>
      <c r="N2281">
        <v>0</v>
      </c>
      <c r="O2281">
        <v>0</v>
      </c>
      <c r="P2281">
        <v>0</v>
      </c>
      <c r="Q2281">
        <v>0</v>
      </c>
      <c r="R2281">
        <v>0</v>
      </c>
      <c r="S2281">
        <v>0</v>
      </c>
      <c r="T2281" t="s">
        <v>34</v>
      </c>
    </row>
    <row r="2282" spans="1:20" x14ac:dyDescent="0.25">
      <c r="A2282" s="3">
        <v>45931</v>
      </c>
      <c r="B2282" s="1" t="s">
        <v>641</v>
      </c>
      <c r="C2282" s="1" t="s">
        <v>4618</v>
      </c>
      <c r="D2282" s="1" t="s">
        <v>63</v>
      </c>
      <c r="E2282" s="1" t="s">
        <v>4619</v>
      </c>
      <c r="F2282" s="1" t="s">
        <v>37</v>
      </c>
      <c r="G2282">
        <v>1081</v>
      </c>
      <c r="H2282">
        <v>2</v>
      </c>
      <c r="I2282" s="4">
        <v>65.489999999999995</v>
      </c>
      <c r="J2282">
        <v>100</v>
      </c>
      <c r="K2282">
        <v>1</v>
      </c>
      <c r="L2282">
        <v>0</v>
      </c>
      <c r="M2282">
        <v>0</v>
      </c>
      <c r="N2282">
        <v>0</v>
      </c>
      <c r="O2282">
        <v>0</v>
      </c>
      <c r="P2282">
        <v>0</v>
      </c>
      <c r="Q2282">
        <v>0</v>
      </c>
      <c r="R2282">
        <v>0</v>
      </c>
      <c r="S2282">
        <v>0</v>
      </c>
      <c r="T2282" t="s">
        <v>34</v>
      </c>
    </row>
    <row r="2283" spans="1:20" x14ac:dyDescent="0.25">
      <c r="A2283" s="3">
        <v>45931</v>
      </c>
      <c r="B2283" s="1" t="s">
        <v>641</v>
      </c>
      <c r="C2283" s="1" t="s">
        <v>4620</v>
      </c>
      <c r="D2283" s="1" t="s">
        <v>63</v>
      </c>
      <c r="E2283" s="1" t="s">
        <v>4621</v>
      </c>
      <c r="F2283" s="1" t="s">
        <v>40</v>
      </c>
      <c r="G2283">
        <v>220298</v>
      </c>
      <c r="H2283">
        <v>674</v>
      </c>
      <c r="I2283" s="4">
        <v>8882.35</v>
      </c>
      <c r="J2283">
        <v>37.94</v>
      </c>
      <c r="K2283">
        <v>1.01</v>
      </c>
      <c r="L2283">
        <v>0</v>
      </c>
      <c r="M2283">
        <v>0</v>
      </c>
      <c r="N2283">
        <v>0</v>
      </c>
      <c r="O2283">
        <v>0</v>
      </c>
      <c r="P2283">
        <v>0</v>
      </c>
      <c r="Q2283">
        <v>0</v>
      </c>
      <c r="R2283">
        <v>0</v>
      </c>
      <c r="S2283">
        <v>0</v>
      </c>
      <c r="T2283" t="s">
        <v>34</v>
      </c>
    </row>
    <row r="2284" spans="1:20" x14ac:dyDescent="0.25">
      <c r="A2284" s="3">
        <v>45931</v>
      </c>
      <c r="B2284" s="1" t="s">
        <v>641</v>
      </c>
      <c r="C2284" s="1" t="s">
        <v>4622</v>
      </c>
      <c r="D2284" s="1" t="s">
        <v>70</v>
      </c>
      <c r="E2284" s="1" t="s">
        <v>4623</v>
      </c>
      <c r="F2284" s="1" t="s">
        <v>33</v>
      </c>
      <c r="G2284">
        <v>3128531</v>
      </c>
      <c r="H2284">
        <v>305</v>
      </c>
      <c r="I2284" s="4">
        <v>66875.320000000007</v>
      </c>
      <c r="J2284">
        <v>52.31</v>
      </c>
      <c r="K2284">
        <v>1.04</v>
      </c>
      <c r="L2284">
        <v>0</v>
      </c>
      <c r="M2284">
        <v>0</v>
      </c>
      <c r="N2284">
        <v>7</v>
      </c>
      <c r="O2284">
        <v>4</v>
      </c>
      <c r="P2284">
        <v>2</v>
      </c>
      <c r="Q2284">
        <v>0</v>
      </c>
      <c r="R2284">
        <v>0</v>
      </c>
      <c r="S2284">
        <v>0</v>
      </c>
      <c r="T2284" t="s">
        <v>34</v>
      </c>
    </row>
    <row r="2285" spans="1:20" x14ac:dyDescent="0.25">
      <c r="A2285" s="3">
        <v>45931</v>
      </c>
      <c r="B2285" s="1" t="s">
        <v>641</v>
      </c>
      <c r="C2285" s="1" t="s">
        <v>4624</v>
      </c>
      <c r="D2285" s="1" t="s">
        <v>70</v>
      </c>
      <c r="E2285" s="1" t="s">
        <v>4625</v>
      </c>
      <c r="F2285" s="1" t="s">
        <v>206</v>
      </c>
      <c r="G2285">
        <v>1124392</v>
      </c>
      <c r="H2285">
        <v>579</v>
      </c>
      <c r="I2285" s="4">
        <v>3415.32</v>
      </c>
      <c r="J2285">
        <v>38.31</v>
      </c>
      <c r="K2285">
        <v>1</v>
      </c>
      <c r="L2285">
        <v>0</v>
      </c>
      <c r="M2285">
        <v>0</v>
      </c>
      <c r="N2285">
        <v>0</v>
      </c>
      <c r="O2285">
        <v>0</v>
      </c>
      <c r="P2285">
        <v>0</v>
      </c>
      <c r="Q2285">
        <v>0</v>
      </c>
      <c r="R2285">
        <v>0</v>
      </c>
      <c r="S2285">
        <v>0</v>
      </c>
      <c r="T2285" t="s">
        <v>34</v>
      </c>
    </row>
    <row r="2286" spans="1:20" x14ac:dyDescent="0.25">
      <c r="A2286" s="3">
        <v>45931</v>
      </c>
      <c r="B2286" s="1" t="s">
        <v>641</v>
      </c>
      <c r="C2286" s="1" t="s">
        <v>4626</v>
      </c>
      <c r="D2286" s="1" t="s">
        <v>70</v>
      </c>
      <c r="E2286" s="1" t="s">
        <v>4627</v>
      </c>
      <c r="F2286" s="1" t="s">
        <v>37</v>
      </c>
      <c r="G2286">
        <v>535</v>
      </c>
      <c r="H2286">
        <v>0</v>
      </c>
      <c r="I2286" s="4">
        <v>30.6</v>
      </c>
      <c r="J2286">
        <v>0</v>
      </c>
      <c r="K2286">
        <v>0</v>
      </c>
      <c r="L2286">
        <v>0</v>
      </c>
      <c r="M2286">
        <v>0</v>
      </c>
      <c r="N2286">
        <v>0</v>
      </c>
      <c r="O2286">
        <v>0</v>
      </c>
      <c r="P2286">
        <v>0</v>
      </c>
      <c r="Q2286">
        <v>0</v>
      </c>
      <c r="R2286">
        <v>0</v>
      </c>
      <c r="S2286">
        <v>0</v>
      </c>
      <c r="T2286" t="s">
        <v>34</v>
      </c>
    </row>
    <row r="2287" spans="1:20" x14ac:dyDescent="0.25">
      <c r="A2287" s="3">
        <v>45931</v>
      </c>
      <c r="B2287" s="1" t="s">
        <v>641</v>
      </c>
      <c r="C2287" s="1" t="s">
        <v>4628</v>
      </c>
      <c r="D2287" s="1" t="s">
        <v>70</v>
      </c>
      <c r="E2287" s="1" t="s">
        <v>4629</v>
      </c>
      <c r="F2287" s="1" t="s">
        <v>40</v>
      </c>
      <c r="G2287">
        <v>113940</v>
      </c>
      <c r="H2287">
        <v>352</v>
      </c>
      <c r="I2287" s="4">
        <v>4306.3100000000004</v>
      </c>
      <c r="J2287">
        <v>33.96</v>
      </c>
      <c r="K2287">
        <v>1.01</v>
      </c>
      <c r="L2287">
        <v>0</v>
      </c>
      <c r="M2287">
        <v>0</v>
      </c>
      <c r="N2287">
        <v>0</v>
      </c>
      <c r="O2287">
        <v>0</v>
      </c>
      <c r="P2287">
        <v>0</v>
      </c>
      <c r="Q2287">
        <v>0</v>
      </c>
      <c r="R2287">
        <v>0</v>
      </c>
      <c r="S2287">
        <v>0</v>
      </c>
      <c r="T2287" t="s">
        <v>34</v>
      </c>
    </row>
    <row r="2288" spans="1:20" x14ac:dyDescent="0.25">
      <c r="A2288" s="3">
        <v>45931</v>
      </c>
      <c r="B2288" s="1" t="s">
        <v>782</v>
      </c>
      <c r="C2288" s="1" t="s">
        <v>4630</v>
      </c>
      <c r="D2288" s="1" t="s">
        <v>89</v>
      </c>
      <c r="E2288" s="1" t="s">
        <v>4631</v>
      </c>
      <c r="F2288" s="1" t="s">
        <v>33</v>
      </c>
      <c r="G2288">
        <v>139560</v>
      </c>
      <c r="H2288">
        <v>71</v>
      </c>
      <c r="I2288" s="4">
        <v>58127.83</v>
      </c>
      <c r="J2288">
        <v>46.51</v>
      </c>
      <c r="K2288">
        <v>1.07</v>
      </c>
      <c r="L2288">
        <v>0</v>
      </c>
      <c r="M2288">
        <v>0</v>
      </c>
      <c r="N2288">
        <v>2</v>
      </c>
      <c r="O2288">
        <v>0</v>
      </c>
      <c r="P2288">
        <v>0</v>
      </c>
      <c r="Q2288">
        <v>1</v>
      </c>
      <c r="R2288">
        <v>0</v>
      </c>
      <c r="S2288">
        <v>0</v>
      </c>
      <c r="T2288" t="s">
        <v>34</v>
      </c>
    </row>
    <row r="2289" spans="1:20" x14ac:dyDescent="0.25">
      <c r="A2289" s="3">
        <v>45931</v>
      </c>
      <c r="B2289" s="1" t="s">
        <v>782</v>
      </c>
      <c r="C2289" s="1" t="s">
        <v>4632</v>
      </c>
      <c r="D2289" s="1" t="s">
        <v>89</v>
      </c>
      <c r="E2289" s="1" t="s">
        <v>4633</v>
      </c>
      <c r="F2289" s="1" t="s">
        <v>37</v>
      </c>
      <c r="G2289">
        <v>61</v>
      </c>
      <c r="H2289">
        <v>0</v>
      </c>
      <c r="I2289" s="4">
        <v>25.96</v>
      </c>
      <c r="J2289">
        <v>0</v>
      </c>
      <c r="K2289">
        <v>0</v>
      </c>
      <c r="L2289">
        <v>0</v>
      </c>
      <c r="M2289">
        <v>0</v>
      </c>
      <c r="N2289">
        <v>0</v>
      </c>
      <c r="O2289">
        <v>0</v>
      </c>
      <c r="P2289">
        <v>0</v>
      </c>
      <c r="Q2289">
        <v>0</v>
      </c>
      <c r="R2289">
        <v>0</v>
      </c>
      <c r="S2289">
        <v>0</v>
      </c>
      <c r="T2289" t="s">
        <v>34</v>
      </c>
    </row>
    <row r="2290" spans="1:20" x14ac:dyDescent="0.25">
      <c r="A2290" s="3">
        <v>45931</v>
      </c>
      <c r="B2290" s="1" t="s">
        <v>782</v>
      </c>
      <c r="C2290" s="1" t="s">
        <v>4634</v>
      </c>
      <c r="D2290" s="1" t="s">
        <v>89</v>
      </c>
      <c r="E2290" s="1" t="s">
        <v>4635</v>
      </c>
      <c r="F2290" s="1" t="s">
        <v>40</v>
      </c>
      <c r="G2290">
        <v>3385</v>
      </c>
      <c r="H2290">
        <v>19</v>
      </c>
      <c r="I2290" s="4">
        <v>2155.09</v>
      </c>
      <c r="J2290">
        <v>21.43</v>
      </c>
      <c r="K2290">
        <v>1.07</v>
      </c>
      <c r="L2290">
        <v>0</v>
      </c>
      <c r="M2290">
        <v>0</v>
      </c>
      <c r="N2290">
        <v>0</v>
      </c>
      <c r="O2290">
        <v>0</v>
      </c>
      <c r="P2290">
        <v>0</v>
      </c>
      <c r="Q2290">
        <v>0</v>
      </c>
      <c r="R2290">
        <v>0</v>
      </c>
      <c r="S2290">
        <v>0</v>
      </c>
      <c r="T2290" t="s">
        <v>34</v>
      </c>
    </row>
    <row r="2291" spans="1:20" x14ac:dyDescent="0.25">
      <c r="A2291" s="3">
        <v>45931</v>
      </c>
      <c r="B2291" s="1" t="s">
        <v>782</v>
      </c>
      <c r="C2291" s="1" t="s">
        <v>4636</v>
      </c>
      <c r="D2291" s="1" t="s">
        <v>96</v>
      </c>
      <c r="E2291" s="1" t="s">
        <v>4637</v>
      </c>
      <c r="F2291" s="1" t="s">
        <v>33</v>
      </c>
      <c r="G2291">
        <v>163231</v>
      </c>
      <c r="H2291">
        <v>92</v>
      </c>
      <c r="I2291" s="4">
        <v>68453.39</v>
      </c>
      <c r="J2291">
        <v>54.17</v>
      </c>
      <c r="K2291">
        <v>1.29</v>
      </c>
      <c r="L2291">
        <v>0</v>
      </c>
      <c r="M2291">
        <v>0</v>
      </c>
      <c r="N2291">
        <v>6</v>
      </c>
      <c r="O2291">
        <v>3</v>
      </c>
      <c r="P2291">
        <v>1</v>
      </c>
      <c r="Q2291">
        <v>1</v>
      </c>
      <c r="R2291">
        <v>1</v>
      </c>
      <c r="S2291">
        <v>0</v>
      </c>
      <c r="T2291" t="s">
        <v>34</v>
      </c>
    </row>
    <row r="2292" spans="1:20" x14ac:dyDescent="0.25">
      <c r="A2292" s="3">
        <v>45931</v>
      </c>
      <c r="B2292" s="1" t="s">
        <v>782</v>
      </c>
      <c r="C2292" s="1" t="s">
        <v>4638</v>
      </c>
      <c r="D2292" s="1" t="s">
        <v>96</v>
      </c>
      <c r="E2292" s="1" t="s">
        <v>4639</v>
      </c>
      <c r="F2292" s="1" t="s">
        <v>37</v>
      </c>
      <c r="G2292">
        <v>57</v>
      </c>
      <c r="H2292">
        <v>0</v>
      </c>
      <c r="I2292" s="4">
        <v>28.23</v>
      </c>
      <c r="J2292">
        <v>0</v>
      </c>
      <c r="K2292">
        <v>0</v>
      </c>
      <c r="L2292">
        <v>0</v>
      </c>
      <c r="M2292">
        <v>0</v>
      </c>
      <c r="N2292">
        <v>0</v>
      </c>
      <c r="O2292">
        <v>0</v>
      </c>
      <c r="P2292">
        <v>0</v>
      </c>
      <c r="Q2292">
        <v>0</v>
      </c>
      <c r="R2292">
        <v>0</v>
      </c>
      <c r="S2292">
        <v>0</v>
      </c>
      <c r="T2292" t="s">
        <v>34</v>
      </c>
    </row>
    <row r="2293" spans="1:20" x14ac:dyDescent="0.25">
      <c r="A2293" s="3">
        <v>45931</v>
      </c>
      <c r="B2293" s="1" t="s">
        <v>782</v>
      </c>
      <c r="C2293" s="1" t="s">
        <v>4640</v>
      </c>
      <c r="D2293" s="1" t="s">
        <v>96</v>
      </c>
      <c r="E2293" s="1" t="s">
        <v>4641</v>
      </c>
      <c r="F2293" s="1" t="s">
        <v>40</v>
      </c>
      <c r="G2293">
        <v>3683</v>
      </c>
      <c r="H2293">
        <v>17</v>
      </c>
      <c r="I2293" s="4">
        <v>2279.64</v>
      </c>
      <c r="J2293">
        <v>33.33</v>
      </c>
      <c r="K2293">
        <v>1</v>
      </c>
      <c r="L2293">
        <v>0</v>
      </c>
      <c r="M2293">
        <v>0</v>
      </c>
      <c r="N2293">
        <v>0</v>
      </c>
      <c r="O2293">
        <v>0</v>
      </c>
      <c r="P2293">
        <v>0</v>
      </c>
      <c r="Q2293">
        <v>0</v>
      </c>
      <c r="R2293">
        <v>0</v>
      </c>
      <c r="S2293">
        <v>0</v>
      </c>
      <c r="T2293" t="s">
        <v>34</v>
      </c>
    </row>
    <row r="2294" spans="1:20" x14ac:dyDescent="0.25">
      <c r="A2294" s="3">
        <v>45931</v>
      </c>
      <c r="B2294" s="1" t="s">
        <v>782</v>
      </c>
      <c r="C2294" s="1" t="s">
        <v>4642</v>
      </c>
      <c r="D2294" s="1" t="s">
        <v>96</v>
      </c>
      <c r="E2294" s="1" t="s">
        <v>4643</v>
      </c>
      <c r="F2294" s="1" t="s">
        <v>33</v>
      </c>
      <c r="G2294">
        <v>161154</v>
      </c>
      <c r="H2294">
        <v>84</v>
      </c>
      <c r="I2294" s="4">
        <v>66540.63</v>
      </c>
      <c r="J2294">
        <v>38.71</v>
      </c>
      <c r="K2294">
        <v>1.42</v>
      </c>
      <c r="L2294">
        <v>0</v>
      </c>
      <c r="M2294">
        <v>0</v>
      </c>
      <c r="N2294">
        <v>2</v>
      </c>
      <c r="O2294">
        <v>1</v>
      </c>
      <c r="P2294">
        <v>1</v>
      </c>
      <c r="Q2294">
        <v>0</v>
      </c>
      <c r="R2294">
        <v>0</v>
      </c>
      <c r="S2294">
        <v>0</v>
      </c>
      <c r="T2294" t="s">
        <v>34</v>
      </c>
    </row>
    <row r="2295" spans="1:20" x14ac:dyDescent="0.25">
      <c r="A2295" s="3">
        <v>45931</v>
      </c>
      <c r="B2295" s="1" t="s">
        <v>782</v>
      </c>
      <c r="C2295" s="1" t="s">
        <v>4644</v>
      </c>
      <c r="D2295" s="1" t="s">
        <v>96</v>
      </c>
      <c r="E2295" s="1" t="s">
        <v>4645</v>
      </c>
      <c r="F2295" s="1" t="s">
        <v>37</v>
      </c>
      <c r="G2295">
        <v>54</v>
      </c>
      <c r="H2295">
        <v>0</v>
      </c>
      <c r="I2295" s="4">
        <v>24.69</v>
      </c>
      <c r="J2295">
        <v>0</v>
      </c>
      <c r="K2295">
        <v>0</v>
      </c>
      <c r="L2295">
        <v>0</v>
      </c>
      <c r="M2295">
        <v>0</v>
      </c>
      <c r="N2295">
        <v>0</v>
      </c>
      <c r="O2295">
        <v>0</v>
      </c>
      <c r="P2295">
        <v>0</v>
      </c>
      <c r="Q2295">
        <v>0</v>
      </c>
      <c r="R2295">
        <v>0</v>
      </c>
      <c r="S2295">
        <v>0</v>
      </c>
      <c r="T2295" t="s">
        <v>34</v>
      </c>
    </row>
    <row r="2296" spans="1:20" x14ac:dyDescent="0.25">
      <c r="A2296" s="3">
        <v>45931</v>
      </c>
      <c r="B2296" s="1" t="s">
        <v>782</v>
      </c>
      <c r="C2296" s="1" t="s">
        <v>4646</v>
      </c>
      <c r="D2296" s="1" t="s">
        <v>96</v>
      </c>
      <c r="E2296" s="1" t="s">
        <v>4647</v>
      </c>
      <c r="F2296" s="1" t="s">
        <v>40</v>
      </c>
      <c r="G2296">
        <v>3059</v>
      </c>
      <c r="H2296">
        <v>10</v>
      </c>
      <c r="I2296" s="4">
        <v>1920.57</v>
      </c>
      <c r="J2296">
        <v>85.71</v>
      </c>
      <c r="K2296">
        <v>1</v>
      </c>
      <c r="L2296">
        <v>0</v>
      </c>
      <c r="M2296">
        <v>0</v>
      </c>
      <c r="N2296">
        <v>0</v>
      </c>
      <c r="O2296">
        <v>0</v>
      </c>
      <c r="P2296">
        <v>0</v>
      </c>
      <c r="Q2296">
        <v>0</v>
      </c>
      <c r="R2296">
        <v>0</v>
      </c>
      <c r="S2296">
        <v>0</v>
      </c>
      <c r="T2296" t="s">
        <v>34</v>
      </c>
    </row>
    <row r="2297" spans="1:20" x14ac:dyDescent="0.25">
      <c r="A2297" s="3">
        <v>45931</v>
      </c>
      <c r="B2297" s="1" t="s">
        <v>782</v>
      </c>
      <c r="C2297" s="1" t="s">
        <v>4648</v>
      </c>
      <c r="D2297" s="1" t="s">
        <v>31</v>
      </c>
      <c r="E2297" s="1" t="s">
        <v>4649</v>
      </c>
      <c r="F2297" s="1" t="s">
        <v>33</v>
      </c>
      <c r="G2297">
        <v>169757</v>
      </c>
      <c r="H2297">
        <v>71</v>
      </c>
      <c r="I2297" s="4">
        <v>69722.83</v>
      </c>
      <c r="J2297">
        <v>47.22</v>
      </c>
      <c r="K2297">
        <v>1.1399999999999999</v>
      </c>
      <c r="L2297">
        <v>0</v>
      </c>
      <c r="M2297">
        <v>0</v>
      </c>
      <c r="N2297">
        <v>5</v>
      </c>
      <c r="O2297">
        <v>2</v>
      </c>
      <c r="P2297">
        <v>2</v>
      </c>
      <c r="Q2297">
        <v>0</v>
      </c>
      <c r="R2297">
        <v>0</v>
      </c>
      <c r="S2297">
        <v>0</v>
      </c>
      <c r="T2297" t="s">
        <v>34</v>
      </c>
    </row>
    <row r="2298" spans="1:20" x14ac:dyDescent="0.25">
      <c r="A2298" s="3">
        <v>45931</v>
      </c>
      <c r="B2298" s="1" t="s">
        <v>782</v>
      </c>
      <c r="C2298" s="1" t="s">
        <v>4650</v>
      </c>
      <c r="D2298" s="1" t="s">
        <v>31</v>
      </c>
      <c r="E2298" s="1" t="s">
        <v>4651</v>
      </c>
      <c r="F2298" s="1" t="s">
        <v>37</v>
      </c>
      <c r="G2298">
        <v>65</v>
      </c>
      <c r="H2298">
        <v>0</v>
      </c>
      <c r="I2298" s="4">
        <v>30.08</v>
      </c>
      <c r="J2298">
        <v>0</v>
      </c>
      <c r="K2298">
        <v>0</v>
      </c>
      <c r="L2298">
        <v>0</v>
      </c>
      <c r="M2298">
        <v>0</v>
      </c>
      <c r="N2298">
        <v>0</v>
      </c>
      <c r="O2298">
        <v>0</v>
      </c>
      <c r="P2298">
        <v>0</v>
      </c>
      <c r="Q2298">
        <v>0</v>
      </c>
      <c r="R2298">
        <v>0</v>
      </c>
      <c r="S2298">
        <v>0</v>
      </c>
      <c r="T2298" t="s">
        <v>34</v>
      </c>
    </row>
    <row r="2299" spans="1:20" x14ac:dyDescent="0.25">
      <c r="A2299" s="3">
        <v>45931</v>
      </c>
      <c r="B2299" s="1" t="s">
        <v>782</v>
      </c>
      <c r="C2299" s="1" t="s">
        <v>4652</v>
      </c>
      <c r="D2299" s="1" t="s">
        <v>31</v>
      </c>
      <c r="E2299" s="1" t="s">
        <v>4653</v>
      </c>
      <c r="F2299" s="1" t="s">
        <v>40</v>
      </c>
      <c r="G2299">
        <v>3057</v>
      </c>
      <c r="H2299">
        <v>11</v>
      </c>
      <c r="I2299" s="4">
        <v>1876.84</v>
      </c>
      <c r="J2299">
        <v>28.57</v>
      </c>
      <c r="K2299">
        <v>1</v>
      </c>
      <c r="L2299">
        <v>0</v>
      </c>
      <c r="M2299">
        <v>0</v>
      </c>
      <c r="N2299">
        <v>0</v>
      </c>
      <c r="O2299">
        <v>0</v>
      </c>
      <c r="P2299">
        <v>0</v>
      </c>
      <c r="Q2299">
        <v>0</v>
      </c>
      <c r="R2299">
        <v>0</v>
      </c>
      <c r="S2299">
        <v>0</v>
      </c>
      <c r="T2299" t="s">
        <v>34</v>
      </c>
    </row>
    <row r="2300" spans="1:20" x14ac:dyDescent="0.25">
      <c r="A2300" s="3">
        <v>45931</v>
      </c>
      <c r="B2300" s="1" t="s">
        <v>782</v>
      </c>
      <c r="C2300" s="1" t="s">
        <v>4654</v>
      </c>
      <c r="D2300" s="1" t="s">
        <v>96</v>
      </c>
      <c r="E2300" s="1" t="s">
        <v>4655</v>
      </c>
      <c r="F2300" s="1" t="s">
        <v>33</v>
      </c>
      <c r="G2300">
        <v>3668</v>
      </c>
      <c r="H2300">
        <v>2</v>
      </c>
      <c r="I2300" s="4">
        <v>1429.97</v>
      </c>
      <c r="J2300">
        <v>0</v>
      </c>
      <c r="K2300">
        <v>0</v>
      </c>
      <c r="L2300">
        <v>0</v>
      </c>
      <c r="M2300">
        <v>0</v>
      </c>
      <c r="N2300">
        <v>0</v>
      </c>
      <c r="O2300">
        <v>0</v>
      </c>
      <c r="P2300">
        <v>0</v>
      </c>
      <c r="Q2300">
        <v>0</v>
      </c>
      <c r="R2300">
        <v>0</v>
      </c>
      <c r="S2300">
        <v>0</v>
      </c>
      <c r="T2300" t="s">
        <v>34</v>
      </c>
    </row>
    <row r="2301" spans="1:20" x14ac:dyDescent="0.25">
      <c r="A2301" s="3">
        <v>45931</v>
      </c>
      <c r="B2301" s="1" t="s">
        <v>782</v>
      </c>
      <c r="C2301" s="1" t="s">
        <v>4656</v>
      </c>
      <c r="D2301" s="1" t="s">
        <v>96</v>
      </c>
      <c r="E2301" s="1" t="s">
        <v>4657</v>
      </c>
      <c r="F2301" s="1" t="s">
        <v>37</v>
      </c>
      <c r="G2301">
        <v>1</v>
      </c>
      <c r="H2301">
        <v>0</v>
      </c>
      <c r="I2301" s="4">
        <v>0.37</v>
      </c>
      <c r="J2301">
        <v>0</v>
      </c>
      <c r="K2301">
        <v>0</v>
      </c>
      <c r="L2301">
        <v>0</v>
      </c>
      <c r="M2301">
        <v>0</v>
      </c>
      <c r="N2301">
        <v>0</v>
      </c>
      <c r="O2301">
        <v>0</v>
      </c>
      <c r="P2301">
        <v>0</v>
      </c>
      <c r="Q2301">
        <v>0</v>
      </c>
      <c r="R2301">
        <v>0</v>
      </c>
      <c r="S2301">
        <v>0</v>
      </c>
      <c r="T2301" t="s">
        <v>34</v>
      </c>
    </row>
    <row r="2302" spans="1:20" x14ac:dyDescent="0.25">
      <c r="A2302" s="3">
        <v>45931</v>
      </c>
      <c r="B2302" s="1" t="s">
        <v>782</v>
      </c>
      <c r="C2302" s="1" t="s">
        <v>4658</v>
      </c>
      <c r="D2302" s="1" t="s">
        <v>96</v>
      </c>
      <c r="E2302" s="1" t="s">
        <v>4659</v>
      </c>
      <c r="F2302" s="1" t="s">
        <v>40</v>
      </c>
      <c r="G2302">
        <v>61</v>
      </c>
      <c r="H2302">
        <v>1</v>
      </c>
      <c r="I2302" s="4">
        <v>36.11</v>
      </c>
      <c r="J2302">
        <v>0</v>
      </c>
      <c r="K2302">
        <v>0</v>
      </c>
      <c r="L2302">
        <v>0</v>
      </c>
      <c r="M2302">
        <v>0</v>
      </c>
      <c r="N2302">
        <v>0</v>
      </c>
      <c r="O2302">
        <v>0</v>
      </c>
      <c r="P2302">
        <v>0</v>
      </c>
      <c r="Q2302">
        <v>0</v>
      </c>
      <c r="R2302">
        <v>0</v>
      </c>
      <c r="S2302">
        <v>0</v>
      </c>
      <c r="T2302" t="s">
        <v>34</v>
      </c>
    </row>
    <row r="2303" spans="1:20" x14ac:dyDescent="0.25">
      <c r="A2303" s="3">
        <v>45931</v>
      </c>
      <c r="B2303" s="1" t="s">
        <v>782</v>
      </c>
      <c r="C2303" s="1" t="s">
        <v>4660</v>
      </c>
      <c r="D2303" s="1" t="s">
        <v>31</v>
      </c>
      <c r="E2303" s="1" t="s">
        <v>4661</v>
      </c>
      <c r="F2303" s="1" t="s">
        <v>33</v>
      </c>
      <c r="G2303">
        <v>3893</v>
      </c>
      <c r="H2303">
        <v>1</v>
      </c>
      <c r="I2303" s="4">
        <v>1557.92</v>
      </c>
      <c r="J2303">
        <v>0</v>
      </c>
      <c r="K2303">
        <v>0</v>
      </c>
      <c r="L2303">
        <v>0</v>
      </c>
      <c r="M2303">
        <v>0</v>
      </c>
      <c r="N2303">
        <v>0</v>
      </c>
      <c r="O2303">
        <v>0</v>
      </c>
      <c r="P2303">
        <v>0</v>
      </c>
      <c r="Q2303">
        <v>0</v>
      </c>
      <c r="R2303">
        <v>0</v>
      </c>
      <c r="S2303">
        <v>0</v>
      </c>
      <c r="T2303" t="s">
        <v>34</v>
      </c>
    </row>
    <row r="2304" spans="1:20" x14ac:dyDescent="0.25">
      <c r="A2304" s="3">
        <v>45931</v>
      </c>
      <c r="B2304" s="1" t="s">
        <v>782</v>
      </c>
      <c r="C2304" s="1" t="s">
        <v>4662</v>
      </c>
      <c r="D2304" s="1" t="s">
        <v>31</v>
      </c>
      <c r="E2304" s="1" t="s">
        <v>4663</v>
      </c>
      <c r="F2304" s="1" t="s">
        <v>37</v>
      </c>
      <c r="G2304">
        <v>1</v>
      </c>
      <c r="H2304">
        <v>0</v>
      </c>
      <c r="I2304" s="4">
        <v>0.43</v>
      </c>
      <c r="J2304">
        <v>0</v>
      </c>
      <c r="K2304">
        <v>0</v>
      </c>
      <c r="L2304">
        <v>0</v>
      </c>
      <c r="M2304">
        <v>0</v>
      </c>
      <c r="N2304">
        <v>0</v>
      </c>
      <c r="O2304">
        <v>0</v>
      </c>
      <c r="P2304">
        <v>0</v>
      </c>
      <c r="Q2304">
        <v>0</v>
      </c>
      <c r="R2304">
        <v>0</v>
      </c>
      <c r="S2304">
        <v>0</v>
      </c>
      <c r="T2304" t="s">
        <v>34</v>
      </c>
    </row>
    <row r="2305" spans="1:20" x14ac:dyDescent="0.25">
      <c r="A2305" s="3">
        <v>45931</v>
      </c>
      <c r="B2305" s="1" t="s">
        <v>782</v>
      </c>
      <c r="C2305" s="1" t="s">
        <v>4664</v>
      </c>
      <c r="D2305" s="1" t="s">
        <v>31</v>
      </c>
      <c r="E2305" s="1" t="s">
        <v>4665</v>
      </c>
      <c r="F2305" s="1" t="s">
        <v>40</v>
      </c>
      <c r="G2305">
        <v>65</v>
      </c>
      <c r="H2305">
        <v>0</v>
      </c>
      <c r="I2305" s="4">
        <v>43.45</v>
      </c>
      <c r="J2305">
        <v>0</v>
      </c>
      <c r="K2305">
        <v>0</v>
      </c>
      <c r="L2305">
        <v>0</v>
      </c>
      <c r="M2305">
        <v>0</v>
      </c>
      <c r="N2305">
        <v>0</v>
      </c>
      <c r="O2305">
        <v>0</v>
      </c>
      <c r="P2305">
        <v>0</v>
      </c>
      <c r="Q2305">
        <v>0</v>
      </c>
      <c r="R2305">
        <v>0</v>
      </c>
      <c r="S2305">
        <v>0</v>
      </c>
      <c r="T2305" t="s">
        <v>34</v>
      </c>
    </row>
    <row r="2306" spans="1:20" x14ac:dyDescent="0.25">
      <c r="A2306" s="3">
        <v>45931</v>
      </c>
      <c r="B2306" s="1" t="s">
        <v>782</v>
      </c>
      <c r="C2306" s="1" t="s">
        <v>4666</v>
      </c>
      <c r="D2306" s="1" t="s">
        <v>42</v>
      </c>
      <c r="E2306" s="1" t="s">
        <v>4667</v>
      </c>
      <c r="F2306" s="1" t="s">
        <v>33</v>
      </c>
      <c r="G2306">
        <v>2636</v>
      </c>
      <c r="H2306">
        <v>0</v>
      </c>
      <c r="I2306" s="4">
        <v>629.37</v>
      </c>
      <c r="J2306">
        <v>0</v>
      </c>
      <c r="K2306">
        <v>0</v>
      </c>
      <c r="L2306">
        <v>0</v>
      </c>
      <c r="M2306">
        <v>0</v>
      </c>
      <c r="N2306">
        <v>0</v>
      </c>
      <c r="O2306">
        <v>0</v>
      </c>
      <c r="P2306">
        <v>0</v>
      </c>
      <c r="Q2306">
        <v>0</v>
      </c>
      <c r="R2306">
        <v>0</v>
      </c>
      <c r="S2306">
        <v>0</v>
      </c>
      <c r="T2306" t="s">
        <v>34</v>
      </c>
    </row>
    <row r="2307" spans="1:20" x14ac:dyDescent="0.25">
      <c r="A2307" s="3">
        <v>45931</v>
      </c>
      <c r="B2307" s="1" t="s">
        <v>782</v>
      </c>
      <c r="C2307" s="1" t="s">
        <v>4668</v>
      </c>
      <c r="D2307" s="1" t="s">
        <v>42</v>
      </c>
      <c r="E2307" s="1" t="s">
        <v>4669</v>
      </c>
      <c r="F2307" s="1" t="s">
        <v>37</v>
      </c>
      <c r="G2307">
        <v>4</v>
      </c>
      <c r="H2307">
        <v>0</v>
      </c>
      <c r="I2307" s="4">
        <v>1.1200000000000001</v>
      </c>
      <c r="J2307">
        <v>0</v>
      </c>
      <c r="K2307">
        <v>0</v>
      </c>
      <c r="L2307">
        <v>0</v>
      </c>
      <c r="M2307">
        <v>0</v>
      </c>
      <c r="N2307">
        <v>0</v>
      </c>
      <c r="O2307">
        <v>0</v>
      </c>
      <c r="P2307">
        <v>0</v>
      </c>
      <c r="Q2307">
        <v>0</v>
      </c>
      <c r="R2307">
        <v>0</v>
      </c>
      <c r="S2307">
        <v>0</v>
      </c>
      <c r="T2307" t="s">
        <v>34</v>
      </c>
    </row>
    <row r="2308" spans="1:20" x14ac:dyDescent="0.25">
      <c r="A2308" s="3">
        <v>45931</v>
      </c>
      <c r="B2308" s="1" t="s">
        <v>782</v>
      </c>
      <c r="C2308" s="1" t="s">
        <v>4670</v>
      </c>
      <c r="D2308" s="1" t="s">
        <v>42</v>
      </c>
      <c r="E2308" s="1" t="s">
        <v>4671</v>
      </c>
      <c r="F2308" s="1" t="s">
        <v>40</v>
      </c>
      <c r="G2308">
        <v>50</v>
      </c>
      <c r="H2308">
        <v>0</v>
      </c>
      <c r="I2308" s="4">
        <v>25.01</v>
      </c>
      <c r="J2308">
        <v>0</v>
      </c>
      <c r="K2308">
        <v>0</v>
      </c>
      <c r="L2308">
        <v>0</v>
      </c>
      <c r="M2308">
        <v>0</v>
      </c>
      <c r="N2308">
        <v>0</v>
      </c>
      <c r="O2308">
        <v>0</v>
      </c>
      <c r="P2308">
        <v>0</v>
      </c>
      <c r="Q2308">
        <v>0</v>
      </c>
      <c r="R2308">
        <v>0</v>
      </c>
      <c r="S2308">
        <v>0</v>
      </c>
      <c r="T2308" t="s">
        <v>34</v>
      </c>
    </row>
    <row r="2309" spans="1:20" x14ac:dyDescent="0.25">
      <c r="A2309" s="3">
        <v>45931</v>
      </c>
      <c r="B2309" s="1" t="s">
        <v>782</v>
      </c>
      <c r="C2309" s="1" t="s">
        <v>4672</v>
      </c>
      <c r="D2309" s="1" t="s">
        <v>49</v>
      </c>
      <c r="E2309" s="1" t="s">
        <v>4673</v>
      </c>
      <c r="F2309" s="1" t="s">
        <v>33</v>
      </c>
      <c r="G2309">
        <v>4583</v>
      </c>
      <c r="H2309">
        <v>2</v>
      </c>
      <c r="I2309" s="4">
        <v>1089.69</v>
      </c>
      <c r="J2309">
        <v>100</v>
      </c>
      <c r="K2309">
        <v>1</v>
      </c>
      <c r="L2309">
        <v>0</v>
      </c>
      <c r="M2309">
        <v>0</v>
      </c>
      <c r="N2309">
        <v>1</v>
      </c>
      <c r="O2309">
        <v>0</v>
      </c>
      <c r="P2309">
        <v>1</v>
      </c>
      <c r="Q2309">
        <v>0</v>
      </c>
      <c r="R2309">
        <v>0</v>
      </c>
      <c r="S2309">
        <v>0</v>
      </c>
      <c r="T2309" t="s">
        <v>34</v>
      </c>
    </row>
    <row r="2310" spans="1:20" x14ac:dyDescent="0.25">
      <c r="A2310" s="3">
        <v>45931</v>
      </c>
      <c r="B2310" s="1" t="s">
        <v>782</v>
      </c>
      <c r="C2310" s="1" t="s">
        <v>4674</v>
      </c>
      <c r="D2310" s="1" t="s">
        <v>49</v>
      </c>
      <c r="E2310" s="1" t="s">
        <v>4675</v>
      </c>
      <c r="F2310" s="1" t="s">
        <v>37</v>
      </c>
      <c r="G2310">
        <v>1</v>
      </c>
      <c r="H2310">
        <v>0</v>
      </c>
      <c r="I2310" s="4">
        <v>0.33</v>
      </c>
      <c r="J2310">
        <v>0</v>
      </c>
      <c r="K2310">
        <v>0</v>
      </c>
      <c r="L2310">
        <v>0</v>
      </c>
      <c r="M2310">
        <v>0</v>
      </c>
      <c r="N2310">
        <v>0</v>
      </c>
      <c r="O2310">
        <v>0</v>
      </c>
      <c r="P2310">
        <v>0</v>
      </c>
      <c r="Q2310">
        <v>0</v>
      </c>
      <c r="R2310">
        <v>0</v>
      </c>
      <c r="S2310">
        <v>0</v>
      </c>
      <c r="T2310" t="s">
        <v>34</v>
      </c>
    </row>
    <row r="2311" spans="1:20" x14ac:dyDescent="0.25">
      <c r="A2311" s="3">
        <v>45931</v>
      </c>
      <c r="B2311" s="1" t="s">
        <v>782</v>
      </c>
      <c r="C2311" s="1" t="s">
        <v>4676</v>
      </c>
      <c r="D2311" s="1" t="s">
        <v>49</v>
      </c>
      <c r="E2311" s="1" t="s">
        <v>4677</v>
      </c>
      <c r="F2311" s="1" t="s">
        <v>40</v>
      </c>
      <c r="G2311">
        <v>100</v>
      </c>
      <c r="H2311">
        <v>1</v>
      </c>
      <c r="I2311" s="4">
        <v>52.97</v>
      </c>
      <c r="J2311">
        <v>0</v>
      </c>
      <c r="K2311">
        <v>0</v>
      </c>
      <c r="L2311">
        <v>0</v>
      </c>
      <c r="M2311">
        <v>0</v>
      </c>
      <c r="N2311">
        <v>0</v>
      </c>
      <c r="O2311">
        <v>0</v>
      </c>
      <c r="P2311">
        <v>0</v>
      </c>
      <c r="Q2311">
        <v>0</v>
      </c>
      <c r="R2311">
        <v>0</v>
      </c>
      <c r="S2311">
        <v>0</v>
      </c>
      <c r="T2311" t="s">
        <v>34</v>
      </c>
    </row>
    <row r="2312" spans="1:20" x14ac:dyDescent="0.25">
      <c r="A2312" s="3">
        <v>45931</v>
      </c>
      <c r="B2312" s="1" t="s">
        <v>29</v>
      </c>
      <c r="C2312" s="1" t="s">
        <v>4678</v>
      </c>
      <c r="D2312" s="1" t="s">
        <v>42</v>
      </c>
      <c r="E2312" s="1" t="s">
        <v>4679</v>
      </c>
      <c r="F2312" s="1" t="s">
        <v>33</v>
      </c>
      <c r="G2312">
        <v>64106</v>
      </c>
      <c r="H2312">
        <v>20</v>
      </c>
      <c r="I2312" s="4">
        <v>12590.47</v>
      </c>
      <c r="J2312">
        <v>72.73</v>
      </c>
      <c r="K2312">
        <v>1</v>
      </c>
      <c r="L2312">
        <v>0</v>
      </c>
      <c r="M2312">
        <v>0</v>
      </c>
      <c r="N2312">
        <v>0</v>
      </c>
      <c r="O2312">
        <v>0</v>
      </c>
      <c r="P2312">
        <v>0</v>
      </c>
      <c r="Q2312">
        <v>0</v>
      </c>
      <c r="R2312">
        <v>0</v>
      </c>
      <c r="S2312">
        <v>0</v>
      </c>
      <c r="T2312" t="s">
        <v>34</v>
      </c>
    </row>
    <row r="2313" spans="1:20" x14ac:dyDescent="0.25">
      <c r="A2313" s="3">
        <v>45931</v>
      </c>
      <c r="B2313" s="1" t="s">
        <v>29</v>
      </c>
      <c r="C2313" s="1" t="s">
        <v>4680</v>
      </c>
      <c r="D2313" s="1" t="s">
        <v>42</v>
      </c>
      <c r="E2313" s="1" t="s">
        <v>4681</v>
      </c>
      <c r="F2313" s="1" t="s">
        <v>37</v>
      </c>
      <c r="G2313">
        <v>113</v>
      </c>
      <c r="H2313">
        <v>0</v>
      </c>
      <c r="I2313" s="4">
        <v>48.11</v>
      </c>
      <c r="J2313">
        <v>0</v>
      </c>
      <c r="K2313">
        <v>0</v>
      </c>
      <c r="L2313">
        <v>0</v>
      </c>
      <c r="M2313">
        <v>0</v>
      </c>
      <c r="N2313">
        <v>0</v>
      </c>
      <c r="O2313">
        <v>0</v>
      </c>
      <c r="P2313">
        <v>0</v>
      </c>
      <c r="Q2313">
        <v>0</v>
      </c>
      <c r="R2313">
        <v>0</v>
      </c>
      <c r="S2313">
        <v>0</v>
      </c>
      <c r="T2313" t="s">
        <v>34</v>
      </c>
    </row>
    <row r="2314" spans="1:20" x14ac:dyDescent="0.25">
      <c r="A2314" s="3">
        <v>45931</v>
      </c>
      <c r="B2314" s="1" t="s">
        <v>29</v>
      </c>
      <c r="C2314" s="1" t="s">
        <v>4682</v>
      </c>
      <c r="D2314" s="1" t="s">
        <v>42</v>
      </c>
      <c r="E2314" s="1" t="s">
        <v>4683</v>
      </c>
      <c r="F2314" s="1" t="s">
        <v>40</v>
      </c>
      <c r="G2314">
        <v>4408</v>
      </c>
      <c r="H2314">
        <v>12</v>
      </c>
      <c r="I2314" s="4">
        <v>929.44</v>
      </c>
      <c r="J2314">
        <v>22.22</v>
      </c>
      <c r="K2314">
        <v>1</v>
      </c>
      <c r="L2314">
        <v>0</v>
      </c>
      <c r="M2314">
        <v>0</v>
      </c>
      <c r="N2314">
        <v>0</v>
      </c>
      <c r="O2314">
        <v>0</v>
      </c>
      <c r="P2314">
        <v>0</v>
      </c>
      <c r="Q2314">
        <v>0</v>
      </c>
      <c r="R2314">
        <v>0</v>
      </c>
      <c r="S2314">
        <v>0</v>
      </c>
      <c r="T2314" t="s">
        <v>34</v>
      </c>
    </row>
    <row r="2315" spans="1:20" x14ac:dyDescent="0.25">
      <c r="A2315" s="3">
        <v>45931</v>
      </c>
      <c r="B2315" s="1" t="s">
        <v>29</v>
      </c>
      <c r="C2315" s="1" t="s">
        <v>4684</v>
      </c>
      <c r="D2315" s="1" t="s">
        <v>49</v>
      </c>
      <c r="E2315" s="1" t="s">
        <v>4685</v>
      </c>
      <c r="F2315" s="1" t="s">
        <v>33</v>
      </c>
      <c r="G2315">
        <v>173380</v>
      </c>
      <c r="H2315">
        <v>61</v>
      </c>
      <c r="I2315" s="4">
        <v>28618.67</v>
      </c>
      <c r="J2315">
        <v>33.33</v>
      </c>
      <c r="K2315">
        <v>1.1000000000000001</v>
      </c>
      <c r="L2315">
        <v>0</v>
      </c>
      <c r="M2315">
        <v>0</v>
      </c>
      <c r="N2315">
        <v>2</v>
      </c>
      <c r="O2315">
        <v>1</v>
      </c>
      <c r="P2315">
        <v>1</v>
      </c>
      <c r="Q2315">
        <v>0</v>
      </c>
      <c r="R2315">
        <v>0</v>
      </c>
      <c r="S2315">
        <v>0</v>
      </c>
      <c r="T2315" t="s">
        <v>34</v>
      </c>
    </row>
    <row r="2316" spans="1:20" x14ac:dyDescent="0.25">
      <c r="A2316" s="3">
        <v>45931</v>
      </c>
      <c r="B2316" s="1" t="s">
        <v>29</v>
      </c>
      <c r="C2316" s="1" t="s">
        <v>4686</v>
      </c>
      <c r="D2316" s="1" t="s">
        <v>49</v>
      </c>
      <c r="E2316" s="1" t="s">
        <v>4687</v>
      </c>
      <c r="F2316" s="1" t="s">
        <v>37</v>
      </c>
      <c r="G2316">
        <v>67</v>
      </c>
      <c r="H2316">
        <v>0</v>
      </c>
      <c r="I2316" s="4">
        <v>24.4</v>
      </c>
      <c r="J2316">
        <v>0</v>
      </c>
      <c r="K2316">
        <v>0</v>
      </c>
      <c r="L2316">
        <v>0</v>
      </c>
      <c r="M2316">
        <v>0</v>
      </c>
      <c r="N2316">
        <v>0</v>
      </c>
      <c r="O2316">
        <v>0</v>
      </c>
      <c r="P2316">
        <v>0</v>
      </c>
      <c r="Q2316">
        <v>0</v>
      </c>
      <c r="R2316">
        <v>0</v>
      </c>
      <c r="S2316">
        <v>0</v>
      </c>
      <c r="T2316" t="s">
        <v>34</v>
      </c>
    </row>
    <row r="2317" spans="1:20" x14ac:dyDescent="0.25">
      <c r="A2317" s="3">
        <v>45931</v>
      </c>
      <c r="B2317" s="1" t="s">
        <v>29</v>
      </c>
      <c r="C2317" s="1" t="s">
        <v>4688</v>
      </c>
      <c r="D2317" s="1" t="s">
        <v>49</v>
      </c>
      <c r="E2317" s="1" t="s">
        <v>4689</v>
      </c>
      <c r="F2317" s="1" t="s">
        <v>40</v>
      </c>
      <c r="G2317">
        <v>19029</v>
      </c>
      <c r="H2317">
        <v>68</v>
      </c>
      <c r="I2317" s="4">
        <v>3712.01</v>
      </c>
      <c r="J2317">
        <v>52.11</v>
      </c>
      <c r="K2317">
        <v>1</v>
      </c>
      <c r="L2317">
        <v>0</v>
      </c>
      <c r="M2317">
        <v>0</v>
      </c>
      <c r="N2317">
        <v>0</v>
      </c>
      <c r="O2317">
        <v>0</v>
      </c>
      <c r="P2317">
        <v>0</v>
      </c>
      <c r="Q2317">
        <v>0</v>
      </c>
      <c r="R2317">
        <v>0</v>
      </c>
      <c r="S2317">
        <v>0</v>
      </c>
      <c r="T2317" t="s">
        <v>34</v>
      </c>
    </row>
    <row r="2318" spans="1:20" x14ac:dyDescent="0.25">
      <c r="A2318" s="3">
        <v>45931</v>
      </c>
      <c r="B2318" s="1" t="s">
        <v>29</v>
      </c>
      <c r="C2318" s="1" t="s">
        <v>4690</v>
      </c>
      <c r="D2318" s="1" t="s">
        <v>63</v>
      </c>
      <c r="E2318" s="1" t="s">
        <v>4691</v>
      </c>
      <c r="F2318" s="1" t="s">
        <v>33</v>
      </c>
      <c r="G2318">
        <v>366868</v>
      </c>
      <c r="H2318">
        <v>94</v>
      </c>
      <c r="I2318" s="4">
        <v>63000.85</v>
      </c>
      <c r="J2318">
        <v>55.88</v>
      </c>
      <c r="K2318">
        <v>1.1499999999999999</v>
      </c>
      <c r="L2318">
        <v>2</v>
      </c>
      <c r="M2318">
        <v>0</v>
      </c>
      <c r="N2318">
        <v>7</v>
      </c>
      <c r="O2318">
        <v>3</v>
      </c>
      <c r="P2318">
        <v>2</v>
      </c>
      <c r="Q2318">
        <v>1</v>
      </c>
      <c r="R2318">
        <v>0</v>
      </c>
      <c r="S2318">
        <v>0</v>
      </c>
      <c r="T2318" t="s">
        <v>34</v>
      </c>
    </row>
    <row r="2319" spans="1:20" x14ac:dyDescent="0.25">
      <c r="A2319" s="3">
        <v>45931</v>
      </c>
      <c r="B2319" s="1" t="s">
        <v>29</v>
      </c>
      <c r="C2319" s="1" t="s">
        <v>4692</v>
      </c>
      <c r="D2319" s="1" t="s">
        <v>63</v>
      </c>
      <c r="E2319" s="1" t="s">
        <v>4693</v>
      </c>
      <c r="F2319" s="1" t="s">
        <v>37</v>
      </c>
      <c r="G2319">
        <v>260</v>
      </c>
      <c r="H2319">
        <v>0</v>
      </c>
      <c r="I2319" s="4">
        <v>104.96</v>
      </c>
      <c r="J2319">
        <v>0</v>
      </c>
      <c r="K2319">
        <v>0</v>
      </c>
      <c r="L2319">
        <v>0</v>
      </c>
      <c r="M2319">
        <v>0</v>
      </c>
      <c r="N2319">
        <v>0</v>
      </c>
      <c r="O2319">
        <v>0</v>
      </c>
      <c r="P2319">
        <v>0</v>
      </c>
      <c r="Q2319">
        <v>0</v>
      </c>
      <c r="R2319">
        <v>0</v>
      </c>
      <c r="S2319">
        <v>0</v>
      </c>
      <c r="T2319" t="s">
        <v>34</v>
      </c>
    </row>
    <row r="2320" spans="1:20" x14ac:dyDescent="0.25">
      <c r="A2320" s="3">
        <v>45931</v>
      </c>
      <c r="B2320" s="1" t="s">
        <v>29</v>
      </c>
      <c r="C2320" s="1" t="s">
        <v>4694</v>
      </c>
      <c r="D2320" s="1" t="s">
        <v>63</v>
      </c>
      <c r="E2320" s="1" t="s">
        <v>4695</v>
      </c>
      <c r="F2320" s="1" t="s">
        <v>40</v>
      </c>
      <c r="G2320">
        <v>10560</v>
      </c>
      <c r="H2320">
        <v>27</v>
      </c>
      <c r="I2320" s="4">
        <v>2224.9499999999998</v>
      </c>
      <c r="J2320">
        <v>75.760000000000005</v>
      </c>
      <c r="K2320">
        <v>1</v>
      </c>
      <c r="L2320">
        <v>0</v>
      </c>
      <c r="M2320">
        <v>0</v>
      </c>
      <c r="N2320">
        <v>0</v>
      </c>
      <c r="O2320">
        <v>0</v>
      </c>
      <c r="P2320">
        <v>0</v>
      </c>
      <c r="Q2320">
        <v>0</v>
      </c>
      <c r="R2320">
        <v>0</v>
      </c>
      <c r="S2320">
        <v>0</v>
      </c>
      <c r="T2320" t="s">
        <v>34</v>
      </c>
    </row>
    <row r="2321" spans="1:20" x14ac:dyDescent="0.25">
      <c r="A2321" s="3">
        <v>45931</v>
      </c>
      <c r="B2321" s="1" t="s">
        <v>29</v>
      </c>
      <c r="C2321" s="1" t="s">
        <v>4696</v>
      </c>
      <c r="D2321" s="1" t="s">
        <v>70</v>
      </c>
      <c r="E2321" s="1" t="s">
        <v>4697</v>
      </c>
      <c r="F2321" s="1" t="s">
        <v>33</v>
      </c>
      <c r="G2321">
        <v>175748</v>
      </c>
      <c r="H2321">
        <v>37</v>
      </c>
      <c r="I2321" s="4">
        <v>27725.200000000001</v>
      </c>
      <c r="J2321">
        <v>57.69</v>
      </c>
      <c r="K2321">
        <v>1.23</v>
      </c>
      <c r="L2321">
        <v>0</v>
      </c>
      <c r="M2321">
        <v>0</v>
      </c>
      <c r="N2321">
        <v>5</v>
      </c>
      <c r="O2321">
        <v>1</v>
      </c>
      <c r="P2321">
        <v>2</v>
      </c>
      <c r="Q2321">
        <v>0</v>
      </c>
      <c r="R2321">
        <v>1</v>
      </c>
      <c r="S2321">
        <v>0</v>
      </c>
      <c r="T2321" t="s">
        <v>34</v>
      </c>
    </row>
    <row r="2322" spans="1:20" x14ac:dyDescent="0.25">
      <c r="A2322" s="3">
        <v>45931</v>
      </c>
      <c r="B2322" s="1" t="s">
        <v>29</v>
      </c>
      <c r="C2322" s="1" t="s">
        <v>4698</v>
      </c>
      <c r="D2322" s="1" t="s">
        <v>70</v>
      </c>
      <c r="E2322" s="1" t="s">
        <v>4699</v>
      </c>
      <c r="F2322" s="1" t="s">
        <v>37</v>
      </c>
      <c r="G2322">
        <v>56</v>
      </c>
      <c r="H2322">
        <v>0</v>
      </c>
      <c r="I2322" s="4">
        <v>20.010000000000002</v>
      </c>
      <c r="J2322">
        <v>0</v>
      </c>
      <c r="K2322">
        <v>0</v>
      </c>
      <c r="L2322">
        <v>0</v>
      </c>
      <c r="M2322">
        <v>0</v>
      </c>
      <c r="N2322">
        <v>0</v>
      </c>
      <c r="O2322">
        <v>0</v>
      </c>
      <c r="P2322">
        <v>0</v>
      </c>
      <c r="Q2322">
        <v>0</v>
      </c>
      <c r="R2322">
        <v>0</v>
      </c>
      <c r="S2322">
        <v>0</v>
      </c>
      <c r="T2322" t="s">
        <v>34</v>
      </c>
    </row>
    <row r="2323" spans="1:20" x14ac:dyDescent="0.25">
      <c r="A2323" s="3">
        <v>45931</v>
      </c>
      <c r="B2323" s="1" t="s">
        <v>29</v>
      </c>
      <c r="C2323" s="1" t="s">
        <v>4700</v>
      </c>
      <c r="D2323" s="1" t="s">
        <v>70</v>
      </c>
      <c r="E2323" s="1" t="s">
        <v>4701</v>
      </c>
      <c r="F2323" s="1" t="s">
        <v>40</v>
      </c>
      <c r="G2323">
        <v>18363</v>
      </c>
      <c r="H2323">
        <v>69</v>
      </c>
      <c r="I2323" s="4">
        <v>3526.73</v>
      </c>
      <c r="J2323">
        <v>48.65</v>
      </c>
      <c r="K2323">
        <v>1</v>
      </c>
      <c r="L2323">
        <v>0</v>
      </c>
      <c r="M2323">
        <v>0</v>
      </c>
      <c r="N2323">
        <v>0</v>
      </c>
      <c r="O2323">
        <v>0</v>
      </c>
      <c r="P2323">
        <v>0</v>
      </c>
      <c r="Q2323">
        <v>0</v>
      </c>
      <c r="R2323">
        <v>0</v>
      </c>
      <c r="S2323">
        <v>0</v>
      </c>
      <c r="T2323" t="s">
        <v>34</v>
      </c>
    </row>
    <row r="2324" spans="1:20" x14ac:dyDescent="0.25">
      <c r="A2324" s="3">
        <v>45931</v>
      </c>
      <c r="B2324" s="1" t="s">
        <v>29</v>
      </c>
      <c r="C2324" s="1" t="s">
        <v>4702</v>
      </c>
      <c r="D2324" s="1" t="s">
        <v>56</v>
      </c>
      <c r="E2324" s="1" t="s">
        <v>4703</v>
      </c>
      <c r="F2324" s="1" t="s">
        <v>33</v>
      </c>
      <c r="G2324">
        <v>371655</v>
      </c>
      <c r="H2324">
        <v>102</v>
      </c>
      <c r="I2324" s="4">
        <v>72192.39</v>
      </c>
      <c r="J2324">
        <v>62.9</v>
      </c>
      <c r="K2324">
        <v>1.0900000000000001</v>
      </c>
      <c r="L2324">
        <v>0</v>
      </c>
      <c r="M2324">
        <v>0</v>
      </c>
      <c r="N2324">
        <v>9</v>
      </c>
      <c r="O2324">
        <v>3</v>
      </c>
      <c r="P2324">
        <v>5</v>
      </c>
      <c r="Q2324">
        <v>1</v>
      </c>
      <c r="R2324">
        <v>0</v>
      </c>
      <c r="S2324">
        <v>0</v>
      </c>
      <c r="T2324" t="s">
        <v>34</v>
      </c>
    </row>
    <row r="2325" spans="1:20" x14ac:dyDescent="0.25">
      <c r="A2325" s="3">
        <v>45931</v>
      </c>
      <c r="B2325" s="1" t="s">
        <v>29</v>
      </c>
      <c r="C2325" s="1" t="s">
        <v>4704</v>
      </c>
      <c r="D2325" s="1" t="s">
        <v>56</v>
      </c>
      <c r="E2325" s="1" t="s">
        <v>4705</v>
      </c>
      <c r="F2325" s="1" t="s">
        <v>37</v>
      </c>
      <c r="G2325">
        <v>144</v>
      </c>
      <c r="H2325">
        <v>0</v>
      </c>
      <c r="I2325" s="4">
        <v>66.290000000000006</v>
      </c>
      <c r="J2325">
        <v>0</v>
      </c>
      <c r="K2325">
        <v>0</v>
      </c>
      <c r="L2325">
        <v>0</v>
      </c>
      <c r="M2325">
        <v>0</v>
      </c>
      <c r="N2325">
        <v>0</v>
      </c>
      <c r="O2325">
        <v>0</v>
      </c>
      <c r="P2325">
        <v>0</v>
      </c>
      <c r="Q2325">
        <v>0</v>
      </c>
      <c r="R2325">
        <v>0</v>
      </c>
      <c r="S2325">
        <v>0</v>
      </c>
      <c r="T2325" t="s">
        <v>34</v>
      </c>
    </row>
    <row r="2326" spans="1:20" x14ac:dyDescent="0.25">
      <c r="A2326" s="3">
        <v>45931</v>
      </c>
      <c r="B2326" s="1" t="s">
        <v>29</v>
      </c>
      <c r="C2326" s="1" t="s">
        <v>4706</v>
      </c>
      <c r="D2326" s="1" t="s">
        <v>56</v>
      </c>
      <c r="E2326" s="1" t="s">
        <v>4707</v>
      </c>
      <c r="F2326" s="1" t="s">
        <v>40</v>
      </c>
      <c r="G2326">
        <v>34010</v>
      </c>
      <c r="H2326">
        <v>139</v>
      </c>
      <c r="I2326" s="4">
        <v>7236.36</v>
      </c>
      <c r="J2326">
        <v>48.02</v>
      </c>
      <c r="K2326">
        <v>1.01</v>
      </c>
      <c r="L2326">
        <v>0</v>
      </c>
      <c r="M2326">
        <v>0</v>
      </c>
      <c r="N2326">
        <v>0</v>
      </c>
      <c r="O2326">
        <v>0</v>
      </c>
      <c r="P2326">
        <v>0</v>
      </c>
      <c r="Q2326">
        <v>0</v>
      </c>
      <c r="R2326">
        <v>0</v>
      </c>
      <c r="S2326">
        <v>0</v>
      </c>
      <c r="T2326" t="s">
        <v>34</v>
      </c>
    </row>
    <row r="2327" spans="1:20" x14ac:dyDescent="0.25">
      <c r="A2327" s="3">
        <v>45931</v>
      </c>
      <c r="B2327" s="1" t="s">
        <v>29</v>
      </c>
      <c r="C2327" s="1" t="s">
        <v>4708</v>
      </c>
      <c r="D2327" s="1" t="s">
        <v>63</v>
      </c>
      <c r="E2327" s="1" t="s">
        <v>4709</v>
      </c>
      <c r="F2327" s="1" t="s">
        <v>33</v>
      </c>
      <c r="G2327">
        <v>367185</v>
      </c>
      <c r="H2327">
        <v>128</v>
      </c>
      <c r="I2327" s="4">
        <v>75221.91</v>
      </c>
      <c r="J2327">
        <v>61.36</v>
      </c>
      <c r="K2327">
        <v>1.2</v>
      </c>
      <c r="L2327">
        <v>1</v>
      </c>
      <c r="M2327">
        <v>0</v>
      </c>
      <c r="N2327">
        <v>6</v>
      </c>
      <c r="O2327">
        <v>2</v>
      </c>
      <c r="P2327">
        <v>2</v>
      </c>
      <c r="Q2327">
        <v>0</v>
      </c>
      <c r="R2327">
        <v>0</v>
      </c>
      <c r="S2327">
        <v>0</v>
      </c>
      <c r="T2327" t="s">
        <v>34</v>
      </c>
    </row>
    <row r="2328" spans="1:20" x14ac:dyDescent="0.25">
      <c r="A2328" s="3">
        <v>45931</v>
      </c>
      <c r="B2328" s="1" t="s">
        <v>29</v>
      </c>
      <c r="C2328" s="1" t="s">
        <v>4710</v>
      </c>
      <c r="D2328" s="1" t="s">
        <v>63</v>
      </c>
      <c r="E2328" s="1" t="s">
        <v>4711</v>
      </c>
      <c r="F2328" s="1" t="s">
        <v>37</v>
      </c>
      <c r="G2328">
        <v>207</v>
      </c>
      <c r="H2328">
        <v>0</v>
      </c>
      <c r="I2328" s="4">
        <v>97.91</v>
      </c>
      <c r="J2328">
        <v>0</v>
      </c>
      <c r="K2328">
        <v>0</v>
      </c>
      <c r="L2328">
        <v>0</v>
      </c>
      <c r="M2328">
        <v>0</v>
      </c>
      <c r="N2328">
        <v>0</v>
      </c>
      <c r="O2328">
        <v>0</v>
      </c>
      <c r="P2328">
        <v>0</v>
      </c>
      <c r="Q2328">
        <v>0</v>
      </c>
      <c r="R2328">
        <v>0</v>
      </c>
      <c r="S2328">
        <v>0</v>
      </c>
      <c r="T2328" t="s">
        <v>34</v>
      </c>
    </row>
    <row r="2329" spans="1:20" x14ac:dyDescent="0.25">
      <c r="A2329" s="3">
        <v>45931</v>
      </c>
      <c r="B2329" s="1" t="s">
        <v>29</v>
      </c>
      <c r="C2329" s="1" t="s">
        <v>4712</v>
      </c>
      <c r="D2329" s="1" t="s">
        <v>63</v>
      </c>
      <c r="E2329" s="1" t="s">
        <v>4713</v>
      </c>
      <c r="F2329" s="1" t="s">
        <v>40</v>
      </c>
      <c r="G2329">
        <v>35400</v>
      </c>
      <c r="H2329">
        <v>145</v>
      </c>
      <c r="I2329" s="4">
        <v>7607.2</v>
      </c>
      <c r="J2329">
        <v>47.67</v>
      </c>
      <c r="K2329">
        <v>1.01</v>
      </c>
      <c r="L2329">
        <v>0</v>
      </c>
      <c r="M2329">
        <v>0</v>
      </c>
      <c r="N2329">
        <v>0</v>
      </c>
      <c r="O2329">
        <v>0</v>
      </c>
      <c r="P2329">
        <v>0</v>
      </c>
      <c r="Q2329">
        <v>0</v>
      </c>
      <c r="R2329">
        <v>0</v>
      </c>
      <c r="S2329">
        <v>0</v>
      </c>
      <c r="T2329" t="s">
        <v>34</v>
      </c>
    </row>
    <row r="2330" spans="1:20" x14ac:dyDescent="0.25">
      <c r="A2330" s="3">
        <v>45931</v>
      </c>
      <c r="B2330" s="1" t="s">
        <v>29</v>
      </c>
      <c r="C2330" s="1" t="s">
        <v>4714</v>
      </c>
      <c r="D2330" s="1" t="s">
        <v>70</v>
      </c>
      <c r="E2330" s="1" t="s">
        <v>4715</v>
      </c>
      <c r="F2330" s="1" t="s">
        <v>33</v>
      </c>
      <c r="G2330">
        <v>523036</v>
      </c>
      <c r="H2330">
        <v>135</v>
      </c>
      <c r="I2330" s="4">
        <v>114156.48</v>
      </c>
      <c r="J2330">
        <v>53.76</v>
      </c>
      <c r="K2330">
        <v>1.1299999999999999</v>
      </c>
      <c r="L2330">
        <v>0</v>
      </c>
      <c r="M2330">
        <v>0</v>
      </c>
      <c r="N2330">
        <v>7</v>
      </c>
      <c r="O2330">
        <v>2</v>
      </c>
      <c r="P2330">
        <v>2</v>
      </c>
      <c r="Q2330">
        <v>2</v>
      </c>
      <c r="R2330">
        <v>0</v>
      </c>
      <c r="S2330">
        <v>0</v>
      </c>
      <c r="T2330" t="s">
        <v>34</v>
      </c>
    </row>
    <row r="2331" spans="1:20" x14ac:dyDescent="0.25">
      <c r="A2331" s="3">
        <v>45931</v>
      </c>
      <c r="B2331" s="1" t="s">
        <v>29</v>
      </c>
      <c r="C2331" s="1" t="s">
        <v>4716</v>
      </c>
      <c r="D2331" s="1" t="s">
        <v>70</v>
      </c>
      <c r="E2331" s="1" t="s">
        <v>4717</v>
      </c>
      <c r="F2331" s="1" t="s">
        <v>37</v>
      </c>
      <c r="G2331">
        <v>892</v>
      </c>
      <c r="H2331">
        <v>1</v>
      </c>
      <c r="I2331" s="4">
        <v>373.72</v>
      </c>
      <c r="J2331">
        <v>0</v>
      </c>
      <c r="K2331">
        <v>1</v>
      </c>
      <c r="L2331">
        <v>0</v>
      </c>
      <c r="M2331">
        <v>0</v>
      </c>
      <c r="N2331">
        <v>0</v>
      </c>
      <c r="O2331">
        <v>0</v>
      </c>
      <c r="P2331">
        <v>0</v>
      </c>
      <c r="Q2331">
        <v>0</v>
      </c>
      <c r="R2331">
        <v>0</v>
      </c>
      <c r="S2331">
        <v>0</v>
      </c>
      <c r="T2331" t="s">
        <v>34</v>
      </c>
    </row>
    <row r="2332" spans="1:20" x14ac:dyDescent="0.25">
      <c r="A2332" s="3">
        <v>45931</v>
      </c>
      <c r="B2332" s="1" t="s">
        <v>29</v>
      </c>
      <c r="C2332" s="1" t="s">
        <v>4718</v>
      </c>
      <c r="D2332" s="1" t="s">
        <v>70</v>
      </c>
      <c r="E2332" s="1" t="s">
        <v>4719</v>
      </c>
      <c r="F2332" s="1" t="s">
        <v>40</v>
      </c>
      <c r="G2332">
        <v>27783</v>
      </c>
      <c r="H2332">
        <v>70</v>
      </c>
      <c r="I2332" s="4">
        <v>6284.6</v>
      </c>
      <c r="J2332">
        <v>52.56</v>
      </c>
      <c r="K2332">
        <v>1</v>
      </c>
      <c r="L2332">
        <v>0</v>
      </c>
      <c r="M2332">
        <v>0</v>
      </c>
      <c r="N2332">
        <v>0</v>
      </c>
      <c r="O2332">
        <v>0</v>
      </c>
      <c r="P2332">
        <v>0</v>
      </c>
      <c r="Q2332">
        <v>0</v>
      </c>
      <c r="R2332">
        <v>0</v>
      </c>
      <c r="S2332">
        <v>0</v>
      </c>
      <c r="T2332" t="s">
        <v>34</v>
      </c>
    </row>
    <row r="2333" spans="1:20" x14ac:dyDescent="0.25">
      <c r="A2333" s="3">
        <v>45931</v>
      </c>
      <c r="B2333" s="1" t="s">
        <v>194</v>
      </c>
      <c r="C2333" s="1" t="s">
        <v>4720</v>
      </c>
      <c r="D2333" s="1" t="s">
        <v>77</v>
      </c>
      <c r="E2333" s="1" t="s">
        <v>4721</v>
      </c>
      <c r="F2333" s="1" t="s">
        <v>33</v>
      </c>
      <c r="G2333">
        <v>122732</v>
      </c>
      <c r="H2333">
        <v>35</v>
      </c>
      <c r="I2333" s="4">
        <v>26435.72</v>
      </c>
      <c r="J2333">
        <v>37.14</v>
      </c>
      <c r="K2333">
        <v>1.26</v>
      </c>
      <c r="L2333">
        <v>1</v>
      </c>
      <c r="M2333">
        <v>0</v>
      </c>
      <c r="N2333">
        <v>3</v>
      </c>
      <c r="O2333">
        <v>2</v>
      </c>
      <c r="P2333">
        <v>1</v>
      </c>
      <c r="Q2333">
        <v>0</v>
      </c>
      <c r="R2333">
        <v>0</v>
      </c>
      <c r="S2333">
        <v>0</v>
      </c>
      <c r="T2333" t="s">
        <v>34</v>
      </c>
    </row>
    <row r="2334" spans="1:20" x14ac:dyDescent="0.25">
      <c r="A2334" s="3">
        <v>45931</v>
      </c>
      <c r="B2334" s="1" t="s">
        <v>194</v>
      </c>
      <c r="C2334" s="1" t="s">
        <v>4722</v>
      </c>
      <c r="D2334" s="1" t="s">
        <v>77</v>
      </c>
      <c r="E2334" s="1" t="s">
        <v>4723</v>
      </c>
      <c r="F2334" s="1" t="s">
        <v>37</v>
      </c>
      <c r="G2334">
        <v>67</v>
      </c>
      <c r="H2334">
        <v>0</v>
      </c>
      <c r="I2334" s="4">
        <v>29.24</v>
      </c>
      <c r="J2334">
        <v>0</v>
      </c>
      <c r="K2334">
        <v>0</v>
      </c>
      <c r="L2334">
        <v>0</v>
      </c>
      <c r="M2334">
        <v>0</v>
      </c>
      <c r="N2334">
        <v>0</v>
      </c>
      <c r="O2334">
        <v>0</v>
      </c>
      <c r="P2334">
        <v>0</v>
      </c>
      <c r="Q2334">
        <v>0</v>
      </c>
      <c r="R2334">
        <v>0</v>
      </c>
      <c r="S2334">
        <v>0</v>
      </c>
      <c r="T2334" t="s">
        <v>34</v>
      </c>
    </row>
    <row r="2335" spans="1:20" x14ac:dyDescent="0.25">
      <c r="A2335" s="3">
        <v>45931</v>
      </c>
      <c r="B2335" s="1" t="s">
        <v>194</v>
      </c>
      <c r="C2335" s="1" t="s">
        <v>4724</v>
      </c>
      <c r="D2335" s="1" t="s">
        <v>77</v>
      </c>
      <c r="E2335" s="1" t="s">
        <v>4725</v>
      </c>
      <c r="F2335" s="1" t="s">
        <v>40</v>
      </c>
      <c r="G2335">
        <v>1801</v>
      </c>
      <c r="H2335">
        <v>4</v>
      </c>
      <c r="I2335" s="4">
        <v>477.64</v>
      </c>
      <c r="J2335">
        <v>60</v>
      </c>
      <c r="K2335">
        <v>1</v>
      </c>
      <c r="L2335">
        <v>0</v>
      </c>
      <c r="M2335">
        <v>0</v>
      </c>
      <c r="N2335">
        <v>0</v>
      </c>
      <c r="O2335">
        <v>0</v>
      </c>
      <c r="P2335">
        <v>0</v>
      </c>
      <c r="Q2335">
        <v>0</v>
      </c>
      <c r="R2335">
        <v>0</v>
      </c>
      <c r="S2335">
        <v>0</v>
      </c>
      <c r="T2335" t="s">
        <v>34</v>
      </c>
    </row>
    <row r="2336" spans="1:20" x14ac:dyDescent="0.25">
      <c r="A2336" s="3">
        <v>45931</v>
      </c>
      <c r="B2336" s="1" t="s">
        <v>194</v>
      </c>
      <c r="C2336" s="1" t="s">
        <v>4726</v>
      </c>
      <c r="D2336" s="1" t="s">
        <v>84</v>
      </c>
      <c r="E2336" s="1" t="s">
        <v>4727</v>
      </c>
      <c r="F2336" s="1" t="s">
        <v>33</v>
      </c>
      <c r="G2336">
        <v>643153</v>
      </c>
      <c r="H2336">
        <v>212</v>
      </c>
      <c r="I2336" s="4">
        <v>187825.85</v>
      </c>
      <c r="J2336">
        <v>45.77</v>
      </c>
      <c r="K2336">
        <v>1.1599999999999999</v>
      </c>
      <c r="L2336">
        <v>1</v>
      </c>
      <c r="M2336">
        <v>1</v>
      </c>
      <c r="N2336">
        <v>12</v>
      </c>
      <c r="O2336">
        <v>3</v>
      </c>
      <c r="P2336">
        <v>5</v>
      </c>
      <c r="Q2336">
        <v>1</v>
      </c>
      <c r="R2336">
        <v>0</v>
      </c>
      <c r="S2336">
        <v>0</v>
      </c>
      <c r="T2336" t="s">
        <v>34</v>
      </c>
    </row>
    <row r="2337" spans="1:20" x14ac:dyDescent="0.25">
      <c r="A2337" s="3">
        <v>45931</v>
      </c>
      <c r="B2337" s="1" t="s">
        <v>194</v>
      </c>
      <c r="C2337" s="1" t="s">
        <v>4728</v>
      </c>
      <c r="D2337" s="1" t="s">
        <v>84</v>
      </c>
      <c r="E2337" s="1" t="s">
        <v>4729</v>
      </c>
      <c r="F2337" s="1" t="s">
        <v>37</v>
      </c>
      <c r="G2337">
        <v>631</v>
      </c>
      <c r="H2337">
        <v>0</v>
      </c>
      <c r="I2337" s="4">
        <v>382.23</v>
      </c>
      <c r="J2337">
        <v>0</v>
      </c>
      <c r="K2337">
        <v>0</v>
      </c>
      <c r="L2337">
        <v>0</v>
      </c>
      <c r="M2337">
        <v>0</v>
      </c>
      <c r="N2337">
        <v>0</v>
      </c>
      <c r="O2337">
        <v>0</v>
      </c>
      <c r="P2337">
        <v>0</v>
      </c>
      <c r="Q2337">
        <v>0</v>
      </c>
      <c r="R2337">
        <v>0</v>
      </c>
      <c r="S2337">
        <v>0</v>
      </c>
      <c r="T2337" t="s">
        <v>34</v>
      </c>
    </row>
    <row r="2338" spans="1:20" x14ac:dyDescent="0.25">
      <c r="A2338" s="3">
        <v>45931</v>
      </c>
      <c r="B2338" s="1" t="s">
        <v>194</v>
      </c>
      <c r="C2338" s="1" t="s">
        <v>4730</v>
      </c>
      <c r="D2338" s="1" t="s">
        <v>84</v>
      </c>
      <c r="E2338" s="1" t="s">
        <v>4731</v>
      </c>
      <c r="F2338" s="1" t="s">
        <v>40</v>
      </c>
      <c r="G2338">
        <v>10564</v>
      </c>
      <c r="H2338">
        <v>36</v>
      </c>
      <c r="I2338" s="4">
        <v>3742.97</v>
      </c>
      <c r="J2338">
        <v>61.76</v>
      </c>
      <c r="K2338">
        <v>1</v>
      </c>
      <c r="L2338">
        <v>0</v>
      </c>
      <c r="M2338">
        <v>0</v>
      </c>
      <c r="N2338">
        <v>0</v>
      </c>
      <c r="O2338">
        <v>0</v>
      </c>
      <c r="P2338">
        <v>0</v>
      </c>
      <c r="Q2338">
        <v>0</v>
      </c>
      <c r="R2338">
        <v>0</v>
      </c>
      <c r="S2338">
        <v>0</v>
      </c>
      <c r="T2338" t="s">
        <v>34</v>
      </c>
    </row>
    <row r="2339" spans="1:20" x14ac:dyDescent="0.25">
      <c r="A2339" s="3">
        <v>45931</v>
      </c>
      <c r="B2339" s="1" t="s">
        <v>201</v>
      </c>
      <c r="C2339" s="1" t="s">
        <v>4732</v>
      </c>
      <c r="D2339" s="1" t="s">
        <v>89</v>
      </c>
      <c r="E2339" s="1" t="s">
        <v>4733</v>
      </c>
      <c r="F2339" s="1" t="s">
        <v>33</v>
      </c>
      <c r="G2339">
        <v>762748</v>
      </c>
      <c r="H2339">
        <v>235</v>
      </c>
      <c r="I2339" s="4">
        <v>191779.19</v>
      </c>
      <c r="J2339">
        <v>45.65</v>
      </c>
      <c r="K2339">
        <v>1.51</v>
      </c>
      <c r="L2339">
        <v>2</v>
      </c>
      <c r="M2339">
        <v>0</v>
      </c>
      <c r="N2339">
        <v>23</v>
      </c>
      <c r="O2339">
        <v>12</v>
      </c>
      <c r="P2339">
        <v>7</v>
      </c>
      <c r="Q2339">
        <v>1</v>
      </c>
      <c r="R2339">
        <v>0</v>
      </c>
      <c r="S2339">
        <v>0</v>
      </c>
      <c r="T2339" t="s">
        <v>34</v>
      </c>
    </row>
    <row r="2340" spans="1:20" x14ac:dyDescent="0.25">
      <c r="A2340" s="3">
        <v>45931</v>
      </c>
      <c r="B2340" s="1" t="s">
        <v>201</v>
      </c>
      <c r="C2340" s="1" t="s">
        <v>4734</v>
      </c>
      <c r="D2340" s="1" t="s">
        <v>89</v>
      </c>
      <c r="E2340" s="1" t="s">
        <v>4735</v>
      </c>
      <c r="F2340" s="1" t="s">
        <v>37</v>
      </c>
      <c r="G2340">
        <v>835</v>
      </c>
      <c r="H2340">
        <v>0</v>
      </c>
      <c r="I2340" s="4">
        <v>411.84</v>
      </c>
      <c r="J2340">
        <v>0</v>
      </c>
      <c r="K2340">
        <v>0</v>
      </c>
      <c r="L2340">
        <v>0</v>
      </c>
      <c r="M2340">
        <v>0</v>
      </c>
      <c r="N2340">
        <v>0</v>
      </c>
      <c r="O2340">
        <v>0</v>
      </c>
      <c r="P2340">
        <v>0</v>
      </c>
      <c r="Q2340">
        <v>0</v>
      </c>
      <c r="R2340">
        <v>0</v>
      </c>
      <c r="S2340">
        <v>0</v>
      </c>
      <c r="T2340" t="s">
        <v>34</v>
      </c>
    </row>
    <row r="2341" spans="1:20" x14ac:dyDescent="0.25">
      <c r="A2341" s="3">
        <v>45931</v>
      </c>
      <c r="B2341" s="1" t="s">
        <v>201</v>
      </c>
      <c r="C2341" s="1" t="s">
        <v>4736</v>
      </c>
      <c r="D2341" s="1" t="s">
        <v>89</v>
      </c>
      <c r="E2341" s="1" t="s">
        <v>4737</v>
      </c>
      <c r="F2341" s="1" t="s">
        <v>40</v>
      </c>
      <c r="G2341">
        <v>13882</v>
      </c>
      <c r="H2341">
        <v>37</v>
      </c>
      <c r="I2341" s="4">
        <v>4087.53</v>
      </c>
      <c r="J2341">
        <v>57.14</v>
      </c>
      <c r="K2341">
        <v>1</v>
      </c>
      <c r="L2341">
        <v>0</v>
      </c>
      <c r="M2341">
        <v>0</v>
      </c>
      <c r="N2341">
        <v>0</v>
      </c>
      <c r="O2341">
        <v>0</v>
      </c>
      <c r="P2341">
        <v>0</v>
      </c>
      <c r="Q2341">
        <v>0</v>
      </c>
      <c r="R2341">
        <v>0</v>
      </c>
      <c r="S2341">
        <v>0</v>
      </c>
      <c r="T2341" t="s">
        <v>34</v>
      </c>
    </row>
    <row r="2342" spans="1:20" x14ac:dyDescent="0.25">
      <c r="A2342" s="3">
        <v>45931</v>
      </c>
      <c r="B2342" s="1" t="s">
        <v>201</v>
      </c>
      <c r="C2342" s="1" t="s">
        <v>4738</v>
      </c>
      <c r="D2342" s="1" t="s">
        <v>96</v>
      </c>
      <c r="E2342" s="1" t="s">
        <v>4739</v>
      </c>
      <c r="F2342" s="1" t="s">
        <v>33</v>
      </c>
      <c r="G2342">
        <v>121346</v>
      </c>
      <c r="H2342">
        <v>31</v>
      </c>
      <c r="I2342" s="4">
        <v>23242.52</v>
      </c>
      <c r="J2342">
        <v>45.83</v>
      </c>
      <c r="K2342">
        <v>1.1200000000000001</v>
      </c>
      <c r="L2342">
        <v>0</v>
      </c>
      <c r="M2342">
        <v>0</v>
      </c>
      <c r="N2342">
        <v>3</v>
      </c>
      <c r="O2342">
        <v>1</v>
      </c>
      <c r="P2342">
        <v>1</v>
      </c>
      <c r="Q2342">
        <v>0</v>
      </c>
      <c r="R2342">
        <v>1</v>
      </c>
      <c r="S2342">
        <v>0</v>
      </c>
      <c r="T2342" t="s">
        <v>34</v>
      </c>
    </row>
    <row r="2343" spans="1:20" x14ac:dyDescent="0.25">
      <c r="A2343" s="3">
        <v>45931</v>
      </c>
      <c r="B2343" s="1" t="s">
        <v>201</v>
      </c>
      <c r="C2343" s="1" t="s">
        <v>4740</v>
      </c>
      <c r="D2343" s="1" t="s">
        <v>96</v>
      </c>
      <c r="E2343" s="1" t="s">
        <v>4741</v>
      </c>
      <c r="F2343" s="1" t="s">
        <v>37</v>
      </c>
      <c r="G2343">
        <v>160</v>
      </c>
      <c r="H2343">
        <v>0</v>
      </c>
      <c r="I2343" s="4">
        <v>63.37</v>
      </c>
      <c r="J2343">
        <v>0</v>
      </c>
      <c r="K2343">
        <v>0</v>
      </c>
      <c r="L2343">
        <v>0</v>
      </c>
      <c r="M2343">
        <v>0</v>
      </c>
      <c r="N2343">
        <v>0</v>
      </c>
      <c r="O2343">
        <v>0</v>
      </c>
      <c r="P2343">
        <v>0</v>
      </c>
      <c r="Q2343">
        <v>0</v>
      </c>
      <c r="R2343">
        <v>0</v>
      </c>
      <c r="S2343">
        <v>0</v>
      </c>
      <c r="T2343" t="s">
        <v>34</v>
      </c>
    </row>
    <row r="2344" spans="1:20" x14ac:dyDescent="0.25">
      <c r="A2344" s="3">
        <v>45931</v>
      </c>
      <c r="B2344" s="1" t="s">
        <v>201</v>
      </c>
      <c r="C2344" s="1" t="s">
        <v>4742</v>
      </c>
      <c r="D2344" s="1" t="s">
        <v>96</v>
      </c>
      <c r="E2344" s="1" t="s">
        <v>4743</v>
      </c>
      <c r="F2344" s="1" t="s">
        <v>40</v>
      </c>
      <c r="G2344">
        <v>3445</v>
      </c>
      <c r="H2344">
        <v>13</v>
      </c>
      <c r="I2344" s="4">
        <v>784.24</v>
      </c>
      <c r="J2344">
        <v>61.11</v>
      </c>
      <c r="K2344">
        <v>1</v>
      </c>
      <c r="L2344">
        <v>0</v>
      </c>
      <c r="M2344">
        <v>0</v>
      </c>
      <c r="N2344">
        <v>0</v>
      </c>
      <c r="O2344">
        <v>0</v>
      </c>
      <c r="P2344">
        <v>0</v>
      </c>
      <c r="Q2344">
        <v>0</v>
      </c>
      <c r="R2344">
        <v>0</v>
      </c>
      <c r="S2344">
        <v>0</v>
      </c>
      <c r="T2344" t="s">
        <v>34</v>
      </c>
    </row>
    <row r="2345" spans="1:20" x14ac:dyDescent="0.25">
      <c r="A2345" s="3">
        <v>45931</v>
      </c>
      <c r="B2345" s="1" t="s">
        <v>211</v>
      </c>
      <c r="C2345" s="1" t="s">
        <v>4744</v>
      </c>
      <c r="D2345" s="1" t="s">
        <v>31</v>
      </c>
      <c r="E2345" s="1" t="s">
        <v>4745</v>
      </c>
      <c r="F2345" s="1" t="s">
        <v>33</v>
      </c>
      <c r="G2345">
        <v>435501</v>
      </c>
      <c r="H2345">
        <v>245</v>
      </c>
      <c r="I2345" s="4">
        <v>209377.4</v>
      </c>
      <c r="J2345">
        <v>65.14</v>
      </c>
      <c r="K2345">
        <v>1.19</v>
      </c>
      <c r="L2345">
        <v>1</v>
      </c>
      <c r="M2345">
        <v>0</v>
      </c>
      <c r="N2345">
        <v>22</v>
      </c>
      <c r="O2345">
        <v>12</v>
      </c>
      <c r="P2345">
        <v>4</v>
      </c>
      <c r="Q2345">
        <v>2</v>
      </c>
      <c r="R2345">
        <v>0</v>
      </c>
      <c r="S2345">
        <v>0</v>
      </c>
      <c r="T2345" t="s">
        <v>34</v>
      </c>
    </row>
    <row r="2346" spans="1:20" x14ac:dyDescent="0.25">
      <c r="A2346" s="3">
        <v>45931</v>
      </c>
      <c r="B2346" s="1" t="s">
        <v>211</v>
      </c>
      <c r="C2346" s="1" t="s">
        <v>4746</v>
      </c>
      <c r="D2346" s="1" t="s">
        <v>31</v>
      </c>
      <c r="E2346" s="1" t="s">
        <v>4747</v>
      </c>
      <c r="F2346" s="1" t="s">
        <v>206</v>
      </c>
      <c r="G2346">
        <v>78825</v>
      </c>
      <c r="H2346">
        <v>81</v>
      </c>
      <c r="I2346" s="4">
        <v>5929.24</v>
      </c>
      <c r="J2346">
        <v>59.49</v>
      </c>
      <c r="K2346">
        <v>1.22</v>
      </c>
      <c r="L2346">
        <v>0</v>
      </c>
      <c r="M2346">
        <v>0</v>
      </c>
      <c r="N2346">
        <v>0</v>
      </c>
      <c r="O2346">
        <v>0</v>
      </c>
      <c r="P2346">
        <v>0</v>
      </c>
      <c r="Q2346">
        <v>0</v>
      </c>
      <c r="R2346">
        <v>0</v>
      </c>
      <c r="S2346">
        <v>0</v>
      </c>
      <c r="T2346" t="s">
        <v>34</v>
      </c>
    </row>
    <row r="2347" spans="1:20" x14ac:dyDescent="0.25">
      <c r="A2347" s="3">
        <v>45931</v>
      </c>
      <c r="B2347" s="1" t="s">
        <v>211</v>
      </c>
      <c r="C2347" s="1" t="s">
        <v>4748</v>
      </c>
      <c r="D2347" s="1" t="s">
        <v>31</v>
      </c>
      <c r="E2347" s="1" t="s">
        <v>4749</v>
      </c>
      <c r="F2347" s="1" t="s">
        <v>37</v>
      </c>
      <c r="G2347">
        <v>121</v>
      </c>
      <c r="H2347">
        <v>0</v>
      </c>
      <c r="I2347" s="4">
        <v>114.12</v>
      </c>
      <c r="J2347">
        <v>0</v>
      </c>
      <c r="K2347">
        <v>0</v>
      </c>
      <c r="L2347">
        <v>0</v>
      </c>
      <c r="M2347">
        <v>0</v>
      </c>
      <c r="N2347">
        <v>0</v>
      </c>
      <c r="O2347">
        <v>0</v>
      </c>
      <c r="P2347">
        <v>0</v>
      </c>
      <c r="Q2347">
        <v>0</v>
      </c>
      <c r="R2347">
        <v>0</v>
      </c>
      <c r="S2347">
        <v>0</v>
      </c>
      <c r="T2347" t="s">
        <v>34</v>
      </c>
    </row>
    <row r="2348" spans="1:20" x14ac:dyDescent="0.25">
      <c r="A2348" s="3">
        <v>45931</v>
      </c>
      <c r="B2348" s="1" t="s">
        <v>211</v>
      </c>
      <c r="C2348" s="1" t="s">
        <v>4750</v>
      </c>
      <c r="D2348" s="1" t="s">
        <v>31</v>
      </c>
      <c r="E2348" s="1" t="s">
        <v>4751</v>
      </c>
      <c r="F2348" s="1" t="s">
        <v>40</v>
      </c>
      <c r="G2348">
        <v>10451</v>
      </c>
      <c r="H2348">
        <v>37</v>
      </c>
      <c r="I2348" s="4">
        <v>5787.84</v>
      </c>
      <c r="J2348">
        <v>62.79</v>
      </c>
      <c r="K2348">
        <v>1.02</v>
      </c>
      <c r="L2348">
        <v>0</v>
      </c>
      <c r="M2348">
        <v>0</v>
      </c>
      <c r="N2348">
        <v>0</v>
      </c>
      <c r="O2348">
        <v>0</v>
      </c>
      <c r="P2348">
        <v>0</v>
      </c>
      <c r="Q2348">
        <v>0</v>
      </c>
      <c r="R2348">
        <v>0</v>
      </c>
      <c r="S2348">
        <v>0</v>
      </c>
      <c r="T2348" t="s">
        <v>34</v>
      </c>
    </row>
    <row r="2349" spans="1:20" x14ac:dyDescent="0.25">
      <c r="A2349" s="3">
        <v>45931</v>
      </c>
      <c r="B2349" s="1" t="s">
        <v>211</v>
      </c>
      <c r="C2349" s="1" t="s">
        <v>4752</v>
      </c>
      <c r="D2349" s="1" t="s">
        <v>42</v>
      </c>
      <c r="E2349" s="1" t="s">
        <v>4753</v>
      </c>
      <c r="F2349" s="1" t="s">
        <v>33</v>
      </c>
      <c r="G2349">
        <v>465823</v>
      </c>
      <c r="H2349">
        <v>149</v>
      </c>
      <c r="I2349" s="4">
        <v>187480.95999999999</v>
      </c>
      <c r="J2349">
        <v>51.69</v>
      </c>
      <c r="K2349">
        <v>1.1299999999999999</v>
      </c>
      <c r="L2349">
        <v>0</v>
      </c>
      <c r="M2349">
        <v>1</v>
      </c>
      <c r="N2349">
        <v>15</v>
      </c>
      <c r="O2349">
        <v>4</v>
      </c>
      <c r="P2349">
        <v>5</v>
      </c>
      <c r="Q2349">
        <v>1</v>
      </c>
      <c r="R2349">
        <v>0</v>
      </c>
      <c r="S2349">
        <v>0</v>
      </c>
      <c r="T2349" t="s">
        <v>34</v>
      </c>
    </row>
    <row r="2350" spans="1:20" x14ac:dyDescent="0.25">
      <c r="A2350" s="3">
        <v>45931</v>
      </c>
      <c r="B2350" s="1" t="s">
        <v>211</v>
      </c>
      <c r="C2350" s="1" t="s">
        <v>4754</v>
      </c>
      <c r="D2350" s="1" t="s">
        <v>42</v>
      </c>
      <c r="E2350" s="1" t="s">
        <v>4755</v>
      </c>
      <c r="F2350" s="1" t="s">
        <v>206</v>
      </c>
      <c r="G2350">
        <v>90170</v>
      </c>
      <c r="H2350">
        <v>122</v>
      </c>
      <c r="I2350" s="4">
        <v>8038.44</v>
      </c>
      <c r="J2350">
        <v>59.49</v>
      </c>
      <c r="K2350">
        <v>1</v>
      </c>
      <c r="L2350">
        <v>0</v>
      </c>
      <c r="M2350">
        <v>0</v>
      </c>
      <c r="N2350">
        <v>1</v>
      </c>
      <c r="O2350">
        <v>1</v>
      </c>
      <c r="P2350">
        <v>0</v>
      </c>
      <c r="Q2350">
        <v>0</v>
      </c>
      <c r="R2350">
        <v>0</v>
      </c>
      <c r="S2350">
        <v>0</v>
      </c>
      <c r="T2350" t="s">
        <v>34</v>
      </c>
    </row>
    <row r="2351" spans="1:20" x14ac:dyDescent="0.25">
      <c r="A2351" s="3">
        <v>45931</v>
      </c>
      <c r="B2351" s="1" t="s">
        <v>211</v>
      </c>
      <c r="C2351" s="1" t="s">
        <v>4756</v>
      </c>
      <c r="D2351" s="1" t="s">
        <v>42</v>
      </c>
      <c r="E2351" s="1" t="s">
        <v>4757</v>
      </c>
      <c r="F2351" s="1" t="s">
        <v>37</v>
      </c>
      <c r="G2351">
        <v>231</v>
      </c>
      <c r="H2351">
        <v>0</v>
      </c>
      <c r="I2351" s="4">
        <v>199.01</v>
      </c>
      <c r="J2351">
        <v>100</v>
      </c>
      <c r="K2351">
        <v>0</v>
      </c>
      <c r="L2351">
        <v>0</v>
      </c>
      <c r="M2351">
        <v>0</v>
      </c>
      <c r="N2351">
        <v>0</v>
      </c>
      <c r="O2351">
        <v>0</v>
      </c>
      <c r="P2351">
        <v>0</v>
      </c>
      <c r="Q2351">
        <v>0</v>
      </c>
      <c r="R2351">
        <v>0</v>
      </c>
      <c r="S2351">
        <v>0</v>
      </c>
      <c r="T2351" t="s">
        <v>34</v>
      </c>
    </row>
    <row r="2352" spans="1:20" x14ac:dyDescent="0.25">
      <c r="A2352" s="3">
        <v>45931</v>
      </c>
      <c r="B2352" s="1" t="s">
        <v>211</v>
      </c>
      <c r="C2352" s="1" t="s">
        <v>4758</v>
      </c>
      <c r="D2352" s="1" t="s">
        <v>42</v>
      </c>
      <c r="E2352" s="1" t="s">
        <v>4759</v>
      </c>
      <c r="F2352" s="1" t="s">
        <v>40</v>
      </c>
      <c r="G2352">
        <v>6826</v>
      </c>
      <c r="H2352">
        <v>36</v>
      </c>
      <c r="I2352" s="4">
        <v>4479.28</v>
      </c>
      <c r="J2352">
        <v>45.45</v>
      </c>
      <c r="K2352">
        <v>1</v>
      </c>
      <c r="L2352">
        <v>0</v>
      </c>
      <c r="M2352">
        <v>0</v>
      </c>
      <c r="N2352">
        <v>0</v>
      </c>
      <c r="O2352">
        <v>0</v>
      </c>
      <c r="P2352">
        <v>0</v>
      </c>
      <c r="Q2352">
        <v>0</v>
      </c>
      <c r="R2352">
        <v>0</v>
      </c>
      <c r="S2352">
        <v>0</v>
      </c>
      <c r="T2352" t="s">
        <v>34</v>
      </c>
    </row>
    <row r="2353" spans="1:20" x14ac:dyDescent="0.25">
      <c r="A2353" s="3">
        <v>45931</v>
      </c>
      <c r="B2353" s="1" t="s">
        <v>334</v>
      </c>
      <c r="C2353" s="1" t="s">
        <v>4760</v>
      </c>
      <c r="D2353" s="1" t="s">
        <v>56</v>
      </c>
      <c r="E2353" s="1" t="s">
        <v>4761</v>
      </c>
      <c r="F2353" s="1" t="s">
        <v>37</v>
      </c>
      <c r="G2353">
        <v>4803379</v>
      </c>
      <c r="H2353">
        <v>378</v>
      </c>
      <c r="I2353" s="4">
        <v>1148218.45</v>
      </c>
      <c r="J2353">
        <v>49.3</v>
      </c>
      <c r="K2353">
        <v>1.01</v>
      </c>
      <c r="L2353">
        <v>0</v>
      </c>
      <c r="M2353">
        <v>0</v>
      </c>
      <c r="N2353">
        <v>0</v>
      </c>
      <c r="O2353">
        <v>0</v>
      </c>
      <c r="P2353">
        <v>0</v>
      </c>
      <c r="Q2353">
        <v>0</v>
      </c>
      <c r="R2353">
        <v>0</v>
      </c>
      <c r="S2353">
        <v>0</v>
      </c>
      <c r="T2353" t="s">
        <v>34</v>
      </c>
    </row>
    <row r="2354" spans="1:20" x14ac:dyDescent="0.25">
      <c r="A2354" s="3">
        <v>45931</v>
      </c>
      <c r="B2354" s="1" t="s">
        <v>361</v>
      </c>
      <c r="C2354" s="1" t="s">
        <v>4762</v>
      </c>
      <c r="D2354" s="1" t="s">
        <v>63</v>
      </c>
      <c r="E2354" s="1" t="s">
        <v>4763</v>
      </c>
      <c r="F2354" s="1" t="s">
        <v>33</v>
      </c>
      <c r="G2354">
        <v>1140240</v>
      </c>
      <c r="H2354">
        <v>344</v>
      </c>
      <c r="I2354" s="4">
        <v>76419.92</v>
      </c>
      <c r="J2354">
        <v>58.49</v>
      </c>
      <c r="K2354">
        <v>1.03</v>
      </c>
      <c r="L2354">
        <v>0</v>
      </c>
      <c r="M2354">
        <v>0</v>
      </c>
      <c r="N2354">
        <v>0</v>
      </c>
      <c r="O2354">
        <v>0</v>
      </c>
      <c r="P2354">
        <v>0</v>
      </c>
      <c r="Q2354">
        <v>0</v>
      </c>
      <c r="R2354">
        <v>0</v>
      </c>
      <c r="S2354">
        <v>0</v>
      </c>
      <c r="T2354" t="s">
        <v>34</v>
      </c>
    </row>
    <row r="2355" spans="1:20" x14ac:dyDescent="0.25">
      <c r="A2355" s="3">
        <v>45931</v>
      </c>
      <c r="B2355" s="1" t="s">
        <v>361</v>
      </c>
      <c r="C2355" s="1" t="s">
        <v>4764</v>
      </c>
      <c r="D2355" s="1" t="s">
        <v>63</v>
      </c>
      <c r="E2355" s="1" t="s">
        <v>4765</v>
      </c>
      <c r="F2355" s="1" t="s">
        <v>206</v>
      </c>
      <c r="G2355">
        <v>4364197</v>
      </c>
      <c r="H2355">
        <v>4146</v>
      </c>
      <c r="I2355" s="4">
        <v>244763.23</v>
      </c>
      <c r="J2355">
        <v>46.16</v>
      </c>
      <c r="K2355">
        <v>1.01</v>
      </c>
      <c r="L2355">
        <v>0</v>
      </c>
      <c r="M2355">
        <v>0</v>
      </c>
      <c r="N2355">
        <v>0</v>
      </c>
      <c r="O2355">
        <v>0</v>
      </c>
      <c r="P2355">
        <v>0</v>
      </c>
      <c r="Q2355">
        <v>0</v>
      </c>
      <c r="R2355">
        <v>0</v>
      </c>
      <c r="S2355">
        <v>0</v>
      </c>
      <c r="T2355" t="s">
        <v>34</v>
      </c>
    </row>
    <row r="2356" spans="1:20" x14ac:dyDescent="0.25">
      <c r="A2356" s="3">
        <v>45931</v>
      </c>
      <c r="B2356" s="1" t="s">
        <v>361</v>
      </c>
      <c r="C2356" s="1" t="s">
        <v>4766</v>
      </c>
      <c r="D2356" s="1" t="s">
        <v>63</v>
      </c>
      <c r="E2356" s="1" t="s">
        <v>4767</v>
      </c>
      <c r="F2356" s="1" t="s">
        <v>37</v>
      </c>
      <c r="G2356">
        <v>3758</v>
      </c>
      <c r="H2356">
        <v>7</v>
      </c>
      <c r="I2356" s="4">
        <v>676.72</v>
      </c>
      <c r="J2356">
        <v>62.5</v>
      </c>
      <c r="K2356">
        <v>1</v>
      </c>
      <c r="L2356">
        <v>0</v>
      </c>
      <c r="M2356">
        <v>0</v>
      </c>
      <c r="N2356">
        <v>0</v>
      </c>
      <c r="O2356">
        <v>0</v>
      </c>
      <c r="P2356">
        <v>0</v>
      </c>
      <c r="Q2356">
        <v>0</v>
      </c>
      <c r="R2356">
        <v>0</v>
      </c>
      <c r="S2356">
        <v>0</v>
      </c>
      <c r="T2356" t="s">
        <v>34</v>
      </c>
    </row>
    <row r="2357" spans="1:20" x14ac:dyDescent="0.25">
      <c r="A2357" s="3">
        <v>45931</v>
      </c>
      <c r="B2357" s="1" t="s">
        <v>361</v>
      </c>
      <c r="C2357" s="1" t="s">
        <v>4768</v>
      </c>
      <c r="D2357" s="1" t="s">
        <v>63</v>
      </c>
      <c r="E2357" s="1" t="s">
        <v>4769</v>
      </c>
      <c r="F2357" s="1" t="s">
        <v>40</v>
      </c>
      <c r="G2357">
        <v>182468</v>
      </c>
      <c r="H2357">
        <v>458</v>
      </c>
      <c r="I2357" s="4">
        <v>23533.72</v>
      </c>
      <c r="J2357">
        <v>46.04</v>
      </c>
      <c r="K2357">
        <v>1.01</v>
      </c>
      <c r="L2357">
        <v>0</v>
      </c>
      <c r="M2357">
        <v>0</v>
      </c>
      <c r="N2357">
        <v>0</v>
      </c>
      <c r="O2357">
        <v>0</v>
      </c>
      <c r="P2357">
        <v>0</v>
      </c>
      <c r="Q2357">
        <v>0</v>
      </c>
      <c r="R2357">
        <v>0</v>
      </c>
      <c r="S2357">
        <v>0</v>
      </c>
      <c r="T2357" t="s">
        <v>34</v>
      </c>
    </row>
    <row r="2358" spans="1:20" x14ac:dyDescent="0.25">
      <c r="A2358" s="3">
        <v>45931</v>
      </c>
      <c r="B2358" s="1" t="s">
        <v>361</v>
      </c>
      <c r="C2358" s="1" t="s">
        <v>4770</v>
      </c>
      <c r="D2358" s="1" t="s">
        <v>70</v>
      </c>
      <c r="E2358" s="1" t="s">
        <v>4771</v>
      </c>
      <c r="F2358" s="1" t="s">
        <v>33</v>
      </c>
      <c r="G2358">
        <v>107981</v>
      </c>
      <c r="H2358">
        <v>29</v>
      </c>
      <c r="I2358" s="4">
        <v>8013.64</v>
      </c>
      <c r="J2358">
        <v>50</v>
      </c>
      <c r="K2358">
        <v>1</v>
      </c>
      <c r="L2358">
        <v>0</v>
      </c>
      <c r="M2358">
        <v>0</v>
      </c>
      <c r="N2358">
        <v>1</v>
      </c>
      <c r="O2358">
        <v>1</v>
      </c>
      <c r="P2358">
        <v>0</v>
      </c>
      <c r="Q2358">
        <v>0</v>
      </c>
      <c r="R2358">
        <v>0</v>
      </c>
      <c r="S2358">
        <v>0</v>
      </c>
      <c r="T2358" t="s">
        <v>34</v>
      </c>
    </row>
    <row r="2359" spans="1:20" x14ac:dyDescent="0.25">
      <c r="A2359" s="3">
        <v>45931</v>
      </c>
      <c r="B2359" s="1" t="s">
        <v>361</v>
      </c>
      <c r="C2359" s="1" t="s">
        <v>4772</v>
      </c>
      <c r="D2359" s="1" t="s">
        <v>70</v>
      </c>
      <c r="E2359" s="1" t="s">
        <v>4773</v>
      </c>
      <c r="F2359" s="1" t="s">
        <v>206</v>
      </c>
      <c r="G2359">
        <v>547640</v>
      </c>
      <c r="H2359">
        <v>636</v>
      </c>
      <c r="I2359" s="4">
        <v>34900.92</v>
      </c>
      <c r="J2359">
        <v>49.21</v>
      </c>
      <c r="K2359">
        <v>1.01</v>
      </c>
      <c r="L2359">
        <v>0</v>
      </c>
      <c r="M2359">
        <v>0</v>
      </c>
      <c r="N2359">
        <v>0</v>
      </c>
      <c r="O2359">
        <v>0</v>
      </c>
      <c r="P2359">
        <v>0</v>
      </c>
      <c r="Q2359">
        <v>0</v>
      </c>
      <c r="R2359">
        <v>0</v>
      </c>
      <c r="S2359">
        <v>0</v>
      </c>
      <c r="T2359" t="s">
        <v>34</v>
      </c>
    </row>
    <row r="2360" spans="1:20" x14ac:dyDescent="0.25">
      <c r="A2360" s="3">
        <v>45931</v>
      </c>
      <c r="B2360" s="1" t="s">
        <v>361</v>
      </c>
      <c r="C2360" s="1" t="s">
        <v>4774</v>
      </c>
      <c r="D2360" s="1" t="s">
        <v>70</v>
      </c>
      <c r="E2360" s="1" t="s">
        <v>4775</v>
      </c>
      <c r="F2360" s="1" t="s">
        <v>37</v>
      </c>
      <c r="G2360">
        <v>28731</v>
      </c>
      <c r="H2360">
        <v>7</v>
      </c>
      <c r="I2360" s="4">
        <v>5692.87</v>
      </c>
      <c r="J2360">
        <v>57.14</v>
      </c>
      <c r="K2360">
        <v>1</v>
      </c>
      <c r="L2360">
        <v>0</v>
      </c>
      <c r="M2360">
        <v>0</v>
      </c>
      <c r="N2360">
        <v>0</v>
      </c>
      <c r="O2360">
        <v>0</v>
      </c>
      <c r="P2360">
        <v>0</v>
      </c>
      <c r="Q2360">
        <v>0</v>
      </c>
      <c r="R2360">
        <v>0</v>
      </c>
      <c r="S2360">
        <v>0</v>
      </c>
      <c r="T2360" t="s">
        <v>34</v>
      </c>
    </row>
    <row r="2361" spans="1:20" x14ac:dyDescent="0.25">
      <c r="A2361" s="3">
        <v>45931</v>
      </c>
      <c r="B2361" s="1" t="s">
        <v>361</v>
      </c>
      <c r="C2361" s="1" t="s">
        <v>4776</v>
      </c>
      <c r="D2361" s="1" t="s">
        <v>70</v>
      </c>
      <c r="E2361" s="1" t="s">
        <v>4777</v>
      </c>
      <c r="F2361" s="1" t="s">
        <v>40</v>
      </c>
      <c r="G2361">
        <v>33271</v>
      </c>
      <c r="H2361">
        <v>94</v>
      </c>
      <c r="I2361" s="4">
        <v>4041.16</v>
      </c>
      <c r="J2361">
        <v>47</v>
      </c>
      <c r="K2361">
        <v>1.01</v>
      </c>
      <c r="L2361">
        <v>0</v>
      </c>
      <c r="M2361">
        <v>0</v>
      </c>
      <c r="N2361">
        <v>0</v>
      </c>
      <c r="O2361">
        <v>0</v>
      </c>
      <c r="P2361">
        <v>0</v>
      </c>
      <c r="Q2361">
        <v>0</v>
      </c>
      <c r="R2361">
        <v>0</v>
      </c>
      <c r="S2361">
        <v>0</v>
      </c>
      <c r="T2361" t="s">
        <v>34</v>
      </c>
    </row>
    <row r="2362" spans="1:20" x14ac:dyDescent="0.25">
      <c r="A2362" s="3">
        <v>45931</v>
      </c>
      <c r="B2362" s="1" t="s">
        <v>361</v>
      </c>
      <c r="C2362" s="1" t="s">
        <v>4778</v>
      </c>
      <c r="D2362" s="1" t="s">
        <v>77</v>
      </c>
      <c r="E2362" s="1" t="s">
        <v>4779</v>
      </c>
      <c r="F2362" s="1" t="s">
        <v>33</v>
      </c>
      <c r="G2362">
        <v>1276</v>
      </c>
      <c r="H2362">
        <v>0</v>
      </c>
      <c r="I2362" s="4">
        <v>84.52</v>
      </c>
      <c r="J2362">
        <v>0</v>
      </c>
      <c r="K2362">
        <v>0</v>
      </c>
      <c r="L2362">
        <v>0</v>
      </c>
      <c r="M2362">
        <v>0</v>
      </c>
      <c r="N2362">
        <v>0</v>
      </c>
      <c r="O2362">
        <v>0</v>
      </c>
      <c r="P2362">
        <v>0</v>
      </c>
      <c r="Q2362">
        <v>0</v>
      </c>
      <c r="R2362">
        <v>0</v>
      </c>
      <c r="S2362">
        <v>0</v>
      </c>
      <c r="T2362" t="s">
        <v>34</v>
      </c>
    </row>
    <row r="2363" spans="1:20" x14ac:dyDescent="0.25">
      <c r="A2363" s="3">
        <v>45931</v>
      </c>
      <c r="B2363" s="1" t="s">
        <v>361</v>
      </c>
      <c r="C2363" s="1" t="s">
        <v>4780</v>
      </c>
      <c r="D2363" s="1" t="s">
        <v>77</v>
      </c>
      <c r="E2363" s="1" t="s">
        <v>4781</v>
      </c>
      <c r="F2363" s="1" t="s">
        <v>206</v>
      </c>
      <c r="G2363">
        <v>505</v>
      </c>
      <c r="H2363">
        <v>2</v>
      </c>
      <c r="I2363" s="4">
        <v>45.91</v>
      </c>
      <c r="J2363">
        <v>100</v>
      </c>
      <c r="K2363">
        <v>1</v>
      </c>
      <c r="L2363">
        <v>0</v>
      </c>
      <c r="M2363">
        <v>0</v>
      </c>
      <c r="N2363">
        <v>0</v>
      </c>
      <c r="O2363">
        <v>0</v>
      </c>
      <c r="P2363">
        <v>0</v>
      </c>
      <c r="Q2363">
        <v>0</v>
      </c>
      <c r="R2363">
        <v>0</v>
      </c>
      <c r="S2363">
        <v>0</v>
      </c>
      <c r="T2363" t="s">
        <v>34</v>
      </c>
    </row>
    <row r="2364" spans="1:20" x14ac:dyDescent="0.25">
      <c r="A2364" s="3">
        <v>45931</v>
      </c>
      <c r="B2364" s="1" t="s">
        <v>361</v>
      </c>
      <c r="C2364" s="1" t="s">
        <v>4782</v>
      </c>
      <c r="D2364" s="1" t="s">
        <v>77</v>
      </c>
      <c r="E2364" s="1" t="s">
        <v>4783</v>
      </c>
      <c r="F2364" s="1" t="s">
        <v>37</v>
      </c>
      <c r="G2364">
        <v>153</v>
      </c>
      <c r="H2364">
        <v>0</v>
      </c>
      <c r="I2364" s="4">
        <v>28.17</v>
      </c>
      <c r="J2364">
        <v>0</v>
      </c>
      <c r="K2364">
        <v>0</v>
      </c>
      <c r="L2364">
        <v>0</v>
      </c>
      <c r="M2364">
        <v>0</v>
      </c>
      <c r="N2364">
        <v>0</v>
      </c>
      <c r="O2364">
        <v>0</v>
      </c>
      <c r="P2364">
        <v>0</v>
      </c>
      <c r="Q2364">
        <v>0</v>
      </c>
      <c r="R2364">
        <v>0</v>
      </c>
      <c r="S2364">
        <v>0</v>
      </c>
      <c r="T2364" t="s">
        <v>34</v>
      </c>
    </row>
    <row r="2365" spans="1:20" x14ac:dyDescent="0.25">
      <c r="A2365" s="3">
        <v>45931</v>
      </c>
      <c r="B2365" s="1" t="s">
        <v>361</v>
      </c>
      <c r="C2365" s="1" t="s">
        <v>4784</v>
      </c>
      <c r="D2365" s="1" t="s">
        <v>77</v>
      </c>
      <c r="E2365" s="1" t="s">
        <v>4785</v>
      </c>
      <c r="F2365" s="1" t="s">
        <v>40</v>
      </c>
      <c r="G2365">
        <v>22</v>
      </c>
      <c r="H2365">
        <v>0</v>
      </c>
      <c r="I2365" s="4">
        <v>3.88</v>
      </c>
      <c r="J2365">
        <v>0</v>
      </c>
      <c r="K2365">
        <v>0</v>
      </c>
      <c r="L2365">
        <v>0</v>
      </c>
      <c r="M2365">
        <v>0</v>
      </c>
      <c r="N2365">
        <v>0</v>
      </c>
      <c r="O2365">
        <v>0</v>
      </c>
      <c r="P2365">
        <v>0</v>
      </c>
      <c r="Q2365">
        <v>0</v>
      </c>
      <c r="R2365">
        <v>0</v>
      </c>
      <c r="S2365">
        <v>0</v>
      </c>
      <c r="T2365" t="s">
        <v>34</v>
      </c>
    </row>
    <row r="2366" spans="1:20" x14ac:dyDescent="0.25">
      <c r="A2366" s="3">
        <v>45931</v>
      </c>
      <c r="B2366" s="1" t="s">
        <v>361</v>
      </c>
      <c r="C2366" s="1" t="s">
        <v>4786</v>
      </c>
      <c r="D2366" s="1" t="s">
        <v>84</v>
      </c>
      <c r="E2366" s="1" t="s">
        <v>4787</v>
      </c>
      <c r="F2366" s="1" t="s">
        <v>33</v>
      </c>
      <c r="G2366">
        <v>263250</v>
      </c>
      <c r="H2366">
        <v>78</v>
      </c>
      <c r="I2366" s="4">
        <v>22757.72</v>
      </c>
      <c r="J2366">
        <v>63.86</v>
      </c>
      <c r="K2366">
        <v>1.06</v>
      </c>
      <c r="L2366">
        <v>0</v>
      </c>
      <c r="M2366">
        <v>0</v>
      </c>
      <c r="N2366">
        <v>0</v>
      </c>
      <c r="O2366">
        <v>0</v>
      </c>
      <c r="P2366">
        <v>0</v>
      </c>
      <c r="Q2366">
        <v>0</v>
      </c>
      <c r="R2366">
        <v>0</v>
      </c>
      <c r="S2366">
        <v>0</v>
      </c>
      <c r="T2366" t="s">
        <v>34</v>
      </c>
    </row>
    <row r="2367" spans="1:20" x14ac:dyDescent="0.25">
      <c r="A2367" s="3">
        <v>45931</v>
      </c>
      <c r="B2367" s="1" t="s">
        <v>361</v>
      </c>
      <c r="C2367" s="1" t="s">
        <v>4788</v>
      </c>
      <c r="D2367" s="1" t="s">
        <v>84</v>
      </c>
      <c r="E2367" s="1" t="s">
        <v>4789</v>
      </c>
      <c r="F2367" s="1" t="s">
        <v>206</v>
      </c>
      <c r="G2367">
        <v>235642</v>
      </c>
      <c r="H2367">
        <v>600</v>
      </c>
      <c r="I2367" s="4">
        <v>22410.97</v>
      </c>
      <c r="J2367">
        <v>58.38</v>
      </c>
      <c r="K2367">
        <v>1.01</v>
      </c>
      <c r="L2367">
        <v>0</v>
      </c>
      <c r="M2367">
        <v>0</v>
      </c>
      <c r="N2367">
        <v>0</v>
      </c>
      <c r="O2367">
        <v>0</v>
      </c>
      <c r="P2367">
        <v>0</v>
      </c>
      <c r="Q2367">
        <v>0</v>
      </c>
      <c r="R2367">
        <v>0</v>
      </c>
      <c r="S2367">
        <v>0</v>
      </c>
      <c r="T2367" t="s">
        <v>34</v>
      </c>
    </row>
    <row r="2368" spans="1:20" x14ac:dyDescent="0.25">
      <c r="A2368" s="3">
        <v>45931</v>
      </c>
      <c r="B2368" s="1" t="s">
        <v>361</v>
      </c>
      <c r="C2368" s="1" t="s">
        <v>4790</v>
      </c>
      <c r="D2368" s="1" t="s">
        <v>84</v>
      </c>
      <c r="E2368" s="1" t="s">
        <v>4791</v>
      </c>
      <c r="F2368" s="1" t="s">
        <v>37</v>
      </c>
      <c r="G2368">
        <v>745</v>
      </c>
      <c r="H2368">
        <v>0</v>
      </c>
      <c r="I2368" s="4">
        <v>154.84</v>
      </c>
      <c r="J2368">
        <v>100</v>
      </c>
      <c r="K2368">
        <v>0</v>
      </c>
      <c r="L2368">
        <v>0</v>
      </c>
      <c r="M2368">
        <v>0</v>
      </c>
      <c r="N2368">
        <v>0</v>
      </c>
      <c r="O2368">
        <v>0</v>
      </c>
      <c r="P2368">
        <v>0</v>
      </c>
      <c r="Q2368">
        <v>0</v>
      </c>
      <c r="R2368">
        <v>0</v>
      </c>
      <c r="S2368">
        <v>0</v>
      </c>
      <c r="T2368" t="s">
        <v>34</v>
      </c>
    </row>
    <row r="2369" spans="1:20" x14ac:dyDescent="0.25">
      <c r="A2369" s="3">
        <v>45931</v>
      </c>
      <c r="B2369" s="1" t="s">
        <v>361</v>
      </c>
      <c r="C2369" s="1" t="s">
        <v>4792</v>
      </c>
      <c r="D2369" s="1" t="s">
        <v>84</v>
      </c>
      <c r="E2369" s="1" t="s">
        <v>4793</v>
      </c>
      <c r="F2369" s="1" t="s">
        <v>40</v>
      </c>
      <c r="G2369">
        <v>43235</v>
      </c>
      <c r="H2369">
        <v>106</v>
      </c>
      <c r="I2369" s="4">
        <v>6252.89</v>
      </c>
      <c r="J2369">
        <v>61.21</v>
      </c>
      <c r="K2369">
        <v>1</v>
      </c>
      <c r="L2369">
        <v>0</v>
      </c>
      <c r="M2369">
        <v>0</v>
      </c>
      <c r="N2369">
        <v>0</v>
      </c>
      <c r="O2369">
        <v>0</v>
      </c>
      <c r="P2369">
        <v>0</v>
      </c>
      <c r="Q2369">
        <v>0</v>
      </c>
      <c r="R2369">
        <v>0</v>
      </c>
      <c r="S2369">
        <v>0</v>
      </c>
      <c r="T2369" t="s">
        <v>34</v>
      </c>
    </row>
    <row r="2370" spans="1:20" x14ac:dyDescent="0.25">
      <c r="A2370" s="3">
        <v>45931</v>
      </c>
      <c r="B2370" s="1" t="s">
        <v>361</v>
      </c>
      <c r="C2370" s="1" t="s">
        <v>4794</v>
      </c>
      <c r="D2370" s="1" t="s">
        <v>89</v>
      </c>
      <c r="E2370" s="1" t="s">
        <v>4795</v>
      </c>
      <c r="F2370" s="1" t="s">
        <v>33</v>
      </c>
      <c r="G2370">
        <v>932</v>
      </c>
      <c r="H2370">
        <v>0</v>
      </c>
      <c r="I2370" s="4">
        <v>77.17</v>
      </c>
      <c r="J2370">
        <v>0</v>
      </c>
      <c r="K2370">
        <v>0</v>
      </c>
      <c r="L2370">
        <v>0</v>
      </c>
      <c r="M2370">
        <v>0</v>
      </c>
      <c r="N2370">
        <v>0</v>
      </c>
      <c r="O2370">
        <v>0</v>
      </c>
      <c r="P2370">
        <v>0</v>
      </c>
      <c r="Q2370">
        <v>0</v>
      </c>
      <c r="R2370">
        <v>0</v>
      </c>
      <c r="S2370">
        <v>0</v>
      </c>
      <c r="T2370" t="s">
        <v>34</v>
      </c>
    </row>
    <row r="2371" spans="1:20" x14ac:dyDescent="0.25">
      <c r="A2371" s="3">
        <v>45931</v>
      </c>
      <c r="B2371" s="1" t="s">
        <v>361</v>
      </c>
      <c r="C2371" s="1" t="s">
        <v>4796</v>
      </c>
      <c r="D2371" s="1" t="s">
        <v>89</v>
      </c>
      <c r="E2371" s="1" t="s">
        <v>4797</v>
      </c>
      <c r="F2371" s="1" t="s">
        <v>206</v>
      </c>
      <c r="G2371">
        <v>2268</v>
      </c>
      <c r="H2371">
        <v>3</v>
      </c>
      <c r="I2371" s="4">
        <v>202.28</v>
      </c>
      <c r="J2371">
        <v>66.67</v>
      </c>
      <c r="K2371">
        <v>1</v>
      </c>
      <c r="L2371">
        <v>0</v>
      </c>
      <c r="M2371">
        <v>0</v>
      </c>
      <c r="N2371">
        <v>0</v>
      </c>
      <c r="O2371">
        <v>0</v>
      </c>
      <c r="P2371">
        <v>0</v>
      </c>
      <c r="Q2371">
        <v>0</v>
      </c>
      <c r="R2371">
        <v>0</v>
      </c>
      <c r="S2371">
        <v>0</v>
      </c>
      <c r="T2371" t="s">
        <v>34</v>
      </c>
    </row>
    <row r="2372" spans="1:20" x14ac:dyDescent="0.25">
      <c r="A2372" s="3">
        <v>45931</v>
      </c>
      <c r="B2372" s="1" t="s">
        <v>361</v>
      </c>
      <c r="C2372" s="1" t="s">
        <v>4798</v>
      </c>
      <c r="D2372" s="1" t="s">
        <v>89</v>
      </c>
      <c r="E2372" s="1" t="s">
        <v>4799</v>
      </c>
      <c r="F2372" s="1" t="s">
        <v>37</v>
      </c>
      <c r="G2372">
        <v>249</v>
      </c>
      <c r="H2372">
        <v>0</v>
      </c>
      <c r="I2372" s="4">
        <v>48.01</v>
      </c>
      <c r="J2372">
        <v>0</v>
      </c>
      <c r="K2372">
        <v>0</v>
      </c>
      <c r="L2372">
        <v>0</v>
      </c>
      <c r="M2372">
        <v>0</v>
      </c>
      <c r="N2372">
        <v>0</v>
      </c>
      <c r="O2372">
        <v>0</v>
      </c>
      <c r="P2372">
        <v>0</v>
      </c>
      <c r="Q2372">
        <v>0</v>
      </c>
      <c r="R2372">
        <v>0</v>
      </c>
      <c r="S2372">
        <v>0</v>
      </c>
      <c r="T2372" t="s">
        <v>34</v>
      </c>
    </row>
    <row r="2373" spans="1:20" x14ac:dyDescent="0.25">
      <c r="A2373" s="3">
        <v>45931</v>
      </c>
      <c r="B2373" s="1" t="s">
        <v>361</v>
      </c>
      <c r="C2373" s="1" t="s">
        <v>4800</v>
      </c>
      <c r="D2373" s="1" t="s">
        <v>89</v>
      </c>
      <c r="E2373" s="1" t="s">
        <v>4801</v>
      </c>
      <c r="F2373" s="1" t="s">
        <v>40</v>
      </c>
      <c r="G2373">
        <v>450</v>
      </c>
      <c r="H2373">
        <v>0</v>
      </c>
      <c r="I2373" s="4">
        <v>34.67</v>
      </c>
      <c r="J2373">
        <v>0</v>
      </c>
      <c r="K2373">
        <v>0</v>
      </c>
      <c r="L2373">
        <v>0</v>
      </c>
      <c r="M2373">
        <v>0</v>
      </c>
      <c r="N2373">
        <v>0</v>
      </c>
      <c r="O2373">
        <v>0</v>
      </c>
      <c r="P2373">
        <v>0</v>
      </c>
      <c r="Q2373">
        <v>0</v>
      </c>
      <c r="R2373">
        <v>0</v>
      </c>
      <c r="S2373">
        <v>0</v>
      </c>
      <c r="T2373" t="s">
        <v>34</v>
      </c>
    </row>
    <row r="2374" spans="1:20" x14ac:dyDescent="0.25">
      <c r="A2374" s="3">
        <v>45931</v>
      </c>
      <c r="B2374" s="1" t="s">
        <v>370</v>
      </c>
      <c r="C2374" s="1" t="s">
        <v>4802</v>
      </c>
      <c r="D2374" s="1" t="s">
        <v>96</v>
      </c>
      <c r="E2374" s="1" t="s">
        <v>4803</v>
      </c>
      <c r="F2374" s="1" t="s">
        <v>33</v>
      </c>
      <c r="G2374">
        <v>59431</v>
      </c>
      <c r="H2374">
        <v>71</v>
      </c>
      <c r="I2374" s="4">
        <v>38981.279999999999</v>
      </c>
      <c r="J2374">
        <v>51.79</v>
      </c>
      <c r="K2374">
        <v>1.1200000000000001</v>
      </c>
      <c r="L2374">
        <v>0</v>
      </c>
      <c r="M2374">
        <v>0</v>
      </c>
      <c r="N2374">
        <v>3</v>
      </c>
      <c r="O2374">
        <v>2</v>
      </c>
      <c r="P2374">
        <v>2</v>
      </c>
      <c r="Q2374">
        <v>0</v>
      </c>
      <c r="R2374">
        <v>0</v>
      </c>
      <c r="S2374">
        <v>0</v>
      </c>
      <c r="T2374" t="s">
        <v>34</v>
      </c>
    </row>
    <row r="2375" spans="1:20" x14ac:dyDescent="0.25">
      <c r="A2375" s="3">
        <v>45931</v>
      </c>
      <c r="B2375" s="1" t="s">
        <v>370</v>
      </c>
      <c r="C2375" s="1" t="s">
        <v>4804</v>
      </c>
      <c r="D2375" s="1" t="s">
        <v>96</v>
      </c>
      <c r="E2375" s="1" t="s">
        <v>4805</v>
      </c>
      <c r="F2375" s="1" t="s">
        <v>206</v>
      </c>
      <c r="G2375">
        <v>505</v>
      </c>
      <c r="H2375">
        <v>1</v>
      </c>
      <c r="I2375" s="4">
        <v>77.040000000000006</v>
      </c>
      <c r="J2375">
        <v>0</v>
      </c>
      <c r="K2375">
        <v>0</v>
      </c>
      <c r="L2375">
        <v>0</v>
      </c>
      <c r="M2375">
        <v>0</v>
      </c>
      <c r="N2375">
        <v>0</v>
      </c>
      <c r="O2375">
        <v>0</v>
      </c>
      <c r="P2375">
        <v>0</v>
      </c>
      <c r="Q2375">
        <v>0</v>
      </c>
      <c r="R2375">
        <v>0</v>
      </c>
      <c r="S2375">
        <v>0</v>
      </c>
      <c r="T2375" t="s">
        <v>34</v>
      </c>
    </row>
    <row r="2376" spans="1:20" x14ac:dyDescent="0.25">
      <c r="A2376" s="3">
        <v>45931</v>
      </c>
      <c r="B2376" s="1" t="s">
        <v>370</v>
      </c>
      <c r="C2376" s="1" t="s">
        <v>4806</v>
      </c>
      <c r="D2376" s="1" t="s">
        <v>96</v>
      </c>
      <c r="E2376" s="1" t="s">
        <v>4807</v>
      </c>
      <c r="F2376" s="1" t="s">
        <v>37</v>
      </c>
      <c r="G2376">
        <v>32604</v>
      </c>
      <c r="H2376">
        <v>0</v>
      </c>
      <c r="I2376" s="4">
        <v>22513.08</v>
      </c>
      <c r="J2376">
        <v>0</v>
      </c>
      <c r="K2376">
        <v>0</v>
      </c>
      <c r="L2376">
        <v>0</v>
      </c>
      <c r="M2376">
        <v>0</v>
      </c>
      <c r="N2376">
        <v>0</v>
      </c>
      <c r="O2376">
        <v>0</v>
      </c>
      <c r="P2376">
        <v>0</v>
      </c>
      <c r="Q2376">
        <v>0</v>
      </c>
      <c r="R2376">
        <v>0</v>
      </c>
      <c r="S2376">
        <v>0</v>
      </c>
      <c r="T2376" t="s">
        <v>34</v>
      </c>
    </row>
    <row r="2377" spans="1:20" x14ac:dyDescent="0.25">
      <c r="A2377" s="3">
        <v>45931</v>
      </c>
      <c r="B2377" s="1" t="s">
        <v>370</v>
      </c>
      <c r="C2377" s="1" t="s">
        <v>4808</v>
      </c>
      <c r="D2377" s="1" t="s">
        <v>96</v>
      </c>
      <c r="E2377" s="1" t="s">
        <v>4809</v>
      </c>
      <c r="F2377" s="1" t="s">
        <v>40</v>
      </c>
      <c r="G2377">
        <v>2029</v>
      </c>
      <c r="H2377">
        <v>11</v>
      </c>
      <c r="I2377" s="4">
        <v>1443.79</v>
      </c>
      <c r="J2377">
        <v>66.67</v>
      </c>
      <c r="K2377">
        <v>1.17</v>
      </c>
      <c r="L2377">
        <v>0</v>
      </c>
      <c r="M2377">
        <v>0</v>
      </c>
      <c r="N2377">
        <v>0</v>
      </c>
      <c r="O2377">
        <v>0</v>
      </c>
      <c r="P2377">
        <v>0</v>
      </c>
      <c r="Q2377">
        <v>0</v>
      </c>
      <c r="R2377">
        <v>0</v>
      </c>
      <c r="S2377">
        <v>0</v>
      </c>
      <c r="T2377" t="s">
        <v>34</v>
      </c>
    </row>
    <row r="2378" spans="1:20" x14ac:dyDescent="0.25">
      <c r="A2378" s="3">
        <v>45931</v>
      </c>
      <c r="B2378" s="1" t="s">
        <v>641</v>
      </c>
      <c r="C2378" s="1" t="s">
        <v>4810</v>
      </c>
      <c r="D2378" s="1" t="s">
        <v>31</v>
      </c>
      <c r="E2378" s="1" t="s">
        <v>4811</v>
      </c>
      <c r="F2378" s="1" t="s">
        <v>33</v>
      </c>
      <c r="G2378">
        <v>358600</v>
      </c>
      <c r="H2378">
        <v>105</v>
      </c>
      <c r="I2378" s="4">
        <v>97100.37</v>
      </c>
      <c r="J2378">
        <v>51.56</v>
      </c>
      <c r="K2378">
        <v>1.19</v>
      </c>
      <c r="L2378">
        <v>1</v>
      </c>
      <c r="M2378">
        <v>0</v>
      </c>
      <c r="N2378">
        <v>9</v>
      </c>
      <c r="O2378">
        <v>2</v>
      </c>
      <c r="P2378">
        <v>4</v>
      </c>
      <c r="Q2378">
        <v>2</v>
      </c>
      <c r="R2378">
        <v>0</v>
      </c>
      <c r="S2378">
        <v>0</v>
      </c>
      <c r="T2378" t="s">
        <v>34</v>
      </c>
    </row>
    <row r="2379" spans="1:20" x14ac:dyDescent="0.25">
      <c r="A2379" s="3">
        <v>45931</v>
      </c>
      <c r="B2379" s="1" t="s">
        <v>641</v>
      </c>
      <c r="C2379" s="1" t="s">
        <v>4812</v>
      </c>
      <c r="D2379" s="1" t="s">
        <v>31</v>
      </c>
      <c r="E2379" s="1" t="s">
        <v>4813</v>
      </c>
      <c r="F2379" s="1" t="s">
        <v>206</v>
      </c>
      <c r="G2379">
        <v>184054</v>
      </c>
      <c r="H2379">
        <v>213</v>
      </c>
      <c r="I2379" s="4">
        <v>25879.4</v>
      </c>
      <c r="J2379">
        <v>62.72</v>
      </c>
      <c r="K2379">
        <v>1.02</v>
      </c>
      <c r="L2379">
        <v>0</v>
      </c>
      <c r="M2379">
        <v>0</v>
      </c>
      <c r="N2379">
        <v>1</v>
      </c>
      <c r="O2379">
        <v>1</v>
      </c>
      <c r="P2379">
        <v>0</v>
      </c>
      <c r="Q2379">
        <v>0</v>
      </c>
      <c r="R2379">
        <v>0</v>
      </c>
      <c r="S2379">
        <v>0</v>
      </c>
      <c r="T2379" t="s">
        <v>34</v>
      </c>
    </row>
    <row r="2380" spans="1:20" x14ac:dyDescent="0.25">
      <c r="A2380" s="3">
        <v>45931</v>
      </c>
      <c r="B2380" s="1" t="s">
        <v>641</v>
      </c>
      <c r="C2380" s="1" t="s">
        <v>4814</v>
      </c>
      <c r="D2380" s="1" t="s">
        <v>31</v>
      </c>
      <c r="E2380" s="1" t="s">
        <v>4815</v>
      </c>
      <c r="F2380" s="1" t="s">
        <v>37</v>
      </c>
      <c r="G2380">
        <v>258</v>
      </c>
      <c r="H2380">
        <v>0</v>
      </c>
      <c r="I2380" s="4">
        <v>155.68</v>
      </c>
      <c r="J2380">
        <v>0</v>
      </c>
      <c r="K2380">
        <v>0</v>
      </c>
      <c r="L2380">
        <v>0</v>
      </c>
      <c r="M2380">
        <v>0</v>
      </c>
      <c r="N2380">
        <v>0</v>
      </c>
      <c r="O2380">
        <v>0</v>
      </c>
      <c r="P2380">
        <v>0</v>
      </c>
      <c r="Q2380">
        <v>0</v>
      </c>
      <c r="R2380">
        <v>0</v>
      </c>
      <c r="S2380">
        <v>0</v>
      </c>
      <c r="T2380" t="s">
        <v>34</v>
      </c>
    </row>
    <row r="2381" spans="1:20" x14ac:dyDescent="0.25">
      <c r="A2381" s="3">
        <v>45931</v>
      </c>
      <c r="B2381" s="1" t="s">
        <v>641</v>
      </c>
      <c r="C2381" s="1" t="s">
        <v>4816</v>
      </c>
      <c r="D2381" s="1" t="s">
        <v>31</v>
      </c>
      <c r="E2381" s="1" t="s">
        <v>4817</v>
      </c>
      <c r="F2381" s="1" t="s">
        <v>40</v>
      </c>
      <c r="G2381">
        <v>5539</v>
      </c>
      <c r="H2381">
        <v>22</v>
      </c>
      <c r="I2381" s="4">
        <v>2379.69</v>
      </c>
      <c r="J2381">
        <v>58.33</v>
      </c>
      <c r="K2381">
        <v>1</v>
      </c>
      <c r="L2381">
        <v>0</v>
      </c>
      <c r="M2381">
        <v>0</v>
      </c>
      <c r="N2381">
        <v>0</v>
      </c>
      <c r="O2381">
        <v>0</v>
      </c>
      <c r="P2381">
        <v>0</v>
      </c>
      <c r="Q2381">
        <v>0</v>
      </c>
      <c r="R2381">
        <v>0</v>
      </c>
      <c r="S2381">
        <v>0</v>
      </c>
      <c r="T2381" t="s">
        <v>34</v>
      </c>
    </row>
    <row r="2382" spans="1:20" x14ac:dyDescent="0.25">
      <c r="A2382" s="3">
        <v>45931</v>
      </c>
      <c r="B2382" s="1" t="s">
        <v>641</v>
      </c>
      <c r="C2382" s="1" t="s">
        <v>4818</v>
      </c>
      <c r="D2382" s="1" t="s">
        <v>42</v>
      </c>
      <c r="E2382" s="1" t="s">
        <v>4819</v>
      </c>
      <c r="F2382" s="1" t="s">
        <v>33</v>
      </c>
      <c r="G2382">
        <v>338671</v>
      </c>
      <c r="H2382">
        <v>107</v>
      </c>
      <c r="I2382" s="4">
        <v>93378.01</v>
      </c>
      <c r="J2382">
        <v>59.21</v>
      </c>
      <c r="K2382">
        <v>1.32</v>
      </c>
      <c r="L2382">
        <v>0</v>
      </c>
      <c r="M2382">
        <v>0</v>
      </c>
      <c r="N2382">
        <v>10</v>
      </c>
      <c r="O2382">
        <v>2</v>
      </c>
      <c r="P2382">
        <v>3</v>
      </c>
      <c r="Q2382">
        <v>3</v>
      </c>
      <c r="R2382">
        <v>0</v>
      </c>
      <c r="S2382">
        <v>0</v>
      </c>
      <c r="T2382" t="s">
        <v>34</v>
      </c>
    </row>
    <row r="2383" spans="1:20" x14ac:dyDescent="0.25">
      <c r="A2383" s="3">
        <v>45931</v>
      </c>
      <c r="B2383" s="1" t="s">
        <v>641</v>
      </c>
      <c r="C2383" s="1" t="s">
        <v>4820</v>
      </c>
      <c r="D2383" s="1" t="s">
        <v>42</v>
      </c>
      <c r="E2383" s="1" t="s">
        <v>4821</v>
      </c>
      <c r="F2383" s="1" t="s">
        <v>206</v>
      </c>
      <c r="G2383">
        <v>159226</v>
      </c>
      <c r="H2383">
        <v>178</v>
      </c>
      <c r="I2383" s="4">
        <v>23172.19</v>
      </c>
      <c r="J2383">
        <v>56.76</v>
      </c>
      <c r="K2383">
        <v>1.05</v>
      </c>
      <c r="L2383">
        <v>0</v>
      </c>
      <c r="M2383">
        <v>0</v>
      </c>
      <c r="N2383">
        <v>2</v>
      </c>
      <c r="O2383">
        <v>2</v>
      </c>
      <c r="P2383">
        <v>0</v>
      </c>
      <c r="Q2383">
        <v>0</v>
      </c>
      <c r="R2383">
        <v>0</v>
      </c>
      <c r="S2383">
        <v>0</v>
      </c>
      <c r="T2383" t="s">
        <v>34</v>
      </c>
    </row>
    <row r="2384" spans="1:20" x14ac:dyDescent="0.25">
      <c r="A2384" s="3">
        <v>45931</v>
      </c>
      <c r="B2384" s="1" t="s">
        <v>641</v>
      </c>
      <c r="C2384" s="1" t="s">
        <v>4822</v>
      </c>
      <c r="D2384" s="1" t="s">
        <v>42</v>
      </c>
      <c r="E2384" s="1" t="s">
        <v>4823</v>
      </c>
      <c r="F2384" s="1" t="s">
        <v>37</v>
      </c>
      <c r="G2384">
        <v>300</v>
      </c>
      <c r="H2384">
        <v>0</v>
      </c>
      <c r="I2384" s="4">
        <v>187.76</v>
      </c>
      <c r="J2384">
        <v>0</v>
      </c>
      <c r="K2384">
        <v>0</v>
      </c>
      <c r="L2384">
        <v>0</v>
      </c>
      <c r="M2384">
        <v>0</v>
      </c>
      <c r="N2384">
        <v>0</v>
      </c>
      <c r="O2384">
        <v>0</v>
      </c>
      <c r="P2384">
        <v>0</v>
      </c>
      <c r="Q2384">
        <v>0</v>
      </c>
      <c r="R2384">
        <v>0</v>
      </c>
      <c r="S2384">
        <v>0</v>
      </c>
      <c r="T2384" t="s">
        <v>34</v>
      </c>
    </row>
    <row r="2385" spans="1:20" x14ac:dyDescent="0.25">
      <c r="A2385" s="3">
        <v>45931</v>
      </c>
      <c r="B2385" s="1" t="s">
        <v>641</v>
      </c>
      <c r="C2385" s="1" t="s">
        <v>4824</v>
      </c>
      <c r="D2385" s="1" t="s">
        <v>42</v>
      </c>
      <c r="E2385" s="1" t="s">
        <v>4825</v>
      </c>
      <c r="F2385" s="1" t="s">
        <v>40</v>
      </c>
      <c r="G2385">
        <v>5801</v>
      </c>
      <c r="H2385">
        <v>26</v>
      </c>
      <c r="I2385" s="4">
        <v>2554.2399999999998</v>
      </c>
      <c r="J2385">
        <v>63.64</v>
      </c>
      <c r="K2385">
        <v>1</v>
      </c>
      <c r="L2385">
        <v>0</v>
      </c>
      <c r="M2385">
        <v>0</v>
      </c>
      <c r="N2385">
        <v>0</v>
      </c>
      <c r="O2385">
        <v>0</v>
      </c>
      <c r="P2385">
        <v>0</v>
      </c>
      <c r="Q2385">
        <v>0</v>
      </c>
      <c r="R2385">
        <v>0</v>
      </c>
      <c r="S2385">
        <v>0</v>
      </c>
      <c r="T2385" t="s">
        <v>34</v>
      </c>
    </row>
    <row r="2386" spans="1:20" x14ac:dyDescent="0.25">
      <c r="A2386" s="3">
        <v>45962</v>
      </c>
      <c r="B2386" s="1" t="s">
        <v>211</v>
      </c>
      <c r="C2386" s="1" t="s">
        <v>4826</v>
      </c>
      <c r="D2386" s="1" t="s">
        <v>89</v>
      </c>
      <c r="E2386" s="1" t="s">
        <v>4827</v>
      </c>
      <c r="F2386" s="1" t="s">
        <v>33</v>
      </c>
      <c r="G2386">
        <v>110123</v>
      </c>
      <c r="H2386">
        <v>21</v>
      </c>
      <c r="I2386" s="4">
        <v>31431.119999999999</v>
      </c>
      <c r="J2386">
        <v>35.71</v>
      </c>
      <c r="K2386">
        <v>1.1399999999999999</v>
      </c>
      <c r="L2386">
        <v>0</v>
      </c>
      <c r="M2386">
        <v>0</v>
      </c>
      <c r="N2386">
        <v>2</v>
      </c>
      <c r="O2386">
        <v>1</v>
      </c>
      <c r="P2386">
        <v>1</v>
      </c>
      <c r="Q2386">
        <v>1</v>
      </c>
      <c r="R2386">
        <v>0</v>
      </c>
      <c r="S2386">
        <v>0</v>
      </c>
      <c r="T2386" t="s">
        <v>34</v>
      </c>
    </row>
    <row r="2387" spans="1:20" x14ac:dyDescent="0.25">
      <c r="A2387" s="3">
        <v>45962</v>
      </c>
      <c r="B2387" s="1" t="s">
        <v>211</v>
      </c>
      <c r="C2387" s="1" t="s">
        <v>4828</v>
      </c>
      <c r="D2387" s="1" t="s">
        <v>89</v>
      </c>
      <c r="E2387" s="1" t="s">
        <v>4829</v>
      </c>
      <c r="F2387" s="1" t="s">
        <v>37</v>
      </c>
      <c r="G2387">
        <v>56</v>
      </c>
      <c r="H2387">
        <v>0</v>
      </c>
      <c r="I2387" s="4">
        <v>31.29</v>
      </c>
      <c r="J2387">
        <v>0</v>
      </c>
      <c r="K2387">
        <v>0</v>
      </c>
      <c r="L2387">
        <v>0</v>
      </c>
      <c r="M2387">
        <v>0</v>
      </c>
      <c r="N2387">
        <v>0</v>
      </c>
      <c r="O2387">
        <v>0</v>
      </c>
      <c r="P2387">
        <v>0</v>
      </c>
      <c r="Q2387">
        <v>0</v>
      </c>
      <c r="R2387">
        <v>0</v>
      </c>
      <c r="S2387">
        <v>0</v>
      </c>
      <c r="T2387" t="s">
        <v>34</v>
      </c>
    </row>
    <row r="2388" spans="1:20" x14ac:dyDescent="0.25">
      <c r="A2388" s="3">
        <v>45962</v>
      </c>
      <c r="B2388" s="1" t="s">
        <v>211</v>
      </c>
      <c r="C2388" s="1" t="s">
        <v>4830</v>
      </c>
      <c r="D2388" s="1" t="s">
        <v>89</v>
      </c>
      <c r="E2388" s="1" t="s">
        <v>4831</v>
      </c>
      <c r="F2388" s="1" t="s">
        <v>40</v>
      </c>
      <c r="G2388">
        <v>2284</v>
      </c>
      <c r="H2388">
        <v>8</v>
      </c>
      <c r="I2388" s="4">
        <v>1314.51</v>
      </c>
      <c r="J2388">
        <v>44.44</v>
      </c>
      <c r="K2388">
        <v>1</v>
      </c>
      <c r="L2388">
        <v>0</v>
      </c>
      <c r="M2388">
        <v>0</v>
      </c>
      <c r="N2388">
        <v>0</v>
      </c>
      <c r="O2388">
        <v>0</v>
      </c>
      <c r="P2388">
        <v>0</v>
      </c>
      <c r="Q2388">
        <v>0</v>
      </c>
      <c r="R2388">
        <v>0</v>
      </c>
      <c r="S2388">
        <v>0</v>
      </c>
      <c r="T2388" t="s">
        <v>34</v>
      </c>
    </row>
    <row r="2389" spans="1:20" x14ac:dyDescent="0.25">
      <c r="A2389" s="3">
        <v>45962</v>
      </c>
      <c r="B2389" s="1" t="s">
        <v>211</v>
      </c>
      <c r="C2389" s="1" t="s">
        <v>4832</v>
      </c>
      <c r="D2389" s="1" t="s">
        <v>96</v>
      </c>
      <c r="E2389" s="1" t="s">
        <v>4833</v>
      </c>
      <c r="F2389" s="1" t="s">
        <v>33</v>
      </c>
      <c r="G2389">
        <v>105040</v>
      </c>
      <c r="H2389">
        <v>17</v>
      </c>
      <c r="I2389" s="4">
        <v>39752.28</v>
      </c>
      <c r="J2389">
        <v>44</v>
      </c>
      <c r="K2389">
        <v>1.04</v>
      </c>
      <c r="L2389">
        <v>0</v>
      </c>
      <c r="M2389">
        <v>0</v>
      </c>
      <c r="N2389">
        <v>3</v>
      </c>
      <c r="O2389">
        <v>2</v>
      </c>
      <c r="P2389">
        <v>0</v>
      </c>
      <c r="Q2389">
        <v>0</v>
      </c>
      <c r="R2389">
        <v>0</v>
      </c>
      <c r="S2389">
        <v>0</v>
      </c>
      <c r="T2389" t="s">
        <v>34</v>
      </c>
    </row>
    <row r="2390" spans="1:20" x14ac:dyDescent="0.25">
      <c r="A2390" s="3">
        <v>45962</v>
      </c>
      <c r="B2390" s="1" t="s">
        <v>211</v>
      </c>
      <c r="C2390" s="1" t="s">
        <v>4834</v>
      </c>
      <c r="D2390" s="1" t="s">
        <v>96</v>
      </c>
      <c r="E2390" s="1" t="s">
        <v>4835</v>
      </c>
      <c r="F2390" s="1" t="s">
        <v>37</v>
      </c>
      <c r="G2390">
        <v>59</v>
      </c>
      <c r="H2390">
        <v>0</v>
      </c>
      <c r="I2390" s="4">
        <v>42.4</v>
      </c>
      <c r="J2390">
        <v>0</v>
      </c>
      <c r="K2390">
        <v>0</v>
      </c>
      <c r="L2390">
        <v>0</v>
      </c>
      <c r="M2390">
        <v>0</v>
      </c>
      <c r="N2390">
        <v>0</v>
      </c>
      <c r="O2390">
        <v>0</v>
      </c>
      <c r="P2390">
        <v>0</v>
      </c>
      <c r="Q2390">
        <v>0</v>
      </c>
      <c r="R2390">
        <v>0</v>
      </c>
      <c r="S2390">
        <v>0</v>
      </c>
      <c r="T2390" t="s">
        <v>34</v>
      </c>
    </row>
    <row r="2391" spans="1:20" x14ac:dyDescent="0.25">
      <c r="A2391" s="3">
        <v>45962</v>
      </c>
      <c r="B2391" s="1" t="s">
        <v>211</v>
      </c>
      <c r="C2391" s="1" t="s">
        <v>4836</v>
      </c>
      <c r="D2391" s="1" t="s">
        <v>96</v>
      </c>
      <c r="E2391" s="1" t="s">
        <v>4837</v>
      </c>
      <c r="F2391" s="1" t="s">
        <v>40</v>
      </c>
      <c r="G2391">
        <v>3396</v>
      </c>
      <c r="H2391">
        <v>27</v>
      </c>
      <c r="I2391" s="4">
        <v>1581.19</v>
      </c>
      <c r="J2391">
        <v>33.33</v>
      </c>
      <c r="K2391">
        <v>1</v>
      </c>
      <c r="L2391">
        <v>0</v>
      </c>
      <c r="M2391">
        <v>0</v>
      </c>
      <c r="N2391">
        <v>0</v>
      </c>
      <c r="O2391">
        <v>0</v>
      </c>
      <c r="P2391">
        <v>0</v>
      </c>
      <c r="Q2391">
        <v>0</v>
      </c>
      <c r="R2391">
        <v>0</v>
      </c>
      <c r="S2391">
        <v>0</v>
      </c>
      <c r="T2391" t="s">
        <v>34</v>
      </c>
    </row>
    <row r="2392" spans="1:20" x14ac:dyDescent="0.25">
      <c r="A2392" s="3">
        <v>45962</v>
      </c>
      <c r="B2392" s="1" t="s">
        <v>211</v>
      </c>
      <c r="C2392" s="1" t="s">
        <v>4838</v>
      </c>
      <c r="D2392" s="1" t="s">
        <v>42</v>
      </c>
      <c r="E2392" s="1" t="s">
        <v>4839</v>
      </c>
      <c r="F2392" s="1" t="s">
        <v>33</v>
      </c>
      <c r="G2392">
        <v>188401</v>
      </c>
      <c r="H2392">
        <v>67</v>
      </c>
      <c r="I2392" s="4">
        <v>55978.01</v>
      </c>
      <c r="J2392">
        <v>54</v>
      </c>
      <c r="K2392">
        <v>1.02</v>
      </c>
      <c r="L2392">
        <v>2</v>
      </c>
      <c r="M2392">
        <v>0</v>
      </c>
      <c r="N2392">
        <v>3</v>
      </c>
      <c r="O2392">
        <v>0</v>
      </c>
      <c r="P2392">
        <v>2</v>
      </c>
      <c r="Q2392">
        <v>0</v>
      </c>
      <c r="R2392">
        <v>0</v>
      </c>
      <c r="S2392">
        <v>0</v>
      </c>
      <c r="T2392" t="s">
        <v>34</v>
      </c>
    </row>
    <row r="2393" spans="1:20" x14ac:dyDescent="0.25">
      <c r="A2393" s="3">
        <v>45962</v>
      </c>
      <c r="B2393" s="1" t="s">
        <v>211</v>
      </c>
      <c r="C2393" s="1" t="s">
        <v>4840</v>
      </c>
      <c r="D2393" s="1" t="s">
        <v>42</v>
      </c>
      <c r="E2393" s="1" t="s">
        <v>4841</v>
      </c>
      <c r="F2393" s="1" t="s">
        <v>37</v>
      </c>
      <c r="G2393">
        <v>115</v>
      </c>
      <c r="H2393">
        <v>0</v>
      </c>
      <c r="I2393" s="4">
        <v>67.209999999999994</v>
      </c>
      <c r="J2393">
        <v>100</v>
      </c>
      <c r="K2393">
        <v>0</v>
      </c>
      <c r="L2393">
        <v>0</v>
      </c>
      <c r="M2393">
        <v>0</v>
      </c>
      <c r="N2393">
        <v>0</v>
      </c>
      <c r="O2393">
        <v>0</v>
      </c>
      <c r="P2393">
        <v>0</v>
      </c>
      <c r="Q2393">
        <v>0</v>
      </c>
      <c r="R2393">
        <v>0</v>
      </c>
      <c r="S2393">
        <v>0</v>
      </c>
      <c r="T2393" t="s">
        <v>34</v>
      </c>
    </row>
    <row r="2394" spans="1:20" x14ac:dyDescent="0.25">
      <c r="A2394" s="3">
        <v>45962</v>
      </c>
      <c r="B2394" s="1" t="s">
        <v>211</v>
      </c>
      <c r="C2394" s="1" t="s">
        <v>4842</v>
      </c>
      <c r="D2394" s="1" t="s">
        <v>42</v>
      </c>
      <c r="E2394" s="1" t="s">
        <v>4843</v>
      </c>
      <c r="F2394" s="1" t="s">
        <v>40</v>
      </c>
      <c r="G2394">
        <v>8024</v>
      </c>
      <c r="H2394">
        <v>34</v>
      </c>
      <c r="I2394" s="4">
        <v>4626.12</v>
      </c>
      <c r="J2394">
        <v>45</v>
      </c>
      <c r="K2394">
        <v>1.02</v>
      </c>
      <c r="L2394">
        <v>0</v>
      </c>
      <c r="M2394">
        <v>0</v>
      </c>
      <c r="N2394">
        <v>0</v>
      </c>
      <c r="O2394">
        <v>0</v>
      </c>
      <c r="P2394">
        <v>0</v>
      </c>
      <c r="Q2394">
        <v>0</v>
      </c>
      <c r="R2394">
        <v>0</v>
      </c>
      <c r="S2394">
        <v>0</v>
      </c>
      <c r="T2394" t="s">
        <v>34</v>
      </c>
    </row>
    <row r="2395" spans="1:20" x14ac:dyDescent="0.25">
      <c r="A2395" s="3">
        <v>45962</v>
      </c>
      <c r="B2395" s="1" t="s">
        <v>211</v>
      </c>
      <c r="C2395" s="1" t="s">
        <v>4844</v>
      </c>
      <c r="D2395" s="1" t="s">
        <v>49</v>
      </c>
      <c r="E2395" s="1" t="s">
        <v>4845</v>
      </c>
      <c r="F2395" s="1" t="s">
        <v>33</v>
      </c>
      <c r="G2395">
        <v>117875</v>
      </c>
      <c r="H2395">
        <v>32</v>
      </c>
      <c r="I2395" s="4">
        <v>35421.050000000003</v>
      </c>
      <c r="J2395">
        <v>48</v>
      </c>
      <c r="K2395">
        <v>1.08</v>
      </c>
      <c r="L2395">
        <v>0</v>
      </c>
      <c r="M2395">
        <v>0</v>
      </c>
      <c r="N2395">
        <v>1</v>
      </c>
      <c r="O2395">
        <v>1</v>
      </c>
      <c r="P2395">
        <v>0</v>
      </c>
      <c r="Q2395">
        <v>0</v>
      </c>
      <c r="R2395">
        <v>0</v>
      </c>
      <c r="S2395">
        <v>0</v>
      </c>
      <c r="T2395" t="s">
        <v>34</v>
      </c>
    </row>
    <row r="2396" spans="1:20" x14ac:dyDescent="0.25">
      <c r="A2396" s="3">
        <v>45962</v>
      </c>
      <c r="B2396" s="1" t="s">
        <v>211</v>
      </c>
      <c r="C2396" s="1" t="s">
        <v>4846</v>
      </c>
      <c r="D2396" s="1" t="s">
        <v>49</v>
      </c>
      <c r="E2396" s="1" t="s">
        <v>4847</v>
      </c>
      <c r="F2396" s="1" t="s">
        <v>37</v>
      </c>
      <c r="G2396">
        <v>123</v>
      </c>
      <c r="H2396">
        <v>0</v>
      </c>
      <c r="I2396" s="4">
        <v>71.69</v>
      </c>
      <c r="J2396">
        <v>0</v>
      </c>
      <c r="K2396">
        <v>0</v>
      </c>
      <c r="L2396">
        <v>0</v>
      </c>
      <c r="M2396">
        <v>0</v>
      </c>
      <c r="N2396">
        <v>0</v>
      </c>
      <c r="O2396">
        <v>0</v>
      </c>
      <c r="P2396">
        <v>0</v>
      </c>
      <c r="Q2396">
        <v>0</v>
      </c>
      <c r="R2396">
        <v>0</v>
      </c>
      <c r="S2396">
        <v>0</v>
      </c>
      <c r="T2396" t="s">
        <v>34</v>
      </c>
    </row>
    <row r="2397" spans="1:20" x14ac:dyDescent="0.25">
      <c r="A2397" s="3">
        <v>45962</v>
      </c>
      <c r="B2397" s="1" t="s">
        <v>211</v>
      </c>
      <c r="C2397" s="1" t="s">
        <v>4848</v>
      </c>
      <c r="D2397" s="1" t="s">
        <v>49</v>
      </c>
      <c r="E2397" s="1" t="s">
        <v>4849</v>
      </c>
      <c r="F2397" s="1" t="s">
        <v>40</v>
      </c>
      <c r="G2397">
        <v>2728</v>
      </c>
      <c r="H2397">
        <v>10</v>
      </c>
      <c r="I2397" s="4">
        <v>1581.23</v>
      </c>
      <c r="J2397">
        <v>50</v>
      </c>
      <c r="K2397">
        <v>1</v>
      </c>
      <c r="L2397">
        <v>0</v>
      </c>
      <c r="M2397">
        <v>0</v>
      </c>
      <c r="N2397">
        <v>0</v>
      </c>
      <c r="O2397">
        <v>0</v>
      </c>
      <c r="P2397">
        <v>0</v>
      </c>
      <c r="Q2397">
        <v>0</v>
      </c>
      <c r="R2397">
        <v>0</v>
      </c>
      <c r="S2397">
        <v>0</v>
      </c>
      <c r="T2397" t="s">
        <v>34</v>
      </c>
    </row>
    <row r="2398" spans="1:20" x14ac:dyDescent="0.25">
      <c r="A2398" s="3">
        <v>45962</v>
      </c>
      <c r="B2398" s="1" t="s">
        <v>211</v>
      </c>
      <c r="C2398" s="1" t="s">
        <v>4850</v>
      </c>
      <c r="D2398" s="1" t="s">
        <v>56</v>
      </c>
      <c r="E2398" s="1" t="s">
        <v>4851</v>
      </c>
      <c r="F2398" s="1" t="s">
        <v>33</v>
      </c>
      <c r="G2398">
        <v>94037</v>
      </c>
      <c r="H2398">
        <v>23</v>
      </c>
      <c r="I2398" s="4">
        <v>30973.49</v>
      </c>
      <c r="J2398">
        <v>41.18</v>
      </c>
      <c r="K2398">
        <v>2.29</v>
      </c>
      <c r="L2398">
        <v>0</v>
      </c>
      <c r="M2398">
        <v>0</v>
      </c>
      <c r="N2398">
        <v>3</v>
      </c>
      <c r="O2398">
        <v>2</v>
      </c>
      <c r="P2398">
        <v>0</v>
      </c>
      <c r="Q2398">
        <v>2</v>
      </c>
      <c r="R2398">
        <v>0</v>
      </c>
      <c r="S2398">
        <v>0</v>
      </c>
      <c r="T2398" t="s">
        <v>34</v>
      </c>
    </row>
    <row r="2399" spans="1:20" x14ac:dyDescent="0.25">
      <c r="A2399" s="3">
        <v>45962</v>
      </c>
      <c r="B2399" s="1" t="s">
        <v>211</v>
      </c>
      <c r="C2399" s="1" t="s">
        <v>4852</v>
      </c>
      <c r="D2399" s="1" t="s">
        <v>56</v>
      </c>
      <c r="E2399" s="1" t="s">
        <v>4853</v>
      </c>
      <c r="F2399" s="1" t="s">
        <v>37</v>
      </c>
      <c r="G2399">
        <v>35</v>
      </c>
      <c r="H2399">
        <v>0</v>
      </c>
      <c r="I2399" s="4">
        <v>19.63</v>
      </c>
      <c r="J2399">
        <v>0</v>
      </c>
      <c r="K2399">
        <v>0</v>
      </c>
      <c r="L2399">
        <v>0</v>
      </c>
      <c r="M2399">
        <v>0</v>
      </c>
      <c r="N2399">
        <v>0</v>
      </c>
      <c r="O2399">
        <v>0</v>
      </c>
      <c r="P2399">
        <v>0</v>
      </c>
      <c r="Q2399">
        <v>0</v>
      </c>
      <c r="R2399">
        <v>0</v>
      </c>
      <c r="S2399">
        <v>0</v>
      </c>
      <c r="T2399" t="s">
        <v>34</v>
      </c>
    </row>
    <row r="2400" spans="1:20" x14ac:dyDescent="0.25">
      <c r="A2400" s="3">
        <v>45962</v>
      </c>
      <c r="B2400" s="1" t="s">
        <v>211</v>
      </c>
      <c r="C2400" s="1" t="s">
        <v>4854</v>
      </c>
      <c r="D2400" s="1" t="s">
        <v>56</v>
      </c>
      <c r="E2400" s="1" t="s">
        <v>4855</v>
      </c>
      <c r="F2400" s="1" t="s">
        <v>40</v>
      </c>
      <c r="G2400">
        <v>1750</v>
      </c>
      <c r="H2400">
        <v>18</v>
      </c>
      <c r="I2400" s="4">
        <v>1112.04</v>
      </c>
      <c r="J2400">
        <v>19.05</v>
      </c>
      <c r="K2400">
        <v>1.05</v>
      </c>
      <c r="L2400">
        <v>0</v>
      </c>
      <c r="M2400">
        <v>0</v>
      </c>
      <c r="N2400">
        <v>0</v>
      </c>
      <c r="O2400">
        <v>0</v>
      </c>
      <c r="P2400">
        <v>0</v>
      </c>
      <c r="Q2400">
        <v>0</v>
      </c>
      <c r="R2400">
        <v>0</v>
      </c>
      <c r="S2400">
        <v>0</v>
      </c>
      <c r="T2400" t="s">
        <v>34</v>
      </c>
    </row>
    <row r="2401" spans="1:20" x14ac:dyDescent="0.25">
      <c r="A2401" s="3">
        <v>45962</v>
      </c>
      <c r="B2401" s="1" t="s">
        <v>211</v>
      </c>
      <c r="C2401" s="1" t="s">
        <v>4856</v>
      </c>
      <c r="D2401" s="1" t="s">
        <v>70</v>
      </c>
      <c r="E2401" s="1" t="s">
        <v>4857</v>
      </c>
      <c r="F2401" s="1" t="s">
        <v>33</v>
      </c>
      <c r="G2401">
        <v>987093</v>
      </c>
      <c r="H2401">
        <v>325</v>
      </c>
      <c r="I2401" s="4">
        <v>326443.78999999998</v>
      </c>
      <c r="J2401">
        <v>59.57</v>
      </c>
      <c r="K2401">
        <v>1.08</v>
      </c>
      <c r="L2401">
        <v>0</v>
      </c>
      <c r="M2401">
        <v>1</v>
      </c>
      <c r="N2401">
        <v>23</v>
      </c>
      <c r="O2401">
        <v>12</v>
      </c>
      <c r="P2401">
        <v>3</v>
      </c>
      <c r="Q2401">
        <v>3</v>
      </c>
      <c r="R2401">
        <v>0</v>
      </c>
      <c r="S2401">
        <v>0</v>
      </c>
      <c r="T2401" t="s">
        <v>34</v>
      </c>
    </row>
    <row r="2402" spans="1:20" x14ac:dyDescent="0.25">
      <c r="A2402" s="3">
        <v>45962</v>
      </c>
      <c r="B2402" s="1" t="s">
        <v>211</v>
      </c>
      <c r="C2402" s="1" t="s">
        <v>4858</v>
      </c>
      <c r="D2402" s="1" t="s">
        <v>70</v>
      </c>
      <c r="E2402" s="1" t="s">
        <v>4859</v>
      </c>
      <c r="F2402" s="1" t="s">
        <v>37</v>
      </c>
      <c r="G2402">
        <v>1912</v>
      </c>
      <c r="H2402">
        <v>1</v>
      </c>
      <c r="I2402" s="4">
        <v>1179.49</v>
      </c>
      <c r="J2402">
        <v>0</v>
      </c>
      <c r="K2402">
        <v>1</v>
      </c>
      <c r="L2402">
        <v>0</v>
      </c>
      <c r="M2402">
        <v>0</v>
      </c>
      <c r="N2402">
        <v>0</v>
      </c>
      <c r="O2402">
        <v>0</v>
      </c>
      <c r="P2402">
        <v>0</v>
      </c>
      <c r="Q2402">
        <v>0</v>
      </c>
      <c r="R2402">
        <v>0</v>
      </c>
      <c r="S2402">
        <v>0</v>
      </c>
      <c r="T2402" t="s">
        <v>34</v>
      </c>
    </row>
    <row r="2403" spans="1:20" x14ac:dyDescent="0.25">
      <c r="A2403" s="3">
        <v>45962</v>
      </c>
      <c r="B2403" s="1" t="s">
        <v>211</v>
      </c>
      <c r="C2403" s="1" t="s">
        <v>4860</v>
      </c>
      <c r="D2403" s="1" t="s">
        <v>70</v>
      </c>
      <c r="E2403" s="1" t="s">
        <v>4861</v>
      </c>
      <c r="F2403" s="1" t="s">
        <v>40</v>
      </c>
      <c r="G2403">
        <v>34496</v>
      </c>
      <c r="H2403">
        <v>274</v>
      </c>
      <c r="I2403" s="4">
        <v>17121.650000000001</v>
      </c>
      <c r="J2403">
        <v>37.549999999999997</v>
      </c>
      <c r="K2403">
        <v>1</v>
      </c>
      <c r="L2403">
        <v>0</v>
      </c>
      <c r="M2403">
        <v>0</v>
      </c>
      <c r="N2403">
        <v>0</v>
      </c>
      <c r="O2403">
        <v>0</v>
      </c>
      <c r="P2403">
        <v>0</v>
      </c>
      <c r="Q2403">
        <v>0</v>
      </c>
      <c r="R2403">
        <v>0</v>
      </c>
      <c r="S2403">
        <v>0</v>
      </c>
      <c r="T2403" t="s">
        <v>34</v>
      </c>
    </row>
    <row r="2404" spans="1:20" x14ac:dyDescent="0.25">
      <c r="A2404" s="3">
        <v>45962</v>
      </c>
      <c r="B2404" s="1" t="s">
        <v>211</v>
      </c>
      <c r="C2404" s="1" t="s">
        <v>4862</v>
      </c>
      <c r="D2404" s="1" t="s">
        <v>77</v>
      </c>
      <c r="E2404" s="1" t="s">
        <v>4863</v>
      </c>
      <c r="F2404" s="1" t="s">
        <v>33</v>
      </c>
      <c r="G2404">
        <v>612645</v>
      </c>
      <c r="H2404">
        <v>161</v>
      </c>
      <c r="I2404" s="4">
        <v>188514.32</v>
      </c>
      <c r="J2404">
        <v>54.9</v>
      </c>
      <c r="K2404">
        <v>1.05</v>
      </c>
      <c r="L2404">
        <v>0</v>
      </c>
      <c r="M2404">
        <v>0</v>
      </c>
      <c r="N2404">
        <v>2</v>
      </c>
      <c r="O2404">
        <v>2</v>
      </c>
      <c r="P2404">
        <v>1</v>
      </c>
      <c r="Q2404">
        <v>0</v>
      </c>
      <c r="R2404">
        <v>0</v>
      </c>
      <c r="S2404">
        <v>0</v>
      </c>
      <c r="T2404" t="s">
        <v>34</v>
      </c>
    </row>
    <row r="2405" spans="1:20" x14ac:dyDescent="0.25">
      <c r="A2405" s="3">
        <v>45962</v>
      </c>
      <c r="B2405" s="1" t="s">
        <v>211</v>
      </c>
      <c r="C2405" s="1" t="s">
        <v>4864</v>
      </c>
      <c r="D2405" s="1" t="s">
        <v>77</v>
      </c>
      <c r="E2405" s="1" t="s">
        <v>4865</v>
      </c>
      <c r="F2405" s="1" t="s">
        <v>37</v>
      </c>
      <c r="G2405">
        <v>849</v>
      </c>
      <c r="H2405">
        <v>0</v>
      </c>
      <c r="I2405" s="4">
        <v>535.30999999999995</v>
      </c>
      <c r="J2405">
        <v>0</v>
      </c>
      <c r="K2405">
        <v>0</v>
      </c>
      <c r="L2405">
        <v>0</v>
      </c>
      <c r="M2405">
        <v>0</v>
      </c>
      <c r="N2405">
        <v>0</v>
      </c>
      <c r="O2405">
        <v>0</v>
      </c>
      <c r="P2405">
        <v>0</v>
      </c>
      <c r="Q2405">
        <v>0</v>
      </c>
      <c r="R2405">
        <v>0</v>
      </c>
      <c r="S2405">
        <v>0</v>
      </c>
      <c r="T2405" t="s">
        <v>34</v>
      </c>
    </row>
    <row r="2406" spans="1:20" x14ac:dyDescent="0.25">
      <c r="A2406" s="3">
        <v>45962</v>
      </c>
      <c r="B2406" s="1" t="s">
        <v>211</v>
      </c>
      <c r="C2406" s="1" t="s">
        <v>4866</v>
      </c>
      <c r="D2406" s="1" t="s">
        <v>77</v>
      </c>
      <c r="E2406" s="1" t="s">
        <v>4867</v>
      </c>
      <c r="F2406" s="1" t="s">
        <v>40</v>
      </c>
      <c r="G2406">
        <v>7727</v>
      </c>
      <c r="H2406">
        <v>38</v>
      </c>
      <c r="I2406" s="4">
        <v>4217.67</v>
      </c>
      <c r="J2406">
        <v>38.46</v>
      </c>
      <c r="K2406">
        <v>1</v>
      </c>
      <c r="L2406">
        <v>0</v>
      </c>
      <c r="M2406">
        <v>0</v>
      </c>
      <c r="N2406">
        <v>0</v>
      </c>
      <c r="O2406">
        <v>0</v>
      </c>
      <c r="P2406">
        <v>0</v>
      </c>
      <c r="Q2406">
        <v>0</v>
      </c>
      <c r="R2406">
        <v>0</v>
      </c>
      <c r="S2406">
        <v>0</v>
      </c>
      <c r="T2406" t="s">
        <v>34</v>
      </c>
    </row>
    <row r="2407" spans="1:20" x14ac:dyDescent="0.25">
      <c r="A2407" s="3">
        <v>45962</v>
      </c>
      <c r="B2407" s="1" t="s">
        <v>211</v>
      </c>
      <c r="C2407" s="1" t="s">
        <v>4868</v>
      </c>
      <c r="D2407" s="1" t="s">
        <v>84</v>
      </c>
      <c r="E2407" s="1" t="s">
        <v>4869</v>
      </c>
      <c r="F2407" s="1" t="s">
        <v>33</v>
      </c>
      <c r="G2407">
        <v>197691</v>
      </c>
      <c r="H2407">
        <v>74</v>
      </c>
      <c r="I2407" s="4">
        <v>56528.33</v>
      </c>
      <c r="J2407">
        <v>45.76</v>
      </c>
      <c r="K2407">
        <v>1.07</v>
      </c>
      <c r="L2407">
        <v>0</v>
      </c>
      <c r="M2407">
        <v>0</v>
      </c>
      <c r="N2407">
        <v>2</v>
      </c>
      <c r="O2407">
        <v>1</v>
      </c>
      <c r="P2407">
        <v>1</v>
      </c>
      <c r="Q2407">
        <v>1</v>
      </c>
      <c r="R2407">
        <v>0</v>
      </c>
      <c r="S2407">
        <v>0</v>
      </c>
      <c r="T2407" t="s">
        <v>34</v>
      </c>
    </row>
    <row r="2408" spans="1:20" x14ac:dyDescent="0.25">
      <c r="A2408" s="3">
        <v>45962</v>
      </c>
      <c r="B2408" s="1" t="s">
        <v>211</v>
      </c>
      <c r="C2408" s="1" t="s">
        <v>4870</v>
      </c>
      <c r="D2408" s="1" t="s">
        <v>84</v>
      </c>
      <c r="E2408" s="1" t="s">
        <v>4871</v>
      </c>
      <c r="F2408" s="1" t="s">
        <v>37</v>
      </c>
      <c r="G2408">
        <v>120</v>
      </c>
      <c r="H2408">
        <v>0</v>
      </c>
      <c r="I2408" s="4">
        <v>69.709999999999994</v>
      </c>
      <c r="J2408">
        <v>0</v>
      </c>
      <c r="K2408">
        <v>0</v>
      </c>
      <c r="L2408">
        <v>0</v>
      </c>
      <c r="M2408">
        <v>0</v>
      </c>
      <c r="N2408">
        <v>0</v>
      </c>
      <c r="O2408">
        <v>0</v>
      </c>
      <c r="P2408">
        <v>0</v>
      </c>
      <c r="Q2408">
        <v>0</v>
      </c>
      <c r="R2408">
        <v>0</v>
      </c>
      <c r="S2408">
        <v>0</v>
      </c>
      <c r="T2408" t="s">
        <v>34</v>
      </c>
    </row>
    <row r="2409" spans="1:20" x14ac:dyDescent="0.25">
      <c r="A2409" s="3">
        <v>45962</v>
      </c>
      <c r="B2409" s="1" t="s">
        <v>211</v>
      </c>
      <c r="C2409" s="1" t="s">
        <v>4872</v>
      </c>
      <c r="D2409" s="1" t="s">
        <v>84</v>
      </c>
      <c r="E2409" s="1" t="s">
        <v>4873</v>
      </c>
      <c r="F2409" s="1" t="s">
        <v>40</v>
      </c>
      <c r="G2409">
        <v>7795</v>
      </c>
      <c r="H2409">
        <v>19</v>
      </c>
      <c r="I2409" s="4">
        <v>4302.6499999999996</v>
      </c>
      <c r="J2409">
        <v>46.15</v>
      </c>
      <c r="K2409">
        <v>1.08</v>
      </c>
      <c r="L2409">
        <v>0</v>
      </c>
      <c r="M2409">
        <v>0</v>
      </c>
      <c r="N2409">
        <v>0</v>
      </c>
      <c r="O2409">
        <v>0</v>
      </c>
      <c r="P2409">
        <v>0</v>
      </c>
      <c r="Q2409">
        <v>0</v>
      </c>
      <c r="R2409">
        <v>0</v>
      </c>
      <c r="S2409">
        <v>0</v>
      </c>
      <c r="T2409" t="s">
        <v>34</v>
      </c>
    </row>
    <row r="2410" spans="1:20" x14ac:dyDescent="0.25">
      <c r="A2410" s="3">
        <v>45962</v>
      </c>
      <c r="B2410" s="1" t="s">
        <v>211</v>
      </c>
      <c r="C2410" s="1" t="s">
        <v>4874</v>
      </c>
      <c r="D2410" s="1" t="s">
        <v>42</v>
      </c>
      <c r="E2410" s="1" t="s">
        <v>4875</v>
      </c>
      <c r="F2410" s="1" t="s">
        <v>33</v>
      </c>
      <c r="G2410">
        <v>124593</v>
      </c>
      <c r="H2410">
        <v>39</v>
      </c>
      <c r="I2410" s="4">
        <v>38816.199999999997</v>
      </c>
      <c r="J2410">
        <v>47.37</v>
      </c>
      <c r="K2410">
        <v>1.05</v>
      </c>
      <c r="L2410">
        <v>0</v>
      </c>
      <c r="M2410">
        <v>0</v>
      </c>
      <c r="N2410">
        <v>2</v>
      </c>
      <c r="O2410">
        <v>0</v>
      </c>
      <c r="P2410">
        <v>2</v>
      </c>
      <c r="Q2410">
        <v>0</v>
      </c>
      <c r="R2410">
        <v>0</v>
      </c>
      <c r="S2410">
        <v>0</v>
      </c>
      <c r="T2410" t="s">
        <v>34</v>
      </c>
    </row>
    <row r="2411" spans="1:20" x14ac:dyDescent="0.25">
      <c r="A2411" s="3">
        <v>45962</v>
      </c>
      <c r="B2411" s="1" t="s">
        <v>211</v>
      </c>
      <c r="C2411" s="1" t="s">
        <v>4876</v>
      </c>
      <c r="D2411" s="1" t="s">
        <v>42</v>
      </c>
      <c r="E2411" s="1" t="s">
        <v>4877</v>
      </c>
      <c r="F2411" s="1" t="s">
        <v>37</v>
      </c>
      <c r="G2411">
        <v>92</v>
      </c>
      <c r="H2411">
        <v>0</v>
      </c>
      <c r="I2411" s="4">
        <v>59.12</v>
      </c>
      <c r="J2411">
        <v>0</v>
      </c>
      <c r="K2411">
        <v>0</v>
      </c>
      <c r="L2411">
        <v>0</v>
      </c>
      <c r="M2411">
        <v>0</v>
      </c>
      <c r="N2411">
        <v>0</v>
      </c>
      <c r="O2411">
        <v>0</v>
      </c>
      <c r="P2411">
        <v>0</v>
      </c>
      <c r="Q2411">
        <v>0</v>
      </c>
      <c r="R2411">
        <v>0</v>
      </c>
      <c r="S2411">
        <v>0</v>
      </c>
      <c r="T2411" t="s">
        <v>34</v>
      </c>
    </row>
    <row r="2412" spans="1:20" x14ac:dyDescent="0.25">
      <c r="A2412" s="3">
        <v>45962</v>
      </c>
      <c r="B2412" s="1" t="s">
        <v>211</v>
      </c>
      <c r="C2412" s="1" t="s">
        <v>4878</v>
      </c>
      <c r="D2412" s="1" t="s">
        <v>42</v>
      </c>
      <c r="E2412" s="1" t="s">
        <v>4879</v>
      </c>
      <c r="F2412" s="1" t="s">
        <v>40</v>
      </c>
      <c r="G2412">
        <v>2858</v>
      </c>
      <c r="H2412">
        <v>8</v>
      </c>
      <c r="I2412" s="4">
        <v>1713.75</v>
      </c>
      <c r="J2412">
        <v>42.86</v>
      </c>
      <c r="K2412">
        <v>1.1000000000000001</v>
      </c>
      <c r="L2412">
        <v>0</v>
      </c>
      <c r="M2412">
        <v>0</v>
      </c>
      <c r="N2412">
        <v>0</v>
      </c>
      <c r="O2412">
        <v>0</v>
      </c>
      <c r="P2412">
        <v>0</v>
      </c>
      <c r="Q2412">
        <v>0</v>
      </c>
      <c r="R2412">
        <v>0</v>
      </c>
      <c r="S2412">
        <v>0</v>
      </c>
      <c r="T2412" t="s">
        <v>34</v>
      </c>
    </row>
    <row r="2413" spans="1:20" x14ac:dyDescent="0.25">
      <c r="A2413" s="3">
        <v>45962</v>
      </c>
      <c r="B2413" s="1" t="s">
        <v>211</v>
      </c>
      <c r="C2413" s="1" t="s">
        <v>4880</v>
      </c>
      <c r="D2413" s="1" t="s">
        <v>49</v>
      </c>
      <c r="E2413" s="1" t="s">
        <v>4881</v>
      </c>
      <c r="F2413" s="1" t="s">
        <v>33</v>
      </c>
      <c r="G2413">
        <v>275258</v>
      </c>
      <c r="H2413">
        <v>103</v>
      </c>
      <c r="I2413" s="4">
        <v>94208.37</v>
      </c>
      <c r="J2413">
        <v>56.14</v>
      </c>
      <c r="K2413">
        <v>1.02</v>
      </c>
      <c r="L2413">
        <v>0</v>
      </c>
      <c r="M2413">
        <v>2</v>
      </c>
      <c r="N2413">
        <v>2</v>
      </c>
      <c r="O2413">
        <v>1</v>
      </c>
      <c r="P2413">
        <v>0</v>
      </c>
      <c r="Q2413">
        <v>0</v>
      </c>
      <c r="R2413">
        <v>0</v>
      </c>
      <c r="S2413">
        <v>0</v>
      </c>
      <c r="T2413" t="s">
        <v>34</v>
      </c>
    </row>
    <row r="2414" spans="1:20" x14ac:dyDescent="0.25">
      <c r="A2414" s="3">
        <v>45962</v>
      </c>
      <c r="B2414" s="1" t="s">
        <v>211</v>
      </c>
      <c r="C2414" s="1" t="s">
        <v>4882</v>
      </c>
      <c r="D2414" s="1" t="s">
        <v>49</v>
      </c>
      <c r="E2414" s="1" t="s">
        <v>4883</v>
      </c>
      <c r="F2414" s="1" t="s">
        <v>37</v>
      </c>
      <c r="G2414">
        <v>282</v>
      </c>
      <c r="H2414">
        <v>2</v>
      </c>
      <c r="I2414" s="4">
        <v>195.33</v>
      </c>
      <c r="J2414">
        <v>0</v>
      </c>
      <c r="K2414">
        <v>0</v>
      </c>
      <c r="L2414">
        <v>0</v>
      </c>
      <c r="M2414">
        <v>0</v>
      </c>
      <c r="N2414">
        <v>0</v>
      </c>
      <c r="O2414">
        <v>0</v>
      </c>
      <c r="P2414">
        <v>0</v>
      </c>
      <c r="Q2414">
        <v>0</v>
      </c>
      <c r="R2414">
        <v>0</v>
      </c>
      <c r="S2414">
        <v>0</v>
      </c>
      <c r="T2414" t="s">
        <v>34</v>
      </c>
    </row>
    <row r="2415" spans="1:20" x14ac:dyDescent="0.25">
      <c r="A2415" s="3">
        <v>45962</v>
      </c>
      <c r="B2415" s="1" t="s">
        <v>211</v>
      </c>
      <c r="C2415" s="1" t="s">
        <v>4884</v>
      </c>
      <c r="D2415" s="1" t="s">
        <v>49</v>
      </c>
      <c r="E2415" s="1" t="s">
        <v>4885</v>
      </c>
      <c r="F2415" s="1" t="s">
        <v>40</v>
      </c>
      <c r="G2415">
        <v>5894</v>
      </c>
      <c r="H2415">
        <v>22</v>
      </c>
      <c r="I2415" s="4">
        <v>2916.6</v>
      </c>
      <c r="J2415">
        <v>33.33</v>
      </c>
      <c r="K2415">
        <v>1</v>
      </c>
      <c r="L2415">
        <v>0</v>
      </c>
      <c r="M2415">
        <v>0</v>
      </c>
      <c r="N2415">
        <v>0</v>
      </c>
      <c r="O2415">
        <v>0</v>
      </c>
      <c r="P2415">
        <v>0</v>
      </c>
      <c r="Q2415">
        <v>0</v>
      </c>
      <c r="R2415">
        <v>0</v>
      </c>
      <c r="S2415">
        <v>0</v>
      </c>
      <c r="T2415" t="s">
        <v>34</v>
      </c>
    </row>
    <row r="2416" spans="1:20" x14ac:dyDescent="0.25">
      <c r="A2416" s="3">
        <v>45962</v>
      </c>
      <c r="B2416" s="1" t="s">
        <v>211</v>
      </c>
      <c r="C2416" s="1" t="s">
        <v>4886</v>
      </c>
      <c r="D2416" s="1" t="s">
        <v>56</v>
      </c>
      <c r="E2416" s="1" t="s">
        <v>4887</v>
      </c>
      <c r="F2416" s="1" t="s">
        <v>33</v>
      </c>
      <c r="G2416">
        <v>378697</v>
      </c>
      <c r="H2416">
        <v>130</v>
      </c>
      <c r="I2416" s="4">
        <v>143490.93</v>
      </c>
      <c r="J2416">
        <v>60.87</v>
      </c>
      <c r="K2416">
        <v>1.1299999999999999</v>
      </c>
      <c r="L2416">
        <v>0</v>
      </c>
      <c r="M2416">
        <v>0</v>
      </c>
      <c r="N2416">
        <v>3</v>
      </c>
      <c r="O2416">
        <v>2</v>
      </c>
      <c r="P2416">
        <v>0</v>
      </c>
      <c r="Q2416">
        <v>0</v>
      </c>
      <c r="R2416">
        <v>0</v>
      </c>
      <c r="S2416">
        <v>0</v>
      </c>
      <c r="T2416" t="s">
        <v>34</v>
      </c>
    </row>
    <row r="2417" spans="1:20" x14ac:dyDescent="0.25">
      <c r="A2417" s="3">
        <v>45962</v>
      </c>
      <c r="B2417" s="1" t="s">
        <v>211</v>
      </c>
      <c r="C2417" s="1" t="s">
        <v>4888</v>
      </c>
      <c r="D2417" s="1" t="s">
        <v>56</v>
      </c>
      <c r="E2417" s="1" t="s">
        <v>4889</v>
      </c>
      <c r="F2417" s="1" t="s">
        <v>37</v>
      </c>
      <c r="G2417">
        <v>387</v>
      </c>
      <c r="H2417">
        <v>0</v>
      </c>
      <c r="I2417" s="4">
        <v>278.68</v>
      </c>
      <c r="J2417">
        <v>0</v>
      </c>
      <c r="K2417">
        <v>0</v>
      </c>
      <c r="L2417">
        <v>0</v>
      </c>
      <c r="M2417">
        <v>0</v>
      </c>
      <c r="N2417">
        <v>0</v>
      </c>
      <c r="O2417">
        <v>0</v>
      </c>
      <c r="P2417">
        <v>0</v>
      </c>
      <c r="Q2417">
        <v>0</v>
      </c>
      <c r="R2417">
        <v>0</v>
      </c>
      <c r="S2417">
        <v>0</v>
      </c>
      <c r="T2417" t="s">
        <v>34</v>
      </c>
    </row>
    <row r="2418" spans="1:20" x14ac:dyDescent="0.25">
      <c r="A2418" s="3">
        <v>45962</v>
      </c>
      <c r="B2418" s="1" t="s">
        <v>211</v>
      </c>
      <c r="C2418" s="1" t="s">
        <v>4890</v>
      </c>
      <c r="D2418" s="1" t="s">
        <v>56</v>
      </c>
      <c r="E2418" s="1" t="s">
        <v>4891</v>
      </c>
      <c r="F2418" s="1" t="s">
        <v>40</v>
      </c>
      <c r="G2418">
        <v>6878</v>
      </c>
      <c r="H2418">
        <v>26</v>
      </c>
      <c r="I2418" s="4">
        <v>2976.15</v>
      </c>
      <c r="J2418">
        <v>47.37</v>
      </c>
      <c r="K2418">
        <v>1</v>
      </c>
      <c r="L2418">
        <v>0</v>
      </c>
      <c r="M2418">
        <v>0</v>
      </c>
      <c r="N2418">
        <v>0</v>
      </c>
      <c r="O2418">
        <v>0</v>
      </c>
      <c r="P2418">
        <v>0</v>
      </c>
      <c r="Q2418">
        <v>0</v>
      </c>
      <c r="R2418">
        <v>0</v>
      </c>
      <c r="S2418">
        <v>0</v>
      </c>
      <c r="T2418" t="s">
        <v>34</v>
      </c>
    </row>
    <row r="2419" spans="1:20" x14ac:dyDescent="0.25">
      <c r="A2419" s="3">
        <v>45962</v>
      </c>
      <c r="B2419" s="1" t="s">
        <v>211</v>
      </c>
      <c r="C2419" s="1" t="s">
        <v>4892</v>
      </c>
      <c r="D2419" s="1" t="s">
        <v>63</v>
      </c>
      <c r="E2419" s="1" t="s">
        <v>4893</v>
      </c>
      <c r="F2419" s="1" t="s">
        <v>33</v>
      </c>
      <c r="G2419">
        <v>292910</v>
      </c>
      <c r="H2419">
        <v>83</v>
      </c>
      <c r="I2419" s="4">
        <v>87184.12</v>
      </c>
      <c r="J2419">
        <v>54.93</v>
      </c>
      <c r="K2419">
        <v>1.08</v>
      </c>
      <c r="L2419">
        <v>0</v>
      </c>
      <c r="M2419">
        <v>0</v>
      </c>
      <c r="N2419">
        <v>7</v>
      </c>
      <c r="O2419">
        <v>2</v>
      </c>
      <c r="P2419">
        <v>1</v>
      </c>
      <c r="Q2419">
        <v>2</v>
      </c>
      <c r="R2419">
        <v>1</v>
      </c>
      <c r="S2419">
        <v>0</v>
      </c>
      <c r="T2419" t="s">
        <v>34</v>
      </c>
    </row>
    <row r="2420" spans="1:20" x14ac:dyDescent="0.25">
      <c r="A2420" s="3">
        <v>45962</v>
      </c>
      <c r="B2420" s="1" t="s">
        <v>211</v>
      </c>
      <c r="C2420" s="1" t="s">
        <v>4894</v>
      </c>
      <c r="D2420" s="1" t="s">
        <v>63</v>
      </c>
      <c r="E2420" s="1" t="s">
        <v>4895</v>
      </c>
      <c r="F2420" s="1" t="s">
        <v>37</v>
      </c>
      <c r="G2420">
        <v>159</v>
      </c>
      <c r="H2420">
        <v>0</v>
      </c>
      <c r="I2420" s="4">
        <v>94.23</v>
      </c>
      <c r="J2420">
        <v>0</v>
      </c>
      <c r="K2420">
        <v>0</v>
      </c>
      <c r="L2420">
        <v>0</v>
      </c>
      <c r="M2420">
        <v>0</v>
      </c>
      <c r="N2420">
        <v>0</v>
      </c>
      <c r="O2420">
        <v>0</v>
      </c>
      <c r="P2420">
        <v>0</v>
      </c>
      <c r="Q2420">
        <v>0</v>
      </c>
      <c r="R2420">
        <v>0</v>
      </c>
      <c r="S2420">
        <v>0</v>
      </c>
      <c r="T2420" t="s">
        <v>34</v>
      </c>
    </row>
    <row r="2421" spans="1:20" x14ac:dyDescent="0.25">
      <c r="A2421" s="3">
        <v>45962</v>
      </c>
      <c r="B2421" s="1" t="s">
        <v>211</v>
      </c>
      <c r="C2421" s="1" t="s">
        <v>4896</v>
      </c>
      <c r="D2421" s="1" t="s">
        <v>63</v>
      </c>
      <c r="E2421" s="1" t="s">
        <v>4897</v>
      </c>
      <c r="F2421" s="1" t="s">
        <v>40</v>
      </c>
      <c r="G2421">
        <v>52494</v>
      </c>
      <c r="H2421">
        <v>266</v>
      </c>
      <c r="I2421" s="4">
        <v>14602.36</v>
      </c>
      <c r="J2421">
        <v>29.29</v>
      </c>
      <c r="K2421">
        <v>1</v>
      </c>
      <c r="L2421">
        <v>0</v>
      </c>
      <c r="M2421">
        <v>0</v>
      </c>
      <c r="N2421">
        <v>0</v>
      </c>
      <c r="O2421">
        <v>0</v>
      </c>
      <c r="P2421">
        <v>0</v>
      </c>
      <c r="Q2421">
        <v>0</v>
      </c>
      <c r="R2421">
        <v>0</v>
      </c>
      <c r="S2421">
        <v>0</v>
      </c>
      <c r="T2421" t="s">
        <v>34</v>
      </c>
    </row>
    <row r="2422" spans="1:20" x14ac:dyDescent="0.25">
      <c r="A2422" s="3">
        <v>45962</v>
      </c>
      <c r="B2422" s="1" t="s">
        <v>211</v>
      </c>
      <c r="C2422" s="1" t="s">
        <v>4898</v>
      </c>
      <c r="D2422" s="1" t="s">
        <v>77</v>
      </c>
      <c r="E2422" s="1" t="s">
        <v>4899</v>
      </c>
      <c r="F2422" s="1" t="s">
        <v>33</v>
      </c>
      <c r="G2422">
        <v>222193</v>
      </c>
      <c r="H2422">
        <v>86</v>
      </c>
      <c r="I2422" s="4">
        <v>74078.67</v>
      </c>
      <c r="J2422">
        <v>66.67</v>
      </c>
      <c r="K2422">
        <v>1.04</v>
      </c>
      <c r="L2422">
        <v>0</v>
      </c>
      <c r="M2422">
        <v>0</v>
      </c>
      <c r="N2422">
        <v>5</v>
      </c>
      <c r="O2422">
        <v>2</v>
      </c>
      <c r="P2422">
        <v>2</v>
      </c>
      <c r="Q2422">
        <v>0</v>
      </c>
      <c r="R2422">
        <v>0</v>
      </c>
      <c r="S2422">
        <v>0</v>
      </c>
      <c r="T2422" t="s">
        <v>34</v>
      </c>
    </row>
    <row r="2423" spans="1:20" x14ac:dyDescent="0.25">
      <c r="A2423" s="3">
        <v>45962</v>
      </c>
      <c r="B2423" s="1" t="s">
        <v>211</v>
      </c>
      <c r="C2423" s="1" t="s">
        <v>4900</v>
      </c>
      <c r="D2423" s="1" t="s">
        <v>77</v>
      </c>
      <c r="E2423" s="1" t="s">
        <v>4901</v>
      </c>
      <c r="F2423" s="1" t="s">
        <v>37</v>
      </c>
      <c r="G2423">
        <v>331</v>
      </c>
      <c r="H2423">
        <v>0</v>
      </c>
      <c r="I2423" s="4">
        <v>215.25</v>
      </c>
      <c r="J2423">
        <v>0</v>
      </c>
      <c r="K2423">
        <v>0</v>
      </c>
      <c r="L2423">
        <v>0</v>
      </c>
      <c r="M2423">
        <v>0</v>
      </c>
      <c r="N2423">
        <v>0</v>
      </c>
      <c r="O2423">
        <v>0</v>
      </c>
      <c r="P2423">
        <v>0</v>
      </c>
      <c r="Q2423">
        <v>0</v>
      </c>
      <c r="R2423">
        <v>0</v>
      </c>
      <c r="S2423">
        <v>0</v>
      </c>
      <c r="T2423" t="s">
        <v>34</v>
      </c>
    </row>
    <row r="2424" spans="1:20" x14ac:dyDescent="0.25">
      <c r="A2424" s="3">
        <v>45962</v>
      </c>
      <c r="B2424" s="1" t="s">
        <v>211</v>
      </c>
      <c r="C2424" s="1" t="s">
        <v>4902</v>
      </c>
      <c r="D2424" s="1" t="s">
        <v>77</v>
      </c>
      <c r="E2424" s="1" t="s">
        <v>4903</v>
      </c>
      <c r="F2424" s="1" t="s">
        <v>40</v>
      </c>
      <c r="G2424">
        <v>109466</v>
      </c>
      <c r="H2424">
        <v>470</v>
      </c>
      <c r="I2424" s="4">
        <v>34047.4</v>
      </c>
      <c r="J2424">
        <v>29.59</v>
      </c>
      <c r="K2424">
        <v>1</v>
      </c>
      <c r="L2424">
        <v>0</v>
      </c>
      <c r="M2424">
        <v>0</v>
      </c>
      <c r="N2424">
        <v>0</v>
      </c>
      <c r="O2424">
        <v>0</v>
      </c>
      <c r="P2424">
        <v>0</v>
      </c>
      <c r="Q2424">
        <v>0</v>
      </c>
      <c r="R2424">
        <v>0</v>
      </c>
      <c r="S2424">
        <v>0</v>
      </c>
      <c r="T2424" t="s">
        <v>34</v>
      </c>
    </row>
    <row r="2425" spans="1:20" x14ac:dyDescent="0.25">
      <c r="A2425" s="3">
        <v>45962</v>
      </c>
      <c r="B2425" s="1" t="s">
        <v>211</v>
      </c>
      <c r="C2425" s="1" t="s">
        <v>4904</v>
      </c>
      <c r="D2425" s="1" t="s">
        <v>84</v>
      </c>
      <c r="E2425" s="1" t="s">
        <v>4905</v>
      </c>
      <c r="F2425" s="1" t="s">
        <v>33</v>
      </c>
      <c r="G2425">
        <v>91688</v>
      </c>
      <c r="H2425">
        <v>37</v>
      </c>
      <c r="I2425" s="4">
        <v>31936.87</v>
      </c>
      <c r="J2425">
        <v>38.46</v>
      </c>
      <c r="K2425">
        <v>1.69</v>
      </c>
      <c r="L2425">
        <v>0</v>
      </c>
      <c r="M2425">
        <v>0</v>
      </c>
      <c r="N2425">
        <v>2</v>
      </c>
      <c r="O2425">
        <v>2</v>
      </c>
      <c r="P2425">
        <v>0</v>
      </c>
      <c r="Q2425">
        <v>0</v>
      </c>
      <c r="R2425">
        <v>0</v>
      </c>
      <c r="S2425">
        <v>0</v>
      </c>
      <c r="T2425" t="s">
        <v>34</v>
      </c>
    </row>
    <row r="2426" spans="1:20" x14ac:dyDescent="0.25">
      <c r="A2426" s="3">
        <v>45962</v>
      </c>
      <c r="B2426" s="1" t="s">
        <v>211</v>
      </c>
      <c r="C2426" s="1" t="s">
        <v>4906</v>
      </c>
      <c r="D2426" s="1" t="s">
        <v>84</v>
      </c>
      <c r="E2426" s="1" t="s">
        <v>4907</v>
      </c>
      <c r="F2426" s="1" t="s">
        <v>37</v>
      </c>
      <c r="G2426">
        <v>87</v>
      </c>
      <c r="H2426">
        <v>0</v>
      </c>
      <c r="I2426" s="4">
        <v>67.47</v>
      </c>
      <c r="J2426">
        <v>0</v>
      </c>
      <c r="K2426">
        <v>0</v>
      </c>
      <c r="L2426">
        <v>0</v>
      </c>
      <c r="M2426">
        <v>0</v>
      </c>
      <c r="N2426">
        <v>0</v>
      </c>
      <c r="O2426">
        <v>0</v>
      </c>
      <c r="P2426">
        <v>0</v>
      </c>
      <c r="Q2426">
        <v>0</v>
      </c>
      <c r="R2426">
        <v>0</v>
      </c>
      <c r="S2426">
        <v>0</v>
      </c>
      <c r="T2426" t="s">
        <v>34</v>
      </c>
    </row>
    <row r="2427" spans="1:20" x14ac:dyDescent="0.25">
      <c r="A2427" s="3">
        <v>45962</v>
      </c>
      <c r="B2427" s="1" t="s">
        <v>211</v>
      </c>
      <c r="C2427" s="1" t="s">
        <v>4908</v>
      </c>
      <c r="D2427" s="1" t="s">
        <v>84</v>
      </c>
      <c r="E2427" s="1" t="s">
        <v>4909</v>
      </c>
      <c r="F2427" s="1" t="s">
        <v>40</v>
      </c>
      <c r="G2427">
        <v>6738</v>
      </c>
      <c r="H2427">
        <v>42</v>
      </c>
      <c r="I2427" s="4">
        <v>2983.15</v>
      </c>
      <c r="J2427">
        <v>35.85</v>
      </c>
      <c r="K2427">
        <v>1.02</v>
      </c>
      <c r="L2427">
        <v>0</v>
      </c>
      <c r="M2427">
        <v>0</v>
      </c>
      <c r="N2427">
        <v>0</v>
      </c>
      <c r="O2427">
        <v>0</v>
      </c>
      <c r="P2427">
        <v>0</v>
      </c>
      <c r="Q2427">
        <v>0</v>
      </c>
      <c r="R2427">
        <v>0</v>
      </c>
      <c r="S2427">
        <v>0</v>
      </c>
      <c r="T2427" t="s">
        <v>34</v>
      </c>
    </row>
    <row r="2428" spans="1:20" x14ac:dyDescent="0.25">
      <c r="A2428" s="3">
        <v>45962</v>
      </c>
      <c r="B2428" s="1" t="s">
        <v>211</v>
      </c>
      <c r="C2428" s="1" t="s">
        <v>4910</v>
      </c>
      <c r="D2428" s="1" t="s">
        <v>89</v>
      </c>
      <c r="E2428" s="1" t="s">
        <v>4911</v>
      </c>
      <c r="F2428" s="1" t="s">
        <v>33</v>
      </c>
      <c r="G2428">
        <v>86204</v>
      </c>
      <c r="H2428">
        <v>32</v>
      </c>
      <c r="I2428" s="4">
        <v>31554.28</v>
      </c>
      <c r="J2428">
        <v>31.82</v>
      </c>
      <c r="K2428">
        <v>1.1399999999999999</v>
      </c>
      <c r="L2428">
        <v>0</v>
      </c>
      <c r="M2428">
        <v>0</v>
      </c>
      <c r="N2428">
        <v>1</v>
      </c>
      <c r="O2428">
        <v>1</v>
      </c>
      <c r="P2428">
        <v>0</v>
      </c>
      <c r="Q2428">
        <v>0</v>
      </c>
      <c r="R2428">
        <v>0</v>
      </c>
      <c r="S2428">
        <v>0</v>
      </c>
      <c r="T2428" t="s">
        <v>34</v>
      </c>
    </row>
    <row r="2429" spans="1:20" x14ac:dyDescent="0.25">
      <c r="A2429" s="3">
        <v>45962</v>
      </c>
      <c r="B2429" s="1" t="s">
        <v>211</v>
      </c>
      <c r="C2429" s="1" t="s">
        <v>4912</v>
      </c>
      <c r="D2429" s="1" t="s">
        <v>89</v>
      </c>
      <c r="E2429" s="1" t="s">
        <v>4913</v>
      </c>
      <c r="F2429" s="1" t="s">
        <v>37</v>
      </c>
      <c r="G2429">
        <v>168</v>
      </c>
      <c r="H2429">
        <v>0</v>
      </c>
      <c r="I2429" s="4">
        <v>102.83</v>
      </c>
      <c r="J2429">
        <v>0</v>
      </c>
      <c r="K2429">
        <v>0</v>
      </c>
      <c r="L2429">
        <v>0</v>
      </c>
      <c r="M2429">
        <v>0</v>
      </c>
      <c r="N2429">
        <v>0</v>
      </c>
      <c r="O2429">
        <v>0</v>
      </c>
      <c r="P2429">
        <v>0</v>
      </c>
      <c r="Q2429">
        <v>0</v>
      </c>
      <c r="R2429">
        <v>0</v>
      </c>
      <c r="S2429">
        <v>0</v>
      </c>
      <c r="T2429" t="s">
        <v>34</v>
      </c>
    </row>
    <row r="2430" spans="1:20" x14ac:dyDescent="0.25">
      <c r="A2430" s="3">
        <v>45962</v>
      </c>
      <c r="B2430" s="1" t="s">
        <v>211</v>
      </c>
      <c r="C2430" s="1" t="s">
        <v>4914</v>
      </c>
      <c r="D2430" s="1" t="s">
        <v>89</v>
      </c>
      <c r="E2430" s="1" t="s">
        <v>4915</v>
      </c>
      <c r="F2430" s="1" t="s">
        <v>40</v>
      </c>
      <c r="G2430">
        <v>2532</v>
      </c>
      <c r="H2430">
        <v>24</v>
      </c>
      <c r="I2430" s="4">
        <v>1497.64</v>
      </c>
      <c r="J2430">
        <v>38.46</v>
      </c>
      <c r="K2430">
        <v>1</v>
      </c>
      <c r="L2430">
        <v>0</v>
      </c>
      <c r="M2430">
        <v>0</v>
      </c>
      <c r="N2430">
        <v>0</v>
      </c>
      <c r="O2430">
        <v>0</v>
      </c>
      <c r="P2430">
        <v>0</v>
      </c>
      <c r="Q2430">
        <v>0</v>
      </c>
      <c r="R2430">
        <v>0</v>
      </c>
      <c r="S2430">
        <v>0</v>
      </c>
      <c r="T2430" t="s">
        <v>34</v>
      </c>
    </row>
    <row r="2431" spans="1:20" x14ac:dyDescent="0.25">
      <c r="A2431" s="3">
        <v>45962</v>
      </c>
      <c r="B2431" s="1" t="s">
        <v>334</v>
      </c>
      <c r="C2431" s="1" t="s">
        <v>4916</v>
      </c>
      <c r="D2431" s="1" t="s">
        <v>84</v>
      </c>
      <c r="E2431" s="1" t="s">
        <v>4917</v>
      </c>
      <c r="F2431" s="1" t="s">
        <v>33</v>
      </c>
      <c r="G2431">
        <v>446252</v>
      </c>
      <c r="H2431">
        <v>92</v>
      </c>
      <c r="I2431" s="4">
        <v>95415.47</v>
      </c>
      <c r="J2431">
        <v>50</v>
      </c>
      <c r="K2431">
        <v>1.06</v>
      </c>
      <c r="L2431">
        <v>0</v>
      </c>
      <c r="M2431">
        <v>0</v>
      </c>
      <c r="N2431">
        <v>8</v>
      </c>
      <c r="O2431">
        <v>1</v>
      </c>
      <c r="P2431">
        <v>5</v>
      </c>
      <c r="Q2431">
        <v>2</v>
      </c>
      <c r="R2431">
        <v>0</v>
      </c>
      <c r="S2431">
        <v>0</v>
      </c>
      <c r="T2431" t="s">
        <v>34</v>
      </c>
    </row>
    <row r="2432" spans="1:20" x14ac:dyDescent="0.25">
      <c r="A2432" s="3">
        <v>45962</v>
      </c>
      <c r="B2432" s="1" t="s">
        <v>334</v>
      </c>
      <c r="C2432" s="1" t="s">
        <v>4918</v>
      </c>
      <c r="D2432" s="1" t="s">
        <v>84</v>
      </c>
      <c r="E2432" s="1" t="s">
        <v>4919</v>
      </c>
      <c r="F2432" s="1" t="s">
        <v>37</v>
      </c>
      <c r="G2432">
        <v>317</v>
      </c>
      <c r="H2432">
        <v>1</v>
      </c>
      <c r="I2432" s="4">
        <v>85.35</v>
      </c>
      <c r="J2432">
        <v>100</v>
      </c>
      <c r="K2432">
        <v>1</v>
      </c>
      <c r="L2432">
        <v>0</v>
      </c>
      <c r="M2432">
        <v>0</v>
      </c>
      <c r="N2432">
        <v>0</v>
      </c>
      <c r="O2432">
        <v>0</v>
      </c>
      <c r="P2432">
        <v>0</v>
      </c>
      <c r="Q2432">
        <v>0</v>
      </c>
      <c r="R2432">
        <v>0</v>
      </c>
      <c r="S2432">
        <v>0</v>
      </c>
      <c r="T2432" t="s">
        <v>34</v>
      </c>
    </row>
    <row r="2433" spans="1:20" x14ac:dyDescent="0.25">
      <c r="A2433" s="3">
        <v>45962</v>
      </c>
      <c r="B2433" s="1" t="s">
        <v>334</v>
      </c>
      <c r="C2433" s="1" t="s">
        <v>4920</v>
      </c>
      <c r="D2433" s="1" t="s">
        <v>84</v>
      </c>
      <c r="E2433" s="1" t="s">
        <v>4921</v>
      </c>
      <c r="F2433" s="1" t="s">
        <v>40</v>
      </c>
      <c r="G2433">
        <v>31752</v>
      </c>
      <c r="H2433">
        <v>89</v>
      </c>
      <c r="I2433" s="4">
        <v>6936.76</v>
      </c>
      <c r="J2433">
        <v>43.59</v>
      </c>
      <c r="K2433">
        <v>1</v>
      </c>
      <c r="L2433">
        <v>0</v>
      </c>
      <c r="M2433">
        <v>0</v>
      </c>
      <c r="N2433">
        <v>0</v>
      </c>
      <c r="O2433">
        <v>0</v>
      </c>
      <c r="P2433">
        <v>0</v>
      </c>
      <c r="Q2433">
        <v>0</v>
      </c>
      <c r="R2433">
        <v>0</v>
      </c>
      <c r="S2433">
        <v>0</v>
      </c>
      <c r="T2433" t="s">
        <v>34</v>
      </c>
    </row>
    <row r="2434" spans="1:20" x14ac:dyDescent="0.25">
      <c r="A2434" s="3">
        <v>45962</v>
      </c>
      <c r="B2434" s="1" t="s">
        <v>334</v>
      </c>
      <c r="C2434" s="1" t="s">
        <v>4922</v>
      </c>
      <c r="D2434" s="1" t="s">
        <v>89</v>
      </c>
      <c r="E2434" s="1" t="s">
        <v>4923</v>
      </c>
      <c r="F2434" s="1" t="s">
        <v>33</v>
      </c>
      <c r="G2434">
        <v>674268</v>
      </c>
      <c r="H2434">
        <v>173</v>
      </c>
      <c r="I2434" s="4">
        <v>145196.89000000001</v>
      </c>
      <c r="J2434">
        <v>46.21</v>
      </c>
      <c r="K2434">
        <v>1.48</v>
      </c>
      <c r="L2434">
        <v>1</v>
      </c>
      <c r="M2434">
        <v>0</v>
      </c>
      <c r="N2434">
        <v>14</v>
      </c>
      <c r="O2434">
        <v>5</v>
      </c>
      <c r="P2434">
        <v>4</v>
      </c>
      <c r="Q2434">
        <v>2</v>
      </c>
      <c r="R2434">
        <v>0</v>
      </c>
      <c r="S2434">
        <v>1</v>
      </c>
      <c r="T2434" t="s">
        <v>34</v>
      </c>
    </row>
    <row r="2435" spans="1:20" x14ac:dyDescent="0.25">
      <c r="A2435" s="3">
        <v>45962</v>
      </c>
      <c r="B2435" s="1" t="s">
        <v>334</v>
      </c>
      <c r="C2435" s="1" t="s">
        <v>4924</v>
      </c>
      <c r="D2435" s="1" t="s">
        <v>89</v>
      </c>
      <c r="E2435" s="1" t="s">
        <v>4925</v>
      </c>
      <c r="F2435" s="1" t="s">
        <v>37</v>
      </c>
      <c r="G2435">
        <v>176</v>
      </c>
      <c r="H2435">
        <v>1</v>
      </c>
      <c r="I2435" s="4">
        <v>40.369999999999997</v>
      </c>
      <c r="J2435">
        <v>0</v>
      </c>
      <c r="K2435">
        <v>0</v>
      </c>
      <c r="L2435">
        <v>0</v>
      </c>
      <c r="M2435">
        <v>0</v>
      </c>
      <c r="N2435">
        <v>0</v>
      </c>
      <c r="O2435">
        <v>0</v>
      </c>
      <c r="P2435">
        <v>0</v>
      </c>
      <c r="Q2435">
        <v>0</v>
      </c>
      <c r="R2435">
        <v>0</v>
      </c>
      <c r="S2435">
        <v>0</v>
      </c>
      <c r="T2435" t="s">
        <v>34</v>
      </c>
    </row>
    <row r="2436" spans="1:20" x14ac:dyDescent="0.25">
      <c r="A2436" s="3">
        <v>45962</v>
      </c>
      <c r="B2436" s="1" t="s">
        <v>334</v>
      </c>
      <c r="C2436" s="1" t="s">
        <v>4926</v>
      </c>
      <c r="D2436" s="1" t="s">
        <v>89</v>
      </c>
      <c r="E2436" s="1" t="s">
        <v>4927</v>
      </c>
      <c r="F2436" s="1" t="s">
        <v>40</v>
      </c>
      <c r="G2436">
        <v>85702</v>
      </c>
      <c r="H2436">
        <v>272</v>
      </c>
      <c r="I2436" s="4">
        <v>15812.11</v>
      </c>
      <c r="J2436">
        <v>33.200000000000003</v>
      </c>
      <c r="K2436">
        <v>1.01</v>
      </c>
      <c r="L2436">
        <v>0</v>
      </c>
      <c r="M2436">
        <v>0</v>
      </c>
      <c r="N2436">
        <v>0</v>
      </c>
      <c r="O2436">
        <v>0</v>
      </c>
      <c r="P2436">
        <v>0</v>
      </c>
      <c r="Q2436">
        <v>0</v>
      </c>
      <c r="R2436">
        <v>0</v>
      </c>
      <c r="S2436">
        <v>0</v>
      </c>
      <c r="T2436" t="s">
        <v>34</v>
      </c>
    </row>
    <row r="2437" spans="1:20" x14ac:dyDescent="0.25">
      <c r="A2437" s="3">
        <v>45962</v>
      </c>
      <c r="B2437" s="1" t="s">
        <v>334</v>
      </c>
      <c r="C2437" s="1" t="s">
        <v>4928</v>
      </c>
      <c r="D2437" s="1" t="s">
        <v>77</v>
      </c>
      <c r="E2437" s="1" t="s">
        <v>4929</v>
      </c>
      <c r="F2437" s="1" t="s">
        <v>33</v>
      </c>
      <c r="G2437">
        <v>317811</v>
      </c>
      <c r="H2437">
        <v>49</v>
      </c>
      <c r="I2437" s="4">
        <v>62303.25</v>
      </c>
      <c r="J2437">
        <v>51.35</v>
      </c>
      <c r="K2437">
        <v>1</v>
      </c>
      <c r="L2437">
        <v>1</v>
      </c>
      <c r="M2437">
        <v>0</v>
      </c>
      <c r="N2437">
        <v>2</v>
      </c>
      <c r="O2437">
        <v>1</v>
      </c>
      <c r="P2437">
        <v>0</v>
      </c>
      <c r="Q2437">
        <v>0</v>
      </c>
      <c r="R2437">
        <v>0</v>
      </c>
      <c r="S2437">
        <v>0</v>
      </c>
      <c r="T2437" t="s">
        <v>34</v>
      </c>
    </row>
    <row r="2438" spans="1:20" x14ac:dyDescent="0.25">
      <c r="A2438" s="3">
        <v>45962</v>
      </c>
      <c r="B2438" s="1" t="s">
        <v>334</v>
      </c>
      <c r="C2438" s="1" t="s">
        <v>4930</v>
      </c>
      <c r="D2438" s="1" t="s">
        <v>77</v>
      </c>
      <c r="E2438" s="1" t="s">
        <v>4931</v>
      </c>
      <c r="F2438" s="1" t="s">
        <v>37</v>
      </c>
      <c r="G2438">
        <v>52</v>
      </c>
      <c r="H2438">
        <v>0</v>
      </c>
      <c r="I2438" s="4">
        <v>11.68</v>
      </c>
      <c r="J2438">
        <v>0</v>
      </c>
      <c r="K2438">
        <v>0</v>
      </c>
      <c r="L2438">
        <v>0</v>
      </c>
      <c r="M2438">
        <v>0</v>
      </c>
      <c r="N2438">
        <v>0</v>
      </c>
      <c r="O2438">
        <v>0</v>
      </c>
      <c r="P2438">
        <v>0</v>
      </c>
      <c r="Q2438">
        <v>0</v>
      </c>
      <c r="R2438">
        <v>0</v>
      </c>
      <c r="S2438">
        <v>0</v>
      </c>
      <c r="T2438" t="s">
        <v>34</v>
      </c>
    </row>
    <row r="2439" spans="1:20" x14ac:dyDescent="0.25">
      <c r="A2439" s="3">
        <v>45962</v>
      </c>
      <c r="B2439" s="1" t="s">
        <v>334</v>
      </c>
      <c r="C2439" s="1" t="s">
        <v>4932</v>
      </c>
      <c r="D2439" s="1" t="s">
        <v>77</v>
      </c>
      <c r="E2439" s="1" t="s">
        <v>4933</v>
      </c>
      <c r="F2439" s="1" t="s">
        <v>40</v>
      </c>
      <c r="G2439">
        <v>5312</v>
      </c>
      <c r="H2439">
        <v>17</v>
      </c>
      <c r="I2439" s="4">
        <v>1225.17</v>
      </c>
      <c r="J2439">
        <v>12.5</v>
      </c>
      <c r="K2439">
        <v>1</v>
      </c>
      <c r="L2439">
        <v>0</v>
      </c>
      <c r="M2439">
        <v>0</v>
      </c>
      <c r="N2439">
        <v>0</v>
      </c>
      <c r="O2439">
        <v>0</v>
      </c>
      <c r="P2439">
        <v>0</v>
      </c>
      <c r="Q2439">
        <v>0</v>
      </c>
      <c r="R2439">
        <v>0</v>
      </c>
      <c r="S2439">
        <v>0</v>
      </c>
      <c r="T2439" t="s">
        <v>34</v>
      </c>
    </row>
    <row r="2440" spans="1:20" x14ac:dyDescent="0.25">
      <c r="A2440" s="3">
        <v>45962</v>
      </c>
      <c r="B2440" s="1" t="s">
        <v>334</v>
      </c>
      <c r="C2440" s="1" t="s">
        <v>4934</v>
      </c>
      <c r="D2440" s="1" t="s">
        <v>49</v>
      </c>
      <c r="E2440" s="1" t="s">
        <v>4935</v>
      </c>
      <c r="F2440" s="1" t="s">
        <v>33</v>
      </c>
      <c r="G2440">
        <v>10659</v>
      </c>
      <c r="H2440">
        <v>4</v>
      </c>
      <c r="I2440" s="4">
        <v>3257.33</v>
      </c>
      <c r="J2440">
        <v>0</v>
      </c>
      <c r="K2440">
        <v>1</v>
      </c>
      <c r="L2440">
        <v>0</v>
      </c>
      <c r="M2440">
        <v>0</v>
      </c>
      <c r="N2440">
        <v>0</v>
      </c>
      <c r="O2440">
        <v>0</v>
      </c>
      <c r="P2440">
        <v>0</v>
      </c>
      <c r="Q2440">
        <v>0</v>
      </c>
      <c r="R2440">
        <v>0</v>
      </c>
      <c r="S2440">
        <v>0</v>
      </c>
      <c r="T2440" t="s">
        <v>34</v>
      </c>
    </row>
    <row r="2441" spans="1:20" x14ac:dyDescent="0.25">
      <c r="A2441" s="3">
        <v>45962</v>
      </c>
      <c r="B2441" s="1" t="s">
        <v>334</v>
      </c>
      <c r="C2441" s="1" t="s">
        <v>4936</v>
      </c>
      <c r="D2441" s="1" t="s">
        <v>49</v>
      </c>
      <c r="E2441" s="1" t="s">
        <v>4937</v>
      </c>
      <c r="F2441" s="1" t="s">
        <v>37</v>
      </c>
      <c r="G2441">
        <v>69</v>
      </c>
      <c r="H2441">
        <v>0</v>
      </c>
      <c r="I2441" s="4">
        <v>33.29</v>
      </c>
      <c r="J2441">
        <v>0</v>
      </c>
      <c r="K2441">
        <v>0</v>
      </c>
      <c r="L2441">
        <v>0</v>
      </c>
      <c r="M2441">
        <v>0</v>
      </c>
      <c r="N2441">
        <v>0</v>
      </c>
      <c r="O2441">
        <v>0</v>
      </c>
      <c r="P2441">
        <v>0</v>
      </c>
      <c r="Q2441">
        <v>0</v>
      </c>
      <c r="R2441">
        <v>0</v>
      </c>
      <c r="S2441">
        <v>0</v>
      </c>
      <c r="T2441" t="s">
        <v>34</v>
      </c>
    </row>
    <row r="2442" spans="1:20" x14ac:dyDescent="0.25">
      <c r="A2442" s="3">
        <v>45962</v>
      </c>
      <c r="B2442" s="1" t="s">
        <v>334</v>
      </c>
      <c r="C2442" s="1" t="s">
        <v>4938</v>
      </c>
      <c r="D2442" s="1" t="s">
        <v>49</v>
      </c>
      <c r="E2442" s="1" t="s">
        <v>4939</v>
      </c>
      <c r="F2442" s="1" t="s">
        <v>40</v>
      </c>
      <c r="G2442">
        <v>1970</v>
      </c>
      <c r="H2442">
        <v>11</v>
      </c>
      <c r="I2442" s="4">
        <v>532.12</v>
      </c>
      <c r="J2442">
        <v>46.67</v>
      </c>
      <c r="K2442">
        <v>1</v>
      </c>
      <c r="L2442">
        <v>0</v>
      </c>
      <c r="M2442">
        <v>0</v>
      </c>
      <c r="N2442">
        <v>0</v>
      </c>
      <c r="O2442">
        <v>0</v>
      </c>
      <c r="P2442">
        <v>0</v>
      </c>
      <c r="Q2442">
        <v>0</v>
      </c>
      <c r="R2442">
        <v>0</v>
      </c>
      <c r="S2442">
        <v>0</v>
      </c>
      <c r="T2442" t="s">
        <v>34</v>
      </c>
    </row>
    <row r="2443" spans="1:20" x14ac:dyDescent="0.25">
      <c r="A2443" s="3">
        <v>45962</v>
      </c>
      <c r="B2443" s="1" t="s">
        <v>334</v>
      </c>
      <c r="C2443" s="1" t="s">
        <v>4940</v>
      </c>
      <c r="D2443" s="1" t="s">
        <v>56</v>
      </c>
      <c r="E2443" s="1" t="s">
        <v>4941</v>
      </c>
      <c r="F2443" s="1" t="s">
        <v>33</v>
      </c>
      <c r="G2443">
        <v>3371</v>
      </c>
      <c r="H2443">
        <v>2</v>
      </c>
      <c r="I2443" s="4">
        <v>1101.3499999999999</v>
      </c>
      <c r="J2443">
        <v>100</v>
      </c>
      <c r="K2443">
        <v>1</v>
      </c>
      <c r="L2443">
        <v>0</v>
      </c>
      <c r="M2443">
        <v>0</v>
      </c>
      <c r="N2443">
        <v>0</v>
      </c>
      <c r="O2443">
        <v>0</v>
      </c>
      <c r="P2443">
        <v>0</v>
      </c>
      <c r="Q2443">
        <v>0</v>
      </c>
      <c r="R2443">
        <v>0</v>
      </c>
      <c r="S2443">
        <v>0</v>
      </c>
      <c r="T2443" t="s">
        <v>34</v>
      </c>
    </row>
    <row r="2444" spans="1:20" x14ac:dyDescent="0.25">
      <c r="A2444" s="3">
        <v>45962</v>
      </c>
      <c r="B2444" s="1" t="s">
        <v>334</v>
      </c>
      <c r="C2444" s="1" t="s">
        <v>4942</v>
      </c>
      <c r="D2444" s="1" t="s">
        <v>56</v>
      </c>
      <c r="E2444" s="1" t="s">
        <v>4943</v>
      </c>
      <c r="F2444" s="1" t="s">
        <v>37</v>
      </c>
      <c r="G2444">
        <v>5</v>
      </c>
      <c r="H2444">
        <v>2</v>
      </c>
      <c r="I2444" s="4">
        <v>2.41</v>
      </c>
      <c r="J2444">
        <v>0</v>
      </c>
      <c r="K2444">
        <v>0</v>
      </c>
      <c r="L2444">
        <v>0</v>
      </c>
      <c r="M2444">
        <v>0</v>
      </c>
      <c r="N2444">
        <v>0</v>
      </c>
      <c r="O2444">
        <v>0</v>
      </c>
      <c r="P2444">
        <v>0</v>
      </c>
      <c r="Q2444">
        <v>0</v>
      </c>
      <c r="R2444">
        <v>0</v>
      </c>
      <c r="S2444">
        <v>0</v>
      </c>
      <c r="T2444" t="s">
        <v>34</v>
      </c>
    </row>
    <row r="2445" spans="1:20" x14ac:dyDescent="0.25">
      <c r="A2445" s="3">
        <v>45962</v>
      </c>
      <c r="B2445" s="1" t="s">
        <v>334</v>
      </c>
      <c r="C2445" s="1" t="s">
        <v>4944</v>
      </c>
      <c r="D2445" s="1" t="s">
        <v>56</v>
      </c>
      <c r="E2445" s="1" t="s">
        <v>4945</v>
      </c>
      <c r="F2445" s="1" t="s">
        <v>40</v>
      </c>
      <c r="G2445">
        <v>113</v>
      </c>
      <c r="H2445">
        <v>0</v>
      </c>
      <c r="I2445" s="4">
        <v>44.15</v>
      </c>
      <c r="J2445">
        <v>0</v>
      </c>
      <c r="K2445">
        <v>0</v>
      </c>
      <c r="L2445">
        <v>0</v>
      </c>
      <c r="M2445">
        <v>0</v>
      </c>
      <c r="N2445">
        <v>0</v>
      </c>
      <c r="O2445">
        <v>0</v>
      </c>
      <c r="P2445">
        <v>0</v>
      </c>
      <c r="Q2445">
        <v>0</v>
      </c>
      <c r="R2445">
        <v>0</v>
      </c>
      <c r="S2445">
        <v>0</v>
      </c>
      <c r="T2445" t="s">
        <v>34</v>
      </c>
    </row>
    <row r="2446" spans="1:20" x14ac:dyDescent="0.25">
      <c r="A2446" s="3">
        <v>45962</v>
      </c>
      <c r="B2446" s="1" t="s">
        <v>211</v>
      </c>
      <c r="C2446" s="1" t="s">
        <v>4946</v>
      </c>
      <c r="D2446" s="1" t="s">
        <v>89</v>
      </c>
      <c r="E2446" s="1" t="s">
        <v>4947</v>
      </c>
      <c r="F2446" s="1" t="s">
        <v>33</v>
      </c>
      <c r="G2446">
        <v>1033705</v>
      </c>
      <c r="H2446">
        <v>203</v>
      </c>
      <c r="I2446" s="4">
        <v>117974.97</v>
      </c>
      <c r="J2446">
        <v>44.27</v>
      </c>
      <c r="K2446">
        <v>1.1100000000000001</v>
      </c>
      <c r="L2446">
        <v>0</v>
      </c>
      <c r="M2446">
        <v>0</v>
      </c>
      <c r="N2446">
        <v>6</v>
      </c>
      <c r="O2446">
        <v>4</v>
      </c>
      <c r="P2446">
        <v>1</v>
      </c>
      <c r="Q2446">
        <v>1</v>
      </c>
      <c r="R2446">
        <v>0</v>
      </c>
      <c r="S2446">
        <v>0</v>
      </c>
      <c r="T2446" t="s">
        <v>34</v>
      </c>
    </row>
    <row r="2447" spans="1:20" x14ac:dyDescent="0.25">
      <c r="A2447" s="3">
        <v>45962</v>
      </c>
      <c r="B2447" s="1" t="s">
        <v>211</v>
      </c>
      <c r="C2447" s="1" t="s">
        <v>4948</v>
      </c>
      <c r="D2447" s="1" t="s">
        <v>89</v>
      </c>
      <c r="E2447" s="1" t="s">
        <v>4949</v>
      </c>
      <c r="F2447" s="1" t="s">
        <v>37</v>
      </c>
      <c r="G2447">
        <v>568</v>
      </c>
      <c r="H2447">
        <v>0</v>
      </c>
      <c r="I2447" s="4">
        <v>135.36000000000001</v>
      </c>
      <c r="J2447">
        <v>0</v>
      </c>
      <c r="K2447">
        <v>0</v>
      </c>
      <c r="L2447">
        <v>0</v>
      </c>
      <c r="M2447">
        <v>0</v>
      </c>
      <c r="N2447">
        <v>0</v>
      </c>
      <c r="O2447">
        <v>0</v>
      </c>
      <c r="P2447">
        <v>0</v>
      </c>
      <c r="Q2447">
        <v>0</v>
      </c>
      <c r="R2447">
        <v>0</v>
      </c>
      <c r="S2447">
        <v>0</v>
      </c>
      <c r="T2447" t="s">
        <v>34</v>
      </c>
    </row>
    <row r="2448" spans="1:20" x14ac:dyDescent="0.25">
      <c r="A2448" s="3">
        <v>45962</v>
      </c>
      <c r="B2448" s="1" t="s">
        <v>211</v>
      </c>
      <c r="C2448" s="1" t="s">
        <v>4950</v>
      </c>
      <c r="D2448" s="1" t="s">
        <v>89</v>
      </c>
      <c r="E2448" s="1" t="s">
        <v>4951</v>
      </c>
      <c r="F2448" s="1" t="s">
        <v>40</v>
      </c>
      <c r="G2448">
        <v>26483</v>
      </c>
      <c r="H2448">
        <v>83</v>
      </c>
      <c r="I2448" s="4">
        <v>3357.57</v>
      </c>
      <c r="J2448">
        <v>27.14</v>
      </c>
      <c r="K2448">
        <v>1</v>
      </c>
      <c r="L2448">
        <v>0</v>
      </c>
      <c r="M2448">
        <v>0</v>
      </c>
      <c r="N2448">
        <v>0</v>
      </c>
      <c r="O2448">
        <v>0</v>
      </c>
      <c r="P2448">
        <v>0</v>
      </c>
      <c r="Q2448">
        <v>0</v>
      </c>
      <c r="R2448">
        <v>0</v>
      </c>
      <c r="S2448">
        <v>0</v>
      </c>
      <c r="T2448" t="s">
        <v>34</v>
      </c>
    </row>
    <row r="2449" spans="1:20" x14ac:dyDescent="0.25">
      <c r="A2449" s="3">
        <v>45962</v>
      </c>
      <c r="B2449" s="1" t="s">
        <v>211</v>
      </c>
      <c r="C2449" s="1" t="s">
        <v>4952</v>
      </c>
      <c r="D2449" s="1" t="s">
        <v>96</v>
      </c>
      <c r="E2449" s="1" t="s">
        <v>4953</v>
      </c>
      <c r="F2449" s="1" t="s">
        <v>33</v>
      </c>
      <c r="G2449">
        <v>394860</v>
      </c>
      <c r="H2449">
        <v>101</v>
      </c>
      <c r="I2449" s="4">
        <v>50456.88</v>
      </c>
      <c r="J2449">
        <v>56.9</v>
      </c>
      <c r="K2449">
        <v>1.0900000000000001</v>
      </c>
      <c r="L2449">
        <v>0</v>
      </c>
      <c r="M2449">
        <v>0</v>
      </c>
      <c r="N2449">
        <v>3</v>
      </c>
      <c r="O2449">
        <v>2</v>
      </c>
      <c r="P2449">
        <v>1</v>
      </c>
      <c r="Q2449">
        <v>0</v>
      </c>
      <c r="R2449">
        <v>0</v>
      </c>
      <c r="S2449">
        <v>0</v>
      </c>
      <c r="T2449" t="s">
        <v>34</v>
      </c>
    </row>
    <row r="2450" spans="1:20" x14ac:dyDescent="0.25">
      <c r="A2450" s="3">
        <v>45962</v>
      </c>
      <c r="B2450" s="1" t="s">
        <v>211</v>
      </c>
      <c r="C2450" s="1" t="s">
        <v>4954</v>
      </c>
      <c r="D2450" s="1" t="s">
        <v>96</v>
      </c>
      <c r="E2450" s="1" t="s">
        <v>4955</v>
      </c>
      <c r="F2450" s="1" t="s">
        <v>37</v>
      </c>
      <c r="G2450">
        <v>314</v>
      </c>
      <c r="H2450">
        <v>0</v>
      </c>
      <c r="I2450" s="4">
        <v>87.56</v>
      </c>
      <c r="J2450">
        <v>0</v>
      </c>
      <c r="K2450">
        <v>0</v>
      </c>
      <c r="L2450">
        <v>0</v>
      </c>
      <c r="M2450">
        <v>0</v>
      </c>
      <c r="N2450">
        <v>0</v>
      </c>
      <c r="O2450">
        <v>0</v>
      </c>
      <c r="P2450">
        <v>0</v>
      </c>
      <c r="Q2450">
        <v>0</v>
      </c>
      <c r="R2450">
        <v>0</v>
      </c>
      <c r="S2450">
        <v>0</v>
      </c>
      <c r="T2450" t="s">
        <v>34</v>
      </c>
    </row>
    <row r="2451" spans="1:20" x14ac:dyDescent="0.25">
      <c r="A2451" s="3">
        <v>45962</v>
      </c>
      <c r="B2451" s="1" t="s">
        <v>211</v>
      </c>
      <c r="C2451" s="1" t="s">
        <v>4956</v>
      </c>
      <c r="D2451" s="1" t="s">
        <v>96</v>
      </c>
      <c r="E2451" s="1" t="s">
        <v>4957</v>
      </c>
      <c r="F2451" s="1" t="s">
        <v>40</v>
      </c>
      <c r="G2451">
        <v>14999</v>
      </c>
      <c r="H2451">
        <v>37</v>
      </c>
      <c r="I2451" s="4">
        <v>2122.75</v>
      </c>
      <c r="J2451">
        <v>48.39</v>
      </c>
      <c r="K2451">
        <v>1</v>
      </c>
      <c r="L2451">
        <v>0</v>
      </c>
      <c r="M2451">
        <v>0</v>
      </c>
      <c r="N2451">
        <v>0</v>
      </c>
      <c r="O2451">
        <v>0</v>
      </c>
      <c r="P2451">
        <v>0</v>
      </c>
      <c r="Q2451">
        <v>0</v>
      </c>
      <c r="R2451">
        <v>0</v>
      </c>
      <c r="S2451">
        <v>0</v>
      </c>
      <c r="T2451" t="s">
        <v>34</v>
      </c>
    </row>
    <row r="2452" spans="1:20" x14ac:dyDescent="0.25">
      <c r="A2452" s="3">
        <v>45962</v>
      </c>
      <c r="B2452" s="1" t="s">
        <v>211</v>
      </c>
      <c r="C2452" s="1" t="s">
        <v>4958</v>
      </c>
      <c r="D2452" s="1" t="s">
        <v>31</v>
      </c>
      <c r="E2452" s="1" t="s">
        <v>4959</v>
      </c>
      <c r="F2452" s="1" t="s">
        <v>33</v>
      </c>
      <c r="G2452">
        <v>51397</v>
      </c>
      <c r="H2452">
        <v>11</v>
      </c>
      <c r="I2452" s="4">
        <v>6699.93</v>
      </c>
      <c r="J2452">
        <v>16.670000000000002</v>
      </c>
      <c r="K2452">
        <v>1.17</v>
      </c>
      <c r="L2452">
        <v>0</v>
      </c>
      <c r="M2452">
        <v>0</v>
      </c>
      <c r="N2452">
        <v>0</v>
      </c>
      <c r="O2452">
        <v>0</v>
      </c>
      <c r="P2452">
        <v>0</v>
      </c>
      <c r="Q2452">
        <v>0</v>
      </c>
      <c r="R2452">
        <v>0</v>
      </c>
      <c r="S2452">
        <v>0</v>
      </c>
      <c r="T2452" t="s">
        <v>34</v>
      </c>
    </row>
    <row r="2453" spans="1:20" x14ac:dyDescent="0.25">
      <c r="A2453" s="3">
        <v>45962</v>
      </c>
      <c r="B2453" s="1" t="s">
        <v>211</v>
      </c>
      <c r="C2453" s="1" t="s">
        <v>4960</v>
      </c>
      <c r="D2453" s="1" t="s">
        <v>31</v>
      </c>
      <c r="E2453" s="1" t="s">
        <v>4961</v>
      </c>
      <c r="F2453" s="1" t="s">
        <v>37</v>
      </c>
      <c r="G2453">
        <v>68</v>
      </c>
      <c r="H2453">
        <v>0</v>
      </c>
      <c r="I2453" s="4">
        <v>19.350000000000001</v>
      </c>
      <c r="J2453">
        <v>0</v>
      </c>
      <c r="K2453">
        <v>0</v>
      </c>
      <c r="L2453">
        <v>0</v>
      </c>
      <c r="M2453">
        <v>0</v>
      </c>
      <c r="N2453">
        <v>0</v>
      </c>
      <c r="O2453">
        <v>0</v>
      </c>
      <c r="P2453">
        <v>0</v>
      </c>
      <c r="Q2453">
        <v>0</v>
      </c>
      <c r="R2453">
        <v>0</v>
      </c>
      <c r="S2453">
        <v>0</v>
      </c>
      <c r="T2453" t="s">
        <v>34</v>
      </c>
    </row>
    <row r="2454" spans="1:20" x14ac:dyDescent="0.25">
      <c r="A2454" s="3">
        <v>45962</v>
      </c>
      <c r="B2454" s="1" t="s">
        <v>211</v>
      </c>
      <c r="C2454" s="1" t="s">
        <v>4962</v>
      </c>
      <c r="D2454" s="1" t="s">
        <v>31</v>
      </c>
      <c r="E2454" s="1" t="s">
        <v>4963</v>
      </c>
      <c r="F2454" s="1" t="s">
        <v>40</v>
      </c>
      <c r="G2454">
        <v>1861</v>
      </c>
      <c r="H2454">
        <v>6</v>
      </c>
      <c r="I2454" s="4">
        <v>263.88</v>
      </c>
      <c r="J2454">
        <v>40</v>
      </c>
      <c r="K2454">
        <v>1</v>
      </c>
      <c r="L2454">
        <v>0</v>
      </c>
      <c r="M2454">
        <v>0</v>
      </c>
      <c r="N2454">
        <v>0</v>
      </c>
      <c r="O2454">
        <v>0</v>
      </c>
      <c r="P2454">
        <v>0</v>
      </c>
      <c r="Q2454">
        <v>0</v>
      </c>
      <c r="R2454">
        <v>0</v>
      </c>
      <c r="S2454">
        <v>0</v>
      </c>
      <c r="T2454" t="s">
        <v>34</v>
      </c>
    </row>
    <row r="2455" spans="1:20" x14ac:dyDescent="0.25">
      <c r="A2455" s="3">
        <v>45962</v>
      </c>
      <c r="B2455" s="1" t="s">
        <v>211</v>
      </c>
      <c r="C2455" s="1" t="s">
        <v>4964</v>
      </c>
      <c r="D2455" s="1" t="s">
        <v>42</v>
      </c>
      <c r="E2455" s="1" t="s">
        <v>4965</v>
      </c>
      <c r="F2455" s="1" t="s">
        <v>33</v>
      </c>
      <c r="G2455">
        <v>466581</v>
      </c>
      <c r="H2455">
        <v>73</v>
      </c>
      <c r="I2455" s="4">
        <v>43529.72</v>
      </c>
      <c r="J2455">
        <v>63.16</v>
      </c>
      <c r="K2455">
        <v>1</v>
      </c>
      <c r="L2455">
        <v>0</v>
      </c>
      <c r="M2455">
        <v>0</v>
      </c>
      <c r="N2455">
        <v>1</v>
      </c>
      <c r="O2455">
        <v>1</v>
      </c>
      <c r="P2455">
        <v>0</v>
      </c>
      <c r="Q2455">
        <v>0</v>
      </c>
      <c r="R2455">
        <v>0</v>
      </c>
      <c r="S2455">
        <v>0</v>
      </c>
      <c r="T2455" t="s">
        <v>34</v>
      </c>
    </row>
    <row r="2456" spans="1:20" x14ac:dyDescent="0.25">
      <c r="A2456" s="3">
        <v>45962</v>
      </c>
      <c r="B2456" s="1" t="s">
        <v>211</v>
      </c>
      <c r="C2456" s="1" t="s">
        <v>4966</v>
      </c>
      <c r="D2456" s="1" t="s">
        <v>42</v>
      </c>
      <c r="E2456" s="1" t="s">
        <v>4967</v>
      </c>
      <c r="F2456" s="1" t="s">
        <v>37</v>
      </c>
      <c r="G2456">
        <v>443</v>
      </c>
      <c r="H2456">
        <v>0</v>
      </c>
      <c r="I2456" s="4">
        <v>103.27</v>
      </c>
      <c r="J2456">
        <v>0</v>
      </c>
      <c r="K2456">
        <v>0</v>
      </c>
      <c r="L2456">
        <v>0</v>
      </c>
      <c r="M2456">
        <v>0</v>
      </c>
      <c r="N2456">
        <v>0</v>
      </c>
      <c r="O2456">
        <v>0</v>
      </c>
      <c r="P2456">
        <v>0</v>
      </c>
      <c r="Q2456">
        <v>0</v>
      </c>
      <c r="R2456">
        <v>0</v>
      </c>
      <c r="S2456">
        <v>0</v>
      </c>
      <c r="T2456" t="s">
        <v>34</v>
      </c>
    </row>
    <row r="2457" spans="1:20" x14ac:dyDescent="0.25">
      <c r="A2457" s="3">
        <v>45962</v>
      </c>
      <c r="B2457" s="1" t="s">
        <v>211</v>
      </c>
      <c r="C2457" s="1" t="s">
        <v>4968</v>
      </c>
      <c r="D2457" s="1" t="s">
        <v>42</v>
      </c>
      <c r="E2457" s="1" t="s">
        <v>4969</v>
      </c>
      <c r="F2457" s="1" t="s">
        <v>40</v>
      </c>
      <c r="G2457">
        <v>15929</v>
      </c>
      <c r="H2457">
        <v>37</v>
      </c>
      <c r="I2457" s="4">
        <v>1770.04</v>
      </c>
      <c r="J2457">
        <v>35.71</v>
      </c>
      <c r="K2457">
        <v>1</v>
      </c>
      <c r="L2457">
        <v>0</v>
      </c>
      <c r="M2457">
        <v>0</v>
      </c>
      <c r="N2457">
        <v>0</v>
      </c>
      <c r="O2457">
        <v>0</v>
      </c>
      <c r="P2457">
        <v>0</v>
      </c>
      <c r="Q2457">
        <v>0</v>
      </c>
      <c r="R2457">
        <v>0</v>
      </c>
      <c r="S2457">
        <v>0</v>
      </c>
      <c r="T2457" t="s">
        <v>34</v>
      </c>
    </row>
    <row r="2458" spans="1:20" x14ac:dyDescent="0.25">
      <c r="A2458" s="3">
        <v>45962</v>
      </c>
      <c r="B2458" s="1" t="s">
        <v>211</v>
      </c>
      <c r="C2458" s="1" t="s">
        <v>4970</v>
      </c>
      <c r="D2458" s="1" t="s">
        <v>49</v>
      </c>
      <c r="E2458" s="1" t="s">
        <v>4971</v>
      </c>
      <c r="F2458" s="1" t="s">
        <v>33</v>
      </c>
      <c r="G2458">
        <v>55159</v>
      </c>
      <c r="H2458">
        <v>8</v>
      </c>
      <c r="I2458" s="4">
        <v>6960.31</v>
      </c>
      <c r="J2458">
        <v>100</v>
      </c>
      <c r="K2458">
        <v>1</v>
      </c>
      <c r="L2458">
        <v>0</v>
      </c>
      <c r="M2458">
        <v>0</v>
      </c>
      <c r="N2458">
        <v>1</v>
      </c>
      <c r="O2458">
        <v>1</v>
      </c>
      <c r="P2458">
        <v>0</v>
      </c>
      <c r="Q2458">
        <v>0</v>
      </c>
      <c r="R2458">
        <v>0</v>
      </c>
      <c r="S2458">
        <v>0</v>
      </c>
      <c r="T2458" t="s">
        <v>34</v>
      </c>
    </row>
    <row r="2459" spans="1:20" x14ac:dyDescent="0.25">
      <c r="A2459" s="3">
        <v>45962</v>
      </c>
      <c r="B2459" s="1" t="s">
        <v>211</v>
      </c>
      <c r="C2459" s="1" t="s">
        <v>4972</v>
      </c>
      <c r="D2459" s="1" t="s">
        <v>49</v>
      </c>
      <c r="E2459" s="1" t="s">
        <v>4973</v>
      </c>
      <c r="F2459" s="1" t="s">
        <v>37</v>
      </c>
      <c r="G2459">
        <v>64</v>
      </c>
      <c r="H2459">
        <v>0</v>
      </c>
      <c r="I2459" s="4">
        <v>17.68</v>
      </c>
      <c r="J2459">
        <v>0</v>
      </c>
      <c r="K2459">
        <v>0</v>
      </c>
      <c r="L2459">
        <v>0</v>
      </c>
      <c r="M2459">
        <v>0</v>
      </c>
      <c r="N2459">
        <v>0</v>
      </c>
      <c r="O2459">
        <v>0</v>
      </c>
      <c r="P2459">
        <v>0</v>
      </c>
      <c r="Q2459">
        <v>0</v>
      </c>
      <c r="R2459">
        <v>0</v>
      </c>
      <c r="S2459">
        <v>0</v>
      </c>
      <c r="T2459" t="s">
        <v>34</v>
      </c>
    </row>
    <row r="2460" spans="1:20" x14ac:dyDescent="0.25">
      <c r="A2460" s="3">
        <v>45962</v>
      </c>
      <c r="B2460" s="1" t="s">
        <v>211</v>
      </c>
      <c r="C2460" s="1" t="s">
        <v>4974</v>
      </c>
      <c r="D2460" s="1" t="s">
        <v>49</v>
      </c>
      <c r="E2460" s="1" t="s">
        <v>4975</v>
      </c>
      <c r="F2460" s="1" t="s">
        <v>40</v>
      </c>
      <c r="G2460">
        <v>2169</v>
      </c>
      <c r="H2460">
        <v>2</v>
      </c>
      <c r="I2460" s="4">
        <v>286.68</v>
      </c>
      <c r="J2460">
        <v>50</v>
      </c>
      <c r="K2460">
        <v>1</v>
      </c>
      <c r="L2460">
        <v>0</v>
      </c>
      <c r="M2460">
        <v>0</v>
      </c>
      <c r="N2460">
        <v>0</v>
      </c>
      <c r="O2460">
        <v>0</v>
      </c>
      <c r="P2460">
        <v>0</v>
      </c>
      <c r="Q2460">
        <v>0</v>
      </c>
      <c r="R2460">
        <v>0</v>
      </c>
      <c r="S2460">
        <v>0</v>
      </c>
      <c r="T2460" t="s">
        <v>34</v>
      </c>
    </row>
    <row r="2461" spans="1:20" x14ac:dyDescent="0.25">
      <c r="A2461" s="3">
        <v>45962</v>
      </c>
      <c r="B2461" s="1" t="s">
        <v>211</v>
      </c>
      <c r="C2461" s="1" t="s">
        <v>4976</v>
      </c>
      <c r="D2461" s="1" t="s">
        <v>56</v>
      </c>
      <c r="E2461" s="1" t="s">
        <v>4977</v>
      </c>
      <c r="F2461" s="1" t="s">
        <v>33</v>
      </c>
      <c r="G2461">
        <v>31521</v>
      </c>
      <c r="H2461">
        <v>3</v>
      </c>
      <c r="I2461" s="4">
        <v>2878.68</v>
      </c>
      <c r="J2461">
        <v>100</v>
      </c>
      <c r="K2461">
        <v>1</v>
      </c>
      <c r="L2461">
        <v>0</v>
      </c>
      <c r="M2461">
        <v>0</v>
      </c>
      <c r="N2461">
        <v>2</v>
      </c>
      <c r="O2461">
        <v>1</v>
      </c>
      <c r="P2461">
        <v>1</v>
      </c>
      <c r="Q2461">
        <v>0</v>
      </c>
      <c r="R2461">
        <v>0</v>
      </c>
      <c r="S2461">
        <v>0</v>
      </c>
      <c r="T2461" t="s">
        <v>34</v>
      </c>
    </row>
    <row r="2462" spans="1:20" x14ac:dyDescent="0.25">
      <c r="A2462" s="3">
        <v>45962</v>
      </c>
      <c r="B2462" s="1" t="s">
        <v>211</v>
      </c>
      <c r="C2462" s="1" t="s">
        <v>4978</v>
      </c>
      <c r="D2462" s="1" t="s">
        <v>56</v>
      </c>
      <c r="E2462" s="1" t="s">
        <v>4979</v>
      </c>
      <c r="F2462" s="1" t="s">
        <v>37</v>
      </c>
      <c r="G2462">
        <v>18</v>
      </c>
      <c r="H2462">
        <v>0</v>
      </c>
      <c r="I2462" s="4">
        <v>5.51</v>
      </c>
      <c r="J2462">
        <v>0</v>
      </c>
      <c r="K2462">
        <v>0</v>
      </c>
      <c r="L2462">
        <v>0</v>
      </c>
      <c r="M2462">
        <v>0</v>
      </c>
      <c r="N2462">
        <v>0</v>
      </c>
      <c r="O2462">
        <v>0</v>
      </c>
      <c r="P2462">
        <v>0</v>
      </c>
      <c r="Q2462">
        <v>0</v>
      </c>
      <c r="R2462">
        <v>0</v>
      </c>
      <c r="S2462">
        <v>0</v>
      </c>
      <c r="T2462" t="s">
        <v>34</v>
      </c>
    </row>
    <row r="2463" spans="1:20" x14ac:dyDescent="0.25">
      <c r="A2463" s="3">
        <v>45962</v>
      </c>
      <c r="B2463" s="1" t="s">
        <v>211</v>
      </c>
      <c r="C2463" s="1" t="s">
        <v>4980</v>
      </c>
      <c r="D2463" s="1" t="s">
        <v>56</v>
      </c>
      <c r="E2463" s="1" t="s">
        <v>4981</v>
      </c>
      <c r="F2463" s="1" t="s">
        <v>40</v>
      </c>
      <c r="G2463">
        <v>510</v>
      </c>
      <c r="H2463">
        <v>1</v>
      </c>
      <c r="I2463" s="4">
        <v>70.290000000000006</v>
      </c>
      <c r="J2463">
        <v>0</v>
      </c>
      <c r="K2463">
        <v>0</v>
      </c>
      <c r="L2463">
        <v>0</v>
      </c>
      <c r="M2463">
        <v>0</v>
      </c>
      <c r="N2463">
        <v>0</v>
      </c>
      <c r="O2463">
        <v>0</v>
      </c>
      <c r="P2463">
        <v>0</v>
      </c>
      <c r="Q2463">
        <v>0</v>
      </c>
      <c r="R2463">
        <v>0</v>
      </c>
      <c r="S2463">
        <v>0</v>
      </c>
      <c r="T2463" t="s">
        <v>34</v>
      </c>
    </row>
    <row r="2464" spans="1:20" x14ac:dyDescent="0.25">
      <c r="A2464" s="3">
        <v>45962</v>
      </c>
      <c r="B2464" s="1" t="s">
        <v>211</v>
      </c>
      <c r="C2464" s="1" t="s">
        <v>4982</v>
      </c>
      <c r="D2464" s="1" t="s">
        <v>70</v>
      </c>
      <c r="E2464" s="1" t="s">
        <v>4983</v>
      </c>
      <c r="F2464" s="1" t="s">
        <v>33</v>
      </c>
      <c r="G2464">
        <v>5659</v>
      </c>
      <c r="H2464">
        <v>1</v>
      </c>
      <c r="I2464" s="4">
        <v>968.31</v>
      </c>
      <c r="J2464">
        <v>0</v>
      </c>
      <c r="K2464">
        <v>0</v>
      </c>
      <c r="L2464">
        <v>0</v>
      </c>
      <c r="M2464">
        <v>0</v>
      </c>
      <c r="N2464">
        <v>0</v>
      </c>
      <c r="O2464">
        <v>0</v>
      </c>
      <c r="P2464">
        <v>0</v>
      </c>
      <c r="Q2464">
        <v>0</v>
      </c>
      <c r="R2464">
        <v>0</v>
      </c>
      <c r="S2464">
        <v>0</v>
      </c>
      <c r="T2464" t="s">
        <v>34</v>
      </c>
    </row>
    <row r="2465" spans="1:20" x14ac:dyDescent="0.25">
      <c r="A2465" s="3">
        <v>45962</v>
      </c>
      <c r="B2465" s="1" t="s">
        <v>211</v>
      </c>
      <c r="C2465" s="1" t="s">
        <v>4984</v>
      </c>
      <c r="D2465" s="1" t="s">
        <v>70</v>
      </c>
      <c r="E2465" s="1" t="s">
        <v>4985</v>
      </c>
      <c r="F2465" s="1" t="s">
        <v>37</v>
      </c>
      <c r="G2465">
        <v>4</v>
      </c>
      <c r="H2465">
        <v>0</v>
      </c>
      <c r="I2465" s="4">
        <v>1.2</v>
      </c>
      <c r="J2465">
        <v>0</v>
      </c>
      <c r="K2465">
        <v>0</v>
      </c>
      <c r="L2465">
        <v>0</v>
      </c>
      <c r="M2465">
        <v>0</v>
      </c>
      <c r="N2465">
        <v>0</v>
      </c>
      <c r="O2465">
        <v>0</v>
      </c>
      <c r="P2465">
        <v>0</v>
      </c>
      <c r="Q2465">
        <v>0</v>
      </c>
      <c r="R2465">
        <v>0</v>
      </c>
      <c r="S2465">
        <v>0</v>
      </c>
      <c r="T2465" t="s">
        <v>34</v>
      </c>
    </row>
    <row r="2466" spans="1:20" x14ac:dyDescent="0.25">
      <c r="A2466" s="3">
        <v>45962</v>
      </c>
      <c r="B2466" s="1" t="s">
        <v>211</v>
      </c>
      <c r="C2466" s="1" t="s">
        <v>4986</v>
      </c>
      <c r="D2466" s="1" t="s">
        <v>70</v>
      </c>
      <c r="E2466" s="1" t="s">
        <v>4987</v>
      </c>
      <c r="F2466" s="1" t="s">
        <v>40</v>
      </c>
      <c r="G2466">
        <v>345</v>
      </c>
      <c r="H2466">
        <v>3</v>
      </c>
      <c r="I2466" s="4">
        <v>63.31</v>
      </c>
      <c r="J2466">
        <v>75</v>
      </c>
      <c r="K2466">
        <v>1</v>
      </c>
      <c r="L2466">
        <v>0</v>
      </c>
      <c r="M2466">
        <v>0</v>
      </c>
      <c r="N2466">
        <v>0</v>
      </c>
      <c r="O2466">
        <v>0</v>
      </c>
      <c r="P2466">
        <v>0</v>
      </c>
      <c r="Q2466">
        <v>0</v>
      </c>
      <c r="R2466">
        <v>0</v>
      </c>
      <c r="S2466">
        <v>0</v>
      </c>
      <c r="T2466" t="s">
        <v>34</v>
      </c>
    </row>
    <row r="2467" spans="1:20" x14ac:dyDescent="0.25">
      <c r="A2467" s="3">
        <v>45962</v>
      </c>
      <c r="B2467" s="1" t="s">
        <v>211</v>
      </c>
      <c r="C2467" s="1" t="s">
        <v>4988</v>
      </c>
      <c r="D2467" s="1" t="s">
        <v>84</v>
      </c>
      <c r="E2467" s="1" t="s">
        <v>4989</v>
      </c>
      <c r="F2467" s="1" t="s">
        <v>33</v>
      </c>
      <c r="G2467">
        <v>27582</v>
      </c>
      <c r="H2467">
        <v>2</v>
      </c>
      <c r="I2467" s="4">
        <v>2828.27</v>
      </c>
      <c r="J2467">
        <v>100</v>
      </c>
      <c r="K2467">
        <v>1</v>
      </c>
      <c r="L2467">
        <v>0</v>
      </c>
      <c r="M2467">
        <v>0</v>
      </c>
      <c r="N2467">
        <v>0</v>
      </c>
      <c r="O2467">
        <v>0</v>
      </c>
      <c r="P2467">
        <v>0</v>
      </c>
      <c r="Q2467">
        <v>0</v>
      </c>
      <c r="R2467">
        <v>0</v>
      </c>
      <c r="S2467">
        <v>0</v>
      </c>
      <c r="T2467" t="s">
        <v>34</v>
      </c>
    </row>
    <row r="2468" spans="1:20" x14ac:dyDescent="0.25">
      <c r="A2468" s="3">
        <v>45962</v>
      </c>
      <c r="B2468" s="1" t="s">
        <v>211</v>
      </c>
      <c r="C2468" s="1" t="s">
        <v>4990</v>
      </c>
      <c r="D2468" s="1" t="s">
        <v>84</v>
      </c>
      <c r="E2468" s="1" t="s">
        <v>4991</v>
      </c>
      <c r="F2468" s="1" t="s">
        <v>37</v>
      </c>
      <c r="G2468">
        <v>7</v>
      </c>
      <c r="H2468">
        <v>0</v>
      </c>
      <c r="I2468" s="4">
        <v>1.55</v>
      </c>
      <c r="J2468">
        <v>0</v>
      </c>
      <c r="K2468">
        <v>0</v>
      </c>
      <c r="L2468">
        <v>0</v>
      </c>
      <c r="M2468">
        <v>0</v>
      </c>
      <c r="N2468">
        <v>0</v>
      </c>
      <c r="O2468">
        <v>0</v>
      </c>
      <c r="P2468">
        <v>0</v>
      </c>
      <c r="Q2468">
        <v>0</v>
      </c>
      <c r="R2468">
        <v>0</v>
      </c>
      <c r="S2468">
        <v>0</v>
      </c>
      <c r="T2468" t="s">
        <v>34</v>
      </c>
    </row>
    <row r="2469" spans="1:20" x14ac:dyDescent="0.25">
      <c r="A2469" s="3">
        <v>45962</v>
      </c>
      <c r="B2469" s="1" t="s">
        <v>211</v>
      </c>
      <c r="C2469" s="1" t="s">
        <v>4992</v>
      </c>
      <c r="D2469" s="1" t="s">
        <v>84</v>
      </c>
      <c r="E2469" s="1" t="s">
        <v>4993</v>
      </c>
      <c r="F2469" s="1" t="s">
        <v>40</v>
      </c>
      <c r="G2469">
        <v>274</v>
      </c>
      <c r="H2469">
        <v>0</v>
      </c>
      <c r="I2469" s="4">
        <v>59.88</v>
      </c>
      <c r="J2469">
        <v>0</v>
      </c>
      <c r="K2469">
        <v>0</v>
      </c>
      <c r="L2469">
        <v>0</v>
      </c>
      <c r="M2469">
        <v>0</v>
      </c>
      <c r="N2469">
        <v>0</v>
      </c>
      <c r="O2469">
        <v>0</v>
      </c>
      <c r="P2469">
        <v>0</v>
      </c>
      <c r="Q2469">
        <v>0</v>
      </c>
      <c r="R2469">
        <v>0</v>
      </c>
      <c r="S2469">
        <v>0</v>
      </c>
      <c r="T2469" t="s">
        <v>34</v>
      </c>
    </row>
    <row r="2470" spans="1:20" x14ac:dyDescent="0.25">
      <c r="A2470" s="3">
        <v>45962</v>
      </c>
      <c r="B2470" s="1" t="s">
        <v>211</v>
      </c>
      <c r="C2470" s="1" t="s">
        <v>4994</v>
      </c>
      <c r="D2470" s="1" t="s">
        <v>89</v>
      </c>
      <c r="E2470" s="1" t="s">
        <v>4995</v>
      </c>
      <c r="F2470" s="1" t="s">
        <v>33</v>
      </c>
      <c r="G2470">
        <v>26877</v>
      </c>
      <c r="H2470">
        <v>6</v>
      </c>
      <c r="I2470" s="4">
        <v>2865.73</v>
      </c>
      <c r="J2470">
        <v>66.67</v>
      </c>
      <c r="K2470">
        <v>1</v>
      </c>
      <c r="L2470">
        <v>0</v>
      </c>
      <c r="M2470">
        <v>0</v>
      </c>
      <c r="N2470">
        <v>0</v>
      </c>
      <c r="O2470">
        <v>0</v>
      </c>
      <c r="P2470">
        <v>0</v>
      </c>
      <c r="Q2470">
        <v>0</v>
      </c>
      <c r="R2470">
        <v>0</v>
      </c>
      <c r="S2470">
        <v>0</v>
      </c>
      <c r="T2470" t="s">
        <v>34</v>
      </c>
    </row>
    <row r="2471" spans="1:20" x14ac:dyDescent="0.25">
      <c r="A2471" s="3">
        <v>45962</v>
      </c>
      <c r="B2471" s="1" t="s">
        <v>211</v>
      </c>
      <c r="C2471" s="1" t="s">
        <v>4996</v>
      </c>
      <c r="D2471" s="1" t="s">
        <v>89</v>
      </c>
      <c r="E2471" s="1" t="s">
        <v>4997</v>
      </c>
      <c r="F2471" s="1" t="s">
        <v>37</v>
      </c>
      <c r="G2471">
        <v>15</v>
      </c>
      <c r="H2471">
        <v>0</v>
      </c>
      <c r="I2471" s="4">
        <v>3.96</v>
      </c>
      <c r="J2471">
        <v>0</v>
      </c>
      <c r="K2471">
        <v>0</v>
      </c>
      <c r="L2471">
        <v>0</v>
      </c>
      <c r="M2471">
        <v>0</v>
      </c>
      <c r="N2471">
        <v>0</v>
      </c>
      <c r="O2471">
        <v>0</v>
      </c>
      <c r="P2471">
        <v>0</v>
      </c>
      <c r="Q2471">
        <v>0</v>
      </c>
      <c r="R2471">
        <v>0</v>
      </c>
      <c r="S2471">
        <v>0</v>
      </c>
      <c r="T2471" t="s">
        <v>34</v>
      </c>
    </row>
    <row r="2472" spans="1:20" x14ac:dyDescent="0.25">
      <c r="A2472" s="3">
        <v>45962</v>
      </c>
      <c r="B2472" s="1" t="s">
        <v>211</v>
      </c>
      <c r="C2472" s="1" t="s">
        <v>4998</v>
      </c>
      <c r="D2472" s="1" t="s">
        <v>89</v>
      </c>
      <c r="E2472" s="1" t="s">
        <v>4999</v>
      </c>
      <c r="F2472" s="1" t="s">
        <v>40</v>
      </c>
      <c r="G2472">
        <v>286</v>
      </c>
      <c r="H2472">
        <v>0</v>
      </c>
      <c r="I2472" s="4">
        <v>62.71</v>
      </c>
      <c r="J2472">
        <v>0</v>
      </c>
      <c r="K2472">
        <v>0</v>
      </c>
      <c r="L2472">
        <v>0</v>
      </c>
      <c r="M2472">
        <v>0</v>
      </c>
      <c r="N2472">
        <v>0</v>
      </c>
      <c r="O2472">
        <v>0</v>
      </c>
      <c r="P2472">
        <v>0</v>
      </c>
      <c r="Q2472">
        <v>0</v>
      </c>
      <c r="R2472">
        <v>0</v>
      </c>
      <c r="S2472">
        <v>0</v>
      </c>
      <c r="T2472" t="s">
        <v>34</v>
      </c>
    </row>
    <row r="2473" spans="1:20" x14ac:dyDescent="0.25">
      <c r="A2473" s="3">
        <v>45962</v>
      </c>
      <c r="B2473" s="1" t="s">
        <v>211</v>
      </c>
      <c r="C2473" s="1" t="s">
        <v>5000</v>
      </c>
      <c r="D2473" s="1" t="s">
        <v>63</v>
      </c>
      <c r="E2473" s="1" t="s">
        <v>5001</v>
      </c>
      <c r="F2473" s="1" t="s">
        <v>33</v>
      </c>
      <c r="G2473">
        <v>343662</v>
      </c>
      <c r="H2473">
        <v>68</v>
      </c>
      <c r="I2473" s="4">
        <v>49766.73</v>
      </c>
      <c r="J2473">
        <v>41.18</v>
      </c>
      <c r="K2473">
        <v>1.02</v>
      </c>
      <c r="L2473">
        <v>0</v>
      </c>
      <c r="M2473">
        <v>0</v>
      </c>
      <c r="N2473">
        <v>0</v>
      </c>
      <c r="O2473">
        <v>0</v>
      </c>
      <c r="P2473">
        <v>0</v>
      </c>
      <c r="Q2473">
        <v>0</v>
      </c>
      <c r="R2473">
        <v>0</v>
      </c>
      <c r="S2473">
        <v>0</v>
      </c>
      <c r="T2473" t="s">
        <v>34</v>
      </c>
    </row>
    <row r="2474" spans="1:20" x14ac:dyDescent="0.25">
      <c r="A2474" s="3">
        <v>45962</v>
      </c>
      <c r="B2474" s="1" t="s">
        <v>211</v>
      </c>
      <c r="C2474" s="1" t="s">
        <v>5002</v>
      </c>
      <c r="D2474" s="1" t="s">
        <v>63</v>
      </c>
      <c r="E2474" s="1" t="s">
        <v>5003</v>
      </c>
      <c r="F2474" s="1" t="s">
        <v>37</v>
      </c>
      <c r="G2474">
        <v>427</v>
      </c>
      <c r="H2474">
        <v>1</v>
      </c>
      <c r="I2474" s="4">
        <v>112.35</v>
      </c>
      <c r="J2474">
        <v>0</v>
      </c>
      <c r="K2474">
        <v>1</v>
      </c>
      <c r="L2474">
        <v>0</v>
      </c>
      <c r="M2474">
        <v>0</v>
      </c>
      <c r="N2474">
        <v>0</v>
      </c>
      <c r="O2474">
        <v>0</v>
      </c>
      <c r="P2474">
        <v>0</v>
      </c>
      <c r="Q2474">
        <v>0</v>
      </c>
      <c r="R2474">
        <v>0</v>
      </c>
      <c r="S2474">
        <v>0</v>
      </c>
      <c r="T2474" t="s">
        <v>34</v>
      </c>
    </row>
    <row r="2475" spans="1:20" x14ac:dyDescent="0.25">
      <c r="A2475" s="3">
        <v>45962</v>
      </c>
      <c r="B2475" s="1" t="s">
        <v>211</v>
      </c>
      <c r="C2475" s="1" t="s">
        <v>5004</v>
      </c>
      <c r="D2475" s="1" t="s">
        <v>63</v>
      </c>
      <c r="E2475" s="1" t="s">
        <v>5005</v>
      </c>
      <c r="F2475" s="1" t="s">
        <v>40</v>
      </c>
      <c r="G2475">
        <v>25781</v>
      </c>
      <c r="H2475">
        <v>65</v>
      </c>
      <c r="I2475" s="4">
        <v>3815.64</v>
      </c>
      <c r="J2475">
        <v>32.65</v>
      </c>
      <c r="K2475">
        <v>1</v>
      </c>
      <c r="L2475">
        <v>0</v>
      </c>
      <c r="M2475">
        <v>0</v>
      </c>
      <c r="N2475">
        <v>0</v>
      </c>
      <c r="O2475">
        <v>0</v>
      </c>
      <c r="P2475">
        <v>0</v>
      </c>
      <c r="Q2475">
        <v>0</v>
      </c>
      <c r="R2475">
        <v>0</v>
      </c>
      <c r="S2475">
        <v>0</v>
      </c>
      <c r="T2475" t="s">
        <v>34</v>
      </c>
    </row>
    <row r="2476" spans="1:20" x14ac:dyDescent="0.25">
      <c r="A2476" s="3">
        <v>45962</v>
      </c>
      <c r="B2476" s="1" t="s">
        <v>641</v>
      </c>
      <c r="C2476" s="1" t="s">
        <v>5006</v>
      </c>
      <c r="D2476" s="1" t="s">
        <v>63</v>
      </c>
      <c r="E2476" s="1" t="s">
        <v>5007</v>
      </c>
      <c r="F2476" s="1" t="s">
        <v>33</v>
      </c>
      <c r="G2476">
        <v>4980264</v>
      </c>
      <c r="H2476">
        <v>540</v>
      </c>
      <c r="I2476" s="4">
        <v>140961.69</v>
      </c>
      <c r="J2476">
        <v>55.09</v>
      </c>
      <c r="K2476">
        <v>1.04</v>
      </c>
      <c r="L2476">
        <v>1</v>
      </c>
      <c r="M2476">
        <v>0</v>
      </c>
      <c r="N2476">
        <v>8</v>
      </c>
      <c r="O2476">
        <v>2</v>
      </c>
      <c r="P2476">
        <v>1</v>
      </c>
      <c r="Q2476">
        <v>2</v>
      </c>
      <c r="R2476">
        <v>0</v>
      </c>
      <c r="S2476">
        <v>0</v>
      </c>
      <c r="T2476" t="s">
        <v>34</v>
      </c>
    </row>
    <row r="2477" spans="1:20" x14ac:dyDescent="0.25">
      <c r="A2477" s="3">
        <v>45962</v>
      </c>
      <c r="B2477" s="1" t="s">
        <v>641</v>
      </c>
      <c r="C2477" s="1" t="s">
        <v>5008</v>
      </c>
      <c r="D2477" s="1" t="s">
        <v>63</v>
      </c>
      <c r="E2477" s="1" t="s">
        <v>5009</v>
      </c>
      <c r="F2477" s="1" t="s">
        <v>206</v>
      </c>
      <c r="G2477">
        <v>1067387</v>
      </c>
      <c r="H2477">
        <v>531</v>
      </c>
      <c r="I2477" s="4">
        <v>4083.17</v>
      </c>
      <c r="J2477">
        <v>34.770000000000003</v>
      </c>
      <c r="K2477">
        <v>1.01</v>
      </c>
      <c r="L2477">
        <v>0</v>
      </c>
      <c r="M2477">
        <v>0</v>
      </c>
      <c r="N2477">
        <v>0</v>
      </c>
      <c r="O2477">
        <v>0</v>
      </c>
      <c r="P2477">
        <v>0</v>
      </c>
      <c r="Q2477">
        <v>0</v>
      </c>
      <c r="R2477">
        <v>0</v>
      </c>
      <c r="S2477">
        <v>0</v>
      </c>
      <c r="T2477" t="s">
        <v>34</v>
      </c>
    </row>
    <row r="2478" spans="1:20" x14ac:dyDescent="0.25">
      <c r="A2478" s="3">
        <v>45962</v>
      </c>
      <c r="B2478" s="1" t="s">
        <v>641</v>
      </c>
      <c r="C2478" s="1" t="s">
        <v>5010</v>
      </c>
      <c r="D2478" s="1" t="s">
        <v>63</v>
      </c>
      <c r="E2478" s="1" t="s">
        <v>5011</v>
      </c>
      <c r="F2478" s="1" t="s">
        <v>37</v>
      </c>
      <c r="G2478">
        <v>1106</v>
      </c>
      <c r="H2478">
        <v>0</v>
      </c>
      <c r="I2478" s="4">
        <v>85.88</v>
      </c>
      <c r="J2478">
        <v>100</v>
      </c>
      <c r="K2478">
        <v>0</v>
      </c>
      <c r="L2478">
        <v>0</v>
      </c>
      <c r="M2478">
        <v>0</v>
      </c>
      <c r="N2478">
        <v>0</v>
      </c>
      <c r="O2478">
        <v>0</v>
      </c>
      <c r="P2478">
        <v>0</v>
      </c>
      <c r="Q2478">
        <v>0</v>
      </c>
      <c r="R2478">
        <v>0</v>
      </c>
      <c r="S2478">
        <v>0</v>
      </c>
      <c r="T2478" t="s">
        <v>34</v>
      </c>
    </row>
    <row r="2479" spans="1:20" x14ac:dyDescent="0.25">
      <c r="A2479" s="3">
        <v>45962</v>
      </c>
      <c r="B2479" s="1" t="s">
        <v>641</v>
      </c>
      <c r="C2479" s="1" t="s">
        <v>5012</v>
      </c>
      <c r="D2479" s="1" t="s">
        <v>63</v>
      </c>
      <c r="E2479" s="1" t="s">
        <v>5013</v>
      </c>
      <c r="F2479" s="1" t="s">
        <v>40</v>
      </c>
      <c r="G2479">
        <v>159819</v>
      </c>
      <c r="H2479">
        <v>324</v>
      </c>
      <c r="I2479" s="4">
        <v>7656.41</v>
      </c>
      <c r="J2479">
        <v>42.77</v>
      </c>
      <c r="K2479">
        <v>1.01</v>
      </c>
      <c r="L2479">
        <v>0</v>
      </c>
      <c r="M2479">
        <v>0</v>
      </c>
      <c r="N2479">
        <v>0</v>
      </c>
      <c r="O2479">
        <v>0</v>
      </c>
      <c r="P2479">
        <v>0</v>
      </c>
      <c r="Q2479">
        <v>0</v>
      </c>
      <c r="R2479">
        <v>0</v>
      </c>
      <c r="S2479">
        <v>0</v>
      </c>
      <c r="T2479" t="s">
        <v>34</v>
      </c>
    </row>
    <row r="2480" spans="1:20" x14ac:dyDescent="0.25">
      <c r="A2480" s="3">
        <v>45962</v>
      </c>
      <c r="B2480" s="1" t="s">
        <v>641</v>
      </c>
      <c r="C2480" s="1" t="s">
        <v>5014</v>
      </c>
      <c r="D2480" s="1" t="s">
        <v>70</v>
      </c>
      <c r="E2480" s="1" t="s">
        <v>5015</v>
      </c>
      <c r="F2480" s="1" t="s">
        <v>33</v>
      </c>
      <c r="G2480">
        <v>2258151</v>
      </c>
      <c r="H2480">
        <v>246</v>
      </c>
      <c r="I2480" s="4">
        <v>68627.41</v>
      </c>
      <c r="J2480">
        <v>51.9</v>
      </c>
      <c r="K2480">
        <v>1.06</v>
      </c>
      <c r="L2480">
        <v>0</v>
      </c>
      <c r="M2480">
        <v>0</v>
      </c>
      <c r="N2480">
        <v>3</v>
      </c>
      <c r="O2480">
        <v>0</v>
      </c>
      <c r="P2480">
        <v>1</v>
      </c>
      <c r="Q2480">
        <v>2</v>
      </c>
      <c r="R2480">
        <v>0</v>
      </c>
      <c r="S2480">
        <v>1</v>
      </c>
      <c r="T2480" t="s">
        <v>34</v>
      </c>
    </row>
    <row r="2481" spans="1:20" x14ac:dyDescent="0.25">
      <c r="A2481" s="3">
        <v>45962</v>
      </c>
      <c r="B2481" s="1" t="s">
        <v>641</v>
      </c>
      <c r="C2481" s="1" t="s">
        <v>5016</v>
      </c>
      <c r="D2481" s="1" t="s">
        <v>70</v>
      </c>
      <c r="E2481" s="1" t="s">
        <v>5017</v>
      </c>
      <c r="F2481" s="1" t="s">
        <v>206</v>
      </c>
      <c r="G2481">
        <v>801631</v>
      </c>
      <c r="H2481">
        <v>343</v>
      </c>
      <c r="I2481" s="4">
        <v>2873.39</v>
      </c>
      <c r="J2481">
        <v>39.1</v>
      </c>
      <c r="K2481">
        <v>1</v>
      </c>
      <c r="L2481">
        <v>0</v>
      </c>
      <c r="M2481">
        <v>0</v>
      </c>
      <c r="N2481">
        <v>0</v>
      </c>
      <c r="O2481">
        <v>0</v>
      </c>
      <c r="P2481">
        <v>0</v>
      </c>
      <c r="Q2481">
        <v>0</v>
      </c>
      <c r="R2481">
        <v>0</v>
      </c>
      <c r="S2481">
        <v>0</v>
      </c>
      <c r="T2481" t="s">
        <v>34</v>
      </c>
    </row>
    <row r="2482" spans="1:20" x14ac:dyDescent="0.25">
      <c r="A2482" s="3">
        <v>45962</v>
      </c>
      <c r="B2482" s="1" t="s">
        <v>641</v>
      </c>
      <c r="C2482" s="1" t="s">
        <v>5018</v>
      </c>
      <c r="D2482" s="1" t="s">
        <v>70</v>
      </c>
      <c r="E2482" s="1" t="s">
        <v>5019</v>
      </c>
      <c r="F2482" s="1" t="s">
        <v>37</v>
      </c>
      <c r="G2482">
        <v>459</v>
      </c>
      <c r="H2482">
        <v>1</v>
      </c>
      <c r="I2482" s="4">
        <v>34.590000000000003</v>
      </c>
      <c r="J2482">
        <v>100</v>
      </c>
      <c r="K2482">
        <v>1</v>
      </c>
      <c r="L2482">
        <v>0</v>
      </c>
      <c r="M2482">
        <v>0</v>
      </c>
      <c r="N2482">
        <v>0</v>
      </c>
      <c r="O2482">
        <v>0</v>
      </c>
      <c r="P2482">
        <v>0</v>
      </c>
      <c r="Q2482">
        <v>0</v>
      </c>
      <c r="R2482">
        <v>0</v>
      </c>
      <c r="S2482">
        <v>0</v>
      </c>
      <c r="T2482" t="s">
        <v>34</v>
      </c>
    </row>
    <row r="2483" spans="1:20" x14ac:dyDescent="0.25">
      <c r="A2483" s="3">
        <v>45962</v>
      </c>
      <c r="B2483" s="1" t="s">
        <v>641</v>
      </c>
      <c r="C2483" s="1" t="s">
        <v>5020</v>
      </c>
      <c r="D2483" s="1" t="s">
        <v>70</v>
      </c>
      <c r="E2483" s="1" t="s">
        <v>5021</v>
      </c>
      <c r="F2483" s="1" t="s">
        <v>40</v>
      </c>
      <c r="G2483">
        <v>84622</v>
      </c>
      <c r="H2483">
        <v>198</v>
      </c>
      <c r="I2483" s="4">
        <v>4176.12</v>
      </c>
      <c r="J2483">
        <v>32.78</v>
      </c>
      <c r="K2483">
        <v>1.01</v>
      </c>
      <c r="L2483">
        <v>0</v>
      </c>
      <c r="M2483">
        <v>0</v>
      </c>
      <c r="N2483">
        <v>0</v>
      </c>
      <c r="O2483">
        <v>0</v>
      </c>
      <c r="P2483">
        <v>0</v>
      </c>
      <c r="Q2483">
        <v>0</v>
      </c>
      <c r="R2483">
        <v>0</v>
      </c>
      <c r="S2483">
        <v>0</v>
      </c>
      <c r="T2483" t="s">
        <v>34</v>
      </c>
    </row>
    <row r="2484" spans="1:20" x14ac:dyDescent="0.25">
      <c r="A2484" s="3">
        <v>45962</v>
      </c>
      <c r="B2484" s="1" t="s">
        <v>782</v>
      </c>
      <c r="C2484" s="1" t="s">
        <v>5022</v>
      </c>
      <c r="D2484" s="1" t="s">
        <v>89</v>
      </c>
      <c r="E2484" s="1" t="s">
        <v>5023</v>
      </c>
      <c r="F2484" s="1" t="s">
        <v>33</v>
      </c>
      <c r="G2484">
        <v>65736</v>
      </c>
      <c r="H2484">
        <v>42</v>
      </c>
      <c r="I2484" s="4">
        <v>30094.85</v>
      </c>
      <c r="J2484">
        <v>45.45</v>
      </c>
      <c r="K2484">
        <v>1.32</v>
      </c>
      <c r="L2484">
        <v>0</v>
      </c>
      <c r="M2484">
        <v>0</v>
      </c>
      <c r="N2484">
        <v>2</v>
      </c>
      <c r="O2484">
        <v>0</v>
      </c>
      <c r="P2484">
        <v>1</v>
      </c>
      <c r="Q2484">
        <v>0</v>
      </c>
      <c r="R2484">
        <v>0</v>
      </c>
      <c r="S2484">
        <v>0</v>
      </c>
      <c r="T2484" t="s">
        <v>34</v>
      </c>
    </row>
    <row r="2485" spans="1:20" x14ac:dyDescent="0.25">
      <c r="A2485" s="3">
        <v>45962</v>
      </c>
      <c r="B2485" s="1" t="s">
        <v>782</v>
      </c>
      <c r="C2485" s="1" t="s">
        <v>5024</v>
      </c>
      <c r="D2485" s="1" t="s">
        <v>89</v>
      </c>
      <c r="E2485" s="1" t="s">
        <v>5025</v>
      </c>
      <c r="F2485" s="1" t="s">
        <v>37</v>
      </c>
      <c r="G2485">
        <v>26</v>
      </c>
      <c r="H2485">
        <v>0</v>
      </c>
      <c r="I2485" s="4">
        <v>9.9700000000000006</v>
      </c>
      <c r="J2485">
        <v>0</v>
      </c>
      <c r="K2485">
        <v>0</v>
      </c>
      <c r="L2485">
        <v>0</v>
      </c>
      <c r="M2485">
        <v>0</v>
      </c>
      <c r="N2485">
        <v>0</v>
      </c>
      <c r="O2485">
        <v>0</v>
      </c>
      <c r="P2485">
        <v>0</v>
      </c>
      <c r="Q2485">
        <v>0</v>
      </c>
      <c r="R2485">
        <v>0</v>
      </c>
      <c r="S2485">
        <v>0</v>
      </c>
      <c r="T2485" t="s">
        <v>34</v>
      </c>
    </row>
    <row r="2486" spans="1:20" x14ac:dyDescent="0.25">
      <c r="A2486" s="3">
        <v>45962</v>
      </c>
      <c r="B2486" s="1" t="s">
        <v>782</v>
      </c>
      <c r="C2486" s="1" t="s">
        <v>5026</v>
      </c>
      <c r="D2486" s="1" t="s">
        <v>89</v>
      </c>
      <c r="E2486" s="1" t="s">
        <v>5027</v>
      </c>
      <c r="F2486" s="1" t="s">
        <v>40</v>
      </c>
      <c r="G2486">
        <v>1741</v>
      </c>
      <c r="H2486">
        <v>10</v>
      </c>
      <c r="I2486" s="4">
        <v>1044.8900000000001</v>
      </c>
      <c r="J2486">
        <v>40</v>
      </c>
      <c r="K2486">
        <v>1</v>
      </c>
      <c r="L2486">
        <v>0</v>
      </c>
      <c r="M2486">
        <v>0</v>
      </c>
      <c r="N2486">
        <v>0</v>
      </c>
      <c r="O2486">
        <v>0</v>
      </c>
      <c r="P2486">
        <v>0</v>
      </c>
      <c r="Q2486">
        <v>0</v>
      </c>
      <c r="R2486">
        <v>0</v>
      </c>
      <c r="S2486">
        <v>0</v>
      </c>
      <c r="T2486" t="s">
        <v>34</v>
      </c>
    </row>
    <row r="2487" spans="1:20" x14ac:dyDescent="0.25">
      <c r="A2487" s="3">
        <v>45962</v>
      </c>
      <c r="B2487" s="1" t="s">
        <v>782</v>
      </c>
      <c r="C2487" s="1" t="s">
        <v>5028</v>
      </c>
      <c r="D2487" s="1" t="s">
        <v>96</v>
      </c>
      <c r="E2487" s="1" t="s">
        <v>5029</v>
      </c>
      <c r="F2487" s="1" t="s">
        <v>33</v>
      </c>
      <c r="G2487">
        <v>103023</v>
      </c>
      <c r="H2487">
        <v>46</v>
      </c>
      <c r="I2487" s="4">
        <v>50959.61</v>
      </c>
      <c r="J2487">
        <v>39.130000000000003</v>
      </c>
      <c r="K2487">
        <v>1.3</v>
      </c>
      <c r="L2487">
        <v>0</v>
      </c>
      <c r="M2487">
        <v>0</v>
      </c>
      <c r="N2487">
        <v>2</v>
      </c>
      <c r="O2487">
        <v>2</v>
      </c>
      <c r="P2487">
        <v>0</v>
      </c>
      <c r="Q2487">
        <v>0</v>
      </c>
      <c r="R2487">
        <v>0</v>
      </c>
      <c r="S2487">
        <v>0</v>
      </c>
      <c r="T2487" t="s">
        <v>34</v>
      </c>
    </row>
    <row r="2488" spans="1:20" x14ac:dyDescent="0.25">
      <c r="A2488" s="3">
        <v>45962</v>
      </c>
      <c r="B2488" s="1" t="s">
        <v>782</v>
      </c>
      <c r="C2488" s="1" t="s">
        <v>5030</v>
      </c>
      <c r="D2488" s="1" t="s">
        <v>96</v>
      </c>
      <c r="E2488" s="1" t="s">
        <v>5031</v>
      </c>
      <c r="F2488" s="1" t="s">
        <v>37</v>
      </c>
      <c r="G2488">
        <v>37</v>
      </c>
      <c r="H2488">
        <v>0</v>
      </c>
      <c r="I2488" s="4">
        <v>14.55</v>
      </c>
      <c r="J2488">
        <v>0</v>
      </c>
      <c r="K2488">
        <v>0</v>
      </c>
      <c r="L2488">
        <v>0</v>
      </c>
      <c r="M2488">
        <v>0</v>
      </c>
      <c r="N2488">
        <v>0</v>
      </c>
      <c r="O2488">
        <v>0</v>
      </c>
      <c r="P2488">
        <v>0</v>
      </c>
      <c r="Q2488">
        <v>0</v>
      </c>
      <c r="R2488">
        <v>0</v>
      </c>
      <c r="S2488">
        <v>0</v>
      </c>
      <c r="T2488" t="s">
        <v>34</v>
      </c>
    </row>
    <row r="2489" spans="1:20" x14ac:dyDescent="0.25">
      <c r="A2489" s="3">
        <v>45962</v>
      </c>
      <c r="B2489" s="1" t="s">
        <v>782</v>
      </c>
      <c r="C2489" s="1" t="s">
        <v>5032</v>
      </c>
      <c r="D2489" s="1" t="s">
        <v>96</v>
      </c>
      <c r="E2489" s="1" t="s">
        <v>5033</v>
      </c>
      <c r="F2489" s="1" t="s">
        <v>40</v>
      </c>
      <c r="G2489">
        <v>2434</v>
      </c>
      <c r="H2489">
        <v>10</v>
      </c>
      <c r="I2489" s="4">
        <v>1463.64</v>
      </c>
      <c r="J2489">
        <v>20</v>
      </c>
      <c r="K2489">
        <v>1</v>
      </c>
      <c r="L2489">
        <v>0</v>
      </c>
      <c r="M2489">
        <v>0</v>
      </c>
      <c r="N2489">
        <v>0</v>
      </c>
      <c r="O2489">
        <v>0</v>
      </c>
      <c r="P2489">
        <v>0</v>
      </c>
      <c r="Q2489">
        <v>0</v>
      </c>
      <c r="R2489">
        <v>0</v>
      </c>
      <c r="S2489">
        <v>0</v>
      </c>
      <c r="T2489" t="s">
        <v>34</v>
      </c>
    </row>
    <row r="2490" spans="1:20" x14ac:dyDescent="0.25">
      <c r="A2490" s="3">
        <v>45962</v>
      </c>
      <c r="B2490" s="1" t="s">
        <v>782</v>
      </c>
      <c r="C2490" s="1" t="s">
        <v>5034</v>
      </c>
      <c r="D2490" s="1" t="s">
        <v>96</v>
      </c>
      <c r="E2490" s="1" t="s">
        <v>5035</v>
      </c>
      <c r="F2490" s="1" t="s">
        <v>33</v>
      </c>
      <c r="G2490">
        <v>95781</v>
      </c>
      <c r="H2490">
        <v>46</v>
      </c>
      <c r="I2490" s="4">
        <v>45581.2</v>
      </c>
      <c r="J2490">
        <v>41.94</v>
      </c>
      <c r="K2490">
        <v>1.29</v>
      </c>
      <c r="L2490">
        <v>0</v>
      </c>
      <c r="M2490">
        <v>0</v>
      </c>
      <c r="N2490">
        <v>1</v>
      </c>
      <c r="O2490">
        <v>1</v>
      </c>
      <c r="P2490">
        <v>0</v>
      </c>
      <c r="Q2490">
        <v>0</v>
      </c>
      <c r="R2490">
        <v>0</v>
      </c>
      <c r="S2490">
        <v>0</v>
      </c>
      <c r="T2490" t="s">
        <v>34</v>
      </c>
    </row>
    <row r="2491" spans="1:20" x14ac:dyDescent="0.25">
      <c r="A2491" s="3">
        <v>45962</v>
      </c>
      <c r="B2491" s="1" t="s">
        <v>782</v>
      </c>
      <c r="C2491" s="1" t="s">
        <v>5036</v>
      </c>
      <c r="D2491" s="1" t="s">
        <v>96</v>
      </c>
      <c r="E2491" s="1" t="s">
        <v>5037</v>
      </c>
      <c r="F2491" s="1" t="s">
        <v>37</v>
      </c>
      <c r="G2491">
        <v>36</v>
      </c>
      <c r="H2491">
        <v>0</v>
      </c>
      <c r="I2491" s="4">
        <v>17.73</v>
      </c>
      <c r="J2491">
        <v>0</v>
      </c>
      <c r="K2491">
        <v>0</v>
      </c>
      <c r="L2491">
        <v>0</v>
      </c>
      <c r="M2491">
        <v>0</v>
      </c>
      <c r="N2491">
        <v>0</v>
      </c>
      <c r="O2491">
        <v>0</v>
      </c>
      <c r="P2491">
        <v>0</v>
      </c>
      <c r="Q2491">
        <v>0</v>
      </c>
      <c r="R2491">
        <v>0</v>
      </c>
      <c r="S2491">
        <v>0</v>
      </c>
      <c r="T2491" t="s">
        <v>34</v>
      </c>
    </row>
    <row r="2492" spans="1:20" x14ac:dyDescent="0.25">
      <c r="A2492" s="3">
        <v>45962</v>
      </c>
      <c r="B2492" s="1" t="s">
        <v>782</v>
      </c>
      <c r="C2492" s="1" t="s">
        <v>5038</v>
      </c>
      <c r="D2492" s="1" t="s">
        <v>96</v>
      </c>
      <c r="E2492" s="1" t="s">
        <v>5039</v>
      </c>
      <c r="F2492" s="1" t="s">
        <v>40</v>
      </c>
      <c r="G2492">
        <v>1808</v>
      </c>
      <c r="H2492">
        <v>7</v>
      </c>
      <c r="I2492" s="4">
        <v>1105.17</v>
      </c>
      <c r="J2492">
        <v>28.57</v>
      </c>
      <c r="K2492">
        <v>1</v>
      </c>
      <c r="L2492">
        <v>0</v>
      </c>
      <c r="M2492">
        <v>0</v>
      </c>
      <c r="N2492">
        <v>0</v>
      </c>
      <c r="O2492">
        <v>0</v>
      </c>
      <c r="P2492">
        <v>0</v>
      </c>
      <c r="Q2492">
        <v>0</v>
      </c>
      <c r="R2492">
        <v>0</v>
      </c>
      <c r="S2492">
        <v>0</v>
      </c>
      <c r="T2492" t="s">
        <v>34</v>
      </c>
    </row>
    <row r="2493" spans="1:20" x14ac:dyDescent="0.25">
      <c r="A2493" s="3">
        <v>45962</v>
      </c>
      <c r="B2493" s="1" t="s">
        <v>782</v>
      </c>
      <c r="C2493" s="1" t="s">
        <v>5040</v>
      </c>
      <c r="D2493" s="1" t="s">
        <v>31</v>
      </c>
      <c r="E2493" s="1" t="s">
        <v>5041</v>
      </c>
      <c r="F2493" s="1" t="s">
        <v>33</v>
      </c>
      <c r="G2493">
        <v>102127</v>
      </c>
      <c r="H2493">
        <v>53</v>
      </c>
      <c r="I2493" s="4">
        <v>48664.36</v>
      </c>
      <c r="J2493">
        <v>32.14</v>
      </c>
      <c r="K2493">
        <v>1.1399999999999999</v>
      </c>
      <c r="L2493">
        <v>0</v>
      </c>
      <c r="M2493">
        <v>0</v>
      </c>
      <c r="N2493">
        <v>1</v>
      </c>
      <c r="O2493">
        <v>0</v>
      </c>
      <c r="P2493">
        <v>0</v>
      </c>
      <c r="Q2493">
        <v>0</v>
      </c>
      <c r="R2493">
        <v>0</v>
      </c>
      <c r="S2493">
        <v>0</v>
      </c>
      <c r="T2493" t="s">
        <v>34</v>
      </c>
    </row>
    <row r="2494" spans="1:20" x14ac:dyDescent="0.25">
      <c r="A2494" s="3">
        <v>45962</v>
      </c>
      <c r="B2494" s="1" t="s">
        <v>782</v>
      </c>
      <c r="C2494" s="1" t="s">
        <v>5042</v>
      </c>
      <c r="D2494" s="1" t="s">
        <v>31</v>
      </c>
      <c r="E2494" s="1" t="s">
        <v>5043</v>
      </c>
      <c r="F2494" s="1" t="s">
        <v>37</v>
      </c>
      <c r="G2494">
        <v>32</v>
      </c>
      <c r="H2494">
        <v>0</v>
      </c>
      <c r="I2494" s="4">
        <v>16.89</v>
      </c>
      <c r="J2494">
        <v>0</v>
      </c>
      <c r="K2494">
        <v>0</v>
      </c>
      <c r="L2494">
        <v>0</v>
      </c>
      <c r="M2494">
        <v>0</v>
      </c>
      <c r="N2494">
        <v>0</v>
      </c>
      <c r="O2494">
        <v>0</v>
      </c>
      <c r="P2494">
        <v>0</v>
      </c>
      <c r="Q2494">
        <v>0</v>
      </c>
      <c r="R2494">
        <v>0</v>
      </c>
      <c r="S2494">
        <v>0</v>
      </c>
      <c r="T2494" t="s">
        <v>34</v>
      </c>
    </row>
    <row r="2495" spans="1:20" x14ac:dyDescent="0.25">
      <c r="A2495" s="3">
        <v>45962</v>
      </c>
      <c r="B2495" s="1" t="s">
        <v>782</v>
      </c>
      <c r="C2495" s="1" t="s">
        <v>5044</v>
      </c>
      <c r="D2495" s="1" t="s">
        <v>31</v>
      </c>
      <c r="E2495" s="1" t="s">
        <v>5045</v>
      </c>
      <c r="F2495" s="1" t="s">
        <v>40</v>
      </c>
      <c r="G2495">
        <v>1873</v>
      </c>
      <c r="H2495">
        <v>8</v>
      </c>
      <c r="I2495" s="4">
        <v>1077.93</v>
      </c>
      <c r="J2495">
        <v>70</v>
      </c>
      <c r="K2495">
        <v>1</v>
      </c>
      <c r="L2495">
        <v>0</v>
      </c>
      <c r="M2495">
        <v>0</v>
      </c>
      <c r="N2495">
        <v>0</v>
      </c>
      <c r="O2495">
        <v>0</v>
      </c>
      <c r="P2495">
        <v>0</v>
      </c>
      <c r="Q2495">
        <v>0</v>
      </c>
      <c r="R2495">
        <v>0</v>
      </c>
      <c r="S2495">
        <v>0</v>
      </c>
      <c r="T2495" t="s">
        <v>34</v>
      </c>
    </row>
    <row r="2496" spans="1:20" x14ac:dyDescent="0.25">
      <c r="A2496" s="3">
        <v>45962</v>
      </c>
      <c r="B2496" s="1" t="s">
        <v>782</v>
      </c>
      <c r="C2496" s="1" t="s">
        <v>5046</v>
      </c>
      <c r="D2496" s="1" t="s">
        <v>96</v>
      </c>
      <c r="E2496" s="1" t="s">
        <v>5047</v>
      </c>
      <c r="F2496" s="1" t="s">
        <v>33</v>
      </c>
      <c r="G2496">
        <v>7668</v>
      </c>
      <c r="H2496">
        <v>4</v>
      </c>
      <c r="I2496" s="4">
        <v>3956</v>
      </c>
      <c r="J2496">
        <v>0</v>
      </c>
      <c r="K2496">
        <v>1</v>
      </c>
      <c r="L2496">
        <v>0</v>
      </c>
      <c r="M2496">
        <v>0</v>
      </c>
      <c r="N2496">
        <v>1</v>
      </c>
      <c r="O2496">
        <v>0</v>
      </c>
      <c r="P2496">
        <v>1</v>
      </c>
      <c r="Q2496">
        <v>0</v>
      </c>
      <c r="R2496">
        <v>0</v>
      </c>
      <c r="S2496">
        <v>0</v>
      </c>
      <c r="T2496" t="s">
        <v>34</v>
      </c>
    </row>
    <row r="2497" spans="1:20" x14ac:dyDescent="0.25">
      <c r="A2497" s="3">
        <v>45962</v>
      </c>
      <c r="B2497" s="1" t="s">
        <v>782</v>
      </c>
      <c r="C2497" s="1" t="s">
        <v>5048</v>
      </c>
      <c r="D2497" s="1" t="s">
        <v>96</v>
      </c>
      <c r="E2497" s="1" t="s">
        <v>5049</v>
      </c>
      <c r="F2497" s="1" t="s">
        <v>40</v>
      </c>
      <c r="G2497">
        <v>56</v>
      </c>
      <c r="H2497">
        <v>0</v>
      </c>
      <c r="I2497" s="4">
        <v>39.43</v>
      </c>
      <c r="J2497">
        <v>0</v>
      </c>
      <c r="K2497">
        <v>0</v>
      </c>
      <c r="L2497">
        <v>0</v>
      </c>
      <c r="M2497">
        <v>0</v>
      </c>
      <c r="N2497">
        <v>0</v>
      </c>
      <c r="O2497">
        <v>0</v>
      </c>
      <c r="P2497">
        <v>0</v>
      </c>
      <c r="Q2497">
        <v>0</v>
      </c>
      <c r="R2497">
        <v>0</v>
      </c>
      <c r="S2497">
        <v>0</v>
      </c>
      <c r="T2497" t="s">
        <v>34</v>
      </c>
    </row>
    <row r="2498" spans="1:20" x14ac:dyDescent="0.25">
      <c r="A2498" s="3">
        <v>45962</v>
      </c>
      <c r="B2498" s="1" t="s">
        <v>782</v>
      </c>
      <c r="C2498" s="1" t="s">
        <v>5050</v>
      </c>
      <c r="D2498" s="1" t="s">
        <v>31</v>
      </c>
      <c r="E2498" s="1" t="s">
        <v>5051</v>
      </c>
      <c r="F2498" s="1" t="s">
        <v>33</v>
      </c>
      <c r="G2498">
        <v>5273</v>
      </c>
      <c r="H2498">
        <v>2</v>
      </c>
      <c r="I2498" s="4">
        <v>2355.21</v>
      </c>
      <c r="J2498">
        <v>0</v>
      </c>
      <c r="K2498">
        <v>1</v>
      </c>
      <c r="L2498">
        <v>0</v>
      </c>
      <c r="M2498">
        <v>0</v>
      </c>
      <c r="N2498">
        <v>0</v>
      </c>
      <c r="O2498">
        <v>0</v>
      </c>
      <c r="P2498">
        <v>0</v>
      </c>
      <c r="Q2498">
        <v>0</v>
      </c>
      <c r="R2498">
        <v>0</v>
      </c>
      <c r="S2498">
        <v>0</v>
      </c>
      <c r="T2498" t="s">
        <v>34</v>
      </c>
    </row>
    <row r="2499" spans="1:20" x14ac:dyDescent="0.25">
      <c r="A2499" s="3">
        <v>45962</v>
      </c>
      <c r="B2499" s="1" t="s">
        <v>782</v>
      </c>
      <c r="C2499" s="1" t="s">
        <v>5052</v>
      </c>
      <c r="D2499" s="1" t="s">
        <v>31</v>
      </c>
      <c r="E2499" s="1" t="s">
        <v>5053</v>
      </c>
      <c r="F2499" s="1" t="s">
        <v>40</v>
      </c>
      <c r="G2499">
        <v>56</v>
      </c>
      <c r="H2499">
        <v>0</v>
      </c>
      <c r="I2499" s="4">
        <v>37.49</v>
      </c>
      <c r="J2499">
        <v>0</v>
      </c>
      <c r="K2499">
        <v>0</v>
      </c>
      <c r="L2499">
        <v>0</v>
      </c>
      <c r="M2499">
        <v>0</v>
      </c>
      <c r="N2499">
        <v>0</v>
      </c>
      <c r="O2499">
        <v>0</v>
      </c>
      <c r="P2499">
        <v>0</v>
      </c>
      <c r="Q2499">
        <v>0</v>
      </c>
      <c r="R2499">
        <v>0</v>
      </c>
      <c r="S2499">
        <v>0</v>
      </c>
      <c r="T2499" t="s">
        <v>34</v>
      </c>
    </row>
    <row r="2500" spans="1:20" x14ac:dyDescent="0.25">
      <c r="A2500" s="3">
        <v>45962</v>
      </c>
      <c r="B2500" s="1" t="s">
        <v>782</v>
      </c>
      <c r="C2500" s="1" t="s">
        <v>5054</v>
      </c>
      <c r="D2500" s="1" t="s">
        <v>42</v>
      </c>
      <c r="E2500" s="1" t="s">
        <v>5055</v>
      </c>
      <c r="F2500" s="1" t="s">
        <v>33</v>
      </c>
      <c r="G2500">
        <v>3684</v>
      </c>
      <c r="H2500">
        <v>2</v>
      </c>
      <c r="I2500" s="4">
        <v>1472.73</v>
      </c>
      <c r="J2500">
        <v>100</v>
      </c>
      <c r="K2500">
        <v>1</v>
      </c>
      <c r="L2500">
        <v>0</v>
      </c>
      <c r="M2500">
        <v>0</v>
      </c>
      <c r="N2500">
        <v>0</v>
      </c>
      <c r="O2500">
        <v>0</v>
      </c>
      <c r="P2500">
        <v>0</v>
      </c>
      <c r="Q2500">
        <v>0</v>
      </c>
      <c r="R2500">
        <v>0</v>
      </c>
      <c r="S2500">
        <v>0</v>
      </c>
      <c r="T2500" t="s">
        <v>34</v>
      </c>
    </row>
    <row r="2501" spans="1:20" x14ac:dyDescent="0.25">
      <c r="A2501" s="3">
        <v>45962</v>
      </c>
      <c r="B2501" s="1" t="s">
        <v>782</v>
      </c>
      <c r="C2501" s="1" t="s">
        <v>5056</v>
      </c>
      <c r="D2501" s="1" t="s">
        <v>42</v>
      </c>
      <c r="E2501" s="1" t="s">
        <v>5057</v>
      </c>
      <c r="F2501" s="1" t="s">
        <v>37</v>
      </c>
      <c r="G2501">
        <v>5</v>
      </c>
      <c r="H2501">
        <v>0</v>
      </c>
      <c r="I2501" s="4">
        <v>2.4700000000000002</v>
      </c>
      <c r="J2501">
        <v>0</v>
      </c>
      <c r="K2501">
        <v>0</v>
      </c>
      <c r="L2501">
        <v>0</v>
      </c>
      <c r="M2501">
        <v>0</v>
      </c>
      <c r="N2501">
        <v>0</v>
      </c>
      <c r="O2501">
        <v>0</v>
      </c>
      <c r="P2501">
        <v>0</v>
      </c>
      <c r="Q2501">
        <v>0</v>
      </c>
      <c r="R2501">
        <v>0</v>
      </c>
      <c r="S2501">
        <v>0</v>
      </c>
      <c r="T2501" t="s">
        <v>34</v>
      </c>
    </row>
    <row r="2502" spans="1:20" x14ac:dyDescent="0.25">
      <c r="A2502" s="3">
        <v>45962</v>
      </c>
      <c r="B2502" s="1" t="s">
        <v>782</v>
      </c>
      <c r="C2502" s="1" t="s">
        <v>5058</v>
      </c>
      <c r="D2502" s="1" t="s">
        <v>42</v>
      </c>
      <c r="E2502" s="1" t="s">
        <v>5059</v>
      </c>
      <c r="F2502" s="1" t="s">
        <v>40</v>
      </c>
      <c r="G2502">
        <v>123</v>
      </c>
      <c r="H2502">
        <v>0</v>
      </c>
      <c r="I2502" s="4">
        <v>85.84</v>
      </c>
      <c r="J2502">
        <v>0</v>
      </c>
      <c r="K2502">
        <v>0</v>
      </c>
      <c r="L2502">
        <v>0</v>
      </c>
      <c r="M2502">
        <v>0</v>
      </c>
      <c r="N2502">
        <v>0</v>
      </c>
      <c r="O2502">
        <v>0</v>
      </c>
      <c r="P2502">
        <v>0</v>
      </c>
      <c r="Q2502">
        <v>0</v>
      </c>
      <c r="R2502">
        <v>0</v>
      </c>
      <c r="S2502">
        <v>0</v>
      </c>
      <c r="T2502" t="s">
        <v>34</v>
      </c>
    </row>
    <row r="2503" spans="1:20" x14ac:dyDescent="0.25">
      <c r="A2503" s="3">
        <v>45962</v>
      </c>
      <c r="B2503" s="1" t="s">
        <v>782</v>
      </c>
      <c r="C2503" s="1" t="s">
        <v>5060</v>
      </c>
      <c r="D2503" s="1" t="s">
        <v>49</v>
      </c>
      <c r="E2503" s="1" t="s">
        <v>5061</v>
      </c>
      <c r="F2503" s="1" t="s">
        <v>33</v>
      </c>
      <c r="G2503">
        <v>7455</v>
      </c>
      <c r="H2503">
        <v>3</v>
      </c>
      <c r="I2503" s="4">
        <v>3130.39</v>
      </c>
      <c r="J2503">
        <v>25</v>
      </c>
      <c r="K2503">
        <v>1.5</v>
      </c>
      <c r="L2503">
        <v>0</v>
      </c>
      <c r="M2503">
        <v>0</v>
      </c>
      <c r="N2503">
        <v>2</v>
      </c>
      <c r="O2503">
        <v>2</v>
      </c>
      <c r="P2503">
        <v>1</v>
      </c>
      <c r="Q2503">
        <v>0</v>
      </c>
      <c r="R2503">
        <v>0</v>
      </c>
      <c r="S2503">
        <v>0</v>
      </c>
      <c r="T2503" t="s">
        <v>34</v>
      </c>
    </row>
    <row r="2504" spans="1:20" x14ac:dyDescent="0.25">
      <c r="A2504" s="3">
        <v>45962</v>
      </c>
      <c r="B2504" s="1" t="s">
        <v>782</v>
      </c>
      <c r="C2504" s="1" t="s">
        <v>5062</v>
      </c>
      <c r="D2504" s="1" t="s">
        <v>49</v>
      </c>
      <c r="E2504" s="1" t="s">
        <v>5063</v>
      </c>
      <c r="F2504" s="1" t="s">
        <v>37</v>
      </c>
      <c r="G2504">
        <v>6</v>
      </c>
      <c r="H2504">
        <v>0</v>
      </c>
      <c r="I2504" s="4">
        <v>2.04</v>
      </c>
      <c r="J2504">
        <v>0</v>
      </c>
      <c r="K2504">
        <v>0</v>
      </c>
      <c r="L2504">
        <v>0</v>
      </c>
      <c r="M2504">
        <v>0</v>
      </c>
      <c r="N2504">
        <v>0</v>
      </c>
      <c r="O2504">
        <v>0</v>
      </c>
      <c r="P2504">
        <v>0</v>
      </c>
      <c r="Q2504">
        <v>0</v>
      </c>
      <c r="R2504">
        <v>0</v>
      </c>
      <c r="S2504">
        <v>0</v>
      </c>
      <c r="T2504" t="s">
        <v>34</v>
      </c>
    </row>
    <row r="2505" spans="1:20" x14ac:dyDescent="0.25">
      <c r="A2505" s="3">
        <v>45962</v>
      </c>
      <c r="B2505" s="1" t="s">
        <v>782</v>
      </c>
      <c r="C2505" s="1" t="s">
        <v>5064</v>
      </c>
      <c r="D2505" s="1" t="s">
        <v>49</v>
      </c>
      <c r="E2505" s="1" t="s">
        <v>5065</v>
      </c>
      <c r="F2505" s="1" t="s">
        <v>40</v>
      </c>
      <c r="G2505">
        <v>191</v>
      </c>
      <c r="H2505">
        <v>0</v>
      </c>
      <c r="I2505" s="4">
        <v>129.6</v>
      </c>
      <c r="J2505">
        <v>0</v>
      </c>
      <c r="K2505">
        <v>0</v>
      </c>
      <c r="L2505">
        <v>0</v>
      </c>
      <c r="M2505">
        <v>0</v>
      </c>
      <c r="N2505">
        <v>0</v>
      </c>
      <c r="O2505">
        <v>0</v>
      </c>
      <c r="P2505">
        <v>0</v>
      </c>
      <c r="Q2505">
        <v>0</v>
      </c>
      <c r="R2505">
        <v>0</v>
      </c>
      <c r="S2505">
        <v>0</v>
      </c>
      <c r="T2505" t="s">
        <v>34</v>
      </c>
    </row>
    <row r="2506" spans="1:20" x14ac:dyDescent="0.25">
      <c r="A2506" s="3">
        <v>45962</v>
      </c>
      <c r="B2506" s="1" t="s">
        <v>782</v>
      </c>
      <c r="C2506" s="1" t="s">
        <v>5066</v>
      </c>
      <c r="D2506" s="1" t="s">
        <v>70</v>
      </c>
      <c r="E2506" s="1" t="s">
        <v>5067</v>
      </c>
      <c r="F2506" s="1" t="s">
        <v>33</v>
      </c>
      <c r="G2506">
        <v>1809</v>
      </c>
      <c r="H2506">
        <v>2</v>
      </c>
      <c r="I2506" s="4">
        <v>2586.48</v>
      </c>
      <c r="J2506">
        <v>50</v>
      </c>
      <c r="K2506">
        <v>1</v>
      </c>
      <c r="L2506">
        <v>0</v>
      </c>
      <c r="M2506">
        <v>0</v>
      </c>
      <c r="N2506">
        <v>0</v>
      </c>
      <c r="O2506">
        <v>0</v>
      </c>
      <c r="P2506">
        <v>0</v>
      </c>
      <c r="Q2506">
        <v>0</v>
      </c>
      <c r="R2506">
        <v>0</v>
      </c>
      <c r="S2506">
        <v>0</v>
      </c>
      <c r="T2506" t="s">
        <v>34</v>
      </c>
    </row>
    <row r="2507" spans="1:20" x14ac:dyDescent="0.25">
      <c r="A2507" s="3">
        <v>45962</v>
      </c>
      <c r="B2507" s="1" t="s">
        <v>782</v>
      </c>
      <c r="C2507" s="1" t="s">
        <v>5068</v>
      </c>
      <c r="D2507" s="1" t="s">
        <v>70</v>
      </c>
      <c r="E2507" s="1" t="s">
        <v>5069</v>
      </c>
      <c r="F2507" s="1" t="s">
        <v>37</v>
      </c>
      <c r="G2507">
        <v>2</v>
      </c>
      <c r="H2507">
        <v>0</v>
      </c>
      <c r="I2507" s="4">
        <v>2.23</v>
      </c>
      <c r="J2507">
        <v>0</v>
      </c>
      <c r="K2507">
        <v>0</v>
      </c>
      <c r="L2507">
        <v>0</v>
      </c>
      <c r="M2507">
        <v>0</v>
      </c>
      <c r="N2507">
        <v>0</v>
      </c>
      <c r="O2507">
        <v>0</v>
      </c>
      <c r="P2507">
        <v>0</v>
      </c>
      <c r="Q2507">
        <v>0</v>
      </c>
      <c r="R2507">
        <v>0</v>
      </c>
      <c r="S2507">
        <v>0</v>
      </c>
      <c r="T2507" t="s">
        <v>34</v>
      </c>
    </row>
    <row r="2508" spans="1:20" x14ac:dyDescent="0.25">
      <c r="A2508" s="3">
        <v>45962</v>
      </c>
      <c r="B2508" s="1" t="s">
        <v>782</v>
      </c>
      <c r="C2508" s="1" t="s">
        <v>5070</v>
      </c>
      <c r="D2508" s="1" t="s">
        <v>70</v>
      </c>
      <c r="E2508" s="1" t="s">
        <v>5071</v>
      </c>
      <c r="F2508" s="1" t="s">
        <v>40</v>
      </c>
      <c r="G2508">
        <v>85</v>
      </c>
      <c r="H2508">
        <v>2</v>
      </c>
      <c r="I2508" s="4">
        <v>149.79</v>
      </c>
      <c r="J2508">
        <v>0</v>
      </c>
      <c r="K2508">
        <v>0</v>
      </c>
      <c r="L2508">
        <v>0</v>
      </c>
      <c r="M2508">
        <v>0</v>
      </c>
      <c r="N2508">
        <v>0</v>
      </c>
      <c r="O2508">
        <v>0</v>
      </c>
      <c r="P2508">
        <v>0</v>
      </c>
      <c r="Q2508">
        <v>0</v>
      </c>
      <c r="R2508">
        <v>0</v>
      </c>
      <c r="S2508">
        <v>0</v>
      </c>
      <c r="T2508" t="s">
        <v>34</v>
      </c>
    </row>
    <row r="2509" spans="1:20" x14ac:dyDescent="0.25">
      <c r="A2509" s="3">
        <v>45962</v>
      </c>
      <c r="B2509" s="1" t="s">
        <v>782</v>
      </c>
      <c r="C2509" s="1" t="s">
        <v>5072</v>
      </c>
      <c r="D2509" s="1" t="s">
        <v>77</v>
      </c>
      <c r="E2509" s="1" t="s">
        <v>5073</v>
      </c>
      <c r="F2509" s="1" t="s">
        <v>33</v>
      </c>
      <c r="G2509">
        <v>3154</v>
      </c>
      <c r="H2509">
        <v>3</v>
      </c>
      <c r="I2509" s="4">
        <v>4211.24</v>
      </c>
      <c r="J2509">
        <v>0</v>
      </c>
      <c r="K2509">
        <v>1.5</v>
      </c>
      <c r="L2509">
        <v>0</v>
      </c>
      <c r="M2509">
        <v>0</v>
      </c>
      <c r="N2509">
        <v>1</v>
      </c>
      <c r="O2509">
        <v>0</v>
      </c>
      <c r="P2509">
        <v>1</v>
      </c>
      <c r="Q2509">
        <v>0</v>
      </c>
      <c r="R2509">
        <v>0</v>
      </c>
      <c r="S2509">
        <v>0</v>
      </c>
      <c r="T2509" t="s">
        <v>34</v>
      </c>
    </row>
    <row r="2510" spans="1:20" x14ac:dyDescent="0.25">
      <c r="A2510" s="3">
        <v>45962</v>
      </c>
      <c r="B2510" s="1" t="s">
        <v>782</v>
      </c>
      <c r="C2510" s="1" t="s">
        <v>5074</v>
      </c>
      <c r="D2510" s="1" t="s">
        <v>77</v>
      </c>
      <c r="E2510" s="1" t="s">
        <v>5075</v>
      </c>
      <c r="F2510" s="1" t="s">
        <v>37</v>
      </c>
      <c r="G2510">
        <v>3</v>
      </c>
      <c r="H2510">
        <v>0</v>
      </c>
      <c r="I2510" s="4">
        <v>6.09</v>
      </c>
      <c r="J2510">
        <v>0</v>
      </c>
      <c r="K2510">
        <v>0</v>
      </c>
      <c r="L2510">
        <v>0</v>
      </c>
      <c r="M2510">
        <v>0</v>
      </c>
      <c r="N2510">
        <v>0</v>
      </c>
      <c r="O2510">
        <v>0</v>
      </c>
      <c r="P2510">
        <v>0</v>
      </c>
      <c r="Q2510">
        <v>0</v>
      </c>
      <c r="R2510">
        <v>0</v>
      </c>
      <c r="S2510">
        <v>0</v>
      </c>
      <c r="T2510" t="s">
        <v>34</v>
      </c>
    </row>
    <row r="2511" spans="1:20" x14ac:dyDescent="0.25">
      <c r="A2511" s="3">
        <v>45962</v>
      </c>
      <c r="B2511" s="1" t="s">
        <v>782</v>
      </c>
      <c r="C2511" s="1" t="s">
        <v>5076</v>
      </c>
      <c r="D2511" s="1" t="s">
        <v>77</v>
      </c>
      <c r="E2511" s="1" t="s">
        <v>5077</v>
      </c>
      <c r="F2511" s="1" t="s">
        <v>40</v>
      </c>
      <c r="G2511">
        <v>148</v>
      </c>
      <c r="H2511">
        <v>0</v>
      </c>
      <c r="I2511" s="4">
        <v>280.08</v>
      </c>
      <c r="J2511">
        <v>0</v>
      </c>
      <c r="K2511">
        <v>0</v>
      </c>
      <c r="L2511">
        <v>0</v>
      </c>
      <c r="M2511">
        <v>0</v>
      </c>
      <c r="N2511">
        <v>0</v>
      </c>
      <c r="O2511">
        <v>0</v>
      </c>
      <c r="P2511">
        <v>0</v>
      </c>
      <c r="Q2511">
        <v>0</v>
      </c>
      <c r="R2511">
        <v>0</v>
      </c>
      <c r="S2511">
        <v>0</v>
      </c>
      <c r="T2511" t="s">
        <v>34</v>
      </c>
    </row>
    <row r="2512" spans="1:20" x14ac:dyDescent="0.25">
      <c r="A2512" s="3">
        <v>45962</v>
      </c>
      <c r="B2512" s="1" t="s">
        <v>782</v>
      </c>
      <c r="C2512" s="1" t="s">
        <v>5078</v>
      </c>
      <c r="D2512" s="1" t="s">
        <v>84</v>
      </c>
      <c r="E2512" s="1" t="s">
        <v>5079</v>
      </c>
      <c r="F2512" s="1" t="s">
        <v>33</v>
      </c>
      <c r="G2512">
        <v>58</v>
      </c>
      <c r="H2512">
        <v>0</v>
      </c>
      <c r="I2512" s="4">
        <v>81.680000000000007</v>
      </c>
      <c r="J2512">
        <v>0</v>
      </c>
      <c r="K2512">
        <v>0</v>
      </c>
      <c r="L2512">
        <v>0</v>
      </c>
      <c r="M2512">
        <v>0</v>
      </c>
      <c r="N2512">
        <v>0</v>
      </c>
      <c r="O2512">
        <v>0</v>
      </c>
      <c r="P2512">
        <v>0</v>
      </c>
      <c r="Q2512">
        <v>0</v>
      </c>
      <c r="R2512">
        <v>0</v>
      </c>
      <c r="S2512">
        <v>0</v>
      </c>
      <c r="T2512" t="s">
        <v>34</v>
      </c>
    </row>
    <row r="2513" spans="1:20" x14ac:dyDescent="0.25">
      <c r="A2513" s="3">
        <v>45962</v>
      </c>
      <c r="B2513" s="1" t="s">
        <v>782</v>
      </c>
      <c r="C2513" s="1" t="s">
        <v>5080</v>
      </c>
      <c r="D2513" s="1" t="s">
        <v>89</v>
      </c>
      <c r="E2513" s="1" t="s">
        <v>5081</v>
      </c>
      <c r="F2513" s="1" t="s">
        <v>33</v>
      </c>
      <c r="G2513">
        <v>177</v>
      </c>
      <c r="H2513">
        <v>1</v>
      </c>
      <c r="I2513" s="4">
        <v>215.64</v>
      </c>
      <c r="J2513">
        <v>100</v>
      </c>
      <c r="K2513">
        <v>1</v>
      </c>
      <c r="L2513">
        <v>0</v>
      </c>
      <c r="M2513">
        <v>0</v>
      </c>
      <c r="N2513">
        <v>0</v>
      </c>
      <c r="O2513">
        <v>0</v>
      </c>
      <c r="P2513">
        <v>0</v>
      </c>
      <c r="Q2513">
        <v>0</v>
      </c>
      <c r="R2513">
        <v>0</v>
      </c>
      <c r="S2513">
        <v>0</v>
      </c>
      <c r="T2513" t="s">
        <v>34</v>
      </c>
    </row>
    <row r="2514" spans="1:20" x14ac:dyDescent="0.25">
      <c r="A2514" s="3">
        <v>45962</v>
      </c>
      <c r="B2514" s="1" t="s">
        <v>782</v>
      </c>
      <c r="C2514" s="1" t="s">
        <v>5082</v>
      </c>
      <c r="D2514" s="1" t="s">
        <v>96</v>
      </c>
      <c r="E2514" s="1" t="s">
        <v>5083</v>
      </c>
      <c r="F2514" s="1" t="s">
        <v>33</v>
      </c>
      <c r="G2514">
        <v>5527</v>
      </c>
      <c r="H2514">
        <v>12</v>
      </c>
      <c r="I2514" s="4">
        <v>6733.2</v>
      </c>
      <c r="J2514">
        <v>40</v>
      </c>
      <c r="K2514">
        <v>1</v>
      </c>
      <c r="L2514">
        <v>0</v>
      </c>
      <c r="M2514">
        <v>0</v>
      </c>
      <c r="N2514">
        <v>1</v>
      </c>
      <c r="O2514">
        <v>0</v>
      </c>
      <c r="P2514">
        <v>0</v>
      </c>
      <c r="Q2514">
        <v>1</v>
      </c>
      <c r="R2514">
        <v>0</v>
      </c>
      <c r="S2514">
        <v>0</v>
      </c>
      <c r="T2514" t="s">
        <v>34</v>
      </c>
    </row>
    <row r="2515" spans="1:20" x14ac:dyDescent="0.25">
      <c r="A2515" s="3">
        <v>45962</v>
      </c>
      <c r="B2515" s="1" t="s">
        <v>782</v>
      </c>
      <c r="C2515" s="1" t="s">
        <v>5084</v>
      </c>
      <c r="D2515" s="1" t="s">
        <v>96</v>
      </c>
      <c r="E2515" s="1" t="s">
        <v>5085</v>
      </c>
      <c r="F2515" s="1" t="s">
        <v>37</v>
      </c>
      <c r="G2515">
        <v>2</v>
      </c>
      <c r="H2515">
        <v>0</v>
      </c>
      <c r="I2515" s="4">
        <v>4.32</v>
      </c>
      <c r="J2515">
        <v>0</v>
      </c>
      <c r="K2515">
        <v>0</v>
      </c>
      <c r="L2515">
        <v>0</v>
      </c>
      <c r="M2515">
        <v>0</v>
      </c>
      <c r="N2515">
        <v>0</v>
      </c>
      <c r="O2515">
        <v>0</v>
      </c>
      <c r="P2515">
        <v>0</v>
      </c>
      <c r="Q2515">
        <v>0</v>
      </c>
      <c r="R2515">
        <v>0</v>
      </c>
      <c r="S2515">
        <v>0</v>
      </c>
      <c r="T2515" t="s">
        <v>34</v>
      </c>
    </row>
    <row r="2516" spans="1:20" x14ac:dyDescent="0.25">
      <c r="A2516" s="3">
        <v>45962</v>
      </c>
      <c r="B2516" s="1" t="s">
        <v>782</v>
      </c>
      <c r="C2516" s="1" t="s">
        <v>5086</v>
      </c>
      <c r="D2516" s="1" t="s">
        <v>96</v>
      </c>
      <c r="E2516" s="1" t="s">
        <v>5087</v>
      </c>
      <c r="F2516" s="1" t="s">
        <v>40</v>
      </c>
      <c r="G2516">
        <v>152</v>
      </c>
      <c r="H2516">
        <v>2</v>
      </c>
      <c r="I2516" s="4">
        <v>286.24</v>
      </c>
      <c r="J2516">
        <v>0</v>
      </c>
      <c r="K2516">
        <v>1</v>
      </c>
      <c r="L2516">
        <v>0</v>
      </c>
      <c r="M2516">
        <v>0</v>
      </c>
      <c r="N2516">
        <v>0</v>
      </c>
      <c r="O2516">
        <v>0</v>
      </c>
      <c r="P2516">
        <v>0</v>
      </c>
      <c r="Q2516">
        <v>0</v>
      </c>
      <c r="R2516">
        <v>0</v>
      </c>
      <c r="S2516">
        <v>0</v>
      </c>
      <c r="T2516" t="s">
        <v>34</v>
      </c>
    </row>
    <row r="2517" spans="1:20" x14ac:dyDescent="0.25">
      <c r="A2517" s="3">
        <v>45962</v>
      </c>
      <c r="B2517" s="1" t="s">
        <v>782</v>
      </c>
      <c r="C2517" s="1" t="s">
        <v>5088</v>
      </c>
      <c r="D2517" s="1" t="s">
        <v>31</v>
      </c>
      <c r="E2517" s="1" t="s">
        <v>5089</v>
      </c>
      <c r="F2517" s="1" t="s">
        <v>33</v>
      </c>
      <c r="G2517">
        <v>74</v>
      </c>
      <c r="H2517">
        <v>0</v>
      </c>
      <c r="I2517" s="4">
        <v>102.79</v>
      </c>
      <c r="J2517">
        <v>0</v>
      </c>
      <c r="K2517">
        <v>0</v>
      </c>
      <c r="L2517">
        <v>0</v>
      </c>
      <c r="M2517">
        <v>0</v>
      </c>
      <c r="N2517">
        <v>0</v>
      </c>
      <c r="O2517">
        <v>0</v>
      </c>
      <c r="P2517">
        <v>0</v>
      </c>
      <c r="Q2517">
        <v>0</v>
      </c>
      <c r="R2517">
        <v>0</v>
      </c>
      <c r="S2517">
        <v>0</v>
      </c>
      <c r="T2517" t="s">
        <v>34</v>
      </c>
    </row>
    <row r="2518" spans="1:20" x14ac:dyDescent="0.25">
      <c r="A2518" s="3">
        <v>45962</v>
      </c>
      <c r="B2518" s="1" t="s">
        <v>782</v>
      </c>
      <c r="C2518" s="1" t="s">
        <v>5090</v>
      </c>
      <c r="D2518" s="1" t="s">
        <v>42</v>
      </c>
      <c r="E2518" s="1" t="s">
        <v>5091</v>
      </c>
      <c r="F2518" s="1" t="s">
        <v>33</v>
      </c>
      <c r="G2518">
        <v>178</v>
      </c>
      <c r="H2518">
        <v>1</v>
      </c>
      <c r="I2518" s="4">
        <v>204.65</v>
      </c>
      <c r="J2518">
        <v>0</v>
      </c>
      <c r="K2518">
        <v>0</v>
      </c>
      <c r="L2518">
        <v>0</v>
      </c>
      <c r="M2518">
        <v>0</v>
      </c>
      <c r="N2518">
        <v>0</v>
      </c>
      <c r="O2518">
        <v>0</v>
      </c>
      <c r="P2518">
        <v>0</v>
      </c>
      <c r="Q2518">
        <v>0</v>
      </c>
      <c r="R2518">
        <v>0</v>
      </c>
      <c r="S2518">
        <v>0</v>
      </c>
      <c r="T2518" t="s">
        <v>34</v>
      </c>
    </row>
    <row r="2519" spans="1:20" x14ac:dyDescent="0.25">
      <c r="A2519" s="3">
        <v>45962</v>
      </c>
      <c r="B2519" s="1" t="s">
        <v>782</v>
      </c>
      <c r="C2519" s="1" t="s">
        <v>5092</v>
      </c>
      <c r="D2519" s="1" t="s">
        <v>42</v>
      </c>
      <c r="E2519" s="1" t="s">
        <v>5093</v>
      </c>
      <c r="F2519" s="1" t="s">
        <v>40</v>
      </c>
      <c r="G2519">
        <v>1</v>
      </c>
      <c r="H2519">
        <v>0</v>
      </c>
      <c r="I2519" s="4">
        <v>2.16</v>
      </c>
      <c r="J2519">
        <v>0</v>
      </c>
      <c r="K2519">
        <v>0</v>
      </c>
      <c r="L2519">
        <v>0</v>
      </c>
      <c r="M2519">
        <v>0</v>
      </c>
      <c r="N2519">
        <v>0</v>
      </c>
      <c r="O2519">
        <v>0</v>
      </c>
      <c r="P2519">
        <v>0</v>
      </c>
      <c r="Q2519">
        <v>0</v>
      </c>
      <c r="R2519">
        <v>0</v>
      </c>
      <c r="S2519">
        <v>0</v>
      </c>
      <c r="T2519" t="s">
        <v>34</v>
      </c>
    </row>
    <row r="2520" spans="1:20" x14ac:dyDescent="0.25">
      <c r="A2520" s="3">
        <v>45962</v>
      </c>
      <c r="B2520" s="1" t="s">
        <v>29</v>
      </c>
      <c r="C2520" s="1" t="s">
        <v>5094</v>
      </c>
      <c r="D2520" s="1" t="s">
        <v>56</v>
      </c>
      <c r="E2520" s="1" t="s">
        <v>5095</v>
      </c>
      <c r="F2520" s="1" t="s">
        <v>33</v>
      </c>
      <c r="G2520">
        <v>272995</v>
      </c>
      <c r="H2520">
        <v>80</v>
      </c>
      <c r="I2520" s="4">
        <v>46629.760000000002</v>
      </c>
      <c r="J2520">
        <v>47.17</v>
      </c>
      <c r="K2520">
        <v>1.25</v>
      </c>
      <c r="L2520">
        <v>0</v>
      </c>
      <c r="M2520">
        <v>0</v>
      </c>
      <c r="N2520">
        <v>6</v>
      </c>
      <c r="O2520">
        <v>2</v>
      </c>
      <c r="P2520">
        <v>1</v>
      </c>
      <c r="Q2520">
        <v>1</v>
      </c>
      <c r="R2520">
        <v>0</v>
      </c>
      <c r="S2520">
        <v>0</v>
      </c>
      <c r="T2520" t="s">
        <v>34</v>
      </c>
    </row>
    <row r="2521" spans="1:20" x14ac:dyDescent="0.25">
      <c r="A2521" s="3">
        <v>45962</v>
      </c>
      <c r="B2521" s="1" t="s">
        <v>29</v>
      </c>
      <c r="C2521" s="1" t="s">
        <v>5096</v>
      </c>
      <c r="D2521" s="1" t="s">
        <v>56</v>
      </c>
      <c r="E2521" s="1" t="s">
        <v>5097</v>
      </c>
      <c r="F2521" s="1" t="s">
        <v>37</v>
      </c>
      <c r="G2521">
        <v>225</v>
      </c>
      <c r="H2521">
        <v>0</v>
      </c>
      <c r="I2521" s="4">
        <v>80.75</v>
      </c>
      <c r="J2521">
        <v>0</v>
      </c>
      <c r="K2521">
        <v>0</v>
      </c>
      <c r="L2521">
        <v>0</v>
      </c>
      <c r="M2521">
        <v>0</v>
      </c>
      <c r="N2521">
        <v>0</v>
      </c>
      <c r="O2521">
        <v>0</v>
      </c>
      <c r="P2521">
        <v>0</v>
      </c>
      <c r="Q2521">
        <v>0</v>
      </c>
      <c r="R2521">
        <v>0</v>
      </c>
      <c r="S2521">
        <v>0</v>
      </c>
      <c r="T2521" t="s">
        <v>34</v>
      </c>
    </row>
    <row r="2522" spans="1:20" x14ac:dyDescent="0.25">
      <c r="A2522" s="3">
        <v>45962</v>
      </c>
      <c r="B2522" s="1" t="s">
        <v>29</v>
      </c>
      <c r="C2522" s="1" t="s">
        <v>5098</v>
      </c>
      <c r="D2522" s="1" t="s">
        <v>56</v>
      </c>
      <c r="E2522" s="1" t="s">
        <v>5099</v>
      </c>
      <c r="F2522" s="1" t="s">
        <v>40</v>
      </c>
      <c r="G2522">
        <v>45131</v>
      </c>
      <c r="H2522">
        <v>128</v>
      </c>
      <c r="I2522" s="4">
        <v>7400.63</v>
      </c>
      <c r="J2522">
        <v>32.450000000000003</v>
      </c>
      <c r="K2522">
        <v>1.01</v>
      </c>
      <c r="L2522">
        <v>0</v>
      </c>
      <c r="M2522">
        <v>0</v>
      </c>
      <c r="N2522">
        <v>0</v>
      </c>
      <c r="O2522">
        <v>0</v>
      </c>
      <c r="P2522">
        <v>0</v>
      </c>
      <c r="Q2522">
        <v>0</v>
      </c>
      <c r="R2522">
        <v>0</v>
      </c>
      <c r="S2522">
        <v>0</v>
      </c>
      <c r="T2522" t="s">
        <v>34</v>
      </c>
    </row>
    <row r="2523" spans="1:20" x14ac:dyDescent="0.25">
      <c r="A2523" s="3">
        <v>45962</v>
      </c>
      <c r="B2523" s="1" t="s">
        <v>29</v>
      </c>
      <c r="C2523" s="1" t="s">
        <v>5100</v>
      </c>
      <c r="D2523" s="1" t="s">
        <v>63</v>
      </c>
      <c r="E2523" s="1" t="s">
        <v>5101</v>
      </c>
      <c r="F2523" s="1" t="s">
        <v>33</v>
      </c>
      <c r="G2523">
        <v>290893</v>
      </c>
      <c r="H2523">
        <v>98</v>
      </c>
      <c r="I2523" s="4">
        <v>51998.27</v>
      </c>
      <c r="J2523">
        <v>47.9</v>
      </c>
      <c r="K2523">
        <v>1.28</v>
      </c>
      <c r="L2523">
        <v>0</v>
      </c>
      <c r="M2523">
        <v>1</v>
      </c>
      <c r="N2523">
        <v>5</v>
      </c>
      <c r="O2523">
        <v>1</v>
      </c>
      <c r="P2523">
        <v>2</v>
      </c>
      <c r="Q2523">
        <v>1</v>
      </c>
      <c r="R2523">
        <v>0</v>
      </c>
      <c r="S2523">
        <v>0</v>
      </c>
      <c r="T2523" t="s">
        <v>34</v>
      </c>
    </row>
    <row r="2524" spans="1:20" x14ac:dyDescent="0.25">
      <c r="A2524" s="3">
        <v>45962</v>
      </c>
      <c r="B2524" s="1" t="s">
        <v>29</v>
      </c>
      <c r="C2524" s="1" t="s">
        <v>5102</v>
      </c>
      <c r="D2524" s="1" t="s">
        <v>63</v>
      </c>
      <c r="E2524" s="1" t="s">
        <v>5103</v>
      </c>
      <c r="F2524" s="1" t="s">
        <v>37</v>
      </c>
      <c r="G2524">
        <v>245</v>
      </c>
      <c r="H2524">
        <v>0</v>
      </c>
      <c r="I2524" s="4">
        <v>93.51</v>
      </c>
      <c r="J2524">
        <v>0</v>
      </c>
      <c r="K2524">
        <v>0</v>
      </c>
      <c r="L2524">
        <v>0</v>
      </c>
      <c r="M2524">
        <v>0</v>
      </c>
      <c r="N2524">
        <v>0</v>
      </c>
      <c r="O2524">
        <v>0</v>
      </c>
      <c r="P2524">
        <v>0</v>
      </c>
      <c r="Q2524">
        <v>0</v>
      </c>
      <c r="R2524">
        <v>0</v>
      </c>
      <c r="S2524">
        <v>0</v>
      </c>
      <c r="T2524" t="s">
        <v>34</v>
      </c>
    </row>
    <row r="2525" spans="1:20" x14ac:dyDescent="0.25">
      <c r="A2525" s="3">
        <v>45962</v>
      </c>
      <c r="B2525" s="1" t="s">
        <v>29</v>
      </c>
      <c r="C2525" s="1" t="s">
        <v>5104</v>
      </c>
      <c r="D2525" s="1" t="s">
        <v>63</v>
      </c>
      <c r="E2525" s="1" t="s">
        <v>5105</v>
      </c>
      <c r="F2525" s="1" t="s">
        <v>40</v>
      </c>
      <c r="G2525">
        <v>45971</v>
      </c>
      <c r="H2525">
        <v>130</v>
      </c>
      <c r="I2525" s="4">
        <v>7643.13</v>
      </c>
      <c r="J2525">
        <v>31.21</v>
      </c>
      <c r="K2525">
        <v>1.02</v>
      </c>
      <c r="L2525">
        <v>0</v>
      </c>
      <c r="M2525">
        <v>0</v>
      </c>
      <c r="N2525">
        <v>0</v>
      </c>
      <c r="O2525">
        <v>0</v>
      </c>
      <c r="P2525">
        <v>0</v>
      </c>
      <c r="Q2525">
        <v>0</v>
      </c>
      <c r="R2525">
        <v>0</v>
      </c>
      <c r="S2525">
        <v>0</v>
      </c>
      <c r="T2525" t="s">
        <v>34</v>
      </c>
    </row>
    <row r="2526" spans="1:20" x14ac:dyDescent="0.25">
      <c r="A2526" s="3">
        <v>45962</v>
      </c>
      <c r="B2526" s="1" t="s">
        <v>29</v>
      </c>
      <c r="C2526" s="1" t="s">
        <v>5106</v>
      </c>
      <c r="D2526" s="1" t="s">
        <v>70</v>
      </c>
      <c r="E2526" s="1" t="s">
        <v>5107</v>
      </c>
      <c r="F2526" s="1" t="s">
        <v>33</v>
      </c>
      <c r="G2526">
        <v>542617</v>
      </c>
      <c r="H2526">
        <v>158</v>
      </c>
      <c r="I2526" s="4">
        <v>109549.75</v>
      </c>
      <c r="J2526">
        <v>57.45</v>
      </c>
      <c r="K2526">
        <v>1.2</v>
      </c>
      <c r="L2526">
        <v>0</v>
      </c>
      <c r="M2526">
        <v>0</v>
      </c>
      <c r="N2526">
        <v>7</v>
      </c>
      <c r="O2526">
        <v>3</v>
      </c>
      <c r="P2526">
        <v>3</v>
      </c>
      <c r="Q2526">
        <v>0</v>
      </c>
      <c r="R2526">
        <v>0</v>
      </c>
      <c r="S2526">
        <v>0</v>
      </c>
      <c r="T2526" t="s">
        <v>34</v>
      </c>
    </row>
    <row r="2527" spans="1:20" x14ac:dyDescent="0.25">
      <c r="A2527" s="3">
        <v>45962</v>
      </c>
      <c r="B2527" s="1" t="s">
        <v>29</v>
      </c>
      <c r="C2527" s="1" t="s">
        <v>5108</v>
      </c>
      <c r="D2527" s="1" t="s">
        <v>70</v>
      </c>
      <c r="E2527" s="1" t="s">
        <v>5109</v>
      </c>
      <c r="F2527" s="1" t="s">
        <v>37</v>
      </c>
      <c r="G2527">
        <v>1516</v>
      </c>
      <c r="H2527">
        <v>1</v>
      </c>
      <c r="I2527" s="4">
        <v>604.85</v>
      </c>
      <c r="J2527">
        <v>0</v>
      </c>
      <c r="K2527">
        <v>0</v>
      </c>
      <c r="L2527">
        <v>0</v>
      </c>
      <c r="M2527">
        <v>0</v>
      </c>
      <c r="N2527">
        <v>0</v>
      </c>
      <c r="O2527">
        <v>0</v>
      </c>
      <c r="P2527">
        <v>0</v>
      </c>
      <c r="Q2527">
        <v>0</v>
      </c>
      <c r="R2527">
        <v>0</v>
      </c>
      <c r="S2527">
        <v>0</v>
      </c>
      <c r="T2527" t="s">
        <v>34</v>
      </c>
    </row>
    <row r="2528" spans="1:20" x14ac:dyDescent="0.25">
      <c r="A2528" s="3">
        <v>45962</v>
      </c>
      <c r="B2528" s="1" t="s">
        <v>29</v>
      </c>
      <c r="C2528" s="1" t="s">
        <v>5110</v>
      </c>
      <c r="D2528" s="1" t="s">
        <v>70</v>
      </c>
      <c r="E2528" s="1" t="s">
        <v>5111</v>
      </c>
      <c r="F2528" s="1" t="s">
        <v>40</v>
      </c>
      <c r="G2528">
        <v>41332</v>
      </c>
      <c r="H2528">
        <v>139</v>
      </c>
      <c r="I2528" s="4">
        <v>8137.75</v>
      </c>
      <c r="J2528">
        <v>46.92</v>
      </c>
      <c r="K2528">
        <v>1.03</v>
      </c>
      <c r="L2528">
        <v>0</v>
      </c>
      <c r="M2528">
        <v>0</v>
      </c>
      <c r="N2528">
        <v>0</v>
      </c>
      <c r="O2528">
        <v>0</v>
      </c>
      <c r="P2528">
        <v>0</v>
      </c>
      <c r="Q2528">
        <v>0</v>
      </c>
      <c r="R2528">
        <v>0</v>
      </c>
      <c r="S2528">
        <v>0</v>
      </c>
      <c r="T2528" t="s">
        <v>34</v>
      </c>
    </row>
    <row r="2529" spans="1:20" x14ac:dyDescent="0.25">
      <c r="A2529" s="3">
        <v>45962</v>
      </c>
      <c r="B2529" s="1" t="s">
        <v>29</v>
      </c>
      <c r="C2529" s="1" t="s">
        <v>5112</v>
      </c>
      <c r="D2529" s="1" t="s">
        <v>49</v>
      </c>
      <c r="E2529" s="1" t="s">
        <v>5113</v>
      </c>
      <c r="F2529" s="1" t="s">
        <v>33</v>
      </c>
      <c r="G2529">
        <v>267175</v>
      </c>
      <c r="H2529">
        <v>76</v>
      </c>
      <c r="I2529" s="4">
        <v>43166.68</v>
      </c>
      <c r="J2529">
        <v>54.84</v>
      </c>
      <c r="K2529">
        <v>1.1000000000000001</v>
      </c>
      <c r="L2529">
        <v>0</v>
      </c>
      <c r="M2529">
        <v>1</v>
      </c>
      <c r="N2529">
        <v>11</v>
      </c>
      <c r="O2529">
        <v>3</v>
      </c>
      <c r="P2529">
        <v>4</v>
      </c>
      <c r="Q2529">
        <v>1</v>
      </c>
      <c r="R2529">
        <v>0</v>
      </c>
      <c r="S2529">
        <v>0</v>
      </c>
      <c r="T2529" t="s">
        <v>34</v>
      </c>
    </row>
    <row r="2530" spans="1:20" x14ac:dyDescent="0.25">
      <c r="A2530" s="3">
        <v>45962</v>
      </c>
      <c r="B2530" s="1" t="s">
        <v>29</v>
      </c>
      <c r="C2530" s="1" t="s">
        <v>5114</v>
      </c>
      <c r="D2530" s="1" t="s">
        <v>49</v>
      </c>
      <c r="E2530" s="1" t="s">
        <v>5115</v>
      </c>
      <c r="F2530" s="1" t="s">
        <v>37</v>
      </c>
      <c r="G2530">
        <v>75</v>
      </c>
      <c r="H2530">
        <v>0</v>
      </c>
      <c r="I2530" s="4">
        <v>26.01</v>
      </c>
      <c r="J2530">
        <v>0</v>
      </c>
      <c r="K2530">
        <v>0</v>
      </c>
      <c r="L2530">
        <v>0</v>
      </c>
      <c r="M2530">
        <v>0</v>
      </c>
      <c r="N2530">
        <v>0</v>
      </c>
      <c r="O2530">
        <v>0</v>
      </c>
      <c r="P2530">
        <v>0</v>
      </c>
      <c r="Q2530">
        <v>0</v>
      </c>
      <c r="R2530">
        <v>0</v>
      </c>
      <c r="S2530">
        <v>0</v>
      </c>
      <c r="T2530" t="s">
        <v>34</v>
      </c>
    </row>
    <row r="2531" spans="1:20" x14ac:dyDescent="0.25">
      <c r="A2531" s="3">
        <v>45962</v>
      </c>
      <c r="B2531" s="1" t="s">
        <v>29</v>
      </c>
      <c r="C2531" s="1" t="s">
        <v>5116</v>
      </c>
      <c r="D2531" s="1" t="s">
        <v>49</v>
      </c>
      <c r="E2531" s="1" t="s">
        <v>5117</v>
      </c>
      <c r="F2531" s="1" t="s">
        <v>40</v>
      </c>
      <c r="G2531">
        <v>3831</v>
      </c>
      <c r="H2531">
        <v>12</v>
      </c>
      <c r="I2531" s="4">
        <v>840.45</v>
      </c>
      <c r="J2531">
        <v>35.29</v>
      </c>
      <c r="K2531">
        <v>1</v>
      </c>
      <c r="L2531">
        <v>0</v>
      </c>
      <c r="M2531">
        <v>0</v>
      </c>
      <c r="N2531">
        <v>0</v>
      </c>
      <c r="O2531">
        <v>0</v>
      </c>
      <c r="P2531">
        <v>0</v>
      </c>
      <c r="Q2531">
        <v>0</v>
      </c>
      <c r="R2531">
        <v>0</v>
      </c>
      <c r="S2531">
        <v>0</v>
      </c>
      <c r="T2531" t="s">
        <v>34</v>
      </c>
    </row>
    <row r="2532" spans="1:20" x14ac:dyDescent="0.25">
      <c r="A2532" s="3">
        <v>45962</v>
      </c>
      <c r="B2532" s="1" t="s">
        <v>194</v>
      </c>
      <c r="C2532" s="1" t="s">
        <v>5118</v>
      </c>
      <c r="D2532" s="1" t="s">
        <v>84</v>
      </c>
      <c r="E2532" s="1" t="s">
        <v>5119</v>
      </c>
      <c r="F2532" s="1" t="s">
        <v>33</v>
      </c>
      <c r="G2532">
        <v>648370</v>
      </c>
      <c r="H2532">
        <v>215</v>
      </c>
      <c r="I2532" s="4">
        <v>226846.91</v>
      </c>
      <c r="J2532">
        <v>47.97</v>
      </c>
      <c r="K2532">
        <v>1.41</v>
      </c>
      <c r="L2532">
        <v>1</v>
      </c>
      <c r="M2532">
        <v>0</v>
      </c>
      <c r="N2532">
        <v>16</v>
      </c>
      <c r="O2532">
        <v>6</v>
      </c>
      <c r="P2532">
        <v>4</v>
      </c>
      <c r="Q2532">
        <v>2</v>
      </c>
      <c r="R2532">
        <v>1</v>
      </c>
      <c r="S2532">
        <v>0</v>
      </c>
      <c r="T2532" t="s">
        <v>34</v>
      </c>
    </row>
    <row r="2533" spans="1:20" x14ac:dyDescent="0.25">
      <c r="A2533" s="3">
        <v>45962</v>
      </c>
      <c r="B2533" s="1" t="s">
        <v>194</v>
      </c>
      <c r="C2533" s="1" t="s">
        <v>5120</v>
      </c>
      <c r="D2533" s="1" t="s">
        <v>84</v>
      </c>
      <c r="E2533" s="1" t="s">
        <v>5121</v>
      </c>
      <c r="F2533" s="1" t="s">
        <v>37</v>
      </c>
      <c r="G2533">
        <v>606</v>
      </c>
      <c r="H2533">
        <v>1</v>
      </c>
      <c r="I2533" s="4">
        <v>395.6</v>
      </c>
      <c r="J2533">
        <v>100</v>
      </c>
      <c r="K2533">
        <v>1</v>
      </c>
      <c r="L2533">
        <v>0</v>
      </c>
      <c r="M2533">
        <v>0</v>
      </c>
      <c r="N2533">
        <v>0</v>
      </c>
      <c r="O2533">
        <v>0</v>
      </c>
      <c r="P2533">
        <v>0</v>
      </c>
      <c r="Q2533">
        <v>0</v>
      </c>
      <c r="R2533">
        <v>0</v>
      </c>
      <c r="S2533">
        <v>0</v>
      </c>
      <c r="T2533" t="s">
        <v>34</v>
      </c>
    </row>
    <row r="2534" spans="1:20" x14ac:dyDescent="0.25">
      <c r="A2534" s="3">
        <v>45962</v>
      </c>
      <c r="B2534" s="1" t="s">
        <v>194</v>
      </c>
      <c r="C2534" s="1" t="s">
        <v>5122</v>
      </c>
      <c r="D2534" s="1" t="s">
        <v>84</v>
      </c>
      <c r="E2534" s="1" t="s">
        <v>5123</v>
      </c>
      <c r="F2534" s="1" t="s">
        <v>40</v>
      </c>
      <c r="G2534">
        <v>9079</v>
      </c>
      <c r="H2534">
        <v>35</v>
      </c>
      <c r="I2534" s="4">
        <v>4119.83</v>
      </c>
      <c r="J2534">
        <v>58.82</v>
      </c>
      <c r="K2534">
        <v>1</v>
      </c>
      <c r="L2534">
        <v>0</v>
      </c>
      <c r="M2534">
        <v>0</v>
      </c>
      <c r="N2534">
        <v>0</v>
      </c>
      <c r="O2534">
        <v>0</v>
      </c>
      <c r="P2534">
        <v>0</v>
      </c>
      <c r="Q2534">
        <v>0</v>
      </c>
      <c r="R2534">
        <v>0</v>
      </c>
      <c r="S2534">
        <v>0</v>
      </c>
      <c r="T2534" t="s">
        <v>34</v>
      </c>
    </row>
    <row r="2535" spans="1:20" x14ac:dyDescent="0.25">
      <c r="A2535" s="3">
        <v>45962</v>
      </c>
      <c r="B2535" s="1" t="s">
        <v>201</v>
      </c>
      <c r="C2535" s="1" t="s">
        <v>5124</v>
      </c>
      <c r="D2535" s="1" t="s">
        <v>89</v>
      </c>
      <c r="E2535" s="1" t="s">
        <v>5125</v>
      </c>
      <c r="F2535" s="1" t="s">
        <v>33</v>
      </c>
      <c r="G2535">
        <v>686601</v>
      </c>
      <c r="H2535">
        <v>240</v>
      </c>
      <c r="I2535" s="4">
        <v>225675</v>
      </c>
      <c r="J2535">
        <v>48.09</v>
      </c>
      <c r="K2535">
        <v>1.1299999999999999</v>
      </c>
      <c r="L2535">
        <v>2</v>
      </c>
      <c r="M2535">
        <v>0</v>
      </c>
      <c r="N2535">
        <v>14</v>
      </c>
      <c r="O2535">
        <v>4</v>
      </c>
      <c r="P2535">
        <v>6</v>
      </c>
      <c r="Q2535">
        <v>1</v>
      </c>
      <c r="R2535">
        <v>0</v>
      </c>
      <c r="S2535">
        <v>0</v>
      </c>
      <c r="T2535" t="s">
        <v>34</v>
      </c>
    </row>
    <row r="2536" spans="1:20" x14ac:dyDescent="0.25">
      <c r="A2536" s="3">
        <v>45962</v>
      </c>
      <c r="B2536" s="1" t="s">
        <v>201</v>
      </c>
      <c r="C2536" s="1" t="s">
        <v>5126</v>
      </c>
      <c r="D2536" s="1" t="s">
        <v>89</v>
      </c>
      <c r="E2536" s="1" t="s">
        <v>5127</v>
      </c>
      <c r="F2536" s="1" t="s">
        <v>37</v>
      </c>
      <c r="G2536">
        <v>754</v>
      </c>
      <c r="H2536">
        <v>0</v>
      </c>
      <c r="I2536" s="4">
        <v>428.05</v>
      </c>
      <c r="J2536">
        <v>0</v>
      </c>
      <c r="K2536">
        <v>0</v>
      </c>
      <c r="L2536">
        <v>0</v>
      </c>
      <c r="M2536">
        <v>0</v>
      </c>
      <c r="N2536">
        <v>0</v>
      </c>
      <c r="O2536">
        <v>0</v>
      </c>
      <c r="P2536">
        <v>0</v>
      </c>
      <c r="Q2536">
        <v>0</v>
      </c>
      <c r="R2536">
        <v>0</v>
      </c>
      <c r="S2536">
        <v>0</v>
      </c>
      <c r="T2536" t="s">
        <v>34</v>
      </c>
    </row>
    <row r="2537" spans="1:20" x14ac:dyDescent="0.25">
      <c r="A2537" s="3">
        <v>45962</v>
      </c>
      <c r="B2537" s="1" t="s">
        <v>201</v>
      </c>
      <c r="C2537" s="1" t="s">
        <v>5128</v>
      </c>
      <c r="D2537" s="1" t="s">
        <v>89</v>
      </c>
      <c r="E2537" s="1" t="s">
        <v>5129</v>
      </c>
      <c r="F2537" s="1" t="s">
        <v>40</v>
      </c>
      <c r="G2537">
        <v>10719</v>
      </c>
      <c r="H2537">
        <v>53</v>
      </c>
      <c r="I2537" s="4">
        <v>4733.7299999999996</v>
      </c>
      <c r="J2537">
        <v>49.18</v>
      </c>
      <c r="K2537">
        <v>1</v>
      </c>
      <c r="L2537">
        <v>0</v>
      </c>
      <c r="M2537">
        <v>0</v>
      </c>
      <c r="N2537">
        <v>0</v>
      </c>
      <c r="O2537">
        <v>0</v>
      </c>
      <c r="P2537">
        <v>0</v>
      </c>
      <c r="Q2537">
        <v>0</v>
      </c>
      <c r="R2537">
        <v>0</v>
      </c>
      <c r="S2537">
        <v>0</v>
      </c>
      <c r="T2537" t="s">
        <v>34</v>
      </c>
    </row>
    <row r="2538" spans="1:20" x14ac:dyDescent="0.25">
      <c r="A2538" s="3">
        <v>45962</v>
      </c>
      <c r="B2538" s="1" t="s">
        <v>211</v>
      </c>
      <c r="C2538" s="1" t="s">
        <v>5130</v>
      </c>
      <c r="D2538" s="1" t="s">
        <v>31</v>
      </c>
      <c r="E2538" s="1" t="s">
        <v>5131</v>
      </c>
      <c r="F2538" s="1" t="s">
        <v>33</v>
      </c>
      <c r="G2538">
        <v>469575</v>
      </c>
      <c r="H2538">
        <v>181</v>
      </c>
      <c r="I2538" s="4">
        <v>225561.84</v>
      </c>
      <c r="J2538">
        <v>62.03</v>
      </c>
      <c r="K2538">
        <v>1.22</v>
      </c>
      <c r="L2538">
        <v>3</v>
      </c>
      <c r="M2538">
        <v>0</v>
      </c>
      <c r="N2538">
        <v>33</v>
      </c>
      <c r="O2538">
        <v>13</v>
      </c>
      <c r="P2538">
        <v>8</v>
      </c>
      <c r="Q2538">
        <v>2</v>
      </c>
      <c r="R2538">
        <v>0</v>
      </c>
      <c r="S2538">
        <v>0</v>
      </c>
      <c r="T2538" t="s">
        <v>34</v>
      </c>
    </row>
    <row r="2539" spans="1:20" x14ac:dyDescent="0.25">
      <c r="A2539" s="3">
        <v>45962</v>
      </c>
      <c r="B2539" s="1" t="s">
        <v>211</v>
      </c>
      <c r="C2539" s="1" t="s">
        <v>5132</v>
      </c>
      <c r="D2539" s="1" t="s">
        <v>31</v>
      </c>
      <c r="E2539" s="1" t="s">
        <v>5133</v>
      </c>
      <c r="F2539" s="1" t="s">
        <v>206</v>
      </c>
      <c r="G2539">
        <v>97871</v>
      </c>
      <c r="H2539">
        <v>87</v>
      </c>
      <c r="I2539" s="4">
        <v>6417.72</v>
      </c>
      <c r="J2539">
        <v>51.72</v>
      </c>
      <c r="K2539">
        <v>1.01</v>
      </c>
      <c r="L2539">
        <v>0</v>
      </c>
      <c r="M2539">
        <v>0</v>
      </c>
      <c r="N2539">
        <v>0</v>
      </c>
      <c r="O2539">
        <v>0</v>
      </c>
      <c r="P2539">
        <v>0</v>
      </c>
      <c r="Q2539">
        <v>0</v>
      </c>
      <c r="R2539">
        <v>0</v>
      </c>
      <c r="S2539">
        <v>0</v>
      </c>
      <c r="T2539" t="s">
        <v>34</v>
      </c>
    </row>
    <row r="2540" spans="1:20" x14ac:dyDescent="0.25">
      <c r="A2540" s="3">
        <v>45962</v>
      </c>
      <c r="B2540" s="1" t="s">
        <v>211</v>
      </c>
      <c r="C2540" s="1" t="s">
        <v>5134</v>
      </c>
      <c r="D2540" s="1" t="s">
        <v>31</v>
      </c>
      <c r="E2540" s="1" t="s">
        <v>5135</v>
      </c>
      <c r="F2540" s="1" t="s">
        <v>37</v>
      </c>
      <c r="G2540">
        <v>364</v>
      </c>
      <c r="H2540">
        <v>0</v>
      </c>
      <c r="I2540" s="4">
        <v>417.4</v>
      </c>
      <c r="J2540">
        <v>0</v>
      </c>
      <c r="K2540">
        <v>0</v>
      </c>
      <c r="L2540">
        <v>0</v>
      </c>
      <c r="M2540">
        <v>0</v>
      </c>
      <c r="N2540">
        <v>0</v>
      </c>
      <c r="O2540">
        <v>0</v>
      </c>
      <c r="P2540">
        <v>0</v>
      </c>
      <c r="Q2540">
        <v>0</v>
      </c>
      <c r="R2540">
        <v>0</v>
      </c>
      <c r="S2540">
        <v>0</v>
      </c>
      <c r="T2540" t="s">
        <v>34</v>
      </c>
    </row>
    <row r="2541" spans="1:20" x14ac:dyDescent="0.25">
      <c r="A2541" s="3">
        <v>45962</v>
      </c>
      <c r="B2541" s="1" t="s">
        <v>211</v>
      </c>
      <c r="C2541" s="1" t="s">
        <v>5136</v>
      </c>
      <c r="D2541" s="1" t="s">
        <v>31</v>
      </c>
      <c r="E2541" s="1" t="s">
        <v>5137</v>
      </c>
      <c r="F2541" s="1" t="s">
        <v>40</v>
      </c>
      <c r="G2541">
        <v>12472</v>
      </c>
      <c r="H2541">
        <v>70</v>
      </c>
      <c r="I2541" s="4">
        <v>7610.84</v>
      </c>
      <c r="J2541">
        <v>56.58</v>
      </c>
      <c r="K2541">
        <v>1.01</v>
      </c>
      <c r="L2541">
        <v>0</v>
      </c>
      <c r="M2541">
        <v>0</v>
      </c>
      <c r="N2541">
        <v>0</v>
      </c>
      <c r="O2541">
        <v>0</v>
      </c>
      <c r="P2541">
        <v>0</v>
      </c>
      <c r="Q2541">
        <v>0</v>
      </c>
      <c r="R2541">
        <v>0</v>
      </c>
      <c r="S2541">
        <v>0</v>
      </c>
      <c r="T2541" t="s">
        <v>34</v>
      </c>
    </row>
    <row r="2542" spans="1:20" x14ac:dyDescent="0.25">
      <c r="A2542" s="3">
        <v>45962</v>
      </c>
      <c r="B2542" s="1" t="s">
        <v>211</v>
      </c>
      <c r="C2542" s="1" t="s">
        <v>5138</v>
      </c>
      <c r="D2542" s="1" t="s">
        <v>42</v>
      </c>
      <c r="E2542" s="1" t="s">
        <v>5139</v>
      </c>
      <c r="F2542" s="1" t="s">
        <v>33</v>
      </c>
      <c r="G2542">
        <v>500306</v>
      </c>
      <c r="H2542">
        <v>169</v>
      </c>
      <c r="I2542" s="4">
        <v>207171.51</v>
      </c>
      <c r="J2542">
        <v>52.43</v>
      </c>
      <c r="K2542">
        <v>1.39</v>
      </c>
      <c r="L2542">
        <v>1</v>
      </c>
      <c r="M2542">
        <v>0</v>
      </c>
      <c r="N2542">
        <v>10</v>
      </c>
      <c r="O2542">
        <v>5</v>
      </c>
      <c r="P2542">
        <v>2</v>
      </c>
      <c r="Q2542">
        <v>1</v>
      </c>
      <c r="R2542">
        <v>0</v>
      </c>
      <c r="S2542">
        <v>0</v>
      </c>
      <c r="T2542" t="s">
        <v>34</v>
      </c>
    </row>
    <row r="2543" spans="1:20" x14ac:dyDescent="0.25">
      <c r="A2543" s="3">
        <v>45962</v>
      </c>
      <c r="B2543" s="1" t="s">
        <v>211</v>
      </c>
      <c r="C2543" s="1" t="s">
        <v>5140</v>
      </c>
      <c r="D2543" s="1" t="s">
        <v>42</v>
      </c>
      <c r="E2543" s="1" t="s">
        <v>5141</v>
      </c>
      <c r="F2543" s="1" t="s">
        <v>206</v>
      </c>
      <c r="G2543">
        <v>91240</v>
      </c>
      <c r="H2543">
        <v>114</v>
      </c>
      <c r="I2543" s="4">
        <v>7492.84</v>
      </c>
      <c r="J2543">
        <v>63.16</v>
      </c>
      <c r="K2543">
        <v>1.01</v>
      </c>
      <c r="L2543">
        <v>0</v>
      </c>
      <c r="M2543">
        <v>0</v>
      </c>
      <c r="N2543">
        <v>1</v>
      </c>
      <c r="O2543">
        <v>1</v>
      </c>
      <c r="P2543">
        <v>0</v>
      </c>
      <c r="Q2543">
        <v>0</v>
      </c>
      <c r="R2543">
        <v>0</v>
      </c>
      <c r="S2543">
        <v>0</v>
      </c>
      <c r="T2543" t="s">
        <v>34</v>
      </c>
    </row>
    <row r="2544" spans="1:20" x14ac:dyDescent="0.25">
      <c r="A2544" s="3">
        <v>45962</v>
      </c>
      <c r="B2544" s="1" t="s">
        <v>211</v>
      </c>
      <c r="C2544" s="1" t="s">
        <v>5142</v>
      </c>
      <c r="D2544" s="1" t="s">
        <v>42</v>
      </c>
      <c r="E2544" s="1" t="s">
        <v>5143</v>
      </c>
      <c r="F2544" s="1" t="s">
        <v>37</v>
      </c>
      <c r="G2544">
        <v>183</v>
      </c>
      <c r="H2544">
        <v>0</v>
      </c>
      <c r="I2544" s="4">
        <v>145</v>
      </c>
      <c r="J2544">
        <v>0</v>
      </c>
      <c r="K2544">
        <v>0</v>
      </c>
      <c r="L2544">
        <v>0</v>
      </c>
      <c r="M2544">
        <v>0</v>
      </c>
      <c r="N2544">
        <v>0</v>
      </c>
      <c r="O2544">
        <v>0</v>
      </c>
      <c r="P2544">
        <v>0</v>
      </c>
      <c r="Q2544">
        <v>0</v>
      </c>
      <c r="R2544">
        <v>0</v>
      </c>
      <c r="S2544">
        <v>0</v>
      </c>
      <c r="T2544" t="s">
        <v>34</v>
      </c>
    </row>
    <row r="2545" spans="1:20" x14ac:dyDescent="0.25">
      <c r="A2545" s="3">
        <v>45962</v>
      </c>
      <c r="B2545" s="1" t="s">
        <v>211</v>
      </c>
      <c r="C2545" s="1" t="s">
        <v>5144</v>
      </c>
      <c r="D2545" s="1" t="s">
        <v>42</v>
      </c>
      <c r="E2545" s="1" t="s">
        <v>5145</v>
      </c>
      <c r="F2545" s="1" t="s">
        <v>40</v>
      </c>
      <c r="G2545">
        <v>8136</v>
      </c>
      <c r="H2545">
        <v>42</v>
      </c>
      <c r="I2545" s="4">
        <v>5821.49</v>
      </c>
      <c r="J2545">
        <v>61.76</v>
      </c>
      <c r="K2545">
        <v>1</v>
      </c>
      <c r="L2545">
        <v>0</v>
      </c>
      <c r="M2545">
        <v>0</v>
      </c>
      <c r="N2545">
        <v>0</v>
      </c>
      <c r="O2545">
        <v>0</v>
      </c>
      <c r="P2545">
        <v>0</v>
      </c>
      <c r="Q2545">
        <v>0</v>
      </c>
      <c r="R2545">
        <v>0</v>
      </c>
      <c r="S2545">
        <v>0</v>
      </c>
      <c r="T2545" t="s">
        <v>34</v>
      </c>
    </row>
    <row r="2546" spans="1:20" x14ac:dyDescent="0.25">
      <c r="A2546" s="3">
        <v>45962</v>
      </c>
      <c r="B2546" s="1" t="s">
        <v>334</v>
      </c>
      <c r="C2546" s="1" t="s">
        <v>5146</v>
      </c>
      <c r="D2546" s="1" t="s">
        <v>56</v>
      </c>
      <c r="E2546" s="1" t="s">
        <v>5147</v>
      </c>
      <c r="F2546" s="1" t="s">
        <v>37</v>
      </c>
      <c r="G2546">
        <v>36</v>
      </c>
      <c r="H2546">
        <v>0</v>
      </c>
      <c r="I2546" s="4">
        <v>9.4700000000000006</v>
      </c>
      <c r="J2546">
        <v>0</v>
      </c>
      <c r="K2546">
        <v>0</v>
      </c>
      <c r="L2546">
        <v>0</v>
      </c>
      <c r="M2546">
        <v>0</v>
      </c>
      <c r="N2546">
        <v>0</v>
      </c>
      <c r="O2546">
        <v>0</v>
      </c>
      <c r="P2546">
        <v>0</v>
      </c>
      <c r="Q2546">
        <v>0</v>
      </c>
      <c r="R2546">
        <v>0</v>
      </c>
      <c r="S2546">
        <v>0</v>
      </c>
      <c r="T2546" t="s">
        <v>34</v>
      </c>
    </row>
    <row r="2547" spans="1:20" x14ac:dyDescent="0.25">
      <c r="A2547" s="3">
        <v>45962</v>
      </c>
      <c r="B2547" s="1" t="s">
        <v>361</v>
      </c>
      <c r="C2547" s="1" t="s">
        <v>5148</v>
      </c>
      <c r="D2547" s="1" t="s">
        <v>63</v>
      </c>
      <c r="E2547" s="1" t="s">
        <v>5149</v>
      </c>
      <c r="F2547" s="1" t="s">
        <v>33</v>
      </c>
      <c r="G2547">
        <v>8</v>
      </c>
      <c r="H2547">
        <v>0</v>
      </c>
      <c r="I2547" s="4">
        <v>0.39</v>
      </c>
      <c r="J2547">
        <v>0</v>
      </c>
      <c r="K2547">
        <v>0</v>
      </c>
      <c r="L2547">
        <v>0</v>
      </c>
      <c r="M2547">
        <v>0</v>
      </c>
      <c r="N2547">
        <v>0</v>
      </c>
      <c r="O2547">
        <v>0</v>
      </c>
      <c r="P2547">
        <v>0</v>
      </c>
      <c r="Q2547">
        <v>0</v>
      </c>
      <c r="R2547">
        <v>0</v>
      </c>
      <c r="S2547">
        <v>0</v>
      </c>
      <c r="T2547" t="s">
        <v>34</v>
      </c>
    </row>
    <row r="2548" spans="1:20" x14ac:dyDescent="0.25">
      <c r="A2548" s="3">
        <v>45962</v>
      </c>
      <c r="B2548" s="1" t="s">
        <v>361</v>
      </c>
      <c r="C2548" s="1" t="s">
        <v>5150</v>
      </c>
      <c r="D2548" s="1" t="s">
        <v>63</v>
      </c>
      <c r="E2548" s="1" t="s">
        <v>5151</v>
      </c>
      <c r="F2548" s="1" t="s">
        <v>206</v>
      </c>
      <c r="G2548">
        <v>17</v>
      </c>
      <c r="H2548">
        <v>1</v>
      </c>
      <c r="I2548" s="4">
        <v>1.03</v>
      </c>
      <c r="J2548">
        <v>0</v>
      </c>
      <c r="K2548">
        <v>0</v>
      </c>
      <c r="L2548">
        <v>0</v>
      </c>
      <c r="M2548">
        <v>0</v>
      </c>
      <c r="N2548">
        <v>0</v>
      </c>
      <c r="O2548">
        <v>0</v>
      </c>
      <c r="P2548">
        <v>0</v>
      </c>
      <c r="Q2548">
        <v>0</v>
      </c>
      <c r="R2548">
        <v>0</v>
      </c>
      <c r="S2548">
        <v>0</v>
      </c>
      <c r="T2548" t="s">
        <v>34</v>
      </c>
    </row>
    <row r="2549" spans="1:20" x14ac:dyDescent="0.25">
      <c r="A2549" s="3">
        <v>45962</v>
      </c>
      <c r="B2549" s="1" t="s">
        <v>361</v>
      </c>
      <c r="C2549" s="1" t="s">
        <v>5152</v>
      </c>
      <c r="D2549" s="1" t="s">
        <v>63</v>
      </c>
      <c r="E2549" s="1" t="s">
        <v>5153</v>
      </c>
      <c r="F2549" s="1" t="s">
        <v>40</v>
      </c>
      <c r="G2549">
        <v>2</v>
      </c>
      <c r="H2549">
        <v>0</v>
      </c>
      <c r="I2549" s="4">
        <v>0.11</v>
      </c>
      <c r="J2549">
        <v>0</v>
      </c>
      <c r="K2549">
        <v>0</v>
      </c>
      <c r="L2549">
        <v>0</v>
      </c>
      <c r="M2549">
        <v>0</v>
      </c>
      <c r="N2549">
        <v>0</v>
      </c>
      <c r="O2549">
        <v>0</v>
      </c>
      <c r="P2549">
        <v>0</v>
      </c>
      <c r="Q2549">
        <v>0</v>
      </c>
      <c r="R2549">
        <v>0</v>
      </c>
      <c r="S2549">
        <v>0</v>
      </c>
      <c r="T2549" t="s">
        <v>34</v>
      </c>
    </row>
    <row r="2550" spans="1:20" x14ac:dyDescent="0.25">
      <c r="A2550" s="3">
        <v>45962</v>
      </c>
      <c r="B2550" s="1" t="s">
        <v>361</v>
      </c>
      <c r="C2550" s="1" t="s">
        <v>5154</v>
      </c>
      <c r="D2550" s="1" t="s">
        <v>70</v>
      </c>
      <c r="E2550" s="1" t="s">
        <v>5155</v>
      </c>
      <c r="F2550" s="1" t="s">
        <v>33</v>
      </c>
      <c r="G2550">
        <v>1</v>
      </c>
      <c r="H2550">
        <v>0</v>
      </c>
      <c r="I2550" s="4">
        <v>0.09</v>
      </c>
      <c r="J2550">
        <v>0</v>
      </c>
      <c r="K2550">
        <v>0</v>
      </c>
      <c r="L2550">
        <v>0</v>
      </c>
      <c r="M2550">
        <v>0</v>
      </c>
      <c r="N2550">
        <v>0</v>
      </c>
      <c r="O2550">
        <v>0</v>
      </c>
      <c r="P2550">
        <v>0</v>
      </c>
      <c r="Q2550">
        <v>0</v>
      </c>
      <c r="R2550">
        <v>0</v>
      </c>
      <c r="S2550">
        <v>0</v>
      </c>
      <c r="T2550" t="s">
        <v>34</v>
      </c>
    </row>
    <row r="2551" spans="1:20" x14ac:dyDescent="0.25">
      <c r="A2551" s="3">
        <v>45962</v>
      </c>
      <c r="B2551" s="1" t="s">
        <v>361</v>
      </c>
      <c r="C2551" s="1" t="s">
        <v>5156</v>
      </c>
      <c r="D2551" s="1" t="s">
        <v>70</v>
      </c>
      <c r="E2551" s="1" t="s">
        <v>5157</v>
      </c>
      <c r="F2551" s="1" t="s">
        <v>206</v>
      </c>
      <c r="G2551">
        <v>7</v>
      </c>
      <c r="H2551">
        <v>0</v>
      </c>
      <c r="I2551" s="4">
        <v>0.43</v>
      </c>
      <c r="J2551">
        <v>0</v>
      </c>
      <c r="K2551">
        <v>0</v>
      </c>
      <c r="L2551">
        <v>0</v>
      </c>
      <c r="M2551">
        <v>0</v>
      </c>
      <c r="N2551">
        <v>0</v>
      </c>
      <c r="O2551">
        <v>0</v>
      </c>
      <c r="P2551">
        <v>0</v>
      </c>
      <c r="Q2551">
        <v>0</v>
      </c>
      <c r="R2551">
        <v>0</v>
      </c>
      <c r="S2551">
        <v>0</v>
      </c>
      <c r="T2551" t="s">
        <v>34</v>
      </c>
    </row>
    <row r="2552" spans="1:20" x14ac:dyDescent="0.25">
      <c r="A2552" s="3">
        <v>45962</v>
      </c>
      <c r="B2552" s="1" t="s">
        <v>361</v>
      </c>
      <c r="C2552" s="1" t="s">
        <v>5158</v>
      </c>
      <c r="D2552" s="1" t="s">
        <v>70</v>
      </c>
      <c r="E2552" s="1" t="s">
        <v>5159</v>
      </c>
      <c r="F2552" s="1" t="s">
        <v>37</v>
      </c>
      <c r="G2552">
        <v>1</v>
      </c>
      <c r="H2552">
        <v>0</v>
      </c>
      <c r="I2552" s="4">
        <v>0.23</v>
      </c>
      <c r="J2552">
        <v>0</v>
      </c>
      <c r="K2552">
        <v>0</v>
      </c>
      <c r="L2552">
        <v>0</v>
      </c>
      <c r="M2552">
        <v>0</v>
      </c>
      <c r="N2552">
        <v>0</v>
      </c>
      <c r="O2552">
        <v>0</v>
      </c>
      <c r="P2552">
        <v>0</v>
      </c>
      <c r="Q2552">
        <v>0</v>
      </c>
      <c r="R2552">
        <v>0</v>
      </c>
      <c r="S2552">
        <v>0</v>
      </c>
      <c r="T2552" t="s">
        <v>34</v>
      </c>
    </row>
    <row r="2553" spans="1:20" x14ac:dyDescent="0.25">
      <c r="A2553" s="3">
        <v>45962</v>
      </c>
      <c r="B2553" s="1" t="s">
        <v>361</v>
      </c>
      <c r="C2553" s="1" t="s">
        <v>5160</v>
      </c>
      <c r="D2553" s="1" t="s">
        <v>84</v>
      </c>
      <c r="E2553" s="1" t="s">
        <v>5161</v>
      </c>
      <c r="F2553" s="1" t="s">
        <v>33</v>
      </c>
      <c r="G2553">
        <v>10</v>
      </c>
      <c r="H2553">
        <v>0</v>
      </c>
      <c r="I2553" s="4">
        <v>0.49</v>
      </c>
      <c r="J2553">
        <v>0</v>
      </c>
      <c r="K2553">
        <v>0</v>
      </c>
      <c r="L2553">
        <v>0</v>
      </c>
      <c r="M2553">
        <v>0</v>
      </c>
      <c r="N2553">
        <v>0</v>
      </c>
      <c r="O2553">
        <v>0</v>
      </c>
      <c r="P2553">
        <v>0</v>
      </c>
      <c r="Q2553">
        <v>0</v>
      </c>
      <c r="R2553">
        <v>0</v>
      </c>
      <c r="S2553">
        <v>0</v>
      </c>
      <c r="T2553" t="s">
        <v>34</v>
      </c>
    </row>
    <row r="2554" spans="1:20" x14ac:dyDescent="0.25">
      <c r="A2554" s="3">
        <v>45962</v>
      </c>
      <c r="B2554" s="1" t="s">
        <v>361</v>
      </c>
      <c r="C2554" s="1" t="s">
        <v>5162</v>
      </c>
      <c r="D2554" s="1" t="s">
        <v>84</v>
      </c>
      <c r="E2554" s="1" t="s">
        <v>5163</v>
      </c>
      <c r="F2554" s="1" t="s">
        <v>206</v>
      </c>
      <c r="G2554">
        <v>2</v>
      </c>
      <c r="H2554">
        <v>0</v>
      </c>
      <c r="I2554" s="4">
        <v>0.2</v>
      </c>
      <c r="J2554">
        <v>0</v>
      </c>
      <c r="K2554">
        <v>0</v>
      </c>
      <c r="L2554">
        <v>0</v>
      </c>
      <c r="M2554">
        <v>0</v>
      </c>
      <c r="N2554">
        <v>0</v>
      </c>
      <c r="O2554">
        <v>0</v>
      </c>
      <c r="P2554">
        <v>0</v>
      </c>
      <c r="Q2554">
        <v>0</v>
      </c>
      <c r="R2554">
        <v>0</v>
      </c>
      <c r="S2554">
        <v>0</v>
      </c>
      <c r="T2554" t="s">
        <v>34</v>
      </c>
    </row>
    <row r="2555" spans="1:20" x14ac:dyDescent="0.25">
      <c r="A2555" s="3">
        <v>45962</v>
      </c>
      <c r="B2555" s="1" t="s">
        <v>361</v>
      </c>
      <c r="C2555" s="1" t="s">
        <v>5164</v>
      </c>
      <c r="D2555" s="1" t="s">
        <v>84</v>
      </c>
      <c r="E2555" s="1" t="s">
        <v>5165</v>
      </c>
      <c r="F2555" s="1" t="s">
        <v>40</v>
      </c>
      <c r="G2555">
        <v>1</v>
      </c>
      <c r="H2555">
        <v>0</v>
      </c>
      <c r="I2555" s="4">
        <v>0.35</v>
      </c>
      <c r="J2555">
        <v>0</v>
      </c>
      <c r="K2555">
        <v>0</v>
      </c>
      <c r="L2555">
        <v>0</v>
      </c>
      <c r="M2555">
        <v>0</v>
      </c>
      <c r="N2555">
        <v>0</v>
      </c>
      <c r="O2555">
        <v>0</v>
      </c>
      <c r="P2555">
        <v>0</v>
      </c>
      <c r="Q2555">
        <v>0</v>
      </c>
      <c r="R2555">
        <v>0</v>
      </c>
      <c r="S2555">
        <v>0</v>
      </c>
      <c r="T2555" t="s">
        <v>34</v>
      </c>
    </row>
    <row r="2556" spans="1:20" x14ac:dyDescent="0.25">
      <c r="A2556" s="3">
        <v>45962</v>
      </c>
      <c r="B2556" s="1" t="s">
        <v>370</v>
      </c>
      <c r="C2556" s="1" t="s">
        <v>5166</v>
      </c>
      <c r="D2556" s="1" t="s">
        <v>96</v>
      </c>
      <c r="E2556" s="1" t="s">
        <v>5167</v>
      </c>
      <c r="F2556" s="1" t="s">
        <v>33</v>
      </c>
      <c r="G2556">
        <v>19686</v>
      </c>
      <c r="H2556">
        <v>21</v>
      </c>
      <c r="I2556" s="4">
        <v>13264.83</v>
      </c>
      <c r="J2556">
        <v>50</v>
      </c>
      <c r="K2556">
        <v>1.07</v>
      </c>
      <c r="L2556">
        <v>0</v>
      </c>
      <c r="M2556">
        <v>0</v>
      </c>
      <c r="N2556">
        <v>0</v>
      </c>
      <c r="O2556">
        <v>0</v>
      </c>
      <c r="P2556">
        <v>0</v>
      </c>
      <c r="Q2556">
        <v>0</v>
      </c>
      <c r="R2556">
        <v>0</v>
      </c>
      <c r="S2556">
        <v>0</v>
      </c>
      <c r="T2556" t="s">
        <v>34</v>
      </c>
    </row>
    <row r="2557" spans="1:20" x14ac:dyDescent="0.25">
      <c r="A2557" s="3">
        <v>45962</v>
      </c>
      <c r="B2557" s="1" t="s">
        <v>370</v>
      </c>
      <c r="C2557" s="1" t="s">
        <v>5168</v>
      </c>
      <c r="D2557" s="1" t="s">
        <v>96</v>
      </c>
      <c r="E2557" s="1" t="s">
        <v>5169</v>
      </c>
      <c r="F2557" s="1" t="s">
        <v>206</v>
      </c>
      <c r="G2557">
        <v>71</v>
      </c>
      <c r="H2557">
        <v>0</v>
      </c>
      <c r="I2557" s="4">
        <v>9.84</v>
      </c>
      <c r="J2557">
        <v>0</v>
      </c>
      <c r="K2557">
        <v>0</v>
      </c>
      <c r="L2557">
        <v>0</v>
      </c>
      <c r="M2557">
        <v>0</v>
      </c>
      <c r="N2557">
        <v>0</v>
      </c>
      <c r="O2557">
        <v>0</v>
      </c>
      <c r="P2557">
        <v>0</v>
      </c>
      <c r="Q2557">
        <v>0</v>
      </c>
      <c r="R2557">
        <v>0</v>
      </c>
      <c r="S2557">
        <v>0</v>
      </c>
      <c r="T2557" t="s">
        <v>34</v>
      </c>
    </row>
    <row r="2558" spans="1:20" x14ac:dyDescent="0.25">
      <c r="A2558" s="3">
        <v>45962</v>
      </c>
      <c r="B2558" s="1" t="s">
        <v>370</v>
      </c>
      <c r="C2558" s="1" t="s">
        <v>5170</v>
      </c>
      <c r="D2558" s="1" t="s">
        <v>96</v>
      </c>
      <c r="E2558" s="1" t="s">
        <v>5171</v>
      </c>
      <c r="F2558" s="1" t="s">
        <v>37</v>
      </c>
      <c r="G2558">
        <v>8120</v>
      </c>
      <c r="H2558">
        <v>0</v>
      </c>
      <c r="I2558" s="4">
        <v>5548.29</v>
      </c>
      <c r="J2558">
        <v>0</v>
      </c>
      <c r="K2558">
        <v>0</v>
      </c>
      <c r="L2558">
        <v>0</v>
      </c>
      <c r="M2558">
        <v>0</v>
      </c>
      <c r="N2558">
        <v>0</v>
      </c>
      <c r="O2558">
        <v>0</v>
      </c>
      <c r="P2558">
        <v>0</v>
      </c>
      <c r="Q2558">
        <v>0</v>
      </c>
      <c r="R2558">
        <v>0</v>
      </c>
      <c r="S2558">
        <v>0</v>
      </c>
      <c r="T2558" t="s">
        <v>34</v>
      </c>
    </row>
    <row r="2559" spans="1:20" x14ac:dyDescent="0.25">
      <c r="A2559" s="3">
        <v>45962</v>
      </c>
      <c r="B2559" s="1" t="s">
        <v>370</v>
      </c>
      <c r="C2559" s="1" t="s">
        <v>5172</v>
      </c>
      <c r="D2559" s="1" t="s">
        <v>96</v>
      </c>
      <c r="E2559" s="1" t="s">
        <v>5173</v>
      </c>
      <c r="F2559" s="1" t="s">
        <v>40</v>
      </c>
      <c r="G2559">
        <v>708</v>
      </c>
      <c r="H2559">
        <v>4</v>
      </c>
      <c r="I2559" s="4">
        <v>505.21</v>
      </c>
      <c r="J2559">
        <v>20</v>
      </c>
      <c r="K2559">
        <v>1</v>
      </c>
      <c r="L2559">
        <v>0</v>
      </c>
      <c r="M2559">
        <v>0</v>
      </c>
      <c r="N2559">
        <v>0</v>
      </c>
      <c r="O2559">
        <v>0</v>
      </c>
      <c r="P2559">
        <v>0</v>
      </c>
      <c r="Q2559">
        <v>0</v>
      </c>
      <c r="R2559">
        <v>0</v>
      </c>
      <c r="S2559">
        <v>0</v>
      </c>
      <c r="T2559" t="s">
        <v>34</v>
      </c>
    </row>
    <row r="2560" spans="1:20" x14ac:dyDescent="0.25">
      <c r="A2560" s="3">
        <v>45962</v>
      </c>
      <c r="B2560" s="1" t="s">
        <v>370</v>
      </c>
      <c r="C2560" s="1" t="s">
        <v>5174</v>
      </c>
      <c r="D2560" s="1" t="s">
        <v>56</v>
      </c>
      <c r="E2560" s="1" t="s">
        <v>5175</v>
      </c>
      <c r="F2560" s="1" t="s">
        <v>33</v>
      </c>
      <c r="G2560">
        <v>108422</v>
      </c>
      <c r="H2560">
        <v>71</v>
      </c>
      <c r="I2560" s="4">
        <v>67736.320000000007</v>
      </c>
      <c r="J2560">
        <v>63.64</v>
      </c>
      <c r="K2560">
        <v>1.07</v>
      </c>
      <c r="L2560">
        <v>1</v>
      </c>
      <c r="M2560">
        <v>0</v>
      </c>
      <c r="N2560">
        <v>2</v>
      </c>
      <c r="O2560">
        <v>1</v>
      </c>
      <c r="P2560">
        <v>0</v>
      </c>
      <c r="Q2560">
        <v>0</v>
      </c>
      <c r="R2560">
        <v>0</v>
      </c>
      <c r="S2560">
        <v>0</v>
      </c>
      <c r="T2560" t="s">
        <v>34</v>
      </c>
    </row>
    <row r="2561" spans="1:20" x14ac:dyDescent="0.25">
      <c r="A2561" s="3">
        <v>45962</v>
      </c>
      <c r="B2561" s="1" t="s">
        <v>370</v>
      </c>
      <c r="C2561" s="1" t="s">
        <v>5176</v>
      </c>
      <c r="D2561" s="1" t="s">
        <v>56</v>
      </c>
      <c r="E2561" s="1" t="s">
        <v>5177</v>
      </c>
      <c r="F2561" s="1" t="s">
        <v>206</v>
      </c>
      <c r="G2561">
        <v>21122</v>
      </c>
      <c r="H2561">
        <v>65</v>
      </c>
      <c r="I2561" s="4">
        <v>10408.61</v>
      </c>
      <c r="J2561">
        <v>58.62</v>
      </c>
      <c r="K2561">
        <v>1</v>
      </c>
      <c r="L2561">
        <v>0</v>
      </c>
      <c r="M2561">
        <v>0</v>
      </c>
      <c r="N2561">
        <v>1</v>
      </c>
      <c r="O2561">
        <v>1</v>
      </c>
      <c r="P2561">
        <v>0</v>
      </c>
      <c r="Q2561">
        <v>0</v>
      </c>
      <c r="R2561">
        <v>0</v>
      </c>
      <c r="S2561">
        <v>0</v>
      </c>
      <c r="T2561" t="s">
        <v>34</v>
      </c>
    </row>
    <row r="2562" spans="1:20" x14ac:dyDescent="0.25">
      <c r="A2562" s="3">
        <v>45962</v>
      </c>
      <c r="B2562" s="1" t="s">
        <v>370</v>
      </c>
      <c r="C2562" s="1" t="s">
        <v>5178</v>
      </c>
      <c r="D2562" s="1" t="s">
        <v>56</v>
      </c>
      <c r="E2562" s="1" t="s">
        <v>5179</v>
      </c>
      <c r="F2562" s="1" t="s">
        <v>37</v>
      </c>
      <c r="G2562">
        <v>30910</v>
      </c>
      <c r="H2562">
        <v>0</v>
      </c>
      <c r="I2562" s="4">
        <v>21125.91</v>
      </c>
      <c r="J2562">
        <v>100</v>
      </c>
      <c r="K2562">
        <v>0</v>
      </c>
      <c r="L2562">
        <v>0</v>
      </c>
      <c r="M2562">
        <v>0</v>
      </c>
      <c r="N2562">
        <v>0</v>
      </c>
      <c r="O2562">
        <v>0</v>
      </c>
      <c r="P2562">
        <v>0</v>
      </c>
      <c r="Q2562">
        <v>0</v>
      </c>
      <c r="R2562">
        <v>0</v>
      </c>
      <c r="S2562">
        <v>0</v>
      </c>
      <c r="T2562" t="s">
        <v>34</v>
      </c>
    </row>
    <row r="2563" spans="1:20" x14ac:dyDescent="0.25">
      <c r="A2563" s="3">
        <v>45962</v>
      </c>
      <c r="B2563" s="1" t="s">
        <v>370</v>
      </c>
      <c r="C2563" s="1" t="s">
        <v>5180</v>
      </c>
      <c r="D2563" s="1" t="s">
        <v>56</v>
      </c>
      <c r="E2563" s="1" t="s">
        <v>5181</v>
      </c>
      <c r="F2563" s="1" t="s">
        <v>40</v>
      </c>
      <c r="G2563">
        <v>3982</v>
      </c>
      <c r="H2563">
        <v>14</v>
      </c>
      <c r="I2563" s="4">
        <v>2731.29</v>
      </c>
      <c r="J2563">
        <v>55.56</v>
      </c>
      <c r="K2563">
        <v>1</v>
      </c>
      <c r="L2563">
        <v>0</v>
      </c>
      <c r="M2563">
        <v>0</v>
      </c>
      <c r="N2563">
        <v>0</v>
      </c>
      <c r="O2563">
        <v>0</v>
      </c>
      <c r="P2563">
        <v>0</v>
      </c>
      <c r="Q2563">
        <v>0</v>
      </c>
      <c r="R2563">
        <v>0</v>
      </c>
      <c r="S2563">
        <v>0</v>
      </c>
      <c r="T2563" t="s">
        <v>34</v>
      </c>
    </row>
    <row r="2564" spans="1:20" x14ac:dyDescent="0.25">
      <c r="A2564" s="3">
        <v>45962</v>
      </c>
      <c r="B2564" s="1" t="s">
        <v>641</v>
      </c>
      <c r="C2564" s="1" t="s">
        <v>5182</v>
      </c>
      <c r="D2564" s="1" t="s">
        <v>31</v>
      </c>
      <c r="E2564" s="1" t="s">
        <v>5183</v>
      </c>
      <c r="F2564" s="1" t="s">
        <v>33</v>
      </c>
      <c r="G2564">
        <v>651089</v>
      </c>
      <c r="H2564">
        <v>223</v>
      </c>
      <c r="I2564" s="4">
        <v>201069.31</v>
      </c>
      <c r="J2564">
        <v>43.07</v>
      </c>
      <c r="K2564">
        <v>1.3</v>
      </c>
      <c r="L2564">
        <v>1</v>
      </c>
      <c r="M2564">
        <v>1</v>
      </c>
      <c r="N2564">
        <v>11</v>
      </c>
      <c r="O2564">
        <v>4</v>
      </c>
      <c r="P2564">
        <v>2</v>
      </c>
      <c r="Q2564">
        <v>0</v>
      </c>
      <c r="R2564">
        <v>1</v>
      </c>
      <c r="S2564">
        <v>0</v>
      </c>
      <c r="T2564" t="s">
        <v>34</v>
      </c>
    </row>
    <row r="2565" spans="1:20" x14ac:dyDescent="0.25">
      <c r="A2565" s="3">
        <v>45962</v>
      </c>
      <c r="B2565" s="1" t="s">
        <v>641</v>
      </c>
      <c r="C2565" s="1" t="s">
        <v>5184</v>
      </c>
      <c r="D2565" s="1" t="s">
        <v>31</v>
      </c>
      <c r="E2565" s="1" t="s">
        <v>5185</v>
      </c>
      <c r="F2565" s="1" t="s">
        <v>206</v>
      </c>
      <c r="G2565">
        <v>386973</v>
      </c>
      <c r="H2565">
        <v>466</v>
      </c>
      <c r="I2565" s="4">
        <v>58796.91</v>
      </c>
      <c r="J2565">
        <v>66.14</v>
      </c>
      <c r="K2565">
        <v>1.03</v>
      </c>
      <c r="L2565">
        <v>1</v>
      </c>
      <c r="M2565">
        <v>0</v>
      </c>
      <c r="N2565">
        <v>7</v>
      </c>
      <c r="O2565">
        <v>5</v>
      </c>
      <c r="P2565">
        <v>1</v>
      </c>
      <c r="Q2565">
        <v>0</v>
      </c>
      <c r="R2565">
        <v>0</v>
      </c>
      <c r="S2565">
        <v>0</v>
      </c>
      <c r="T2565" t="s">
        <v>34</v>
      </c>
    </row>
    <row r="2566" spans="1:20" x14ac:dyDescent="0.25">
      <c r="A2566" s="3">
        <v>45962</v>
      </c>
      <c r="B2566" s="1" t="s">
        <v>641</v>
      </c>
      <c r="C2566" s="1" t="s">
        <v>5186</v>
      </c>
      <c r="D2566" s="1" t="s">
        <v>31</v>
      </c>
      <c r="E2566" s="1" t="s">
        <v>5187</v>
      </c>
      <c r="F2566" s="1" t="s">
        <v>37</v>
      </c>
      <c r="G2566">
        <v>569</v>
      </c>
      <c r="H2566">
        <v>0</v>
      </c>
      <c r="I2566" s="4">
        <v>293.95</v>
      </c>
      <c r="J2566">
        <v>0</v>
      </c>
      <c r="K2566">
        <v>0</v>
      </c>
      <c r="L2566">
        <v>0</v>
      </c>
      <c r="M2566">
        <v>0</v>
      </c>
      <c r="N2566">
        <v>0</v>
      </c>
      <c r="O2566">
        <v>0</v>
      </c>
      <c r="P2566">
        <v>0</v>
      </c>
      <c r="Q2566">
        <v>0</v>
      </c>
      <c r="R2566">
        <v>0</v>
      </c>
      <c r="S2566">
        <v>0</v>
      </c>
      <c r="T2566" t="s">
        <v>34</v>
      </c>
    </row>
    <row r="2567" spans="1:20" x14ac:dyDescent="0.25">
      <c r="A2567" s="3">
        <v>45962</v>
      </c>
      <c r="B2567" s="1" t="s">
        <v>641</v>
      </c>
      <c r="C2567" s="1" t="s">
        <v>5188</v>
      </c>
      <c r="D2567" s="1" t="s">
        <v>31</v>
      </c>
      <c r="E2567" s="1" t="s">
        <v>5189</v>
      </c>
      <c r="F2567" s="1" t="s">
        <v>40</v>
      </c>
      <c r="G2567">
        <v>13999</v>
      </c>
      <c r="H2567">
        <v>57</v>
      </c>
      <c r="I2567" s="4">
        <v>5934.28</v>
      </c>
      <c r="J2567">
        <v>65.62</v>
      </c>
      <c r="K2567">
        <v>1</v>
      </c>
      <c r="L2567">
        <v>0</v>
      </c>
      <c r="M2567">
        <v>0</v>
      </c>
      <c r="N2567">
        <v>0</v>
      </c>
      <c r="O2567">
        <v>0</v>
      </c>
      <c r="P2567">
        <v>0</v>
      </c>
      <c r="Q2567">
        <v>0</v>
      </c>
      <c r="R2567">
        <v>0</v>
      </c>
      <c r="S2567">
        <v>0</v>
      </c>
      <c r="T2567" t="s">
        <v>34</v>
      </c>
    </row>
    <row r="2568" spans="1:20" x14ac:dyDescent="0.25">
      <c r="A2568" s="3">
        <v>45962</v>
      </c>
      <c r="B2568" s="1" t="s">
        <v>641</v>
      </c>
      <c r="C2568" s="1" t="s">
        <v>5190</v>
      </c>
      <c r="D2568" s="1" t="s">
        <v>42</v>
      </c>
      <c r="E2568" s="1" t="s">
        <v>5191</v>
      </c>
      <c r="F2568" s="1" t="s">
        <v>33</v>
      </c>
      <c r="G2568">
        <v>823183</v>
      </c>
      <c r="H2568">
        <v>257</v>
      </c>
      <c r="I2568" s="4">
        <v>235541.83</v>
      </c>
      <c r="J2568">
        <v>48.23</v>
      </c>
      <c r="K2568">
        <v>1.33</v>
      </c>
      <c r="L2568">
        <v>0</v>
      </c>
      <c r="M2568">
        <v>0</v>
      </c>
      <c r="N2568">
        <v>12</v>
      </c>
      <c r="O2568">
        <v>3</v>
      </c>
      <c r="P2568">
        <v>4</v>
      </c>
      <c r="Q2568">
        <v>2</v>
      </c>
      <c r="R2568">
        <v>0</v>
      </c>
      <c r="S2568">
        <v>1</v>
      </c>
      <c r="T2568" t="s">
        <v>34</v>
      </c>
    </row>
    <row r="2569" spans="1:20" x14ac:dyDescent="0.25">
      <c r="A2569" s="3">
        <v>45962</v>
      </c>
      <c r="B2569" s="1" t="s">
        <v>641</v>
      </c>
      <c r="C2569" s="1" t="s">
        <v>5192</v>
      </c>
      <c r="D2569" s="1" t="s">
        <v>42</v>
      </c>
      <c r="E2569" s="1" t="s">
        <v>5193</v>
      </c>
      <c r="F2569" s="1" t="s">
        <v>206</v>
      </c>
      <c r="G2569">
        <v>453594</v>
      </c>
      <c r="H2569">
        <v>504</v>
      </c>
      <c r="I2569" s="4">
        <v>65729.649999999994</v>
      </c>
      <c r="J2569">
        <v>63.86</v>
      </c>
      <c r="K2569">
        <v>1.04</v>
      </c>
      <c r="L2569">
        <v>0</v>
      </c>
      <c r="M2569">
        <v>0</v>
      </c>
      <c r="N2569">
        <v>2</v>
      </c>
      <c r="O2569">
        <v>1</v>
      </c>
      <c r="P2569">
        <v>1</v>
      </c>
      <c r="Q2569">
        <v>0</v>
      </c>
      <c r="R2569">
        <v>0</v>
      </c>
      <c r="S2569">
        <v>0</v>
      </c>
      <c r="T2569" t="s">
        <v>34</v>
      </c>
    </row>
    <row r="2570" spans="1:20" x14ac:dyDescent="0.25">
      <c r="A2570" s="3">
        <v>45962</v>
      </c>
      <c r="B2570" s="1" t="s">
        <v>641</v>
      </c>
      <c r="C2570" s="1" t="s">
        <v>5194</v>
      </c>
      <c r="D2570" s="1" t="s">
        <v>42</v>
      </c>
      <c r="E2570" s="1" t="s">
        <v>5195</v>
      </c>
      <c r="F2570" s="1" t="s">
        <v>37</v>
      </c>
      <c r="G2570">
        <v>681</v>
      </c>
      <c r="H2570">
        <v>2</v>
      </c>
      <c r="I2570" s="4">
        <v>319.93</v>
      </c>
      <c r="J2570">
        <v>100</v>
      </c>
      <c r="K2570">
        <v>1</v>
      </c>
      <c r="L2570">
        <v>0</v>
      </c>
      <c r="M2570">
        <v>0</v>
      </c>
      <c r="N2570">
        <v>0</v>
      </c>
      <c r="O2570">
        <v>0</v>
      </c>
      <c r="P2570">
        <v>0</v>
      </c>
      <c r="Q2570">
        <v>0</v>
      </c>
      <c r="R2570">
        <v>0</v>
      </c>
      <c r="S2570">
        <v>0</v>
      </c>
      <c r="T2570" t="s">
        <v>34</v>
      </c>
    </row>
    <row r="2571" spans="1:20" x14ac:dyDescent="0.25">
      <c r="A2571" s="3">
        <v>45962</v>
      </c>
      <c r="B2571" s="1" t="s">
        <v>641</v>
      </c>
      <c r="C2571" s="1" t="s">
        <v>5196</v>
      </c>
      <c r="D2571" s="1" t="s">
        <v>42</v>
      </c>
      <c r="E2571" s="1" t="s">
        <v>5197</v>
      </c>
      <c r="F2571" s="1" t="s">
        <v>40</v>
      </c>
      <c r="G2571">
        <v>13860</v>
      </c>
      <c r="H2571">
        <v>61</v>
      </c>
      <c r="I2571" s="4">
        <v>5832.76</v>
      </c>
      <c r="J2571">
        <v>63.51</v>
      </c>
      <c r="K2571">
        <v>1</v>
      </c>
      <c r="L2571">
        <v>0</v>
      </c>
      <c r="M2571">
        <v>0</v>
      </c>
      <c r="N2571">
        <v>0</v>
      </c>
      <c r="O2571">
        <v>0</v>
      </c>
      <c r="P2571">
        <v>0</v>
      </c>
      <c r="Q2571">
        <v>0</v>
      </c>
      <c r="R2571">
        <v>0</v>
      </c>
      <c r="S2571">
        <v>0</v>
      </c>
      <c r="T2571" t="s">
        <v>34</v>
      </c>
    </row>
    <row r="2572" spans="1:20" x14ac:dyDescent="0.25">
      <c r="A2572" s="3">
        <v>45962</v>
      </c>
      <c r="B2572" s="1" t="s">
        <v>732</v>
      </c>
      <c r="C2572" s="1" t="s">
        <v>5198</v>
      </c>
      <c r="D2572" s="1" t="s">
        <v>63</v>
      </c>
      <c r="E2572" s="1" t="s">
        <v>5199</v>
      </c>
      <c r="F2572" s="1" t="s">
        <v>33</v>
      </c>
      <c r="G2572">
        <v>84501</v>
      </c>
      <c r="H2572">
        <v>30</v>
      </c>
      <c r="I2572" s="4">
        <v>19077.28</v>
      </c>
      <c r="J2572">
        <v>35.71</v>
      </c>
      <c r="K2572">
        <v>1.21</v>
      </c>
      <c r="L2572">
        <v>0</v>
      </c>
      <c r="M2572">
        <v>0</v>
      </c>
      <c r="N2572">
        <v>0</v>
      </c>
      <c r="O2572">
        <v>0</v>
      </c>
      <c r="P2572">
        <v>0</v>
      </c>
      <c r="Q2572">
        <v>0</v>
      </c>
      <c r="R2572">
        <v>0</v>
      </c>
      <c r="S2572">
        <v>0</v>
      </c>
      <c r="T2572" t="s">
        <v>34</v>
      </c>
    </row>
    <row r="2573" spans="1:20" x14ac:dyDescent="0.25">
      <c r="A2573" s="3">
        <v>45962</v>
      </c>
      <c r="B2573" s="1" t="s">
        <v>732</v>
      </c>
      <c r="C2573" s="1" t="s">
        <v>5200</v>
      </c>
      <c r="D2573" s="1" t="s">
        <v>63</v>
      </c>
      <c r="E2573" s="1" t="s">
        <v>5201</v>
      </c>
      <c r="F2573" s="1" t="s">
        <v>37</v>
      </c>
      <c r="G2573">
        <v>61</v>
      </c>
      <c r="H2573">
        <v>0</v>
      </c>
      <c r="I2573" s="4">
        <v>20.53</v>
      </c>
      <c r="J2573">
        <v>0</v>
      </c>
      <c r="K2573">
        <v>0</v>
      </c>
      <c r="L2573">
        <v>0</v>
      </c>
      <c r="M2573">
        <v>0</v>
      </c>
      <c r="N2573">
        <v>0</v>
      </c>
      <c r="O2573">
        <v>0</v>
      </c>
      <c r="P2573">
        <v>0</v>
      </c>
      <c r="Q2573">
        <v>0</v>
      </c>
      <c r="R2573">
        <v>0</v>
      </c>
      <c r="S2573">
        <v>0</v>
      </c>
      <c r="T2573" t="s">
        <v>34</v>
      </c>
    </row>
    <row r="2574" spans="1:20" x14ac:dyDescent="0.25">
      <c r="A2574" s="3">
        <v>45962</v>
      </c>
      <c r="B2574" s="1" t="s">
        <v>732</v>
      </c>
      <c r="C2574" s="1" t="s">
        <v>5202</v>
      </c>
      <c r="D2574" s="1" t="s">
        <v>63</v>
      </c>
      <c r="E2574" s="1" t="s">
        <v>5203</v>
      </c>
      <c r="F2574" s="1" t="s">
        <v>40</v>
      </c>
      <c r="G2574">
        <v>1937</v>
      </c>
      <c r="H2574">
        <v>6</v>
      </c>
      <c r="I2574" s="4">
        <v>548.51</v>
      </c>
      <c r="J2574">
        <v>62.5</v>
      </c>
      <c r="K2574">
        <v>1</v>
      </c>
      <c r="L2574">
        <v>0</v>
      </c>
      <c r="M2574">
        <v>0</v>
      </c>
      <c r="N2574">
        <v>0</v>
      </c>
      <c r="O2574">
        <v>0</v>
      </c>
      <c r="P2574">
        <v>0</v>
      </c>
      <c r="Q2574">
        <v>0</v>
      </c>
      <c r="R2574">
        <v>0</v>
      </c>
      <c r="S2574">
        <v>0</v>
      </c>
      <c r="T2574" t="s">
        <v>34</v>
      </c>
    </row>
    <row r="2575" spans="1:20" x14ac:dyDescent="0.25">
      <c r="A2575" s="3">
        <v>45962</v>
      </c>
      <c r="B2575" s="1" t="s">
        <v>732</v>
      </c>
      <c r="C2575" s="1" t="s">
        <v>5204</v>
      </c>
      <c r="D2575" s="1" t="s">
        <v>70</v>
      </c>
      <c r="E2575" s="1" t="s">
        <v>5205</v>
      </c>
      <c r="F2575" s="1" t="s">
        <v>33</v>
      </c>
      <c r="G2575">
        <v>17</v>
      </c>
      <c r="H2575">
        <v>0</v>
      </c>
      <c r="I2575" s="4">
        <v>4.7300000000000004</v>
      </c>
      <c r="J2575">
        <v>0</v>
      </c>
      <c r="K2575">
        <v>0</v>
      </c>
      <c r="L2575">
        <v>0</v>
      </c>
      <c r="M2575">
        <v>0</v>
      </c>
      <c r="N2575">
        <v>0</v>
      </c>
      <c r="O2575">
        <v>0</v>
      </c>
      <c r="P2575">
        <v>0</v>
      </c>
      <c r="Q2575">
        <v>0</v>
      </c>
      <c r="R2575">
        <v>0</v>
      </c>
      <c r="S2575">
        <v>0</v>
      </c>
      <c r="T2575" t="s">
        <v>34</v>
      </c>
    </row>
    <row r="2576" spans="1:20" x14ac:dyDescent="0.25">
      <c r="A2576" s="3">
        <v>45962</v>
      </c>
      <c r="B2576" s="1" t="s">
        <v>757</v>
      </c>
      <c r="C2576" s="1" t="s">
        <v>5206</v>
      </c>
      <c r="D2576" s="1" t="s">
        <v>77</v>
      </c>
      <c r="E2576" s="1" t="s">
        <v>5207</v>
      </c>
      <c r="F2576" s="1" t="s">
        <v>33</v>
      </c>
      <c r="G2576">
        <v>2</v>
      </c>
      <c r="H2576">
        <v>0</v>
      </c>
      <c r="I2576" s="4">
        <v>1.76</v>
      </c>
      <c r="J2576">
        <v>0</v>
      </c>
      <c r="K2576">
        <v>0</v>
      </c>
      <c r="L2576">
        <v>0</v>
      </c>
      <c r="M2576">
        <v>0</v>
      </c>
      <c r="N2576">
        <v>0</v>
      </c>
      <c r="O2576">
        <v>0</v>
      </c>
      <c r="P2576">
        <v>0</v>
      </c>
      <c r="Q2576">
        <v>0</v>
      </c>
      <c r="R2576">
        <v>0</v>
      </c>
      <c r="S2576">
        <v>0</v>
      </c>
      <c r="T2576" t="s">
        <v>34</v>
      </c>
    </row>
    <row r="2577" spans="1:20" x14ac:dyDescent="0.25">
      <c r="A2577" s="3">
        <v>45962</v>
      </c>
      <c r="B2577" s="1" t="s">
        <v>757</v>
      </c>
      <c r="C2577" s="1" t="s">
        <v>5208</v>
      </c>
      <c r="D2577" s="1" t="s">
        <v>77</v>
      </c>
      <c r="E2577" s="1" t="s">
        <v>5209</v>
      </c>
      <c r="F2577" s="1" t="s">
        <v>40</v>
      </c>
      <c r="G2577">
        <v>1</v>
      </c>
      <c r="H2577">
        <v>0</v>
      </c>
      <c r="I2577" s="4">
        <v>0.36</v>
      </c>
      <c r="J2577">
        <v>0</v>
      </c>
      <c r="K2577">
        <v>0</v>
      </c>
      <c r="L2577">
        <v>0</v>
      </c>
      <c r="M2577">
        <v>0</v>
      </c>
      <c r="N2577">
        <v>0</v>
      </c>
      <c r="O2577">
        <v>0</v>
      </c>
      <c r="P2577">
        <v>0</v>
      </c>
      <c r="Q2577">
        <v>0</v>
      </c>
      <c r="R2577">
        <v>0</v>
      </c>
      <c r="S2577">
        <v>0</v>
      </c>
      <c r="T2577" t="s">
        <v>34</v>
      </c>
    </row>
    <row r="2578" spans="1:20" x14ac:dyDescent="0.25">
      <c r="A2578" s="3">
        <v>45962</v>
      </c>
      <c r="B2578" s="1" t="s">
        <v>757</v>
      </c>
      <c r="C2578" s="1" t="s">
        <v>5210</v>
      </c>
      <c r="D2578" s="1" t="s">
        <v>84</v>
      </c>
      <c r="E2578" s="1" t="s">
        <v>5211</v>
      </c>
      <c r="F2578" s="1" t="s">
        <v>33</v>
      </c>
      <c r="G2578">
        <v>2</v>
      </c>
      <c r="H2578">
        <v>0</v>
      </c>
      <c r="I2578" s="4">
        <v>0.71</v>
      </c>
      <c r="J2578">
        <v>0</v>
      </c>
      <c r="K2578">
        <v>0</v>
      </c>
      <c r="L2578">
        <v>0</v>
      </c>
      <c r="M2578">
        <v>0</v>
      </c>
      <c r="N2578">
        <v>0</v>
      </c>
      <c r="O2578">
        <v>0</v>
      </c>
      <c r="P2578">
        <v>0</v>
      </c>
      <c r="Q2578">
        <v>0</v>
      </c>
      <c r="R2578">
        <v>0</v>
      </c>
      <c r="S2578">
        <v>0</v>
      </c>
      <c r="T2578" t="s">
        <v>34</v>
      </c>
    </row>
    <row r="2579" spans="1:20" x14ac:dyDescent="0.25">
      <c r="A2579" s="3">
        <v>45962</v>
      </c>
      <c r="B2579" s="1" t="s">
        <v>757</v>
      </c>
      <c r="C2579" s="1" t="s">
        <v>5212</v>
      </c>
      <c r="D2579" s="1" t="s">
        <v>89</v>
      </c>
      <c r="E2579" s="1" t="s">
        <v>5213</v>
      </c>
      <c r="F2579" s="1" t="s">
        <v>33</v>
      </c>
      <c r="G2579">
        <v>121708</v>
      </c>
      <c r="H2579">
        <v>60</v>
      </c>
      <c r="I2579" s="4">
        <v>14241.65</v>
      </c>
      <c r="J2579">
        <v>55</v>
      </c>
      <c r="K2579">
        <v>1.1000000000000001</v>
      </c>
      <c r="L2579">
        <v>0</v>
      </c>
      <c r="M2579">
        <v>0</v>
      </c>
      <c r="N2579">
        <v>0</v>
      </c>
      <c r="O2579">
        <v>0</v>
      </c>
      <c r="P2579">
        <v>0</v>
      </c>
      <c r="Q2579">
        <v>0</v>
      </c>
      <c r="R2579">
        <v>0</v>
      </c>
      <c r="S2579">
        <v>0</v>
      </c>
      <c r="T2579" t="s">
        <v>34</v>
      </c>
    </row>
    <row r="2580" spans="1:20" x14ac:dyDescent="0.25">
      <c r="A2580" s="3">
        <v>45962</v>
      </c>
      <c r="B2580" s="1" t="s">
        <v>757</v>
      </c>
      <c r="C2580" s="1" t="s">
        <v>5214</v>
      </c>
      <c r="D2580" s="1" t="s">
        <v>89</v>
      </c>
      <c r="E2580" s="1" t="s">
        <v>5215</v>
      </c>
      <c r="F2580" s="1" t="s">
        <v>206</v>
      </c>
      <c r="G2580">
        <v>10359</v>
      </c>
      <c r="H2580">
        <v>22</v>
      </c>
      <c r="I2580" s="4">
        <v>329.69</v>
      </c>
      <c r="J2580">
        <v>77.78</v>
      </c>
      <c r="K2580">
        <v>1</v>
      </c>
      <c r="L2580">
        <v>0</v>
      </c>
      <c r="M2580">
        <v>0</v>
      </c>
      <c r="N2580">
        <v>0</v>
      </c>
      <c r="O2580">
        <v>0</v>
      </c>
      <c r="P2580">
        <v>0</v>
      </c>
      <c r="Q2580">
        <v>0</v>
      </c>
      <c r="R2580">
        <v>0</v>
      </c>
      <c r="S2580">
        <v>0</v>
      </c>
      <c r="T2580" t="s">
        <v>34</v>
      </c>
    </row>
    <row r="2581" spans="1:20" x14ac:dyDescent="0.25">
      <c r="A2581" s="3">
        <v>45962</v>
      </c>
      <c r="B2581" s="1" t="s">
        <v>757</v>
      </c>
      <c r="C2581" s="1" t="s">
        <v>5216</v>
      </c>
      <c r="D2581" s="1" t="s">
        <v>89</v>
      </c>
      <c r="E2581" s="1" t="s">
        <v>5217</v>
      </c>
      <c r="F2581" s="1" t="s">
        <v>37</v>
      </c>
      <c r="G2581">
        <v>481</v>
      </c>
      <c r="H2581">
        <v>0</v>
      </c>
      <c r="I2581" s="4">
        <v>12.85</v>
      </c>
      <c r="J2581">
        <v>0</v>
      </c>
      <c r="K2581">
        <v>0</v>
      </c>
      <c r="L2581">
        <v>0</v>
      </c>
      <c r="M2581">
        <v>0</v>
      </c>
      <c r="N2581">
        <v>0</v>
      </c>
      <c r="O2581">
        <v>0</v>
      </c>
      <c r="P2581">
        <v>0</v>
      </c>
      <c r="Q2581">
        <v>0</v>
      </c>
      <c r="R2581">
        <v>0</v>
      </c>
      <c r="S2581">
        <v>0</v>
      </c>
      <c r="T2581" t="s">
        <v>34</v>
      </c>
    </row>
    <row r="2582" spans="1:20" x14ac:dyDescent="0.25">
      <c r="A2582" s="3">
        <v>45962</v>
      </c>
      <c r="B2582" s="1" t="s">
        <v>757</v>
      </c>
      <c r="C2582" s="1" t="s">
        <v>5218</v>
      </c>
      <c r="D2582" s="1" t="s">
        <v>89</v>
      </c>
      <c r="E2582" s="1" t="s">
        <v>5219</v>
      </c>
      <c r="F2582" s="1" t="s">
        <v>40</v>
      </c>
      <c r="G2582">
        <v>13195</v>
      </c>
      <c r="H2582">
        <v>138</v>
      </c>
      <c r="I2582" s="4">
        <v>2365.1999999999998</v>
      </c>
      <c r="J2582">
        <v>58.55</v>
      </c>
      <c r="K2582">
        <v>1.02</v>
      </c>
      <c r="L2582">
        <v>0</v>
      </c>
      <c r="M2582">
        <v>0</v>
      </c>
      <c r="N2582">
        <v>0</v>
      </c>
      <c r="O2582">
        <v>0</v>
      </c>
      <c r="P2582">
        <v>0</v>
      </c>
      <c r="Q2582">
        <v>0</v>
      </c>
      <c r="R2582">
        <v>0</v>
      </c>
      <c r="S2582">
        <v>0</v>
      </c>
      <c r="T2582" t="s">
        <v>34</v>
      </c>
    </row>
    <row r="2583" spans="1:20" x14ac:dyDescent="0.25">
      <c r="A2583" s="3">
        <v>45962</v>
      </c>
      <c r="B2583" s="1" t="s">
        <v>757</v>
      </c>
      <c r="C2583" s="1" t="s">
        <v>5220</v>
      </c>
      <c r="D2583" s="1" t="s">
        <v>96</v>
      </c>
      <c r="E2583" s="1" t="s">
        <v>5221</v>
      </c>
      <c r="F2583" s="1" t="s">
        <v>33</v>
      </c>
      <c r="G2583">
        <v>36434</v>
      </c>
      <c r="H2583">
        <v>12</v>
      </c>
      <c r="I2583" s="4">
        <v>4855.6000000000004</v>
      </c>
      <c r="J2583">
        <v>50</v>
      </c>
      <c r="K2583">
        <v>1</v>
      </c>
      <c r="L2583">
        <v>0</v>
      </c>
      <c r="M2583">
        <v>0</v>
      </c>
      <c r="N2583">
        <v>0</v>
      </c>
      <c r="O2583">
        <v>0</v>
      </c>
      <c r="P2583">
        <v>0</v>
      </c>
      <c r="Q2583">
        <v>0</v>
      </c>
      <c r="R2583">
        <v>0</v>
      </c>
      <c r="S2583">
        <v>0</v>
      </c>
      <c r="T2583" t="s">
        <v>34</v>
      </c>
    </row>
    <row r="2584" spans="1:20" x14ac:dyDescent="0.25">
      <c r="A2584" s="3">
        <v>45962</v>
      </c>
      <c r="B2584" s="1" t="s">
        <v>757</v>
      </c>
      <c r="C2584" s="1" t="s">
        <v>5222</v>
      </c>
      <c r="D2584" s="1" t="s">
        <v>96</v>
      </c>
      <c r="E2584" s="1" t="s">
        <v>5223</v>
      </c>
      <c r="F2584" s="1" t="s">
        <v>206</v>
      </c>
      <c r="G2584">
        <v>12159</v>
      </c>
      <c r="H2584">
        <v>42</v>
      </c>
      <c r="I2584" s="4">
        <v>442</v>
      </c>
      <c r="J2584">
        <v>81.819999999999993</v>
      </c>
      <c r="K2584">
        <v>1</v>
      </c>
      <c r="L2584">
        <v>0</v>
      </c>
      <c r="M2584">
        <v>0</v>
      </c>
      <c r="N2584">
        <v>0</v>
      </c>
      <c r="O2584">
        <v>0</v>
      </c>
      <c r="P2584">
        <v>0</v>
      </c>
      <c r="Q2584">
        <v>0</v>
      </c>
      <c r="R2584">
        <v>0</v>
      </c>
      <c r="S2584">
        <v>0</v>
      </c>
      <c r="T2584" t="s">
        <v>34</v>
      </c>
    </row>
    <row r="2585" spans="1:20" x14ac:dyDescent="0.25">
      <c r="A2585" s="3">
        <v>45962</v>
      </c>
      <c r="B2585" s="1" t="s">
        <v>757</v>
      </c>
      <c r="C2585" s="1" t="s">
        <v>5224</v>
      </c>
      <c r="D2585" s="1" t="s">
        <v>96</v>
      </c>
      <c r="E2585" s="1" t="s">
        <v>5225</v>
      </c>
      <c r="F2585" s="1" t="s">
        <v>37</v>
      </c>
      <c r="G2585">
        <v>476</v>
      </c>
      <c r="H2585">
        <v>0</v>
      </c>
      <c r="I2585" s="4">
        <v>20.81</v>
      </c>
      <c r="J2585">
        <v>0</v>
      </c>
      <c r="K2585">
        <v>0</v>
      </c>
      <c r="L2585">
        <v>0</v>
      </c>
      <c r="M2585">
        <v>0</v>
      </c>
      <c r="N2585">
        <v>0</v>
      </c>
      <c r="O2585">
        <v>0</v>
      </c>
      <c r="P2585">
        <v>0</v>
      </c>
      <c r="Q2585">
        <v>0</v>
      </c>
      <c r="R2585">
        <v>0</v>
      </c>
      <c r="S2585">
        <v>0</v>
      </c>
      <c r="T2585" t="s">
        <v>34</v>
      </c>
    </row>
    <row r="2586" spans="1:20" x14ac:dyDescent="0.25">
      <c r="A2586" s="3">
        <v>45962</v>
      </c>
      <c r="B2586" s="1" t="s">
        <v>757</v>
      </c>
      <c r="C2586" s="1" t="s">
        <v>5226</v>
      </c>
      <c r="D2586" s="1" t="s">
        <v>96</v>
      </c>
      <c r="E2586" s="1" t="s">
        <v>5227</v>
      </c>
      <c r="F2586" s="1" t="s">
        <v>40</v>
      </c>
      <c r="G2586">
        <v>4529</v>
      </c>
      <c r="H2586">
        <v>27</v>
      </c>
      <c r="I2586" s="4">
        <v>764.72</v>
      </c>
      <c r="J2586">
        <v>41.94</v>
      </c>
      <c r="K2586">
        <v>1</v>
      </c>
      <c r="L2586">
        <v>0</v>
      </c>
      <c r="M2586">
        <v>0</v>
      </c>
      <c r="N2586">
        <v>0</v>
      </c>
      <c r="O2586">
        <v>0</v>
      </c>
      <c r="P2586">
        <v>0</v>
      </c>
      <c r="Q2586">
        <v>0</v>
      </c>
      <c r="R2586">
        <v>0</v>
      </c>
      <c r="S2586">
        <v>0</v>
      </c>
      <c r="T2586" t="s">
        <v>34</v>
      </c>
    </row>
    <row r="2587" spans="1:20" x14ac:dyDescent="0.25">
      <c r="A2587" s="3">
        <v>45962</v>
      </c>
      <c r="B2587" s="1" t="s">
        <v>757</v>
      </c>
      <c r="C2587" s="1" t="s">
        <v>5228</v>
      </c>
      <c r="D2587" s="1" t="s">
        <v>31</v>
      </c>
      <c r="E2587" s="1" t="s">
        <v>5229</v>
      </c>
      <c r="F2587" s="1" t="s">
        <v>33</v>
      </c>
      <c r="G2587">
        <v>13551</v>
      </c>
      <c r="H2587">
        <v>6</v>
      </c>
      <c r="I2587" s="4">
        <v>1310.47</v>
      </c>
      <c r="J2587">
        <v>100</v>
      </c>
      <c r="K2587">
        <v>1</v>
      </c>
      <c r="L2587">
        <v>0</v>
      </c>
      <c r="M2587">
        <v>0</v>
      </c>
      <c r="N2587">
        <v>0</v>
      </c>
      <c r="O2587">
        <v>0</v>
      </c>
      <c r="P2587">
        <v>0</v>
      </c>
      <c r="Q2587">
        <v>0</v>
      </c>
      <c r="R2587">
        <v>0</v>
      </c>
      <c r="S2587">
        <v>0</v>
      </c>
      <c r="T2587" t="s">
        <v>34</v>
      </c>
    </row>
    <row r="2588" spans="1:20" x14ac:dyDescent="0.25">
      <c r="A2588" s="3">
        <v>45962</v>
      </c>
      <c r="B2588" s="1" t="s">
        <v>757</v>
      </c>
      <c r="C2588" s="1" t="s">
        <v>5230</v>
      </c>
      <c r="D2588" s="1" t="s">
        <v>31</v>
      </c>
      <c r="E2588" s="1" t="s">
        <v>5231</v>
      </c>
      <c r="F2588" s="1" t="s">
        <v>206</v>
      </c>
      <c r="G2588">
        <v>4787</v>
      </c>
      <c r="H2588">
        <v>12</v>
      </c>
      <c r="I2588" s="4">
        <v>123.69</v>
      </c>
      <c r="J2588">
        <v>100</v>
      </c>
      <c r="K2588">
        <v>1</v>
      </c>
      <c r="L2588">
        <v>0</v>
      </c>
      <c r="M2588">
        <v>0</v>
      </c>
      <c r="N2588">
        <v>0</v>
      </c>
      <c r="O2588">
        <v>0</v>
      </c>
      <c r="P2588">
        <v>0</v>
      </c>
      <c r="Q2588">
        <v>0</v>
      </c>
      <c r="R2588">
        <v>0</v>
      </c>
      <c r="S2588">
        <v>0</v>
      </c>
      <c r="T2588" t="s">
        <v>34</v>
      </c>
    </row>
    <row r="2589" spans="1:20" x14ac:dyDescent="0.25">
      <c r="A2589" s="3">
        <v>45962</v>
      </c>
      <c r="B2589" s="1" t="s">
        <v>757</v>
      </c>
      <c r="C2589" s="1" t="s">
        <v>5232</v>
      </c>
      <c r="D2589" s="1" t="s">
        <v>31</v>
      </c>
      <c r="E2589" s="1" t="s">
        <v>5233</v>
      </c>
      <c r="F2589" s="1" t="s">
        <v>37</v>
      </c>
      <c r="G2589">
        <v>351</v>
      </c>
      <c r="H2589">
        <v>0</v>
      </c>
      <c r="I2589" s="4">
        <v>6.68</v>
      </c>
      <c r="J2589">
        <v>0</v>
      </c>
      <c r="K2589">
        <v>0</v>
      </c>
      <c r="L2589">
        <v>0</v>
      </c>
      <c r="M2589">
        <v>0</v>
      </c>
      <c r="N2589">
        <v>0</v>
      </c>
      <c r="O2589">
        <v>0</v>
      </c>
      <c r="P2589">
        <v>0</v>
      </c>
      <c r="Q2589">
        <v>0</v>
      </c>
      <c r="R2589">
        <v>0</v>
      </c>
      <c r="S2589">
        <v>0</v>
      </c>
      <c r="T2589" t="s">
        <v>34</v>
      </c>
    </row>
    <row r="2590" spans="1:20" x14ac:dyDescent="0.25">
      <c r="A2590" s="3">
        <v>45962</v>
      </c>
      <c r="B2590" s="1" t="s">
        <v>757</v>
      </c>
      <c r="C2590" s="1" t="s">
        <v>5234</v>
      </c>
      <c r="D2590" s="1" t="s">
        <v>31</v>
      </c>
      <c r="E2590" s="1" t="s">
        <v>5235</v>
      </c>
      <c r="F2590" s="1" t="s">
        <v>40</v>
      </c>
      <c r="G2590">
        <v>2043</v>
      </c>
      <c r="H2590">
        <v>7</v>
      </c>
      <c r="I2590" s="4">
        <v>295.47000000000003</v>
      </c>
      <c r="J2590">
        <v>50</v>
      </c>
      <c r="K2590">
        <v>1</v>
      </c>
      <c r="L2590">
        <v>0</v>
      </c>
      <c r="M2590">
        <v>0</v>
      </c>
      <c r="N2590">
        <v>0</v>
      </c>
      <c r="O2590">
        <v>0</v>
      </c>
      <c r="P2590">
        <v>0</v>
      </c>
      <c r="Q2590">
        <v>0</v>
      </c>
      <c r="R2590">
        <v>0</v>
      </c>
      <c r="S2590">
        <v>0</v>
      </c>
      <c r="T2590" t="s">
        <v>34</v>
      </c>
    </row>
    <row r="2591" spans="1:20" x14ac:dyDescent="0.25">
      <c r="A2591" s="3">
        <v>45962</v>
      </c>
      <c r="B2591" s="1" t="s">
        <v>757</v>
      </c>
      <c r="C2591" s="1" t="s">
        <v>5236</v>
      </c>
      <c r="D2591" s="1" t="s">
        <v>42</v>
      </c>
      <c r="E2591" s="1" t="s">
        <v>5237</v>
      </c>
      <c r="F2591" s="1" t="s">
        <v>33</v>
      </c>
      <c r="G2591">
        <v>195862</v>
      </c>
      <c r="H2591">
        <v>79</v>
      </c>
      <c r="I2591" s="4">
        <v>20352.8</v>
      </c>
      <c r="J2591">
        <v>60</v>
      </c>
      <c r="K2591">
        <v>1.05</v>
      </c>
      <c r="L2591">
        <v>0</v>
      </c>
      <c r="M2591">
        <v>0</v>
      </c>
      <c r="N2591">
        <v>0</v>
      </c>
      <c r="O2591">
        <v>0</v>
      </c>
      <c r="P2591">
        <v>0</v>
      </c>
      <c r="Q2591">
        <v>0</v>
      </c>
      <c r="R2591">
        <v>0</v>
      </c>
      <c r="S2591">
        <v>0</v>
      </c>
      <c r="T2591" t="s">
        <v>34</v>
      </c>
    </row>
    <row r="2592" spans="1:20" x14ac:dyDescent="0.25">
      <c r="A2592" s="3">
        <v>45962</v>
      </c>
      <c r="B2592" s="1" t="s">
        <v>757</v>
      </c>
      <c r="C2592" s="1" t="s">
        <v>5238</v>
      </c>
      <c r="D2592" s="1" t="s">
        <v>42</v>
      </c>
      <c r="E2592" s="1" t="s">
        <v>5239</v>
      </c>
      <c r="F2592" s="1" t="s">
        <v>206</v>
      </c>
      <c r="G2592">
        <v>19495</v>
      </c>
      <c r="H2592">
        <v>35</v>
      </c>
      <c r="I2592" s="4">
        <v>534.11</v>
      </c>
      <c r="J2592">
        <v>70</v>
      </c>
      <c r="K2592">
        <v>1</v>
      </c>
      <c r="L2592">
        <v>0</v>
      </c>
      <c r="M2592">
        <v>0</v>
      </c>
      <c r="N2592">
        <v>0</v>
      </c>
      <c r="O2592">
        <v>0</v>
      </c>
      <c r="P2592">
        <v>0</v>
      </c>
      <c r="Q2592">
        <v>0</v>
      </c>
      <c r="R2592">
        <v>0</v>
      </c>
      <c r="S2592">
        <v>0</v>
      </c>
      <c r="T2592" t="s">
        <v>34</v>
      </c>
    </row>
    <row r="2593" spans="1:20" x14ac:dyDescent="0.25">
      <c r="A2593" s="3">
        <v>45962</v>
      </c>
      <c r="B2593" s="1" t="s">
        <v>757</v>
      </c>
      <c r="C2593" s="1" t="s">
        <v>5240</v>
      </c>
      <c r="D2593" s="1" t="s">
        <v>42</v>
      </c>
      <c r="E2593" s="1" t="s">
        <v>5241</v>
      </c>
      <c r="F2593" s="1" t="s">
        <v>37</v>
      </c>
      <c r="G2593">
        <v>602</v>
      </c>
      <c r="H2593">
        <v>0</v>
      </c>
      <c r="I2593" s="4">
        <v>13.39</v>
      </c>
      <c r="J2593">
        <v>0</v>
      </c>
      <c r="K2593">
        <v>0</v>
      </c>
      <c r="L2593">
        <v>0</v>
      </c>
      <c r="M2593">
        <v>0</v>
      </c>
      <c r="N2593">
        <v>0</v>
      </c>
      <c r="O2593">
        <v>0</v>
      </c>
      <c r="P2593">
        <v>0</v>
      </c>
      <c r="Q2593">
        <v>0</v>
      </c>
      <c r="R2593">
        <v>0</v>
      </c>
      <c r="S2593">
        <v>0</v>
      </c>
      <c r="T2593" t="s">
        <v>34</v>
      </c>
    </row>
    <row r="2594" spans="1:20" x14ac:dyDescent="0.25">
      <c r="A2594" s="3">
        <v>45962</v>
      </c>
      <c r="B2594" s="1" t="s">
        <v>757</v>
      </c>
      <c r="C2594" s="1" t="s">
        <v>5242</v>
      </c>
      <c r="D2594" s="1" t="s">
        <v>42</v>
      </c>
      <c r="E2594" s="1" t="s">
        <v>5243</v>
      </c>
      <c r="F2594" s="1" t="s">
        <v>40</v>
      </c>
      <c r="G2594">
        <v>15773</v>
      </c>
      <c r="H2594">
        <v>63</v>
      </c>
      <c r="I2594" s="4">
        <v>2247.29</v>
      </c>
      <c r="J2594">
        <v>62</v>
      </c>
      <c r="K2594">
        <v>1.06</v>
      </c>
      <c r="L2594">
        <v>0</v>
      </c>
      <c r="M2594">
        <v>0</v>
      </c>
      <c r="N2594">
        <v>0</v>
      </c>
      <c r="O2594">
        <v>0</v>
      </c>
      <c r="P2594">
        <v>0</v>
      </c>
      <c r="Q2594">
        <v>0</v>
      </c>
      <c r="R2594">
        <v>0</v>
      </c>
      <c r="S2594">
        <v>0</v>
      </c>
      <c r="T2594" t="s">
        <v>34</v>
      </c>
    </row>
    <row r="2595" spans="1:20" x14ac:dyDescent="0.25">
      <c r="A2595" s="3">
        <v>45962</v>
      </c>
      <c r="B2595" s="1" t="s">
        <v>757</v>
      </c>
      <c r="C2595" s="1" t="s">
        <v>5244</v>
      </c>
      <c r="D2595" s="1" t="s">
        <v>49</v>
      </c>
      <c r="E2595" s="1" t="s">
        <v>5245</v>
      </c>
      <c r="F2595" s="1" t="s">
        <v>33</v>
      </c>
      <c r="G2595">
        <v>16957</v>
      </c>
      <c r="H2595">
        <v>7</v>
      </c>
      <c r="I2595" s="4">
        <v>1462.45</v>
      </c>
      <c r="J2595">
        <v>66.67</v>
      </c>
      <c r="K2595">
        <v>1</v>
      </c>
      <c r="L2595">
        <v>0</v>
      </c>
      <c r="M2595">
        <v>0</v>
      </c>
      <c r="N2595">
        <v>0</v>
      </c>
      <c r="O2595">
        <v>0</v>
      </c>
      <c r="P2595">
        <v>0</v>
      </c>
      <c r="Q2595">
        <v>0</v>
      </c>
      <c r="R2595">
        <v>0</v>
      </c>
      <c r="S2595">
        <v>0</v>
      </c>
      <c r="T2595" t="s">
        <v>34</v>
      </c>
    </row>
    <row r="2596" spans="1:20" x14ac:dyDescent="0.25">
      <c r="A2596" s="3">
        <v>45962</v>
      </c>
      <c r="B2596" s="1" t="s">
        <v>757</v>
      </c>
      <c r="C2596" s="1" t="s">
        <v>5246</v>
      </c>
      <c r="D2596" s="1" t="s">
        <v>49</v>
      </c>
      <c r="E2596" s="1" t="s">
        <v>5247</v>
      </c>
      <c r="F2596" s="1" t="s">
        <v>206</v>
      </c>
      <c r="G2596">
        <v>12280</v>
      </c>
      <c r="H2596">
        <v>38</v>
      </c>
      <c r="I2596" s="4">
        <v>293.35000000000002</v>
      </c>
      <c r="J2596">
        <v>77.78</v>
      </c>
      <c r="K2596">
        <v>1</v>
      </c>
      <c r="L2596">
        <v>0</v>
      </c>
      <c r="M2596">
        <v>0</v>
      </c>
      <c r="N2596">
        <v>0</v>
      </c>
      <c r="O2596">
        <v>0</v>
      </c>
      <c r="P2596">
        <v>0</v>
      </c>
      <c r="Q2596">
        <v>0</v>
      </c>
      <c r="R2596">
        <v>0</v>
      </c>
      <c r="S2596">
        <v>0</v>
      </c>
      <c r="T2596" t="s">
        <v>34</v>
      </c>
    </row>
    <row r="2597" spans="1:20" x14ac:dyDescent="0.25">
      <c r="A2597" s="3">
        <v>45962</v>
      </c>
      <c r="B2597" s="1" t="s">
        <v>757</v>
      </c>
      <c r="C2597" s="1" t="s">
        <v>5248</v>
      </c>
      <c r="D2597" s="1" t="s">
        <v>49</v>
      </c>
      <c r="E2597" s="1" t="s">
        <v>5249</v>
      </c>
      <c r="F2597" s="1" t="s">
        <v>37</v>
      </c>
      <c r="G2597">
        <v>292</v>
      </c>
      <c r="H2597">
        <v>0</v>
      </c>
      <c r="I2597" s="4">
        <v>5.09</v>
      </c>
      <c r="J2597">
        <v>0</v>
      </c>
      <c r="K2597">
        <v>0</v>
      </c>
      <c r="L2597">
        <v>0</v>
      </c>
      <c r="M2597">
        <v>0</v>
      </c>
      <c r="N2597">
        <v>0</v>
      </c>
      <c r="O2597">
        <v>0</v>
      </c>
      <c r="P2597">
        <v>0</v>
      </c>
      <c r="Q2597">
        <v>0</v>
      </c>
      <c r="R2597">
        <v>0</v>
      </c>
      <c r="S2597">
        <v>0</v>
      </c>
      <c r="T2597" t="s">
        <v>34</v>
      </c>
    </row>
    <row r="2598" spans="1:20" x14ac:dyDescent="0.25">
      <c r="A2598" s="3">
        <v>45962</v>
      </c>
      <c r="B2598" s="1" t="s">
        <v>757</v>
      </c>
      <c r="C2598" s="1" t="s">
        <v>5250</v>
      </c>
      <c r="D2598" s="1" t="s">
        <v>49</v>
      </c>
      <c r="E2598" s="1" t="s">
        <v>5251</v>
      </c>
      <c r="F2598" s="1" t="s">
        <v>40</v>
      </c>
      <c r="G2598">
        <v>3456</v>
      </c>
      <c r="H2598">
        <v>25</v>
      </c>
      <c r="I2598" s="4">
        <v>404.25</v>
      </c>
      <c r="J2598">
        <v>50</v>
      </c>
      <c r="K2598">
        <v>1</v>
      </c>
      <c r="L2598">
        <v>0</v>
      </c>
      <c r="M2598">
        <v>0</v>
      </c>
      <c r="N2598">
        <v>0</v>
      </c>
      <c r="O2598">
        <v>0</v>
      </c>
      <c r="P2598">
        <v>0</v>
      </c>
      <c r="Q2598">
        <v>0</v>
      </c>
      <c r="R2598">
        <v>0</v>
      </c>
      <c r="S2598">
        <v>0</v>
      </c>
      <c r="T2598" t="s">
        <v>34</v>
      </c>
    </row>
    <row r="2599" spans="1:20" x14ac:dyDescent="0.25">
      <c r="A2599" s="3">
        <v>45962</v>
      </c>
      <c r="B2599" s="1" t="s">
        <v>757</v>
      </c>
      <c r="C2599" s="1" t="s">
        <v>5252</v>
      </c>
      <c r="D2599" s="1" t="s">
        <v>56</v>
      </c>
      <c r="E2599" s="1" t="s">
        <v>5253</v>
      </c>
      <c r="F2599" s="1" t="s">
        <v>33</v>
      </c>
      <c r="G2599">
        <v>124327</v>
      </c>
      <c r="H2599">
        <v>61</v>
      </c>
      <c r="I2599" s="4">
        <v>12878.67</v>
      </c>
      <c r="J2599">
        <v>62.75</v>
      </c>
      <c r="K2599">
        <v>1</v>
      </c>
      <c r="L2599">
        <v>0</v>
      </c>
      <c r="M2599">
        <v>0</v>
      </c>
      <c r="N2599">
        <v>0</v>
      </c>
      <c r="O2599">
        <v>0</v>
      </c>
      <c r="P2599">
        <v>0</v>
      </c>
      <c r="Q2599">
        <v>0</v>
      </c>
      <c r="R2599">
        <v>0</v>
      </c>
      <c r="S2599">
        <v>0</v>
      </c>
      <c r="T2599" t="s">
        <v>34</v>
      </c>
    </row>
    <row r="2600" spans="1:20" x14ac:dyDescent="0.25">
      <c r="A2600" s="3">
        <v>45962</v>
      </c>
      <c r="B2600" s="1" t="s">
        <v>757</v>
      </c>
      <c r="C2600" s="1" t="s">
        <v>5254</v>
      </c>
      <c r="D2600" s="1" t="s">
        <v>56</v>
      </c>
      <c r="E2600" s="1" t="s">
        <v>5255</v>
      </c>
      <c r="F2600" s="1" t="s">
        <v>206</v>
      </c>
      <c r="G2600">
        <v>18630</v>
      </c>
      <c r="H2600">
        <v>42</v>
      </c>
      <c r="I2600" s="4">
        <v>624.04</v>
      </c>
      <c r="J2600">
        <v>61.9</v>
      </c>
      <c r="K2600">
        <v>1.05</v>
      </c>
      <c r="L2600">
        <v>0</v>
      </c>
      <c r="M2600">
        <v>0</v>
      </c>
      <c r="N2600">
        <v>0</v>
      </c>
      <c r="O2600">
        <v>0</v>
      </c>
      <c r="P2600">
        <v>0</v>
      </c>
      <c r="Q2600">
        <v>0</v>
      </c>
      <c r="R2600">
        <v>0</v>
      </c>
      <c r="S2600">
        <v>0</v>
      </c>
      <c r="T2600" t="s">
        <v>34</v>
      </c>
    </row>
    <row r="2601" spans="1:20" x14ac:dyDescent="0.25">
      <c r="A2601" s="3">
        <v>45962</v>
      </c>
      <c r="B2601" s="1" t="s">
        <v>757</v>
      </c>
      <c r="C2601" s="1" t="s">
        <v>5256</v>
      </c>
      <c r="D2601" s="1" t="s">
        <v>56</v>
      </c>
      <c r="E2601" s="1" t="s">
        <v>5257</v>
      </c>
      <c r="F2601" s="1" t="s">
        <v>37</v>
      </c>
      <c r="G2601">
        <v>387</v>
      </c>
      <c r="H2601">
        <v>0</v>
      </c>
      <c r="I2601" s="4">
        <v>7.72</v>
      </c>
      <c r="J2601">
        <v>0</v>
      </c>
      <c r="K2601">
        <v>0</v>
      </c>
      <c r="L2601">
        <v>0</v>
      </c>
      <c r="M2601">
        <v>0</v>
      </c>
      <c r="N2601">
        <v>0</v>
      </c>
      <c r="O2601">
        <v>0</v>
      </c>
      <c r="P2601">
        <v>0</v>
      </c>
      <c r="Q2601">
        <v>0</v>
      </c>
      <c r="R2601">
        <v>0</v>
      </c>
      <c r="S2601">
        <v>0</v>
      </c>
      <c r="T2601" t="s">
        <v>34</v>
      </c>
    </row>
    <row r="2602" spans="1:20" x14ac:dyDescent="0.25">
      <c r="A2602" s="3">
        <v>45962</v>
      </c>
      <c r="B2602" s="1" t="s">
        <v>757</v>
      </c>
      <c r="C2602" s="1" t="s">
        <v>5258</v>
      </c>
      <c r="D2602" s="1" t="s">
        <v>56</v>
      </c>
      <c r="E2602" s="1" t="s">
        <v>5259</v>
      </c>
      <c r="F2602" s="1" t="s">
        <v>40</v>
      </c>
      <c r="G2602">
        <v>18158</v>
      </c>
      <c r="H2602">
        <v>159</v>
      </c>
      <c r="I2602" s="4">
        <v>2646.79</v>
      </c>
      <c r="J2602">
        <v>66.67</v>
      </c>
      <c r="K2602">
        <v>1</v>
      </c>
      <c r="L2602">
        <v>0</v>
      </c>
      <c r="M2602">
        <v>0</v>
      </c>
      <c r="N2602">
        <v>0</v>
      </c>
      <c r="O2602">
        <v>0</v>
      </c>
      <c r="P2602">
        <v>0</v>
      </c>
      <c r="Q2602">
        <v>0</v>
      </c>
      <c r="R2602">
        <v>0</v>
      </c>
      <c r="S2602">
        <v>0</v>
      </c>
      <c r="T2602" t="s">
        <v>34</v>
      </c>
    </row>
    <row r="2603" spans="1:20" x14ac:dyDescent="0.25">
      <c r="A2603" s="3">
        <v>45962</v>
      </c>
      <c r="B2603" s="1" t="s">
        <v>757</v>
      </c>
      <c r="C2603" s="1" t="s">
        <v>5260</v>
      </c>
      <c r="D2603" s="1" t="s">
        <v>63</v>
      </c>
      <c r="E2603" s="1" t="s">
        <v>5261</v>
      </c>
      <c r="F2603" s="1" t="s">
        <v>33</v>
      </c>
      <c r="G2603">
        <v>30</v>
      </c>
      <c r="H2603">
        <v>0</v>
      </c>
      <c r="I2603" s="4">
        <v>4</v>
      </c>
      <c r="J2603">
        <v>0</v>
      </c>
      <c r="K2603">
        <v>0</v>
      </c>
      <c r="L2603">
        <v>0</v>
      </c>
      <c r="M2603">
        <v>0</v>
      </c>
      <c r="N2603">
        <v>0</v>
      </c>
      <c r="O2603">
        <v>0</v>
      </c>
      <c r="P2603">
        <v>0</v>
      </c>
      <c r="Q2603">
        <v>0</v>
      </c>
      <c r="R2603">
        <v>0</v>
      </c>
      <c r="S2603">
        <v>0</v>
      </c>
      <c r="T2603" t="s">
        <v>34</v>
      </c>
    </row>
    <row r="2604" spans="1:20" x14ac:dyDescent="0.25">
      <c r="A2604" s="3">
        <v>45962</v>
      </c>
      <c r="B2604" s="1" t="s">
        <v>757</v>
      </c>
      <c r="C2604" s="1" t="s">
        <v>5262</v>
      </c>
      <c r="D2604" s="1" t="s">
        <v>49</v>
      </c>
      <c r="E2604" s="1" t="s">
        <v>5263</v>
      </c>
      <c r="F2604" s="1" t="s">
        <v>33</v>
      </c>
      <c r="G2604">
        <v>6</v>
      </c>
      <c r="H2604">
        <v>0</v>
      </c>
      <c r="I2604" s="4">
        <v>0.89</v>
      </c>
      <c r="J2604">
        <v>0</v>
      </c>
      <c r="K2604">
        <v>0</v>
      </c>
      <c r="L2604">
        <v>0</v>
      </c>
      <c r="M2604">
        <v>0</v>
      </c>
      <c r="N2604">
        <v>0</v>
      </c>
      <c r="O2604">
        <v>0</v>
      </c>
      <c r="P2604">
        <v>0</v>
      </c>
      <c r="Q2604">
        <v>0</v>
      </c>
      <c r="R2604">
        <v>0</v>
      </c>
      <c r="S2604">
        <v>0</v>
      </c>
      <c r="T2604" t="s">
        <v>34</v>
      </c>
    </row>
    <row r="2605" spans="1:20" x14ac:dyDescent="0.25">
      <c r="A2605" s="3">
        <v>45962</v>
      </c>
      <c r="B2605" s="1" t="s">
        <v>757</v>
      </c>
      <c r="C2605" s="1" t="s">
        <v>5264</v>
      </c>
      <c r="D2605" s="1" t="s">
        <v>70</v>
      </c>
      <c r="E2605" s="1" t="s">
        <v>5265</v>
      </c>
      <c r="F2605" s="1" t="s">
        <v>33</v>
      </c>
      <c r="G2605">
        <v>73853</v>
      </c>
      <c r="H2605">
        <v>47</v>
      </c>
      <c r="I2605" s="4">
        <v>6271.97</v>
      </c>
      <c r="J2605">
        <v>57.14</v>
      </c>
      <c r="K2605">
        <v>1</v>
      </c>
      <c r="L2605">
        <v>0</v>
      </c>
      <c r="M2605">
        <v>0</v>
      </c>
      <c r="N2605">
        <v>0</v>
      </c>
      <c r="O2605">
        <v>0</v>
      </c>
      <c r="P2605">
        <v>0</v>
      </c>
      <c r="Q2605">
        <v>0</v>
      </c>
      <c r="R2605">
        <v>0</v>
      </c>
      <c r="S2605">
        <v>0</v>
      </c>
      <c r="T2605" t="s">
        <v>34</v>
      </c>
    </row>
    <row r="2606" spans="1:20" x14ac:dyDescent="0.25">
      <c r="A2606" s="3">
        <v>45962</v>
      </c>
      <c r="B2606" s="1" t="s">
        <v>757</v>
      </c>
      <c r="C2606" s="1" t="s">
        <v>5266</v>
      </c>
      <c r="D2606" s="1" t="s">
        <v>70</v>
      </c>
      <c r="E2606" s="1" t="s">
        <v>5267</v>
      </c>
      <c r="F2606" s="1" t="s">
        <v>206</v>
      </c>
      <c r="G2606">
        <v>14857</v>
      </c>
      <c r="H2606">
        <v>22</v>
      </c>
      <c r="I2606" s="4">
        <v>344.52</v>
      </c>
      <c r="J2606">
        <v>80</v>
      </c>
      <c r="K2606">
        <v>1</v>
      </c>
      <c r="L2606">
        <v>0</v>
      </c>
      <c r="M2606">
        <v>0</v>
      </c>
      <c r="N2606">
        <v>0</v>
      </c>
      <c r="O2606">
        <v>0</v>
      </c>
      <c r="P2606">
        <v>0</v>
      </c>
      <c r="Q2606">
        <v>0</v>
      </c>
      <c r="R2606">
        <v>0</v>
      </c>
      <c r="S2606">
        <v>0</v>
      </c>
      <c r="T2606" t="s">
        <v>34</v>
      </c>
    </row>
    <row r="2607" spans="1:20" x14ac:dyDescent="0.25">
      <c r="A2607" s="3">
        <v>45962</v>
      </c>
      <c r="B2607" s="1" t="s">
        <v>757</v>
      </c>
      <c r="C2607" s="1" t="s">
        <v>5268</v>
      </c>
      <c r="D2607" s="1" t="s">
        <v>70</v>
      </c>
      <c r="E2607" s="1" t="s">
        <v>5269</v>
      </c>
      <c r="F2607" s="1" t="s">
        <v>37</v>
      </c>
      <c r="G2607">
        <v>1075</v>
      </c>
      <c r="H2607">
        <v>0</v>
      </c>
      <c r="I2607" s="4">
        <v>19.440000000000001</v>
      </c>
      <c r="J2607">
        <v>0</v>
      </c>
      <c r="K2607">
        <v>0</v>
      </c>
      <c r="L2607">
        <v>0</v>
      </c>
      <c r="M2607">
        <v>0</v>
      </c>
      <c r="N2607">
        <v>0</v>
      </c>
      <c r="O2607">
        <v>0</v>
      </c>
      <c r="P2607">
        <v>0</v>
      </c>
      <c r="Q2607">
        <v>0</v>
      </c>
      <c r="R2607">
        <v>0</v>
      </c>
      <c r="S2607">
        <v>0</v>
      </c>
      <c r="T2607" t="s">
        <v>34</v>
      </c>
    </row>
    <row r="2608" spans="1:20" x14ac:dyDescent="0.25">
      <c r="A2608" s="3">
        <v>45962</v>
      </c>
      <c r="B2608" s="1" t="s">
        <v>757</v>
      </c>
      <c r="C2608" s="1" t="s">
        <v>5270</v>
      </c>
      <c r="D2608" s="1" t="s">
        <v>70</v>
      </c>
      <c r="E2608" s="1" t="s">
        <v>5271</v>
      </c>
      <c r="F2608" s="1" t="s">
        <v>40</v>
      </c>
      <c r="G2608">
        <v>13454</v>
      </c>
      <c r="H2608">
        <v>70</v>
      </c>
      <c r="I2608" s="4">
        <v>1673.51</v>
      </c>
      <c r="J2608">
        <v>59.72</v>
      </c>
      <c r="K2608">
        <v>1.04</v>
      </c>
      <c r="L2608">
        <v>0</v>
      </c>
      <c r="M2608">
        <v>0</v>
      </c>
      <c r="N2608">
        <v>0</v>
      </c>
      <c r="O2608">
        <v>0</v>
      </c>
      <c r="P2608">
        <v>0</v>
      </c>
      <c r="Q2608">
        <v>0</v>
      </c>
      <c r="R2608">
        <v>0</v>
      </c>
      <c r="S2608">
        <v>0</v>
      </c>
      <c r="T2608" t="s">
        <v>34</v>
      </c>
    </row>
    <row r="2609" spans="1:20" x14ac:dyDescent="0.25">
      <c r="A2609" s="3">
        <v>45962</v>
      </c>
      <c r="B2609" s="1" t="s">
        <v>757</v>
      </c>
      <c r="C2609" s="1" t="s">
        <v>5272</v>
      </c>
      <c r="D2609" s="1" t="s">
        <v>77</v>
      </c>
      <c r="E2609" s="1" t="s">
        <v>5273</v>
      </c>
      <c r="F2609" s="1" t="s">
        <v>33</v>
      </c>
      <c r="G2609">
        <v>234975</v>
      </c>
      <c r="H2609">
        <v>129</v>
      </c>
      <c r="I2609" s="4">
        <v>31602.36</v>
      </c>
      <c r="J2609">
        <v>55.56</v>
      </c>
      <c r="K2609">
        <v>1.04</v>
      </c>
      <c r="L2609">
        <v>0</v>
      </c>
      <c r="M2609">
        <v>0</v>
      </c>
      <c r="N2609">
        <v>1</v>
      </c>
      <c r="O2609">
        <v>1</v>
      </c>
      <c r="P2609">
        <v>0</v>
      </c>
      <c r="Q2609">
        <v>0</v>
      </c>
      <c r="R2609">
        <v>0</v>
      </c>
      <c r="S2609">
        <v>0</v>
      </c>
      <c r="T2609" t="s">
        <v>34</v>
      </c>
    </row>
    <row r="2610" spans="1:20" x14ac:dyDescent="0.25">
      <c r="A2610" s="3">
        <v>45962</v>
      </c>
      <c r="B2610" s="1" t="s">
        <v>757</v>
      </c>
      <c r="C2610" s="1" t="s">
        <v>5274</v>
      </c>
      <c r="D2610" s="1" t="s">
        <v>77</v>
      </c>
      <c r="E2610" s="1" t="s">
        <v>5275</v>
      </c>
      <c r="F2610" s="1" t="s">
        <v>206</v>
      </c>
      <c r="G2610">
        <v>43534</v>
      </c>
      <c r="H2610">
        <v>86</v>
      </c>
      <c r="I2610" s="4">
        <v>1997.56</v>
      </c>
      <c r="J2610">
        <v>80.849999999999994</v>
      </c>
      <c r="K2610">
        <v>1</v>
      </c>
      <c r="L2610">
        <v>0</v>
      </c>
      <c r="M2610">
        <v>0</v>
      </c>
      <c r="N2610">
        <v>0</v>
      </c>
      <c r="O2610">
        <v>0</v>
      </c>
      <c r="P2610">
        <v>0</v>
      </c>
      <c r="Q2610">
        <v>0</v>
      </c>
      <c r="R2610">
        <v>0</v>
      </c>
      <c r="S2610">
        <v>0</v>
      </c>
      <c r="T2610" t="s">
        <v>34</v>
      </c>
    </row>
    <row r="2611" spans="1:20" x14ac:dyDescent="0.25">
      <c r="A2611" s="3">
        <v>45962</v>
      </c>
      <c r="B2611" s="1" t="s">
        <v>757</v>
      </c>
      <c r="C2611" s="1" t="s">
        <v>5276</v>
      </c>
      <c r="D2611" s="1" t="s">
        <v>77</v>
      </c>
      <c r="E2611" s="1" t="s">
        <v>5277</v>
      </c>
      <c r="F2611" s="1" t="s">
        <v>37</v>
      </c>
      <c r="G2611">
        <v>1345</v>
      </c>
      <c r="H2611">
        <v>0</v>
      </c>
      <c r="I2611" s="4">
        <v>80.760000000000005</v>
      </c>
      <c r="J2611">
        <v>0</v>
      </c>
      <c r="K2611">
        <v>0</v>
      </c>
      <c r="L2611">
        <v>0</v>
      </c>
      <c r="M2611">
        <v>0</v>
      </c>
      <c r="N2611">
        <v>0</v>
      </c>
      <c r="O2611">
        <v>0</v>
      </c>
      <c r="P2611">
        <v>0</v>
      </c>
      <c r="Q2611">
        <v>0</v>
      </c>
      <c r="R2611">
        <v>0</v>
      </c>
      <c r="S2611">
        <v>0</v>
      </c>
      <c r="T2611" t="s">
        <v>34</v>
      </c>
    </row>
    <row r="2612" spans="1:20" x14ac:dyDescent="0.25">
      <c r="A2612" s="3">
        <v>45962</v>
      </c>
      <c r="B2612" s="1" t="s">
        <v>757</v>
      </c>
      <c r="C2612" s="1" t="s">
        <v>5278</v>
      </c>
      <c r="D2612" s="1" t="s">
        <v>77</v>
      </c>
      <c r="E2612" s="1" t="s">
        <v>5279</v>
      </c>
      <c r="F2612" s="1" t="s">
        <v>40</v>
      </c>
      <c r="G2612">
        <v>30434</v>
      </c>
      <c r="H2612">
        <v>155</v>
      </c>
      <c r="I2612" s="4">
        <v>5437.67</v>
      </c>
      <c r="J2612">
        <v>67.25</v>
      </c>
      <c r="K2612">
        <v>1</v>
      </c>
      <c r="L2612">
        <v>0</v>
      </c>
      <c r="M2612">
        <v>0</v>
      </c>
      <c r="N2612">
        <v>0</v>
      </c>
      <c r="O2612">
        <v>0</v>
      </c>
      <c r="P2612">
        <v>0</v>
      </c>
      <c r="Q2612">
        <v>0</v>
      </c>
      <c r="R2612">
        <v>0</v>
      </c>
      <c r="S2612">
        <v>0</v>
      </c>
      <c r="T2612" t="s">
        <v>34</v>
      </c>
    </row>
    <row r="2613" spans="1:20" x14ac:dyDescent="0.25">
      <c r="A2613" s="3">
        <v>45962</v>
      </c>
      <c r="B2613" s="1" t="s">
        <v>782</v>
      </c>
      <c r="C2613" s="1" t="s">
        <v>5280</v>
      </c>
      <c r="D2613" s="1" t="s">
        <v>84</v>
      </c>
      <c r="E2613" s="1" t="s">
        <v>5281</v>
      </c>
      <c r="F2613" s="1" t="s">
        <v>33</v>
      </c>
      <c r="G2613">
        <v>6030</v>
      </c>
      <c r="H2613">
        <v>3</v>
      </c>
      <c r="I2613" s="4">
        <v>1659.31</v>
      </c>
      <c r="J2613">
        <v>66.67</v>
      </c>
      <c r="K2613">
        <v>1</v>
      </c>
      <c r="L2613">
        <v>0</v>
      </c>
      <c r="M2613">
        <v>0</v>
      </c>
      <c r="N2613">
        <v>0</v>
      </c>
      <c r="O2613">
        <v>0</v>
      </c>
      <c r="P2613">
        <v>0</v>
      </c>
      <c r="Q2613">
        <v>0</v>
      </c>
      <c r="R2613">
        <v>0</v>
      </c>
      <c r="S2613">
        <v>0</v>
      </c>
      <c r="T2613" t="s">
        <v>34</v>
      </c>
    </row>
    <row r="2614" spans="1:20" x14ac:dyDescent="0.25">
      <c r="A2614" s="3">
        <v>45962</v>
      </c>
      <c r="B2614" s="1" t="s">
        <v>782</v>
      </c>
      <c r="C2614" s="1" t="s">
        <v>5282</v>
      </c>
      <c r="D2614" s="1" t="s">
        <v>84</v>
      </c>
      <c r="E2614" s="1" t="s">
        <v>5283</v>
      </c>
      <c r="F2614" s="1" t="s">
        <v>206</v>
      </c>
      <c r="G2614">
        <v>2446</v>
      </c>
      <c r="H2614">
        <v>7</v>
      </c>
      <c r="I2614" s="4">
        <v>377.15</v>
      </c>
      <c r="J2614">
        <v>66.67</v>
      </c>
      <c r="K2614">
        <v>1</v>
      </c>
      <c r="L2614">
        <v>0</v>
      </c>
      <c r="M2614">
        <v>0</v>
      </c>
      <c r="N2614">
        <v>0</v>
      </c>
      <c r="O2614">
        <v>0</v>
      </c>
      <c r="P2614">
        <v>0</v>
      </c>
      <c r="Q2614">
        <v>0</v>
      </c>
      <c r="R2614">
        <v>0</v>
      </c>
      <c r="S2614">
        <v>0</v>
      </c>
      <c r="T2614" t="s">
        <v>34</v>
      </c>
    </row>
    <row r="2615" spans="1:20" x14ac:dyDescent="0.25">
      <c r="A2615" s="3">
        <v>45962</v>
      </c>
      <c r="B2615" s="1" t="s">
        <v>782</v>
      </c>
      <c r="C2615" s="1" t="s">
        <v>5284</v>
      </c>
      <c r="D2615" s="1" t="s">
        <v>84</v>
      </c>
      <c r="E2615" s="1" t="s">
        <v>5285</v>
      </c>
      <c r="F2615" s="1" t="s">
        <v>37</v>
      </c>
      <c r="G2615">
        <v>6813</v>
      </c>
      <c r="H2615">
        <v>0</v>
      </c>
      <c r="I2615" s="4">
        <v>877.72</v>
      </c>
      <c r="J2615">
        <v>0</v>
      </c>
      <c r="K2615">
        <v>0</v>
      </c>
      <c r="L2615">
        <v>0</v>
      </c>
      <c r="M2615">
        <v>0</v>
      </c>
      <c r="N2615">
        <v>0</v>
      </c>
      <c r="O2615">
        <v>0</v>
      </c>
      <c r="P2615">
        <v>0</v>
      </c>
      <c r="Q2615">
        <v>0</v>
      </c>
      <c r="R2615">
        <v>0</v>
      </c>
      <c r="S2615">
        <v>0</v>
      </c>
      <c r="T2615" t="s">
        <v>34</v>
      </c>
    </row>
    <row r="2616" spans="1:20" x14ac:dyDescent="0.25">
      <c r="A2616" s="3">
        <v>45962</v>
      </c>
      <c r="B2616" s="1" t="s">
        <v>782</v>
      </c>
      <c r="C2616" s="1" t="s">
        <v>5286</v>
      </c>
      <c r="D2616" s="1" t="s">
        <v>84</v>
      </c>
      <c r="E2616" s="1" t="s">
        <v>5287</v>
      </c>
      <c r="F2616" s="1" t="s">
        <v>40</v>
      </c>
      <c r="G2616">
        <v>825</v>
      </c>
      <c r="H2616">
        <v>3</v>
      </c>
      <c r="I2616" s="4">
        <v>409.91</v>
      </c>
      <c r="J2616">
        <v>75</v>
      </c>
      <c r="K2616">
        <v>1</v>
      </c>
      <c r="L2616">
        <v>0</v>
      </c>
      <c r="M2616">
        <v>0</v>
      </c>
      <c r="N2616">
        <v>0</v>
      </c>
      <c r="O2616">
        <v>0</v>
      </c>
      <c r="P2616">
        <v>0</v>
      </c>
      <c r="Q2616">
        <v>0</v>
      </c>
      <c r="R2616">
        <v>0</v>
      </c>
      <c r="S2616">
        <v>0</v>
      </c>
      <c r="T2616" t="s">
        <v>34</v>
      </c>
    </row>
    <row r="2617" spans="1:20" x14ac:dyDescent="0.25">
      <c r="A2617" s="3">
        <v>45962</v>
      </c>
      <c r="B2617" s="1" t="s">
        <v>782</v>
      </c>
      <c r="C2617" s="1" t="s">
        <v>5288</v>
      </c>
      <c r="D2617" s="1" t="s">
        <v>89</v>
      </c>
      <c r="E2617" s="1" t="s">
        <v>5289</v>
      </c>
      <c r="F2617" s="1" t="s">
        <v>33</v>
      </c>
      <c r="G2617">
        <v>76200</v>
      </c>
      <c r="H2617">
        <v>37</v>
      </c>
      <c r="I2617" s="4">
        <v>15092.95</v>
      </c>
      <c r="J2617">
        <v>63.33</v>
      </c>
      <c r="K2617">
        <v>1.07</v>
      </c>
      <c r="L2617">
        <v>0</v>
      </c>
      <c r="M2617">
        <v>0</v>
      </c>
      <c r="N2617">
        <v>0</v>
      </c>
      <c r="O2617">
        <v>0</v>
      </c>
      <c r="P2617">
        <v>0</v>
      </c>
      <c r="Q2617">
        <v>0</v>
      </c>
      <c r="R2617">
        <v>0</v>
      </c>
      <c r="S2617">
        <v>0</v>
      </c>
      <c r="T2617" t="s">
        <v>34</v>
      </c>
    </row>
    <row r="2618" spans="1:20" x14ac:dyDescent="0.25">
      <c r="A2618" s="3">
        <v>45962</v>
      </c>
      <c r="B2618" s="1" t="s">
        <v>782</v>
      </c>
      <c r="C2618" s="1" t="s">
        <v>5290</v>
      </c>
      <c r="D2618" s="1" t="s">
        <v>89</v>
      </c>
      <c r="E2618" s="1" t="s">
        <v>5291</v>
      </c>
      <c r="F2618" s="1" t="s">
        <v>206</v>
      </c>
      <c r="G2618">
        <v>23063</v>
      </c>
      <c r="H2618">
        <v>21</v>
      </c>
      <c r="I2618" s="4">
        <v>1738.93</v>
      </c>
      <c r="J2618">
        <v>57.14</v>
      </c>
      <c r="K2618">
        <v>1</v>
      </c>
      <c r="L2618">
        <v>0</v>
      </c>
      <c r="M2618">
        <v>0</v>
      </c>
      <c r="N2618">
        <v>0</v>
      </c>
      <c r="O2618">
        <v>0</v>
      </c>
      <c r="P2618">
        <v>0</v>
      </c>
      <c r="Q2618">
        <v>0</v>
      </c>
      <c r="R2618">
        <v>0</v>
      </c>
      <c r="S2618">
        <v>0</v>
      </c>
      <c r="T2618" t="s">
        <v>34</v>
      </c>
    </row>
    <row r="2619" spans="1:20" x14ac:dyDescent="0.25">
      <c r="A2619" s="3">
        <v>45962</v>
      </c>
      <c r="B2619" s="1" t="s">
        <v>782</v>
      </c>
      <c r="C2619" s="1" t="s">
        <v>5292</v>
      </c>
      <c r="D2619" s="1" t="s">
        <v>89</v>
      </c>
      <c r="E2619" s="1" t="s">
        <v>5293</v>
      </c>
      <c r="F2619" s="1" t="s">
        <v>37</v>
      </c>
      <c r="G2619">
        <v>163</v>
      </c>
      <c r="H2619">
        <v>0</v>
      </c>
      <c r="I2619" s="4">
        <v>8.4700000000000006</v>
      </c>
      <c r="J2619">
        <v>0</v>
      </c>
      <c r="K2619">
        <v>0</v>
      </c>
      <c r="L2619">
        <v>0</v>
      </c>
      <c r="M2619">
        <v>0</v>
      </c>
      <c r="N2619">
        <v>0</v>
      </c>
      <c r="O2619">
        <v>0</v>
      </c>
      <c r="P2619">
        <v>0</v>
      </c>
      <c r="Q2619">
        <v>0</v>
      </c>
      <c r="R2619">
        <v>0</v>
      </c>
      <c r="S2619">
        <v>0</v>
      </c>
      <c r="T2619" t="s">
        <v>34</v>
      </c>
    </row>
    <row r="2620" spans="1:20" x14ac:dyDescent="0.25">
      <c r="A2620" s="3">
        <v>45962</v>
      </c>
      <c r="B2620" s="1" t="s">
        <v>782</v>
      </c>
      <c r="C2620" s="1" t="s">
        <v>5294</v>
      </c>
      <c r="D2620" s="1" t="s">
        <v>89</v>
      </c>
      <c r="E2620" s="1" t="s">
        <v>5295</v>
      </c>
      <c r="F2620" s="1" t="s">
        <v>40</v>
      </c>
      <c r="G2620">
        <v>8527</v>
      </c>
      <c r="H2620">
        <v>32</v>
      </c>
      <c r="I2620" s="4">
        <v>2145.0300000000002</v>
      </c>
      <c r="J2620">
        <v>57.69</v>
      </c>
      <c r="K2620">
        <v>1</v>
      </c>
      <c r="L2620">
        <v>0</v>
      </c>
      <c r="M2620">
        <v>0</v>
      </c>
      <c r="N2620">
        <v>0</v>
      </c>
      <c r="O2620">
        <v>0</v>
      </c>
      <c r="P2620">
        <v>0</v>
      </c>
      <c r="Q2620">
        <v>0</v>
      </c>
      <c r="R2620">
        <v>0</v>
      </c>
      <c r="S2620">
        <v>0</v>
      </c>
      <c r="T2620" t="s">
        <v>34</v>
      </c>
    </row>
    <row r="2621" spans="1:20" x14ac:dyDescent="0.25">
      <c r="A2621" s="3">
        <v>45992</v>
      </c>
      <c r="B2621" s="1" t="s">
        <v>211</v>
      </c>
      <c r="C2621" s="1" t="s">
        <v>5296</v>
      </c>
      <c r="D2621" s="1" t="s">
        <v>89</v>
      </c>
      <c r="E2621" s="1" t="s">
        <v>5297</v>
      </c>
      <c r="F2621" s="1" t="s">
        <v>33</v>
      </c>
      <c r="G2621">
        <v>123820</v>
      </c>
      <c r="H2621">
        <v>30</v>
      </c>
      <c r="I2621" s="4">
        <v>27363.37</v>
      </c>
      <c r="J2621">
        <v>44.44</v>
      </c>
      <c r="K2621">
        <v>1.04</v>
      </c>
      <c r="L2621">
        <v>0</v>
      </c>
      <c r="M2621">
        <v>1</v>
      </c>
      <c r="N2621">
        <v>4</v>
      </c>
      <c r="O2621">
        <v>2</v>
      </c>
      <c r="P2621">
        <v>0</v>
      </c>
      <c r="Q2621">
        <v>0</v>
      </c>
      <c r="R2621">
        <v>1</v>
      </c>
      <c r="S2621">
        <v>0</v>
      </c>
      <c r="T2621" t="s">
        <v>34</v>
      </c>
    </row>
    <row r="2622" spans="1:20" x14ac:dyDescent="0.25">
      <c r="A2622" s="3">
        <v>45992</v>
      </c>
      <c r="B2622" s="1" t="s">
        <v>211</v>
      </c>
      <c r="C2622" s="1" t="s">
        <v>5298</v>
      </c>
      <c r="D2622" s="1" t="s">
        <v>89</v>
      </c>
      <c r="E2622" s="1" t="s">
        <v>5299</v>
      </c>
      <c r="F2622" s="1" t="s">
        <v>37</v>
      </c>
      <c r="G2622">
        <v>70</v>
      </c>
      <c r="H2622">
        <v>0</v>
      </c>
      <c r="I2622" s="4">
        <v>27.99</v>
      </c>
      <c r="J2622">
        <v>0</v>
      </c>
      <c r="K2622">
        <v>0</v>
      </c>
      <c r="L2622">
        <v>0</v>
      </c>
      <c r="M2622">
        <v>0</v>
      </c>
      <c r="N2622">
        <v>0</v>
      </c>
      <c r="O2622">
        <v>0</v>
      </c>
      <c r="P2622">
        <v>0</v>
      </c>
      <c r="Q2622">
        <v>0</v>
      </c>
      <c r="R2622">
        <v>0</v>
      </c>
      <c r="S2622">
        <v>0</v>
      </c>
      <c r="T2622" t="s">
        <v>34</v>
      </c>
    </row>
    <row r="2623" spans="1:20" x14ac:dyDescent="0.25">
      <c r="A2623" s="3">
        <v>45992</v>
      </c>
      <c r="B2623" s="1" t="s">
        <v>211</v>
      </c>
      <c r="C2623" s="1" t="s">
        <v>5300</v>
      </c>
      <c r="D2623" s="1" t="s">
        <v>89</v>
      </c>
      <c r="E2623" s="1" t="s">
        <v>5301</v>
      </c>
      <c r="F2623" s="1" t="s">
        <v>40</v>
      </c>
      <c r="G2623">
        <v>1925</v>
      </c>
      <c r="H2623">
        <v>4</v>
      </c>
      <c r="I2623" s="4">
        <v>803.73</v>
      </c>
      <c r="J2623">
        <v>60</v>
      </c>
      <c r="K2623">
        <v>1</v>
      </c>
      <c r="L2623">
        <v>0</v>
      </c>
      <c r="M2623">
        <v>0</v>
      </c>
      <c r="N2623">
        <v>0</v>
      </c>
      <c r="O2623">
        <v>0</v>
      </c>
      <c r="P2623">
        <v>0</v>
      </c>
      <c r="Q2623">
        <v>0</v>
      </c>
      <c r="R2623">
        <v>0</v>
      </c>
      <c r="S2623">
        <v>0</v>
      </c>
      <c r="T2623" t="s">
        <v>34</v>
      </c>
    </row>
    <row r="2624" spans="1:20" x14ac:dyDescent="0.25">
      <c r="A2624" s="3">
        <v>45992</v>
      </c>
      <c r="B2624" s="1" t="s">
        <v>211</v>
      </c>
      <c r="C2624" s="1" t="s">
        <v>5302</v>
      </c>
      <c r="D2624" s="1" t="s">
        <v>96</v>
      </c>
      <c r="E2624" s="1" t="s">
        <v>5303</v>
      </c>
      <c r="F2624" s="1" t="s">
        <v>33</v>
      </c>
      <c r="G2624">
        <v>122482</v>
      </c>
      <c r="H2624">
        <v>26</v>
      </c>
      <c r="I2624" s="4">
        <v>32538.19</v>
      </c>
      <c r="J2624">
        <v>61.11</v>
      </c>
      <c r="K2624">
        <v>1</v>
      </c>
      <c r="L2624">
        <v>0</v>
      </c>
      <c r="M2624">
        <v>0</v>
      </c>
      <c r="N2624">
        <v>4</v>
      </c>
      <c r="O2624">
        <v>2</v>
      </c>
      <c r="P2624">
        <v>2</v>
      </c>
      <c r="Q2624">
        <v>0</v>
      </c>
      <c r="R2624">
        <v>0</v>
      </c>
      <c r="S2624">
        <v>0</v>
      </c>
      <c r="T2624" t="s">
        <v>34</v>
      </c>
    </row>
    <row r="2625" spans="1:20" x14ac:dyDescent="0.25">
      <c r="A2625" s="3">
        <v>45992</v>
      </c>
      <c r="B2625" s="1" t="s">
        <v>211</v>
      </c>
      <c r="C2625" s="1" t="s">
        <v>5304</v>
      </c>
      <c r="D2625" s="1" t="s">
        <v>96</v>
      </c>
      <c r="E2625" s="1" t="s">
        <v>5305</v>
      </c>
      <c r="F2625" s="1" t="s">
        <v>37</v>
      </c>
      <c r="G2625">
        <v>43</v>
      </c>
      <c r="H2625">
        <v>0</v>
      </c>
      <c r="I2625" s="4">
        <v>20.61</v>
      </c>
      <c r="J2625">
        <v>0</v>
      </c>
      <c r="K2625">
        <v>0</v>
      </c>
      <c r="L2625">
        <v>0</v>
      </c>
      <c r="M2625">
        <v>0</v>
      </c>
      <c r="N2625">
        <v>0</v>
      </c>
      <c r="O2625">
        <v>0</v>
      </c>
      <c r="P2625">
        <v>0</v>
      </c>
      <c r="Q2625">
        <v>0</v>
      </c>
      <c r="R2625">
        <v>0</v>
      </c>
      <c r="S2625">
        <v>0</v>
      </c>
      <c r="T2625" t="s">
        <v>34</v>
      </c>
    </row>
    <row r="2626" spans="1:20" x14ac:dyDescent="0.25">
      <c r="A2626" s="3">
        <v>45992</v>
      </c>
      <c r="B2626" s="1" t="s">
        <v>211</v>
      </c>
      <c r="C2626" s="1" t="s">
        <v>5306</v>
      </c>
      <c r="D2626" s="1" t="s">
        <v>96</v>
      </c>
      <c r="E2626" s="1" t="s">
        <v>5307</v>
      </c>
      <c r="F2626" s="1" t="s">
        <v>40</v>
      </c>
      <c r="G2626">
        <v>2444</v>
      </c>
      <c r="H2626">
        <v>24</v>
      </c>
      <c r="I2626" s="4">
        <v>820.31</v>
      </c>
      <c r="J2626">
        <v>42.11</v>
      </c>
      <c r="K2626">
        <v>1</v>
      </c>
      <c r="L2626">
        <v>0</v>
      </c>
      <c r="M2626">
        <v>0</v>
      </c>
      <c r="N2626">
        <v>0</v>
      </c>
      <c r="O2626">
        <v>0</v>
      </c>
      <c r="P2626">
        <v>0</v>
      </c>
      <c r="Q2626">
        <v>0</v>
      </c>
      <c r="R2626">
        <v>0</v>
      </c>
      <c r="S2626">
        <v>0</v>
      </c>
      <c r="T2626" t="s">
        <v>34</v>
      </c>
    </row>
    <row r="2627" spans="1:20" x14ac:dyDescent="0.25">
      <c r="A2627" s="3">
        <v>45992</v>
      </c>
      <c r="B2627" s="1" t="s">
        <v>211</v>
      </c>
      <c r="C2627" s="1" t="s">
        <v>5308</v>
      </c>
      <c r="D2627" s="1" t="s">
        <v>42</v>
      </c>
      <c r="E2627" s="1" t="s">
        <v>5309</v>
      </c>
      <c r="F2627" s="1" t="s">
        <v>33</v>
      </c>
      <c r="G2627">
        <v>181797</v>
      </c>
      <c r="H2627">
        <v>60</v>
      </c>
      <c r="I2627" s="4">
        <v>37705.33</v>
      </c>
      <c r="J2627">
        <v>54.39</v>
      </c>
      <c r="K2627">
        <v>1.19</v>
      </c>
      <c r="L2627">
        <v>0</v>
      </c>
      <c r="M2627">
        <v>0</v>
      </c>
      <c r="N2627">
        <v>2</v>
      </c>
      <c r="O2627">
        <v>0</v>
      </c>
      <c r="P2627">
        <v>2</v>
      </c>
      <c r="Q2627">
        <v>0</v>
      </c>
      <c r="R2627">
        <v>0</v>
      </c>
      <c r="S2627">
        <v>0</v>
      </c>
      <c r="T2627" t="s">
        <v>34</v>
      </c>
    </row>
    <row r="2628" spans="1:20" x14ac:dyDescent="0.25">
      <c r="A2628" s="3">
        <v>45992</v>
      </c>
      <c r="B2628" s="1" t="s">
        <v>211</v>
      </c>
      <c r="C2628" s="1" t="s">
        <v>5310</v>
      </c>
      <c r="D2628" s="1" t="s">
        <v>42</v>
      </c>
      <c r="E2628" s="1" t="s">
        <v>5311</v>
      </c>
      <c r="F2628" s="1" t="s">
        <v>37</v>
      </c>
      <c r="G2628">
        <v>100</v>
      </c>
      <c r="H2628">
        <v>0</v>
      </c>
      <c r="I2628" s="4">
        <v>37.44</v>
      </c>
      <c r="J2628">
        <v>0</v>
      </c>
      <c r="K2628">
        <v>0</v>
      </c>
      <c r="L2628">
        <v>0</v>
      </c>
      <c r="M2628">
        <v>0</v>
      </c>
      <c r="N2628">
        <v>0</v>
      </c>
      <c r="O2628">
        <v>0</v>
      </c>
      <c r="P2628">
        <v>0</v>
      </c>
      <c r="Q2628">
        <v>0</v>
      </c>
      <c r="R2628">
        <v>0</v>
      </c>
      <c r="S2628">
        <v>0</v>
      </c>
      <c r="T2628" t="s">
        <v>34</v>
      </c>
    </row>
    <row r="2629" spans="1:20" x14ac:dyDescent="0.25">
      <c r="A2629" s="3">
        <v>45992</v>
      </c>
      <c r="B2629" s="1" t="s">
        <v>211</v>
      </c>
      <c r="C2629" s="1" t="s">
        <v>5312</v>
      </c>
      <c r="D2629" s="1" t="s">
        <v>42</v>
      </c>
      <c r="E2629" s="1" t="s">
        <v>5313</v>
      </c>
      <c r="F2629" s="1" t="s">
        <v>40</v>
      </c>
      <c r="G2629">
        <v>5836</v>
      </c>
      <c r="H2629">
        <v>13</v>
      </c>
      <c r="I2629" s="4">
        <v>2523.8000000000002</v>
      </c>
      <c r="J2629">
        <v>50</v>
      </c>
      <c r="K2629">
        <v>1</v>
      </c>
      <c r="L2629">
        <v>0</v>
      </c>
      <c r="M2629">
        <v>0</v>
      </c>
      <c r="N2629">
        <v>0</v>
      </c>
      <c r="O2629">
        <v>0</v>
      </c>
      <c r="P2629">
        <v>0</v>
      </c>
      <c r="Q2629">
        <v>0</v>
      </c>
      <c r="R2629">
        <v>0</v>
      </c>
      <c r="S2629">
        <v>0</v>
      </c>
      <c r="T2629" t="s">
        <v>34</v>
      </c>
    </row>
    <row r="2630" spans="1:20" x14ac:dyDescent="0.25">
      <c r="A2630" s="3">
        <v>45992</v>
      </c>
      <c r="B2630" s="1" t="s">
        <v>211</v>
      </c>
      <c r="C2630" s="1" t="s">
        <v>5314</v>
      </c>
      <c r="D2630" s="1" t="s">
        <v>49</v>
      </c>
      <c r="E2630" s="1" t="s">
        <v>5315</v>
      </c>
      <c r="F2630" s="1" t="s">
        <v>33</v>
      </c>
      <c r="G2630">
        <v>141954</v>
      </c>
      <c r="H2630">
        <v>29</v>
      </c>
      <c r="I2630" s="4">
        <v>29588.27</v>
      </c>
      <c r="J2630">
        <v>68.75</v>
      </c>
      <c r="K2630">
        <v>1</v>
      </c>
      <c r="L2630">
        <v>1</v>
      </c>
      <c r="M2630">
        <v>0</v>
      </c>
      <c r="N2630">
        <v>4</v>
      </c>
      <c r="O2630">
        <v>2</v>
      </c>
      <c r="P2630">
        <v>0</v>
      </c>
      <c r="Q2630">
        <v>1</v>
      </c>
      <c r="R2630">
        <v>0</v>
      </c>
      <c r="S2630">
        <v>0</v>
      </c>
      <c r="T2630" t="s">
        <v>34</v>
      </c>
    </row>
    <row r="2631" spans="1:20" x14ac:dyDescent="0.25">
      <c r="A2631" s="3">
        <v>45992</v>
      </c>
      <c r="B2631" s="1" t="s">
        <v>211</v>
      </c>
      <c r="C2631" s="1" t="s">
        <v>5316</v>
      </c>
      <c r="D2631" s="1" t="s">
        <v>49</v>
      </c>
      <c r="E2631" s="1" t="s">
        <v>5317</v>
      </c>
      <c r="F2631" s="1" t="s">
        <v>37</v>
      </c>
      <c r="G2631">
        <v>81</v>
      </c>
      <c r="H2631">
        <v>0</v>
      </c>
      <c r="I2631" s="4">
        <v>32.770000000000003</v>
      </c>
      <c r="J2631">
        <v>0</v>
      </c>
      <c r="K2631">
        <v>0</v>
      </c>
      <c r="L2631">
        <v>0</v>
      </c>
      <c r="M2631">
        <v>0</v>
      </c>
      <c r="N2631">
        <v>0</v>
      </c>
      <c r="O2631">
        <v>0</v>
      </c>
      <c r="P2631">
        <v>0</v>
      </c>
      <c r="Q2631">
        <v>0</v>
      </c>
      <c r="R2631">
        <v>0</v>
      </c>
      <c r="S2631">
        <v>0</v>
      </c>
      <c r="T2631" t="s">
        <v>34</v>
      </c>
    </row>
    <row r="2632" spans="1:20" x14ac:dyDescent="0.25">
      <c r="A2632" s="3">
        <v>45992</v>
      </c>
      <c r="B2632" s="1" t="s">
        <v>211</v>
      </c>
      <c r="C2632" s="1" t="s">
        <v>5318</v>
      </c>
      <c r="D2632" s="1" t="s">
        <v>49</v>
      </c>
      <c r="E2632" s="1" t="s">
        <v>5319</v>
      </c>
      <c r="F2632" s="1" t="s">
        <v>40</v>
      </c>
      <c r="G2632">
        <v>1924</v>
      </c>
      <c r="H2632">
        <v>7</v>
      </c>
      <c r="I2632" s="4">
        <v>809.52</v>
      </c>
      <c r="J2632">
        <v>20</v>
      </c>
      <c r="K2632">
        <v>1</v>
      </c>
      <c r="L2632">
        <v>0</v>
      </c>
      <c r="M2632">
        <v>0</v>
      </c>
      <c r="N2632">
        <v>0</v>
      </c>
      <c r="O2632">
        <v>0</v>
      </c>
      <c r="P2632">
        <v>0</v>
      </c>
      <c r="Q2632">
        <v>0</v>
      </c>
      <c r="R2632">
        <v>0</v>
      </c>
      <c r="S2632">
        <v>0</v>
      </c>
      <c r="T2632" t="s">
        <v>34</v>
      </c>
    </row>
    <row r="2633" spans="1:20" x14ac:dyDescent="0.25">
      <c r="A2633" s="3">
        <v>45992</v>
      </c>
      <c r="B2633" s="1" t="s">
        <v>211</v>
      </c>
      <c r="C2633" s="1" t="s">
        <v>5320</v>
      </c>
      <c r="D2633" s="1" t="s">
        <v>56</v>
      </c>
      <c r="E2633" s="1" t="s">
        <v>5321</v>
      </c>
      <c r="F2633" s="1" t="s">
        <v>33</v>
      </c>
      <c r="G2633">
        <v>111393</v>
      </c>
      <c r="H2633">
        <v>25</v>
      </c>
      <c r="I2633" s="4">
        <v>26879.89</v>
      </c>
      <c r="J2633">
        <v>43.48</v>
      </c>
      <c r="K2633">
        <v>2.39</v>
      </c>
      <c r="L2633">
        <v>0</v>
      </c>
      <c r="M2633">
        <v>0</v>
      </c>
      <c r="N2633">
        <v>4</v>
      </c>
      <c r="O2633">
        <v>2</v>
      </c>
      <c r="P2633">
        <v>2</v>
      </c>
      <c r="Q2633">
        <v>1</v>
      </c>
      <c r="R2633">
        <v>0</v>
      </c>
      <c r="S2633">
        <v>0</v>
      </c>
      <c r="T2633" t="s">
        <v>34</v>
      </c>
    </row>
    <row r="2634" spans="1:20" x14ac:dyDescent="0.25">
      <c r="A2634" s="3">
        <v>45992</v>
      </c>
      <c r="B2634" s="1" t="s">
        <v>211</v>
      </c>
      <c r="C2634" s="1" t="s">
        <v>5322</v>
      </c>
      <c r="D2634" s="1" t="s">
        <v>56</v>
      </c>
      <c r="E2634" s="1" t="s">
        <v>5323</v>
      </c>
      <c r="F2634" s="1" t="s">
        <v>37</v>
      </c>
      <c r="G2634">
        <v>60</v>
      </c>
      <c r="H2634">
        <v>0</v>
      </c>
      <c r="I2634" s="4">
        <v>24.45</v>
      </c>
      <c r="J2634">
        <v>0</v>
      </c>
      <c r="K2634">
        <v>0</v>
      </c>
      <c r="L2634">
        <v>0</v>
      </c>
      <c r="M2634">
        <v>0</v>
      </c>
      <c r="N2634">
        <v>0</v>
      </c>
      <c r="O2634">
        <v>0</v>
      </c>
      <c r="P2634">
        <v>0</v>
      </c>
      <c r="Q2634">
        <v>0</v>
      </c>
      <c r="R2634">
        <v>0</v>
      </c>
      <c r="S2634">
        <v>0</v>
      </c>
      <c r="T2634" t="s">
        <v>34</v>
      </c>
    </row>
    <row r="2635" spans="1:20" x14ac:dyDescent="0.25">
      <c r="A2635" s="3">
        <v>45992</v>
      </c>
      <c r="B2635" s="1" t="s">
        <v>211</v>
      </c>
      <c r="C2635" s="1" t="s">
        <v>5324</v>
      </c>
      <c r="D2635" s="1" t="s">
        <v>56</v>
      </c>
      <c r="E2635" s="1" t="s">
        <v>5325</v>
      </c>
      <c r="F2635" s="1" t="s">
        <v>40</v>
      </c>
      <c r="G2635">
        <v>2514</v>
      </c>
      <c r="H2635">
        <v>30</v>
      </c>
      <c r="I2635" s="4">
        <v>927.88</v>
      </c>
      <c r="J2635">
        <v>44.44</v>
      </c>
      <c r="K2635">
        <v>1</v>
      </c>
      <c r="L2635">
        <v>0</v>
      </c>
      <c r="M2635">
        <v>0</v>
      </c>
      <c r="N2635">
        <v>0</v>
      </c>
      <c r="O2635">
        <v>0</v>
      </c>
      <c r="P2635">
        <v>0</v>
      </c>
      <c r="Q2635">
        <v>0</v>
      </c>
      <c r="R2635">
        <v>0</v>
      </c>
      <c r="S2635">
        <v>0</v>
      </c>
      <c r="T2635" t="s">
        <v>34</v>
      </c>
    </row>
    <row r="2636" spans="1:20" x14ac:dyDescent="0.25">
      <c r="A2636" s="3">
        <v>45992</v>
      </c>
      <c r="B2636" s="1" t="s">
        <v>211</v>
      </c>
      <c r="C2636" s="1" t="s">
        <v>5326</v>
      </c>
      <c r="D2636" s="1" t="s">
        <v>70</v>
      </c>
      <c r="E2636" s="1" t="s">
        <v>5327</v>
      </c>
      <c r="F2636" s="1" t="s">
        <v>33</v>
      </c>
      <c r="G2636">
        <v>969340</v>
      </c>
      <c r="H2636">
        <v>320</v>
      </c>
      <c r="I2636" s="4">
        <v>228444.73</v>
      </c>
      <c r="J2636">
        <v>58.21</v>
      </c>
      <c r="K2636">
        <v>1.21</v>
      </c>
      <c r="L2636">
        <v>2</v>
      </c>
      <c r="M2636">
        <v>2</v>
      </c>
      <c r="N2636">
        <v>20</v>
      </c>
      <c r="O2636">
        <v>6</v>
      </c>
      <c r="P2636">
        <v>4</v>
      </c>
      <c r="Q2636">
        <v>2</v>
      </c>
      <c r="R2636">
        <v>1</v>
      </c>
      <c r="S2636">
        <v>0</v>
      </c>
      <c r="T2636" t="s">
        <v>34</v>
      </c>
    </row>
    <row r="2637" spans="1:20" x14ac:dyDescent="0.25">
      <c r="A2637" s="3">
        <v>45992</v>
      </c>
      <c r="B2637" s="1" t="s">
        <v>211</v>
      </c>
      <c r="C2637" s="1" t="s">
        <v>5328</v>
      </c>
      <c r="D2637" s="1" t="s">
        <v>70</v>
      </c>
      <c r="E2637" s="1" t="s">
        <v>5329</v>
      </c>
      <c r="F2637" s="1" t="s">
        <v>37</v>
      </c>
      <c r="G2637">
        <v>557</v>
      </c>
      <c r="H2637">
        <v>0</v>
      </c>
      <c r="I2637" s="4">
        <v>216.72</v>
      </c>
      <c r="J2637">
        <v>0</v>
      </c>
      <c r="K2637">
        <v>0</v>
      </c>
      <c r="L2637">
        <v>0</v>
      </c>
      <c r="M2637">
        <v>0</v>
      </c>
      <c r="N2637">
        <v>0</v>
      </c>
      <c r="O2637">
        <v>0</v>
      </c>
      <c r="P2637">
        <v>0</v>
      </c>
      <c r="Q2637">
        <v>0</v>
      </c>
      <c r="R2637">
        <v>0</v>
      </c>
      <c r="S2637">
        <v>0</v>
      </c>
      <c r="T2637" t="s">
        <v>34</v>
      </c>
    </row>
    <row r="2638" spans="1:20" x14ac:dyDescent="0.25">
      <c r="A2638" s="3">
        <v>45992</v>
      </c>
      <c r="B2638" s="1" t="s">
        <v>211</v>
      </c>
      <c r="C2638" s="1" t="s">
        <v>5330</v>
      </c>
      <c r="D2638" s="1" t="s">
        <v>70</v>
      </c>
      <c r="E2638" s="1" t="s">
        <v>5331</v>
      </c>
      <c r="F2638" s="1" t="s">
        <v>40</v>
      </c>
      <c r="G2638">
        <v>23731</v>
      </c>
      <c r="H2638">
        <v>166</v>
      </c>
      <c r="I2638" s="4">
        <v>7691.79</v>
      </c>
      <c r="J2638">
        <v>32.909999999999997</v>
      </c>
      <c r="K2638">
        <v>1.02</v>
      </c>
      <c r="L2638">
        <v>0</v>
      </c>
      <c r="M2638">
        <v>0</v>
      </c>
      <c r="N2638">
        <v>0</v>
      </c>
      <c r="O2638">
        <v>0</v>
      </c>
      <c r="P2638">
        <v>0</v>
      </c>
      <c r="Q2638">
        <v>0</v>
      </c>
      <c r="R2638">
        <v>0</v>
      </c>
      <c r="S2638">
        <v>0</v>
      </c>
      <c r="T2638" t="s">
        <v>34</v>
      </c>
    </row>
    <row r="2639" spans="1:20" x14ac:dyDescent="0.25">
      <c r="A2639" s="3">
        <v>45992</v>
      </c>
      <c r="B2639" s="1" t="s">
        <v>211</v>
      </c>
      <c r="C2639" s="1" t="s">
        <v>5332</v>
      </c>
      <c r="D2639" s="1" t="s">
        <v>77</v>
      </c>
      <c r="E2639" s="1" t="s">
        <v>5333</v>
      </c>
      <c r="F2639" s="1" t="s">
        <v>33</v>
      </c>
      <c r="G2639">
        <v>874645</v>
      </c>
      <c r="H2639">
        <v>175</v>
      </c>
      <c r="I2639" s="4">
        <v>186393.87</v>
      </c>
      <c r="J2639">
        <v>49.61</v>
      </c>
      <c r="K2639">
        <v>1.2</v>
      </c>
      <c r="L2639">
        <v>0</v>
      </c>
      <c r="M2639">
        <v>0</v>
      </c>
      <c r="N2639">
        <v>3</v>
      </c>
      <c r="O2639">
        <v>1</v>
      </c>
      <c r="P2639">
        <v>2</v>
      </c>
      <c r="Q2639">
        <v>1</v>
      </c>
      <c r="R2639">
        <v>0</v>
      </c>
      <c r="S2639">
        <v>0</v>
      </c>
      <c r="T2639" t="s">
        <v>34</v>
      </c>
    </row>
    <row r="2640" spans="1:20" x14ac:dyDescent="0.25">
      <c r="A2640" s="3">
        <v>45992</v>
      </c>
      <c r="B2640" s="1" t="s">
        <v>211</v>
      </c>
      <c r="C2640" s="1" t="s">
        <v>5334</v>
      </c>
      <c r="D2640" s="1" t="s">
        <v>77</v>
      </c>
      <c r="E2640" s="1" t="s">
        <v>5335</v>
      </c>
      <c r="F2640" s="1" t="s">
        <v>37</v>
      </c>
      <c r="G2640">
        <v>779</v>
      </c>
      <c r="H2640">
        <v>1</v>
      </c>
      <c r="I2640" s="4">
        <v>270.32</v>
      </c>
      <c r="J2640">
        <v>100</v>
      </c>
      <c r="K2640">
        <v>1</v>
      </c>
      <c r="L2640">
        <v>0</v>
      </c>
      <c r="M2640">
        <v>0</v>
      </c>
      <c r="N2640">
        <v>0</v>
      </c>
      <c r="O2640">
        <v>0</v>
      </c>
      <c r="P2640">
        <v>0</v>
      </c>
      <c r="Q2640">
        <v>0</v>
      </c>
      <c r="R2640">
        <v>0</v>
      </c>
      <c r="S2640">
        <v>0</v>
      </c>
      <c r="T2640" t="s">
        <v>34</v>
      </c>
    </row>
    <row r="2641" spans="1:20" x14ac:dyDescent="0.25">
      <c r="A2641" s="3">
        <v>45992</v>
      </c>
      <c r="B2641" s="1" t="s">
        <v>211</v>
      </c>
      <c r="C2641" s="1" t="s">
        <v>5336</v>
      </c>
      <c r="D2641" s="1" t="s">
        <v>77</v>
      </c>
      <c r="E2641" s="1" t="s">
        <v>5337</v>
      </c>
      <c r="F2641" s="1" t="s">
        <v>40</v>
      </c>
      <c r="G2641">
        <v>8195</v>
      </c>
      <c r="H2641">
        <v>32</v>
      </c>
      <c r="I2641" s="4">
        <v>2643.55</v>
      </c>
      <c r="J2641">
        <v>52.38</v>
      </c>
      <c r="K2641">
        <v>1</v>
      </c>
      <c r="L2641">
        <v>0</v>
      </c>
      <c r="M2641">
        <v>0</v>
      </c>
      <c r="N2641">
        <v>0</v>
      </c>
      <c r="O2641">
        <v>0</v>
      </c>
      <c r="P2641">
        <v>0</v>
      </c>
      <c r="Q2641">
        <v>0</v>
      </c>
      <c r="R2641">
        <v>0</v>
      </c>
      <c r="S2641">
        <v>0</v>
      </c>
      <c r="T2641" t="s">
        <v>34</v>
      </c>
    </row>
    <row r="2642" spans="1:20" x14ac:dyDescent="0.25">
      <c r="A2642" s="3">
        <v>45992</v>
      </c>
      <c r="B2642" s="1" t="s">
        <v>211</v>
      </c>
      <c r="C2642" s="1" t="s">
        <v>5338</v>
      </c>
      <c r="D2642" s="1" t="s">
        <v>84</v>
      </c>
      <c r="E2642" s="1" t="s">
        <v>5339</v>
      </c>
      <c r="F2642" s="1" t="s">
        <v>33</v>
      </c>
      <c r="G2642">
        <v>166092</v>
      </c>
      <c r="H2642">
        <v>37</v>
      </c>
      <c r="I2642" s="4">
        <v>33427.949999999997</v>
      </c>
      <c r="J2642">
        <v>64.290000000000006</v>
      </c>
      <c r="K2642">
        <v>1</v>
      </c>
      <c r="L2642">
        <v>0</v>
      </c>
      <c r="M2642">
        <v>0</v>
      </c>
      <c r="N2642">
        <v>2</v>
      </c>
      <c r="O2642">
        <v>1</v>
      </c>
      <c r="P2642">
        <v>1</v>
      </c>
      <c r="Q2642">
        <v>0</v>
      </c>
      <c r="R2642">
        <v>0</v>
      </c>
      <c r="S2642">
        <v>1</v>
      </c>
      <c r="T2642" t="s">
        <v>34</v>
      </c>
    </row>
    <row r="2643" spans="1:20" x14ac:dyDescent="0.25">
      <c r="A2643" s="3">
        <v>45992</v>
      </c>
      <c r="B2643" s="1" t="s">
        <v>211</v>
      </c>
      <c r="C2643" s="1" t="s">
        <v>5340</v>
      </c>
      <c r="D2643" s="1" t="s">
        <v>84</v>
      </c>
      <c r="E2643" s="1" t="s">
        <v>5341</v>
      </c>
      <c r="F2643" s="1" t="s">
        <v>37</v>
      </c>
      <c r="G2643">
        <v>79</v>
      </c>
      <c r="H2643">
        <v>1</v>
      </c>
      <c r="I2643" s="4">
        <v>30.44</v>
      </c>
      <c r="J2643">
        <v>100</v>
      </c>
      <c r="K2643">
        <v>1</v>
      </c>
      <c r="L2643">
        <v>0</v>
      </c>
      <c r="M2643">
        <v>0</v>
      </c>
      <c r="N2643">
        <v>0</v>
      </c>
      <c r="O2643">
        <v>0</v>
      </c>
      <c r="P2643">
        <v>0</v>
      </c>
      <c r="Q2643">
        <v>0</v>
      </c>
      <c r="R2643">
        <v>0</v>
      </c>
      <c r="S2643">
        <v>0</v>
      </c>
      <c r="T2643" t="s">
        <v>34</v>
      </c>
    </row>
    <row r="2644" spans="1:20" x14ac:dyDescent="0.25">
      <c r="A2644" s="3">
        <v>45992</v>
      </c>
      <c r="B2644" s="1" t="s">
        <v>211</v>
      </c>
      <c r="C2644" s="1" t="s">
        <v>5342</v>
      </c>
      <c r="D2644" s="1" t="s">
        <v>84</v>
      </c>
      <c r="E2644" s="1" t="s">
        <v>5343</v>
      </c>
      <c r="F2644" s="1" t="s">
        <v>40</v>
      </c>
      <c r="G2644">
        <v>4915</v>
      </c>
      <c r="H2644">
        <v>13</v>
      </c>
      <c r="I2644" s="4">
        <v>2029.72</v>
      </c>
      <c r="J2644">
        <v>87.5</v>
      </c>
      <c r="K2644">
        <v>1.1200000000000001</v>
      </c>
      <c r="L2644">
        <v>0</v>
      </c>
      <c r="M2644">
        <v>0</v>
      </c>
      <c r="N2644">
        <v>0</v>
      </c>
      <c r="O2644">
        <v>0</v>
      </c>
      <c r="P2644">
        <v>0</v>
      </c>
      <c r="Q2644">
        <v>0</v>
      </c>
      <c r="R2644">
        <v>0</v>
      </c>
      <c r="S2644">
        <v>0</v>
      </c>
      <c r="T2644" t="s">
        <v>34</v>
      </c>
    </row>
    <row r="2645" spans="1:20" x14ac:dyDescent="0.25">
      <c r="A2645" s="3">
        <v>45992</v>
      </c>
      <c r="B2645" s="1" t="s">
        <v>211</v>
      </c>
      <c r="C2645" s="1" t="s">
        <v>5344</v>
      </c>
      <c r="D2645" s="1" t="s">
        <v>42</v>
      </c>
      <c r="E2645" s="1" t="s">
        <v>5345</v>
      </c>
      <c r="F2645" s="1" t="s">
        <v>33</v>
      </c>
      <c r="G2645">
        <v>119056</v>
      </c>
      <c r="H2645">
        <v>26</v>
      </c>
      <c r="I2645" s="4">
        <v>25788.51</v>
      </c>
      <c r="J2645">
        <v>36.840000000000003</v>
      </c>
      <c r="K2645">
        <v>1.05</v>
      </c>
      <c r="L2645">
        <v>0</v>
      </c>
      <c r="M2645">
        <v>0</v>
      </c>
      <c r="N2645">
        <v>2</v>
      </c>
      <c r="O2645">
        <v>1</v>
      </c>
      <c r="P2645">
        <v>2</v>
      </c>
      <c r="Q2645">
        <v>0</v>
      </c>
      <c r="R2645">
        <v>0</v>
      </c>
      <c r="S2645">
        <v>0</v>
      </c>
      <c r="T2645" t="s">
        <v>34</v>
      </c>
    </row>
    <row r="2646" spans="1:20" x14ac:dyDescent="0.25">
      <c r="A2646" s="3">
        <v>45992</v>
      </c>
      <c r="B2646" s="1" t="s">
        <v>211</v>
      </c>
      <c r="C2646" s="1" t="s">
        <v>5346</v>
      </c>
      <c r="D2646" s="1" t="s">
        <v>42</v>
      </c>
      <c r="E2646" s="1" t="s">
        <v>5347</v>
      </c>
      <c r="F2646" s="1" t="s">
        <v>37</v>
      </c>
      <c r="G2646">
        <v>61</v>
      </c>
      <c r="H2646">
        <v>0</v>
      </c>
      <c r="I2646" s="4">
        <v>23.27</v>
      </c>
      <c r="J2646">
        <v>0</v>
      </c>
      <c r="K2646">
        <v>0</v>
      </c>
      <c r="L2646">
        <v>0</v>
      </c>
      <c r="M2646">
        <v>0</v>
      </c>
      <c r="N2646">
        <v>0</v>
      </c>
      <c r="O2646">
        <v>0</v>
      </c>
      <c r="P2646">
        <v>0</v>
      </c>
      <c r="Q2646">
        <v>0</v>
      </c>
      <c r="R2646">
        <v>0</v>
      </c>
      <c r="S2646">
        <v>0</v>
      </c>
      <c r="T2646" t="s">
        <v>34</v>
      </c>
    </row>
    <row r="2647" spans="1:20" x14ac:dyDescent="0.25">
      <c r="A2647" s="3">
        <v>45992</v>
      </c>
      <c r="B2647" s="1" t="s">
        <v>211</v>
      </c>
      <c r="C2647" s="1" t="s">
        <v>5348</v>
      </c>
      <c r="D2647" s="1" t="s">
        <v>42</v>
      </c>
      <c r="E2647" s="1" t="s">
        <v>5349</v>
      </c>
      <c r="F2647" s="1" t="s">
        <v>40</v>
      </c>
      <c r="G2647">
        <v>1817</v>
      </c>
      <c r="H2647">
        <v>6</v>
      </c>
      <c r="I2647" s="4">
        <v>765.91</v>
      </c>
      <c r="J2647">
        <v>42.86</v>
      </c>
      <c r="K2647">
        <v>1.1399999999999999</v>
      </c>
      <c r="L2647">
        <v>0</v>
      </c>
      <c r="M2647">
        <v>0</v>
      </c>
      <c r="N2647">
        <v>0</v>
      </c>
      <c r="O2647">
        <v>0</v>
      </c>
      <c r="P2647">
        <v>0</v>
      </c>
      <c r="Q2647">
        <v>0</v>
      </c>
      <c r="R2647">
        <v>0</v>
      </c>
      <c r="S2647">
        <v>0</v>
      </c>
      <c r="T2647" t="s">
        <v>34</v>
      </c>
    </row>
    <row r="2648" spans="1:20" x14ac:dyDescent="0.25">
      <c r="A2648" s="3">
        <v>45992</v>
      </c>
      <c r="B2648" s="1" t="s">
        <v>211</v>
      </c>
      <c r="C2648" s="1" t="s">
        <v>5350</v>
      </c>
      <c r="D2648" s="1" t="s">
        <v>49</v>
      </c>
      <c r="E2648" s="1" t="s">
        <v>5351</v>
      </c>
      <c r="F2648" s="1" t="s">
        <v>33</v>
      </c>
      <c r="G2648">
        <v>314528</v>
      </c>
      <c r="H2648">
        <v>141</v>
      </c>
      <c r="I2648" s="4">
        <v>84323.32</v>
      </c>
      <c r="J2648">
        <v>57.38</v>
      </c>
      <c r="K2648">
        <v>1.03</v>
      </c>
      <c r="L2648">
        <v>0</v>
      </c>
      <c r="M2648">
        <v>1</v>
      </c>
      <c r="N2648">
        <v>1</v>
      </c>
      <c r="O2648">
        <v>0</v>
      </c>
      <c r="P2648">
        <v>0</v>
      </c>
      <c r="Q2648">
        <v>0</v>
      </c>
      <c r="R2648">
        <v>0</v>
      </c>
      <c r="S2648">
        <v>0</v>
      </c>
      <c r="T2648" t="s">
        <v>34</v>
      </c>
    </row>
    <row r="2649" spans="1:20" x14ac:dyDescent="0.25">
      <c r="A2649" s="3">
        <v>45992</v>
      </c>
      <c r="B2649" s="1" t="s">
        <v>211</v>
      </c>
      <c r="C2649" s="1" t="s">
        <v>5352</v>
      </c>
      <c r="D2649" s="1" t="s">
        <v>49</v>
      </c>
      <c r="E2649" s="1" t="s">
        <v>5353</v>
      </c>
      <c r="F2649" s="1" t="s">
        <v>37</v>
      </c>
      <c r="G2649">
        <v>305</v>
      </c>
      <c r="H2649">
        <v>0</v>
      </c>
      <c r="I2649" s="4">
        <v>123.07</v>
      </c>
      <c r="J2649">
        <v>0</v>
      </c>
      <c r="K2649">
        <v>0</v>
      </c>
      <c r="L2649">
        <v>0</v>
      </c>
      <c r="M2649">
        <v>0</v>
      </c>
      <c r="N2649">
        <v>0</v>
      </c>
      <c r="O2649">
        <v>0</v>
      </c>
      <c r="P2649">
        <v>0</v>
      </c>
      <c r="Q2649">
        <v>0</v>
      </c>
      <c r="R2649">
        <v>0</v>
      </c>
      <c r="S2649">
        <v>0</v>
      </c>
      <c r="T2649" t="s">
        <v>34</v>
      </c>
    </row>
    <row r="2650" spans="1:20" x14ac:dyDescent="0.25">
      <c r="A2650" s="3">
        <v>45992</v>
      </c>
      <c r="B2650" s="1" t="s">
        <v>211</v>
      </c>
      <c r="C2650" s="1" t="s">
        <v>5354</v>
      </c>
      <c r="D2650" s="1" t="s">
        <v>49</v>
      </c>
      <c r="E2650" s="1" t="s">
        <v>5355</v>
      </c>
      <c r="F2650" s="1" t="s">
        <v>40</v>
      </c>
      <c r="G2650">
        <v>4235</v>
      </c>
      <c r="H2650">
        <v>10</v>
      </c>
      <c r="I2650" s="4">
        <v>1274.1500000000001</v>
      </c>
      <c r="J2650">
        <v>60</v>
      </c>
      <c r="K2650">
        <v>1</v>
      </c>
      <c r="L2650">
        <v>0</v>
      </c>
      <c r="M2650">
        <v>0</v>
      </c>
      <c r="N2650">
        <v>0</v>
      </c>
      <c r="O2650">
        <v>0</v>
      </c>
      <c r="P2650">
        <v>0</v>
      </c>
      <c r="Q2650">
        <v>0</v>
      </c>
      <c r="R2650">
        <v>0</v>
      </c>
      <c r="S2650">
        <v>0</v>
      </c>
      <c r="T2650" t="s">
        <v>34</v>
      </c>
    </row>
    <row r="2651" spans="1:20" x14ac:dyDescent="0.25">
      <c r="A2651" s="3">
        <v>45992</v>
      </c>
      <c r="B2651" s="1" t="s">
        <v>211</v>
      </c>
      <c r="C2651" s="1" t="s">
        <v>5356</v>
      </c>
      <c r="D2651" s="1" t="s">
        <v>56</v>
      </c>
      <c r="E2651" s="1" t="s">
        <v>5357</v>
      </c>
      <c r="F2651" s="1" t="s">
        <v>33</v>
      </c>
      <c r="G2651">
        <v>450024</v>
      </c>
      <c r="H2651">
        <v>192</v>
      </c>
      <c r="I2651" s="4">
        <v>107935.17</v>
      </c>
      <c r="J2651">
        <v>50</v>
      </c>
      <c r="K2651">
        <v>1.1499999999999999</v>
      </c>
      <c r="L2651">
        <v>1</v>
      </c>
      <c r="M2651">
        <v>0</v>
      </c>
      <c r="N2651">
        <v>1</v>
      </c>
      <c r="O2651">
        <v>0</v>
      </c>
      <c r="P2651">
        <v>0</v>
      </c>
      <c r="Q2651">
        <v>0</v>
      </c>
      <c r="R2651">
        <v>0</v>
      </c>
      <c r="S2651">
        <v>0</v>
      </c>
      <c r="T2651" t="s">
        <v>34</v>
      </c>
    </row>
    <row r="2652" spans="1:20" x14ac:dyDescent="0.25">
      <c r="A2652" s="3">
        <v>45992</v>
      </c>
      <c r="B2652" s="1" t="s">
        <v>211</v>
      </c>
      <c r="C2652" s="1" t="s">
        <v>5358</v>
      </c>
      <c r="D2652" s="1" t="s">
        <v>56</v>
      </c>
      <c r="E2652" s="1" t="s">
        <v>5359</v>
      </c>
      <c r="F2652" s="1" t="s">
        <v>37</v>
      </c>
      <c r="G2652">
        <v>662</v>
      </c>
      <c r="H2652">
        <v>0</v>
      </c>
      <c r="I2652" s="4">
        <v>264</v>
      </c>
      <c r="J2652">
        <v>0</v>
      </c>
      <c r="K2652">
        <v>0</v>
      </c>
      <c r="L2652">
        <v>0</v>
      </c>
      <c r="M2652">
        <v>0</v>
      </c>
      <c r="N2652">
        <v>0</v>
      </c>
      <c r="O2652">
        <v>0</v>
      </c>
      <c r="P2652">
        <v>0</v>
      </c>
      <c r="Q2652">
        <v>0</v>
      </c>
      <c r="R2652">
        <v>0</v>
      </c>
      <c r="S2652">
        <v>0</v>
      </c>
      <c r="T2652" t="s">
        <v>34</v>
      </c>
    </row>
    <row r="2653" spans="1:20" x14ac:dyDescent="0.25">
      <c r="A2653" s="3">
        <v>45992</v>
      </c>
      <c r="B2653" s="1" t="s">
        <v>211</v>
      </c>
      <c r="C2653" s="1" t="s">
        <v>5360</v>
      </c>
      <c r="D2653" s="1" t="s">
        <v>56</v>
      </c>
      <c r="E2653" s="1" t="s">
        <v>5361</v>
      </c>
      <c r="F2653" s="1" t="s">
        <v>40</v>
      </c>
      <c r="G2653">
        <v>8960</v>
      </c>
      <c r="H2653">
        <v>27</v>
      </c>
      <c r="I2653" s="4">
        <v>2023.39</v>
      </c>
      <c r="J2653">
        <v>47.83</v>
      </c>
      <c r="K2653">
        <v>1</v>
      </c>
      <c r="L2653">
        <v>0</v>
      </c>
      <c r="M2653">
        <v>0</v>
      </c>
      <c r="N2653">
        <v>0</v>
      </c>
      <c r="O2653">
        <v>0</v>
      </c>
      <c r="P2653">
        <v>0</v>
      </c>
      <c r="Q2653">
        <v>0</v>
      </c>
      <c r="R2653">
        <v>0</v>
      </c>
      <c r="S2653">
        <v>0</v>
      </c>
      <c r="T2653" t="s">
        <v>34</v>
      </c>
    </row>
    <row r="2654" spans="1:20" x14ac:dyDescent="0.25">
      <c r="A2654" s="3">
        <v>45992</v>
      </c>
      <c r="B2654" s="1" t="s">
        <v>211</v>
      </c>
      <c r="C2654" s="1" t="s">
        <v>5362</v>
      </c>
      <c r="D2654" s="1" t="s">
        <v>63</v>
      </c>
      <c r="E2654" s="1" t="s">
        <v>5363</v>
      </c>
      <c r="F2654" s="1" t="s">
        <v>33</v>
      </c>
      <c r="G2654">
        <v>171708</v>
      </c>
      <c r="H2654">
        <v>69</v>
      </c>
      <c r="I2654" s="4">
        <v>39631.19</v>
      </c>
      <c r="J2654">
        <v>50</v>
      </c>
      <c r="K2654">
        <v>1.07</v>
      </c>
      <c r="L2654">
        <v>0</v>
      </c>
      <c r="M2654">
        <v>0</v>
      </c>
      <c r="N2654">
        <v>1</v>
      </c>
      <c r="O2654">
        <v>1</v>
      </c>
      <c r="P2654">
        <v>0</v>
      </c>
      <c r="Q2654">
        <v>0</v>
      </c>
      <c r="R2654">
        <v>0</v>
      </c>
      <c r="S2654">
        <v>0</v>
      </c>
      <c r="T2654" t="s">
        <v>34</v>
      </c>
    </row>
    <row r="2655" spans="1:20" x14ac:dyDescent="0.25">
      <c r="A2655" s="3">
        <v>45992</v>
      </c>
      <c r="B2655" s="1" t="s">
        <v>211</v>
      </c>
      <c r="C2655" s="1" t="s">
        <v>5364</v>
      </c>
      <c r="D2655" s="1" t="s">
        <v>63</v>
      </c>
      <c r="E2655" s="1" t="s">
        <v>5365</v>
      </c>
      <c r="F2655" s="1" t="s">
        <v>37</v>
      </c>
      <c r="G2655">
        <v>94</v>
      </c>
      <c r="H2655">
        <v>0</v>
      </c>
      <c r="I2655" s="4">
        <v>42.53</v>
      </c>
      <c r="J2655">
        <v>0</v>
      </c>
      <c r="K2655">
        <v>0</v>
      </c>
      <c r="L2655">
        <v>0</v>
      </c>
      <c r="M2655">
        <v>0</v>
      </c>
      <c r="N2655">
        <v>0</v>
      </c>
      <c r="O2655">
        <v>0</v>
      </c>
      <c r="P2655">
        <v>0</v>
      </c>
      <c r="Q2655">
        <v>0</v>
      </c>
      <c r="R2655">
        <v>0</v>
      </c>
      <c r="S2655">
        <v>0</v>
      </c>
      <c r="T2655" t="s">
        <v>34</v>
      </c>
    </row>
    <row r="2656" spans="1:20" x14ac:dyDescent="0.25">
      <c r="A2656" s="3">
        <v>45992</v>
      </c>
      <c r="B2656" s="1" t="s">
        <v>211</v>
      </c>
      <c r="C2656" s="1" t="s">
        <v>5366</v>
      </c>
      <c r="D2656" s="1" t="s">
        <v>63</v>
      </c>
      <c r="E2656" s="1" t="s">
        <v>5367</v>
      </c>
      <c r="F2656" s="1" t="s">
        <v>40</v>
      </c>
      <c r="G2656">
        <v>14501</v>
      </c>
      <c r="H2656">
        <v>93</v>
      </c>
      <c r="I2656" s="4">
        <v>3121.23</v>
      </c>
      <c r="J2656">
        <v>27.71</v>
      </c>
      <c r="K2656">
        <v>1.01</v>
      </c>
      <c r="L2656">
        <v>0</v>
      </c>
      <c r="M2656">
        <v>0</v>
      </c>
      <c r="N2656">
        <v>0</v>
      </c>
      <c r="O2656">
        <v>0</v>
      </c>
      <c r="P2656">
        <v>0</v>
      </c>
      <c r="Q2656">
        <v>0</v>
      </c>
      <c r="R2656">
        <v>0</v>
      </c>
      <c r="S2656">
        <v>0</v>
      </c>
      <c r="T2656" t="s">
        <v>34</v>
      </c>
    </row>
    <row r="2657" spans="1:20" x14ac:dyDescent="0.25">
      <c r="A2657" s="3">
        <v>45992</v>
      </c>
      <c r="B2657" s="1" t="s">
        <v>211</v>
      </c>
      <c r="C2657" s="1" t="s">
        <v>5368</v>
      </c>
      <c r="D2657" s="1" t="s">
        <v>77</v>
      </c>
      <c r="E2657" s="1" t="s">
        <v>5369</v>
      </c>
      <c r="F2657" s="1" t="s">
        <v>33</v>
      </c>
      <c r="G2657">
        <v>80620</v>
      </c>
      <c r="H2657">
        <v>30</v>
      </c>
      <c r="I2657" s="4">
        <v>20533.52</v>
      </c>
      <c r="J2657">
        <v>45.45</v>
      </c>
      <c r="K2657">
        <v>1</v>
      </c>
      <c r="L2657">
        <v>0</v>
      </c>
      <c r="M2657">
        <v>0</v>
      </c>
      <c r="N2657">
        <v>2</v>
      </c>
      <c r="O2657">
        <v>1</v>
      </c>
      <c r="P2657">
        <v>1</v>
      </c>
      <c r="Q2657">
        <v>0</v>
      </c>
      <c r="R2657">
        <v>0</v>
      </c>
      <c r="S2657">
        <v>0</v>
      </c>
      <c r="T2657" t="s">
        <v>34</v>
      </c>
    </row>
    <row r="2658" spans="1:20" x14ac:dyDescent="0.25">
      <c r="A2658" s="3">
        <v>45992</v>
      </c>
      <c r="B2658" s="1" t="s">
        <v>211</v>
      </c>
      <c r="C2658" s="1" t="s">
        <v>5370</v>
      </c>
      <c r="D2658" s="1" t="s">
        <v>77</v>
      </c>
      <c r="E2658" s="1" t="s">
        <v>5371</v>
      </c>
      <c r="F2658" s="1" t="s">
        <v>37</v>
      </c>
      <c r="G2658">
        <v>151</v>
      </c>
      <c r="H2658">
        <v>0</v>
      </c>
      <c r="I2658" s="4">
        <v>61.57</v>
      </c>
      <c r="J2658">
        <v>0</v>
      </c>
      <c r="K2658">
        <v>0</v>
      </c>
      <c r="L2658">
        <v>0</v>
      </c>
      <c r="M2658">
        <v>0</v>
      </c>
      <c r="N2658">
        <v>0</v>
      </c>
      <c r="O2658">
        <v>0</v>
      </c>
      <c r="P2658">
        <v>0</v>
      </c>
      <c r="Q2658">
        <v>0</v>
      </c>
      <c r="R2658">
        <v>0</v>
      </c>
      <c r="S2658">
        <v>0</v>
      </c>
      <c r="T2658" t="s">
        <v>34</v>
      </c>
    </row>
    <row r="2659" spans="1:20" x14ac:dyDescent="0.25">
      <c r="A2659" s="3">
        <v>45992</v>
      </c>
      <c r="B2659" s="1" t="s">
        <v>211</v>
      </c>
      <c r="C2659" s="1" t="s">
        <v>5372</v>
      </c>
      <c r="D2659" s="1" t="s">
        <v>77</v>
      </c>
      <c r="E2659" s="1" t="s">
        <v>5373</v>
      </c>
      <c r="F2659" s="1" t="s">
        <v>40</v>
      </c>
      <c r="G2659">
        <v>28860</v>
      </c>
      <c r="H2659">
        <v>183</v>
      </c>
      <c r="I2659" s="4">
        <v>5617.69</v>
      </c>
      <c r="J2659">
        <v>34.5</v>
      </c>
      <c r="K2659">
        <v>1</v>
      </c>
      <c r="L2659">
        <v>0</v>
      </c>
      <c r="M2659">
        <v>0</v>
      </c>
      <c r="N2659">
        <v>0</v>
      </c>
      <c r="O2659">
        <v>0</v>
      </c>
      <c r="P2659">
        <v>0</v>
      </c>
      <c r="Q2659">
        <v>0</v>
      </c>
      <c r="R2659">
        <v>0</v>
      </c>
      <c r="S2659">
        <v>0</v>
      </c>
      <c r="T2659" t="s">
        <v>34</v>
      </c>
    </row>
    <row r="2660" spans="1:20" x14ac:dyDescent="0.25">
      <c r="A2660" s="3">
        <v>45992</v>
      </c>
      <c r="B2660" s="1" t="s">
        <v>211</v>
      </c>
      <c r="C2660" s="1" t="s">
        <v>5374</v>
      </c>
      <c r="D2660" s="1" t="s">
        <v>84</v>
      </c>
      <c r="E2660" s="1" t="s">
        <v>5375</v>
      </c>
      <c r="F2660" s="1" t="s">
        <v>33</v>
      </c>
      <c r="G2660">
        <v>142393</v>
      </c>
      <c r="H2660">
        <v>65</v>
      </c>
      <c r="I2660" s="4">
        <v>33686.93</v>
      </c>
      <c r="J2660">
        <v>35.9</v>
      </c>
      <c r="K2660">
        <v>1.1299999999999999</v>
      </c>
      <c r="L2660">
        <v>0</v>
      </c>
      <c r="M2660">
        <v>0</v>
      </c>
      <c r="N2660">
        <v>3</v>
      </c>
      <c r="O2660">
        <v>1</v>
      </c>
      <c r="P2660">
        <v>2</v>
      </c>
      <c r="Q2660">
        <v>0</v>
      </c>
      <c r="R2660">
        <v>0</v>
      </c>
      <c r="S2660">
        <v>0</v>
      </c>
      <c r="T2660" t="s">
        <v>34</v>
      </c>
    </row>
    <row r="2661" spans="1:20" x14ac:dyDescent="0.25">
      <c r="A2661" s="3">
        <v>45992</v>
      </c>
      <c r="B2661" s="1" t="s">
        <v>211</v>
      </c>
      <c r="C2661" s="1" t="s">
        <v>5376</v>
      </c>
      <c r="D2661" s="1" t="s">
        <v>84</v>
      </c>
      <c r="E2661" s="1" t="s">
        <v>5377</v>
      </c>
      <c r="F2661" s="1" t="s">
        <v>37</v>
      </c>
      <c r="G2661">
        <v>82</v>
      </c>
      <c r="H2661">
        <v>0</v>
      </c>
      <c r="I2661" s="4">
        <v>35.76</v>
      </c>
      <c r="J2661">
        <v>0</v>
      </c>
      <c r="K2661">
        <v>0</v>
      </c>
      <c r="L2661">
        <v>0</v>
      </c>
      <c r="M2661">
        <v>0</v>
      </c>
      <c r="N2661">
        <v>0</v>
      </c>
      <c r="O2661">
        <v>0</v>
      </c>
      <c r="P2661">
        <v>0</v>
      </c>
      <c r="Q2661">
        <v>0</v>
      </c>
      <c r="R2661">
        <v>0</v>
      </c>
      <c r="S2661">
        <v>0</v>
      </c>
      <c r="T2661" t="s">
        <v>34</v>
      </c>
    </row>
    <row r="2662" spans="1:20" x14ac:dyDescent="0.25">
      <c r="A2662" s="3">
        <v>45992</v>
      </c>
      <c r="B2662" s="1" t="s">
        <v>211</v>
      </c>
      <c r="C2662" s="1" t="s">
        <v>5378</v>
      </c>
      <c r="D2662" s="1" t="s">
        <v>84</v>
      </c>
      <c r="E2662" s="1" t="s">
        <v>5379</v>
      </c>
      <c r="F2662" s="1" t="s">
        <v>40</v>
      </c>
      <c r="G2662">
        <v>7219</v>
      </c>
      <c r="H2662">
        <v>47</v>
      </c>
      <c r="I2662" s="4">
        <v>1769.63</v>
      </c>
      <c r="J2662">
        <v>37.21</v>
      </c>
      <c r="K2662">
        <v>1</v>
      </c>
      <c r="L2662">
        <v>0</v>
      </c>
      <c r="M2662">
        <v>0</v>
      </c>
      <c r="N2662">
        <v>0</v>
      </c>
      <c r="O2662">
        <v>0</v>
      </c>
      <c r="P2662">
        <v>0</v>
      </c>
      <c r="Q2662">
        <v>0</v>
      </c>
      <c r="R2662">
        <v>0</v>
      </c>
      <c r="S2662">
        <v>0</v>
      </c>
      <c r="T2662" t="s">
        <v>34</v>
      </c>
    </row>
    <row r="2663" spans="1:20" x14ac:dyDescent="0.25">
      <c r="A2663" s="3">
        <v>45992</v>
      </c>
      <c r="B2663" s="1" t="s">
        <v>211</v>
      </c>
      <c r="C2663" s="1" t="s">
        <v>5380</v>
      </c>
      <c r="D2663" s="1" t="s">
        <v>89</v>
      </c>
      <c r="E2663" s="1" t="s">
        <v>5381</v>
      </c>
      <c r="F2663" s="1" t="s">
        <v>33</v>
      </c>
      <c r="G2663">
        <v>123504</v>
      </c>
      <c r="H2663">
        <v>69</v>
      </c>
      <c r="I2663" s="4">
        <v>36858.89</v>
      </c>
      <c r="J2663">
        <v>35.71</v>
      </c>
      <c r="K2663">
        <v>1.43</v>
      </c>
      <c r="L2663">
        <v>0</v>
      </c>
      <c r="M2663">
        <v>1</v>
      </c>
      <c r="N2663">
        <v>2</v>
      </c>
      <c r="O2663">
        <v>0</v>
      </c>
      <c r="P2663">
        <v>0</v>
      </c>
      <c r="Q2663">
        <v>0</v>
      </c>
      <c r="R2663">
        <v>0</v>
      </c>
      <c r="S2663">
        <v>0</v>
      </c>
      <c r="T2663" t="s">
        <v>34</v>
      </c>
    </row>
    <row r="2664" spans="1:20" x14ac:dyDescent="0.25">
      <c r="A2664" s="3">
        <v>45992</v>
      </c>
      <c r="B2664" s="1" t="s">
        <v>211</v>
      </c>
      <c r="C2664" s="1" t="s">
        <v>5382</v>
      </c>
      <c r="D2664" s="1" t="s">
        <v>89</v>
      </c>
      <c r="E2664" s="1" t="s">
        <v>5383</v>
      </c>
      <c r="F2664" s="1" t="s">
        <v>37</v>
      </c>
      <c r="G2664">
        <v>82</v>
      </c>
      <c r="H2664">
        <v>0</v>
      </c>
      <c r="I2664" s="4">
        <v>37.85</v>
      </c>
      <c r="J2664">
        <v>0</v>
      </c>
      <c r="K2664">
        <v>0</v>
      </c>
      <c r="L2664">
        <v>0</v>
      </c>
      <c r="M2664">
        <v>0</v>
      </c>
      <c r="N2664">
        <v>0</v>
      </c>
      <c r="O2664">
        <v>0</v>
      </c>
      <c r="P2664">
        <v>0</v>
      </c>
      <c r="Q2664">
        <v>0</v>
      </c>
      <c r="R2664">
        <v>0</v>
      </c>
      <c r="S2664">
        <v>0</v>
      </c>
      <c r="T2664" t="s">
        <v>34</v>
      </c>
    </row>
    <row r="2665" spans="1:20" x14ac:dyDescent="0.25">
      <c r="A2665" s="3">
        <v>45992</v>
      </c>
      <c r="B2665" s="1" t="s">
        <v>211</v>
      </c>
      <c r="C2665" s="1" t="s">
        <v>5384</v>
      </c>
      <c r="D2665" s="1" t="s">
        <v>89</v>
      </c>
      <c r="E2665" s="1" t="s">
        <v>5385</v>
      </c>
      <c r="F2665" s="1" t="s">
        <v>40</v>
      </c>
      <c r="G2665">
        <v>6555</v>
      </c>
      <c r="H2665">
        <v>48</v>
      </c>
      <c r="I2665" s="4">
        <v>1907.4</v>
      </c>
      <c r="J2665">
        <v>34.880000000000003</v>
      </c>
      <c r="K2665">
        <v>1.02</v>
      </c>
      <c r="L2665">
        <v>0</v>
      </c>
      <c r="M2665">
        <v>0</v>
      </c>
      <c r="N2665">
        <v>0</v>
      </c>
      <c r="O2665">
        <v>0</v>
      </c>
      <c r="P2665">
        <v>0</v>
      </c>
      <c r="Q2665">
        <v>0</v>
      </c>
      <c r="R2665">
        <v>0</v>
      </c>
      <c r="S2665">
        <v>0</v>
      </c>
      <c r="T2665" t="s">
        <v>34</v>
      </c>
    </row>
    <row r="2666" spans="1:20" x14ac:dyDescent="0.25">
      <c r="A2666" s="3">
        <v>45992</v>
      </c>
      <c r="B2666" s="1" t="s">
        <v>334</v>
      </c>
      <c r="C2666" s="1" t="s">
        <v>5386</v>
      </c>
      <c r="D2666" s="1" t="s">
        <v>89</v>
      </c>
      <c r="E2666" s="1" t="s">
        <v>5387</v>
      </c>
      <c r="F2666" s="1" t="s">
        <v>33</v>
      </c>
      <c r="G2666">
        <v>729945</v>
      </c>
      <c r="H2666">
        <v>320</v>
      </c>
      <c r="I2666" s="4">
        <v>324277.45</v>
      </c>
      <c r="J2666">
        <v>42.03</v>
      </c>
      <c r="K2666">
        <v>1.54</v>
      </c>
      <c r="L2666">
        <v>1</v>
      </c>
      <c r="M2666">
        <v>1</v>
      </c>
      <c r="N2666">
        <v>21</v>
      </c>
      <c r="O2666">
        <v>11</v>
      </c>
      <c r="P2666">
        <v>4</v>
      </c>
      <c r="Q2666">
        <v>2</v>
      </c>
      <c r="R2666">
        <v>0</v>
      </c>
      <c r="S2666">
        <v>0</v>
      </c>
      <c r="T2666" t="s">
        <v>34</v>
      </c>
    </row>
    <row r="2667" spans="1:20" x14ac:dyDescent="0.25">
      <c r="A2667" s="3">
        <v>45992</v>
      </c>
      <c r="B2667" s="1" t="s">
        <v>334</v>
      </c>
      <c r="C2667" s="1" t="s">
        <v>5388</v>
      </c>
      <c r="D2667" s="1" t="s">
        <v>89</v>
      </c>
      <c r="E2667" s="1" t="s">
        <v>5389</v>
      </c>
      <c r="F2667" s="1" t="s">
        <v>37</v>
      </c>
      <c r="G2667">
        <v>123</v>
      </c>
      <c r="H2667">
        <v>0</v>
      </c>
      <c r="I2667" s="4">
        <v>46.08</v>
      </c>
      <c r="J2667">
        <v>0</v>
      </c>
      <c r="K2667">
        <v>0</v>
      </c>
      <c r="L2667">
        <v>0</v>
      </c>
      <c r="M2667">
        <v>0</v>
      </c>
      <c r="N2667">
        <v>0</v>
      </c>
      <c r="O2667">
        <v>0</v>
      </c>
      <c r="P2667">
        <v>0</v>
      </c>
      <c r="Q2667">
        <v>0</v>
      </c>
      <c r="R2667">
        <v>0</v>
      </c>
      <c r="S2667">
        <v>0</v>
      </c>
      <c r="T2667" t="s">
        <v>34</v>
      </c>
    </row>
    <row r="2668" spans="1:20" x14ac:dyDescent="0.25">
      <c r="A2668" s="3">
        <v>45992</v>
      </c>
      <c r="B2668" s="1" t="s">
        <v>334</v>
      </c>
      <c r="C2668" s="1" t="s">
        <v>5390</v>
      </c>
      <c r="D2668" s="1" t="s">
        <v>89</v>
      </c>
      <c r="E2668" s="1" t="s">
        <v>5391</v>
      </c>
      <c r="F2668" s="1" t="s">
        <v>40</v>
      </c>
      <c r="G2668">
        <v>24150</v>
      </c>
      <c r="H2668">
        <v>146</v>
      </c>
      <c r="I2668" s="4">
        <v>11407.76</v>
      </c>
      <c r="J2668">
        <v>38.89</v>
      </c>
      <c r="K2668">
        <v>1</v>
      </c>
      <c r="L2668">
        <v>0</v>
      </c>
      <c r="M2668">
        <v>0</v>
      </c>
      <c r="N2668">
        <v>0</v>
      </c>
      <c r="O2668">
        <v>0</v>
      </c>
      <c r="P2668">
        <v>0</v>
      </c>
      <c r="Q2668">
        <v>0</v>
      </c>
      <c r="R2668">
        <v>0</v>
      </c>
      <c r="S2668">
        <v>0</v>
      </c>
      <c r="T2668" t="s">
        <v>34</v>
      </c>
    </row>
    <row r="2669" spans="1:20" x14ac:dyDescent="0.25">
      <c r="A2669" s="3">
        <v>45992</v>
      </c>
      <c r="B2669" s="1" t="s">
        <v>334</v>
      </c>
      <c r="C2669" s="1" t="s">
        <v>5392</v>
      </c>
      <c r="D2669" s="1" t="s">
        <v>49</v>
      </c>
      <c r="E2669" s="1" t="s">
        <v>5393</v>
      </c>
      <c r="F2669" s="1" t="s">
        <v>33</v>
      </c>
      <c r="G2669">
        <v>231789</v>
      </c>
      <c r="H2669">
        <v>105</v>
      </c>
      <c r="I2669" s="4">
        <v>53812.88</v>
      </c>
      <c r="J2669">
        <v>54.76</v>
      </c>
      <c r="K2669">
        <v>1.17</v>
      </c>
      <c r="L2669">
        <v>0</v>
      </c>
      <c r="M2669">
        <v>0</v>
      </c>
      <c r="N2669">
        <v>2</v>
      </c>
      <c r="O2669">
        <v>2</v>
      </c>
      <c r="P2669">
        <v>1</v>
      </c>
      <c r="Q2669">
        <v>0</v>
      </c>
      <c r="R2669">
        <v>0</v>
      </c>
      <c r="S2669">
        <v>0</v>
      </c>
      <c r="T2669" t="s">
        <v>34</v>
      </c>
    </row>
    <row r="2670" spans="1:20" x14ac:dyDescent="0.25">
      <c r="A2670" s="3">
        <v>45992</v>
      </c>
      <c r="B2670" s="1" t="s">
        <v>334</v>
      </c>
      <c r="C2670" s="1" t="s">
        <v>5394</v>
      </c>
      <c r="D2670" s="1" t="s">
        <v>49</v>
      </c>
      <c r="E2670" s="1" t="s">
        <v>5395</v>
      </c>
      <c r="F2670" s="1" t="s">
        <v>37</v>
      </c>
      <c r="G2670">
        <v>269</v>
      </c>
      <c r="H2670">
        <v>0</v>
      </c>
      <c r="I2670" s="4">
        <v>91.09</v>
      </c>
      <c r="J2670">
        <v>0</v>
      </c>
      <c r="K2670">
        <v>0</v>
      </c>
      <c r="L2670">
        <v>0</v>
      </c>
      <c r="M2670">
        <v>0</v>
      </c>
      <c r="N2670">
        <v>0</v>
      </c>
      <c r="O2670">
        <v>0</v>
      </c>
      <c r="P2670">
        <v>0</v>
      </c>
      <c r="Q2670">
        <v>0</v>
      </c>
      <c r="R2670">
        <v>0</v>
      </c>
      <c r="S2670">
        <v>0</v>
      </c>
      <c r="T2670" t="s">
        <v>34</v>
      </c>
    </row>
    <row r="2671" spans="1:20" x14ac:dyDescent="0.25">
      <c r="A2671" s="3">
        <v>45992</v>
      </c>
      <c r="B2671" s="1" t="s">
        <v>334</v>
      </c>
      <c r="C2671" s="1" t="s">
        <v>5396</v>
      </c>
      <c r="D2671" s="1" t="s">
        <v>49</v>
      </c>
      <c r="E2671" s="1" t="s">
        <v>5397</v>
      </c>
      <c r="F2671" s="1" t="s">
        <v>40</v>
      </c>
      <c r="G2671">
        <v>12755</v>
      </c>
      <c r="H2671">
        <v>37</v>
      </c>
      <c r="I2671" s="4">
        <v>2947.28</v>
      </c>
      <c r="J2671">
        <v>57.58</v>
      </c>
      <c r="K2671">
        <v>1</v>
      </c>
      <c r="L2671">
        <v>0</v>
      </c>
      <c r="M2671">
        <v>0</v>
      </c>
      <c r="N2671">
        <v>0</v>
      </c>
      <c r="O2671">
        <v>0</v>
      </c>
      <c r="P2671">
        <v>0</v>
      </c>
      <c r="Q2671">
        <v>0</v>
      </c>
      <c r="R2671">
        <v>0</v>
      </c>
      <c r="S2671">
        <v>0</v>
      </c>
      <c r="T2671" t="s">
        <v>34</v>
      </c>
    </row>
    <row r="2672" spans="1:20" x14ac:dyDescent="0.25">
      <c r="A2672" s="3">
        <v>45992</v>
      </c>
      <c r="B2672" s="1" t="s">
        <v>334</v>
      </c>
      <c r="C2672" s="1" t="s">
        <v>5398</v>
      </c>
      <c r="D2672" s="1" t="s">
        <v>56</v>
      </c>
      <c r="E2672" s="1" t="s">
        <v>5399</v>
      </c>
      <c r="F2672" s="1" t="s">
        <v>33</v>
      </c>
      <c r="G2672">
        <v>222983</v>
      </c>
      <c r="H2672">
        <v>87</v>
      </c>
      <c r="I2672" s="4">
        <v>49301.19</v>
      </c>
      <c r="J2672">
        <v>53.12</v>
      </c>
      <c r="K2672">
        <v>1</v>
      </c>
      <c r="L2672">
        <v>0</v>
      </c>
      <c r="M2672">
        <v>0</v>
      </c>
      <c r="N2672">
        <v>2</v>
      </c>
      <c r="O2672">
        <v>1</v>
      </c>
      <c r="P2672">
        <v>0</v>
      </c>
      <c r="Q2672">
        <v>0</v>
      </c>
      <c r="R2672">
        <v>0</v>
      </c>
      <c r="S2672">
        <v>1</v>
      </c>
      <c r="T2672" t="s">
        <v>34</v>
      </c>
    </row>
    <row r="2673" spans="1:20" x14ac:dyDescent="0.25">
      <c r="A2673" s="3">
        <v>45992</v>
      </c>
      <c r="B2673" s="1" t="s">
        <v>334</v>
      </c>
      <c r="C2673" s="1" t="s">
        <v>5400</v>
      </c>
      <c r="D2673" s="1" t="s">
        <v>56</v>
      </c>
      <c r="E2673" s="1" t="s">
        <v>5401</v>
      </c>
      <c r="F2673" s="1" t="s">
        <v>37</v>
      </c>
      <c r="G2673">
        <v>38</v>
      </c>
      <c r="H2673">
        <v>0</v>
      </c>
      <c r="I2673" s="4">
        <v>15.73</v>
      </c>
      <c r="J2673">
        <v>0</v>
      </c>
      <c r="K2673">
        <v>0</v>
      </c>
      <c r="L2673">
        <v>0</v>
      </c>
      <c r="M2673">
        <v>0</v>
      </c>
      <c r="N2673">
        <v>0</v>
      </c>
      <c r="O2673">
        <v>0</v>
      </c>
      <c r="P2673">
        <v>0</v>
      </c>
      <c r="Q2673">
        <v>0</v>
      </c>
      <c r="R2673">
        <v>0</v>
      </c>
      <c r="S2673">
        <v>0</v>
      </c>
      <c r="T2673" t="s">
        <v>34</v>
      </c>
    </row>
    <row r="2674" spans="1:20" x14ac:dyDescent="0.25">
      <c r="A2674" s="3">
        <v>45992</v>
      </c>
      <c r="B2674" s="1" t="s">
        <v>334</v>
      </c>
      <c r="C2674" s="1" t="s">
        <v>5402</v>
      </c>
      <c r="D2674" s="1" t="s">
        <v>56</v>
      </c>
      <c r="E2674" s="1" t="s">
        <v>5403</v>
      </c>
      <c r="F2674" s="1" t="s">
        <v>40</v>
      </c>
      <c r="G2674">
        <v>3169</v>
      </c>
      <c r="H2674">
        <v>8</v>
      </c>
      <c r="I2674" s="4">
        <v>767.21</v>
      </c>
      <c r="J2674">
        <v>53.33</v>
      </c>
      <c r="K2674">
        <v>1</v>
      </c>
      <c r="L2674">
        <v>0</v>
      </c>
      <c r="M2674">
        <v>0</v>
      </c>
      <c r="N2674">
        <v>0</v>
      </c>
      <c r="O2674">
        <v>0</v>
      </c>
      <c r="P2674">
        <v>0</v>
      </c>
      <c r="Q2674">
        <v>0</v>
      </c>
      <c r="R2674">
        <v>0</v>
      </c>
      <c r="S2674">
        <v>0</v>
      </c>
      <c r="T2674" t="s">
        <v>34</v>
      </c>
    </row>
    <row r="2675" spans="1:20" x14ac:dyDescent="0.25">
      <c r="A2675" s="3">
        <v>45992</v>
      </c>
      <c r="B2675" s="1" t="s">
        <v>211</v>
      </c>
      <c r="C2675" s="1" t="s">
        <v>5404</v>
      </c>
      <c r="D2675" s="1" t="s">
        <v>89</v>
      </c>
      <c r="E2675" s="1" t="s">
        <v>5405</v>
      </c>
      <c r="F2675" s="1" t="s">
        <v>33</v>
      </c>
      <c r="G2675">
        <v>1402123</v>
      </c>
      <c r="H2675">
        <v>349</v>
      </c>
      <c r="I2675" s="4">
        <v>136506.26999999999</v>
      </c>
      <c r="J2675">
        <v>49.71</v>
      </c>
      <c r="K2675">
        <v>1.05</v>
      </c>
      <c r="L2675">
        <v>0</v>
      </c>
      <c r="M2675">
        <v>0</v>
      </c>
      <c r="N2675">
        <v>6</v>
      </c>
      <c r="O2675">
        <v>2</v>
      </c>
      <c r="P2675">
        <v>3</v>
      </c>
      <c r="Q2675">
        <v>0</v>
      </c>
      <c r="R2675">
        <v>0</v>
      </c>
      <c r="S2675">
        <v>0</v>
      </c>
      <c r="T2675" t="s">
        <v>34</v>
      </c>
    </row>
    <row r="2676" spans="1:20" x14ac:dyDescent="0.25">
      <c r="A2676" s="3">
        <v>45992</v>
      </c>
      <c r="B2676" s="1" t="s">
        <v>211</v>
      </c>
      <c r="C2676" s="1" t="s">
        <v>5406</v>
      </c>
      <c r="D2676" s="1" t="s">
        <v>89</v>
      </c>
      <c r="E2676" s="1" t="s">
        <v>5407</v>
      </c>
      <c r="F2676" s="1" t="s">
        <v>37</v>
      </c>
      <c r="G2676">
        <v>601</v>
      </c>
      <c r="H2676">
        <v>1</v>
      </c>
      <c r="I2676" s="4">
        <v>125.15</v>
      </c>
      <c r="J2676">
        <v>100</v>
      </c>
      <c r="K2676">
        <v>1</v>
      </c>
      <c r="L2676">
        <v>0</v>
      </c>
      <c r="M2676">
        <v>0</v>
      </c>
      <c r="N2676">
        <v>0</v>
      </c>
      <c r="O2676">
        <v>0</v>
      </c>
      <c r="P2676">
        <v>0</v>
      </c>
      <c r="Q2676">
        <v>0</v>
      </c>
      <c r="R2676">
        <v>0</v>
      </c>
      <c r="S2676">
        <v>0</v>
      </c>
      <c r="T2676" t="s">
        <v>34</v>
      </c>
    </row>
    <row r="2677" spans="1:20" x14ac:dyDescent="0.25">
      <c r="A2677" s="3">
        <v>45992</v>
      </c>
      <c r="B2677" s="1" t="s">
        <v>211</v>
      </c>
      <c r="C2677" s="1" t="s">
        <v>5408</v>
      </c>
      <c r="D2677" s="1" t="s">
        <v>89</v>
      </c>
      <c r="E2677" s="1" t="s">
        <v>5409</v>
      </c>
      <c r="F2677" s="1" t="s">
        <v>40</v>
      </c>
      <c r="G2677">
        <v>23592</v>
      </c>
      <c r="H2677">
        <v>64</v>
      </c>
      <c r="I2677" s="4">
        <v>2998.71</v>
      </c>
      <c r="J2677">
        <v>48.28</v>
      </c>
      <c r="K2677">
        <v>1.02</v>
      </c>
      <c r="L2677">
        <v>0</v>
      </c>
      <c r="M2677">
        <v>0</v>
      </c>
      <c r="N2677">
        <v>0</v>
      </c>
      <c r="O2677">
        <v>0</v>
      </c>
      <c r="P2677">
        <v>0</v>
      </c>
      <c r="Q2677">
        <v>0</v>
      </c>
      <c r="R2677">
        <v>0</v>
      </c>
      <c r="S2677">
        <v>0</v>
      </c>
      <c r="T2677" t="s">
        <v>34</v>
      </c>
    </row>
    <row r="2678" spans="1:20" x14ac:dyDescent="0.25">
      <c r="A2678" s="3">
        <v>45992</v>
      </c>
      <c r="B2678" s="1" t="s">
        <v>211</v>
      </c>
      <c r="C2678" s="1" t="s">
        <v>5410</v>
      </c>
      <c r="D2678" s="1" t="s">
        <v>96</v>
      </c>
      <c r="E2678" s="1" t="s">
        <v>5411</v>
      </c>
      <c r="F2678" s="1" t="s">
        <v>33</v>
      </c>
      <c r="G2678">
        <v>1123601</v>
      </c>
      <c r="H2678">
        <v>291</v>
      </c>
      <c r="I2678" s="4">
        <v>116131.99</v>
      </c>
      <c r="J2678">
        <v>45.27</v>
      </c>
      <c r="K2678">
        <v>1.04</v>
      </c>
      <c r="L2678">
        <v>0</v>
      </c>
      <c r="M2678">
        <v>0</v>
      </c>
      <c r="N2678">
        <v>7</v>
      </c>
      <c r="O2678">
        <v>2</v>
      </c>
      <c r="P2678">
        <v>4</v>
      </c>
      <c r="Q2678">
        <v>1</v>
      </c>
      <c r="R2678">
        <v>0</v>
      </c>
      <c r="S2678">
        <v>0</v>
      </c>
      <c r="T2678" t="s">
        <v>34</v>
      </c>
    </row>
    <row r="2679" spans="1:20" x14ac:dyDescent="0.25">
      <c r="A2679" s="3">
        <v>45992</v>
      </c>
      <c r="B2679" s="1" t="s">
        <v>211</v>
      </c>
      <c r="C2679" s="1" t="s">
        <v>5412</v>
      </c>
      <c r="D2679" s="1" t="s">
        <v>96</v>
      </c>
      <c r="E2679" s="1" t="s">
        <v>5413</v>
      </c>
      <c r="F2679" s="1" t="s">
        <v>37</v>
      </c>
      <c r="G2679">
        <v>369</v>
      </c>
      <c r="H2679">
        <v>1</v>
      </c>
      <c r="I2679" s="4">
        <v>78.75</v>
      </c>
      <c r="J2679">
        <v>100</v>
      </c>
      <c r="K2679">
        <v>1</v>
      </c>
      <c r="L2679">
        <v>0</v>
      </c>
      <c r="M2679">
        <v>0</v>
      </c>
      <c r="N2679">
        <v>0</v>
      </c>
      <c r="O2679">
        <v>0</v>
      </c>
      <c r="P2679">
        <v>0</v>
      </c>
      <c r="Q2679">
        <v>0</v>
      </c>
      <c r="R2679">
        <v>0</v>
      </c>
      <c r="S2679">
        <v>0</v>
      </c>
      <c r="T2679" t="s">
        <v>34</v>
      </c>
    </row>
    <row r="2680" spans="1:20" x14ac:dyDescent="0.25">
      <c r="A2680" s="3">
        <v>45992</v>
      </c>
      <c r="B2680" s="1" t="s">
        <v>211</v>
      </c>
      <c r="C2680" s="1" t="s">
        <v>5414</v>
      </c>
      <c r="D2680" s="1" t="s">
        <v>96</v>
      </c>
      <c r="E2680" s="1" t="s">
        <v>5415</v>
      </c>
      <c r="F2680" s="1" t="s">
        <v>40</v>
      </c>
      <c r="G2680">
        <v>15903</v>
      </c>
      <c r="H2680">
        <v>50</v>
      </c>
      <c r="I2680" s="4">
        <v>2215.29</v>
      </c>
      <c r="J2680">
        <v>40.54</v>
      </c>
      <c r="K2680">
        <v>1.05</v>
      </c>
      <c r="L2680">
        <v>0</v>
      </c>
      <c r="M2680">
        <v>0</v>
      </c>
      <c r="N2680">
        <v>0</v>
      </c>
      <c r="O2680">
        <v>0</v>
      </c>
      <c r="P2680">
        <v>0</v>
      </c>
      <c r="Q2680">
        <v>0</v>
      </c>
      <c r="R2680">
        <v>0</v>
      </c>
      <c r="S2680">
        <v>0</v>
      </c>
      <c r="T2680" t="s">
        <v>34</v>
      </c>
    </row>
    <row r="2681" spans="1:20" x14ac:dyDescent="0.25">
      <c r="A2681" s="3">
        <v>45992</v>
      </c>
      <c r="B2681" s="1" t="s">
        <v>211</v>
      </c>
      <c r="C2681" s="1" t="s">
        <v>5416</v>
      </c>
      <c r="D2681" s="1" t="s">
        <v>31</v>
      </c>
      <c r="E2681" s="1" t="s">
        <v>5417</v>
      </c>
      <c r="F2681" s="1" t="s">
        <v>33</v>
      </c>
      <c r="G2681">
        <v>84150</v>
      </c>
      <c r="H2681">
        <v>25</v>
      </c>
      <c r="I2681" s="4">
        <v>8931.2900000000009</v>
      </c>
      <c r="J2681">
        <v>33.33</v>
      </c>
      <c r="K2681">
        <v>1</v>
      </c>
      <c r="L2681">
        <v>0</v>
      </c>
      <c r="M2681">
        <v>0</v>
      </c>
      <c r="N2681">
        <v>1</v>
      </c>
      <c r="O2681">
        <v>0</v>
      </c>
      <c r="P2681">
        <v>0</v>
      </c>
      <c r="Q2681">
        <v>0</v>
      </c>
      <c r="R2681">
        <v>1</v>
      </c>
      <c r="S2681">
        <v>0</v>
      </c>
      <c r="T2681" t="s">
        <v>34</v>
      </c>
    </row>
    <row r="2682" spans="1:20" x14ac:dyDescent="0.25">
      <c r="A2682" s="3">
        <v>45992</v>
      </c>
      <c r="B2682" s="1" t="s">
        <v>211</v>
      </c>
      <c r="C2682" s="1" t="s">
        <v>5418</v>
      </c>
      <c r="D2682" s="1" t="s">
        <v>31</v>
      </c>
      <c r="E2682" s="1" t="s">
        <v>5419</v>
      </c>
      <c r="F2682" s="1" t="s">
        <v>37</v>
      </c>
      <c r="G2682">
        <v>55</v>
      </c>
      <c r="H2682">
        <v>1</v>
      </c>
      <c r="I2682" s="4">
        <v>12.09</v>
      </c>
      <c r="J2682">
        <v>100</v>
      </c>
      <c r="K2682">
        <v>1</v>
      </c>
      <c r="L2682">
        <v>0</v>
      </c>
      <c r="M2682">
        <v>0</v>
      </c>
      <c r="N2682">
        <v>0</v>
      </c>
      <c r="O2682">
        <v>0</v>
      </c>
      <c r="P2682">
        <v>0</v>
      </c>
      <c r="Q2682">
        <v>0</v>
      </c>
      <c r="R2682">
        <v>0</v>
      </c>
      <c r="S2682">
        <v>0</v>
      </c>
      <c r="T2682" t="s">
        <v>34</v>
      </c>
    </row>
    <row r="2683" spans="1:20" x14ac:dyDescent="0.25">
      <c r="A2683" s="3">
        <v>45992</v>
      </c>
      <c r="B2683" s="1" t="s">
        <v>211</v>
      </c>
      <c r="C2683" s="1" t="s">
        <v>5420</v>
      </c>
      <c r="D2683" s="1" t="s">
        <v>31</v>
      </c>
      <c r="E2683" s="1" t="s">
        <v>5421</v>
      </c>
      <c r="F2683" s="1" t="s">
        <v>40</v>
      </c>
      <c r="G2683">
        <v>1465</v>
      </c>
      <c r="H2683">
        <v>2</v>
      </c>
      <c r="I2683" s="4">
        <v>181.55</v>
      </c>
      <c r="J2683">
        <v>33.33</v>
      </c>
      <c r="K2683">
        <v>1</v>
      </c>
      <c r="L2683">
        <v>0</v>
      </c>
      <c r="M2683">
        <v>0</v>
      </c>
      <c r="N2683">
        <v>0</v>
      </c>
      <c r="O2683">
        <v>0</v>
      </c>
      <c r="P2683">
        <v>0</v>
      </c>
      <c r="Q2683">
        <v>0</v>
      </c>
      <c r="R2683">
        <v>0</v>
      </c>
      <c r="S2683">
        <v>0</v>
      </c>
      <c r="T2683" t="s">
        <v>34</v>
      </c>
    </row>
    <row r="2684" spans="1:20" x14ac:dyDescent="0.25">
      <c r="A2684" s="3">
        <v>45992</v>
      </c>
      <c r="B2684" s="1" t="s">
        <v>211</v>
      </c>
      <c r="C2684" s="1" t="s">
        <v>5422</v>
      </c>
      <c r="D2684" s="1" t="s">
        <v>49</v>
      </c>
      <c r="E2684" s="1" t="s">
        <v>5423</v>
      </c>
      <c r="F2684" s="1" t="s">
        <v>33</v>
      </c>
      <c r="G2684">
        <v>93490</v>
      </c>
      <c r="H2684">
        <v>27</v>
      </c>
      <c r="I2684" s="4">
        <v>10057.23</v>
      </c>
      <c r="J2684">
        <v>75</v>
      </c>
      <c r="K2684">
        <v>1</v>
      </c>
      <c r="L2684">
        <v>0</v>
      </c>
      <c r="M2684">
        <v>0</v>
      </c>
      <c r="N2684">
        <v>0</v>
      </c>
      <c r="O2684">
        <v>0</v>
      </c>
      <c r="P2684">
        <v>0</v>
      </c>
      <c r="Q2684">
        <v>0</v>
      </c>
      <c r="R2684">
        <v>0</v>
      </c>
      <c r="S2684">
        <v>0</v>
      </c>
      <c r="T2684" t="s">
        <v>34</v>
      </c>
    </row>
    <row r="2685" spans="1:20" x14ac:dyDescent="0.25">
      <c r="A2685" s="3">
        <v>45992</v>
      </c>
      <c r="B2685" s="1" t="s">
        <v>211</v>
      </c>
      <c r="C2685" s="1" t="s">
        <v>5424</v>
      </c>
      <c r="D2685" s="1" t="s">
        <v>49</v>
      </c>
      <c r="E2685" s="1" t="s">
        <v>5425</v>
      </c>
      <c r="F2685" s="1" t="s">
        <v>37</v>
      </c>
      <c r="G2685">
        <v>68</v>
      </c>
      <c r="H2685">
        <v>0</v>
      </c>
      <c r="I2685" s="4">
        <v>14.67</v>
      </c>
      <c r="J2685">
        <v>0</v>
      </c>
      <c r="K2685">
        <v>0</v>
      </c>
      <c r="L2685">
        <v>0</v>
      </c>
      <c r="M2685">
        <v>0</v>
      </c>
      <c r="N2685">
        <v>0</v>
      </c>
      <c r="O2685">
        <v>0</v>
      </c>
      <c r="P2685">
        <v>0</v>
      </c>
      <c r="Q2685">
        <v>0</v>
      </c>
      <c r="R2685">
        <v>0</v>
      </c>
      <c r="S2685">
        <v>0</v>
      </c>
      <c r="T2685" t="s">
        <v>34</v>
      </c>
    </row>
    <row r="2686" spans="1:20" x14ac:dyDescent="0.25">
      <c r="A2686" s="3">
        <v>45992</v>
      </c>
      <c r="B2686" s="1" t="s">
        <v>211</v>
      </c>
      <c r="C2686" s="1" t="s">
        <v>5426</v>
      </c>
      <c r="D2686" s="1" t="s">
        <v>49</v>
      </c>
      <c r="E2686" s="1" t="s">
        <v>5427</v>
      </c>
      <c r="F2686" s="1" t="s">
        <v>40</v>
      </c>
      <c r="G2686">
        <v>2417</v>
      </c>
      <c r="H2686">
        <v>8</v>
      </c>
      <c r="I2686" s="4">
        <v>273.79000000000002</v>
      </c>
      <c r="J2686">
        <v>14.29</v>
      </c>
      <c r="K2686">
        <v>1</v>
      </c>
      <c r="L2686">
        <v>0</v>
      </c>
      <c r="M2686">
        <v>0</v>
      </c>
      <c r="N2686">
        <v>0</v>
      </c>
      <c r="O2686">
        <v>0</v>
      </c>
      <c r="P2686">
        <v>0</v>
      </c>
      <c r="Q2686">
        <v>0</v>
      </c>
      <c r="R2686">
        <v>0</v>
      </c>
      <c r="S2686">
        <v>0</v>
      </c>
      <c r="T2686" t="s">
        <v>34</v>
      </c>
    </row>
    <row r="2687" spans="1:20" x14ac:dyDescent="0.25">
      <c r="A2687" s="3">
        <v>45992</v>
      </c>
      <c r="B2687" s="1" t="s">
        <v>211</v>
      </c>
      <c r="C2687" s="1" t="s">
        <v>5428</v>
      </c>
      <c r="D2687" s="1" t="s">
        <v>84</v>
      </c>
      <c r="E2687" s="1" t="s">
        <v>5429</v>
      </c>
      <c r="F2687" s="1" t="s">
        <v>33</v>
      </c>
      <c r="G2687">
        <v>63407</v>
      </c>
      <c r="H2687">
        <v>16</v>
      </c>
      <c r="I2687" s="4">
        <v>6193.11</v>
      </c>
      <c r="J2687">
        <v>50</v>
      </c>
      <c r="K2687">
        <v>1</v>
      </c>
      <c r="L2687">
        <v>0</v>
      </c>
      <c r="M2687">
        <v>0</v>
      </c>
      <c r="N2687">
        <v>0</v>
      </c>
      <c r="O2687">
        <v>0</v>
      </c>
      <c r="P2687">
        <v>0</v>
      </c>
      <c r="Q2687">
        <v>0</v>
      </c>
      <c r="R2687">
        <v>0</v>
      </c>
      <c r="S2687">
        <v>0</v>
      </c>
      <c r="T2687" t="s">
        <v>34</v>
      </c>
    </row>
    <row r="2688" spans="1:20" x14ac:dyDescent="0.25">
      <c r="A2688" s="3">
        <v>45992</v>
      </c>
      <c r="B2688" s="1" t="s">
        <v>211</v>
      </c>
      <c r="C2688" s="1" t="s">
        <v>5430</v>
      </c>
      <c r="D2688" s="1" t="s">
        <v>84</v>
      </c>
      <c r="E2688" s="1" t="s">
        <v>5431</v>
      </c>
      <c r="F2688" s="1" t="s">
        <v>37</v>
      </c>
      <c r="G2688">
        <v>11</v>
      </c>
      <c r="H2688">
        <v>0</v>
      </c>
      <c r="I2688" s="4">
        <v>2.31</v>
      </c>
      <c r="J2688">
        <v>0</v>
      </c>
      <c r="K2688">
        <v>0</v>
      </c>
      <c r="L2688">
        <v>0</v>
      </c>
      <c r="M2688">
        <v>0</v>
      </c>
      <c r="N2688">
        <v>0</v>
      </c>
      <c r="O2688">
        <v>0</v>
      </c>
      <c r="P2688">
        <v>0</v>
      </c>
      <c r="Q2688">
        <v>0</v>
      </c>
      <c r="R2688">
        <v>0</v>
      </c>
      <c r="S2688">
        <v>0</v>
      </c>
      <c r="T2688" t="s">
        <v>34</v>
      </c>
    </row>
    <row r="2689" spans="1:20" x14ac:dyDescent="0.25">
      <c r="A2689" s="3">
        <v>45992</v>
      </c>
      <c r="B2689" s="1" t="s">
        <v>211</v>
      </c>
      <c r="C2689" s="1" t="s">
        <v>5432</v>
      </c>
      <c r="D2689" s="1" t="s">
        <v>84</v>
      </c>
      <c r="E2689" s="1" t="s">
        <v>5433</v>
      </c>
      <c r="F2689" s="1" t="s">
        <v>40</v>
      </c>
      <c r="G2689">
        <v>446</v>
      </c>
      <c r="H2689">
        <v>0</v>
      </c>
      <c r="I2689" s="4">
        <v>98.69</v>
      </c>
      <c r="J2689">
        <v>0</v>
      </c>
      <c r="K2689">
        <v>0</v>
      </c>
      <c r="L2689">
        <v>0</v>
      </c>
      <c r="M2689">
        <v>0</v>
      </c>
      <c r="N2689">
        <v>0</v>
      </c>
      <c r="O2689">
        <v>0</v>
      </c>
      <c r="P2689">
        <v>0</v>
      </c>
      <c r="Q2689">
        <v>0</v>
      </c>
      <c r="R2689">
        <v>0</v>
      </c>
      <c r="S2689">
        <v>0</v>
      </c>
      <c r="T2689" t="s">
        <v>34</v>
      </c>
    </row>
    <row r="2690" spans="1:20" x14ac:dyDescent="0.25">
      <c r="A2690" s="3">
        <v>45992</v>
      </c>
      <c r="B2690" s="1" t="s">
        <v>211</v>
      </c>
      <c r="C2690" s="1" t="s">
        <v>5434</v>
      </c>
      <c r="D2690" s="1" t="s">
        <v>89</v>
      </c>
      <c r="E2690" s="1" t="s">
        <v>5435</v>
      </c>
      <c r="F2690" s="1" t="s">
        <v>33</v>
      </c>
      <c r="G2690">
        <v>70070</v>
      </c>
      <c r="H2690">
        <v>15</v>
      </c>
      <c r="I2690" s="4">
        <v>6811.68</v>
      </c>
      <c r="J2690">
        <v>40</v>
      </c>
      <c r="K2690">
        <v>1</v>
      </c>
      <c r="L2690">
        <v>0</v>
      </c>
      <c r="M2690">
        <v>0</v>
      </c>
      <c r="N2690">
        <v>0</v>
      </c>
      <c r="O2690">
        <v>0</v>
      </c>
      <c r="P2690">
        <v>0</v>
      </c>
      <c r="Q2690">
        <v>0</v>
      </c>
      <c r="R2690">
        <v>0</v>
      </c>
      <c r="S2690">
        <v>0</v>
      </c>
      <c r="T2690" t="s">
        <v>34</v>
      </c>
    </row>
    <row r="2691" spans="1:20" x14ac:dyDescent="0.25">
      <c r="A2691" s="3">
        <v>45992</v>
      </c>
      <c r="B2691" s="1" t="s">
        <v>211</v>
      </c>
      <c r="C2691" s="1" t="s">
        <v>5436</v>
      </c>
      <c r="D2691" s="1" t="s">
        <v>89</v>
      </c>
      <c r="E2691" s="1" t="s">
        <v>5437</v>
      </c>
      <c r="F2691" s="1" t="s">
        <v>37</v>
      </c>
      <c r="G2691">
        <v>18</v>
      </c>
      <c r="H2691">
        <v>0</v>
      </c>
      <c r="I2691" s="4">
        <v>3.93</v>
      </c>
      <c r="J2691">
        <v>0</v>
      </c>
      <c r="K2691">
        <v>0</v>
      </c>
      <c r="L2691">
        <v>0</v>
      </c>
      <c r="M2691">
        <v>0</v>
      </c>
      <c r="N2691">
        <v>0</v>
      </c>
      <c r="O2691">
        <v>0</v>
      </c>
      <c r="P2691">
        <v>0</v>
      </c>
      <c r="Q2691">
        <v>0</v>
      </c>
      <c r="R2691">
        <v>0</v>
      </c>
      <c r="S2691">
        <v>0</v>
      </c>
      <c r="T2691" t="s">
        <v>34</v>
      </c>
    </row>
    <row r="2692" spans="1:20" x14ac:dyDescent="0.25">
      <c r="A2692" s="3">
        <v>45992</v>
      </c>
      <c r="B2692" s="1" t="s">
        <v>211</v>
      </c>
      <c r="C2692" s="1" t="s">
        <v>5438</v>
      </c>
      <c r="D2692" s="1" t="s">
        <v>89</v>
      </c>
      <c r="E2692" s="1" t="s">
        <v>5439</v>
      </c>
      <c r="F2692" s="1" t="s">
        <v>40</v>
      </c>
      <c r="G2692">
        <v>416</v>
      </c>
      <c r="H2692">
        <v>1</v>
      </c>
      <c r="I2692" s="4">
        <v>97.44</v>
      </c>
      <c r="J2692">
        <v>100</v>
      </c>
      <c r="K2692">
        <v>1</v>
      </c>
      <c r="L2692">
        <v>0</v>
      </c>
      <c r="M2692">
        <v>0</v>
      </c>
      <c r="N2692">
        <v>0</v>
      </c>
      <c r="O2692">
        <v>0</v>
      </c>
      <c r="P2692">
        <v>0</v>
      </c>
      <c r="Q2692">
        <v>0</v>
      </c>
      <c r="R2692">
        <v>0</v>
      </c>
      <c r="S2692">
        <v>0</v>
      </c>
      <c r="T2692" t="s">
        <v>34</v>
      </c>
    </row>
    <row r="2693" spans="1:20" x14ac:dyDescent="0.25">
      <c r="A2693" s="3">
        <v>45992</v>
      </c>
      <c r="B2693" s="1" t="s">
        <v>211</v>
      </c>
      <c r="C2693" s="1" t="s">
        <v>5440</v>
      </c>
      <c r="D2693" s="1" t="s">
        <v>63</v>
      </c>
      <c r="E2693" s="1" t="s">
        <v>5441</v>
      </c>
      <c r="F2693" s="1" t="s">
        <v>33</v>
      </c>
      <c r="G2693">
        <v>344009</v>
      </c>
      <c r="H2693">
        <v>64</v>
      </c>
      <c r="I2693" s="4">
        <v>18241.45</v>
      </c>
      <c r="J2693">
        <v>46.67</v>
      </c>
      <c r="K2693">
        <v>1</v>
      </c>
      <c r="L2693">
        <v>0</v>
      </c>
      <c r="M2693">
        <v>0</v>
      </c>
      <c r="N2693">
        <v>0</v>
      </c>
      <c r="O2693">
        <v>0</v>
      </c>
      <c r="P2693">
        <v>0</v>
      </c>
      <c r="Q2693">
        <v>0</v>
      </c>
      <c r="R2693">
        <v>0</v>
      </c>
      <c r="S2693">
        <v>0</v>
      </c>
      <c r="T2693" t="s">
        <v>34</v>
      </c>
    </row>
    <row r="2694" spans="1:20" x14ac:dyDescent="0.25">
      <c r="A2694" s="3">
        <v>45992</v>
      </c>
      <c r="B2694" s="1" t="s">
        <v>211</v>
      </c>
      <c r="C2694" s="1" t="s">
        <v>5442</v>
      </c>
      <c r="D2694" s="1" t="s">
        <v>63</v>
      </c>
      <c r="E2694" s="1" t="s">
        <v>5443</v>
      </c>
      <c r="F2694" s="1" t="s">
        <v>37</v>
      </c>
      <c r="G2694">
        <v>187</v>
      </c>
      <c r="H2694">
        <v>1</v>
      </c>
      <c r="I2694" s="4">
        <v>19.57</v>
      </c>
      <c r="J2694">
        <v>0</v>
      </c>
      <c r="K2694">
        <v>0</v>
      </c>
      <c r="L2694">
        <v>0</v>
      </c>
      <c r="M2694">
        <v>0</v>
      </c>
      <c r="N2694">
        <v>0</v>
      </c>
      <c r="O2694">
        <v>0</v>
      </c>
      <c r="P2694">
        <v>0</v>
      </c>
      <c r="Q2694">
        <v>0</v>
      </c>
      <c r="R2694">
        <v>0</v>
      </c>
      <c r="S2694">
        <v>0</v>
      </c>
      <c r="T2694" t="s">
        <v>34</v>
      </c>
    </row>
    <row r="2695" spans="1:20" x14ac:dyDescent="0.25">
      <c r="A2695" s="3">
        <v>45992</v>
      </c>
      <c r="B2695" s="1" t="s">
        <v>211</v>
      </c>
      <c r="C2695" s="1" t="s">
        <v>5444</v>
      </c>
      <c r="D2695" s="1" t="s">
        <v>63</v>
      </c>
      <c r="E2695" s="1" t="s">
        <v>5445</v>
      </c>
      <c r="F2695" s="1" t="s">
        <v>40</v>
      </c>
      <c r="G2695">
        <v>10768</v>
      </c>
      <c r="H2695">
        <v>19</v>
      </c>
      <c r="I2695" s="4">
        <v>763.89</v>
      </c>
      <c r="J2695">
        <v>14.29</v>
      </c>
      <c r="K2695">
        <v>1</v>
      </c>
      <c r="L2695">
        <v>0</v>
      </c>
      <c r="M2695">
        <v>0</v>
      </c>
      <c r="N2695">
        <v>0</v>
      </c>
      <c r="O2695">
        <v>0</v>
      </c>
      <c r="P2695">
        <v>0</v>
      </c>
      <c r="Q2695">
        <v>0</v>
      </c>
      <c r="R2695">
        <v>0</v>
      </c>
      <c r="S2695">
        <v>0</v>
      </c>
      <c r="T2695" t="s">
        <v>34</v>
      </c>
    </row>
    <row r="2696" spans="1:20" x14ac:dyDescent="0.25">
      <c r="A2696" s="3">
        <v>45992</v>
      </c>
      <c r="B2696" s="1" t="s">
        <v>641</v>
      </c>
      <c r="C2696" s="1" t="s">
        <v>5446</v>
      </c>
      <c r="D2696" s="1" t="s">
        <v>63</v>
      </c>
      <c r="E2696" s="1" t="s">
        <v>5447</v>
      </c>
      <c r="F2696" s="1" t="s">
        <v>33</v>
      </c>
      <c r="G2696">
        <v>6271517</v>
      </c>
      <c r="H2696">
        <v>885</v>
      </c>
      <c r="I2696" s="4">
        <v>194948.17</v>
      </c>
      <c r="J2696">
        <v>55.37</v>
      </c>
      <c r="K2696">
        <v>1.03</v>
      </c>
      <c r="L2696">
        <v>0</v>
      </c>
      <c r="M2696">
        <v>0</v>
      </c>
      <c r="N2696">
        <v>12</v>
      </c>
      <c r="O2696">
        <v>5</v>
      </c>
      <c r="P2696">
        <v>3</v>
      </c>
      <c r="Q2696">
        <v>2</v>
      </c>
      <c r="R2696">
        <v>0</v>
      </c>
      <c r="S2696">
        <v>1</v>
      </c>
      <c r="T2696" t="s">
        <v>34</v>
      </c>
    </row>
    <row r="2697" spans="1:20" x14ac:dyDescent="0.25">
      <c r="A2697" s="3">
        <v>45992</v>
      </c>
      <c r="B2697" s="1" t="s">
        <v>641</v>
      </c>
      <c r="C2697" s="1" t="s">
        <v>5448</v>
      </c>
      <c r="D2697" s="1" t="s">
        <v>63</v>
      </c>
      <c r="E2697" s="1" t="s">
        <v>5449</v>
      </c>
      <c r="F2697" s="1" t="s">
        <v>206</v>
      </c>
      <c r="G2697">
        <v>880014</v>
      </c>
      <c r="H2697">
        <v>437</v>
      </c>
      <c r="I2697" s="4">
        <v>3316.53</v>
      </c>
      <c r="J2697">
        <v>37.42</v>
      </c>
      <c r="K2697">
        <v>1.01</v>
      </c>
      <c r="L2697">
        <v>0</v>
      </c>
      <c r="M2697">
        <v>0</v>
      </c>
      <c r="N2697">
        <v>0</v>
      </c>
      <c r="O2697">
        <v>0</v>
      </c>
      <c r="P2697">
        <v>0</v>
      </c>
      <c r="Q2697">
        <v>0</v>
      </c>
      <c r="R2697">
        <v>0</v>
      </c>
      <c r="S2697">
        <v>0</v>
      </c>
      <c r="T2697" t="s">
        <v>34</v>
      </c>
    </row>
    <row r="2698" spans="1:20" x14ac:dyDescent="0.25">
      <c r="A2698" s="3">
        <v>45992</v>
      </c>
      <c r="B2698" s="1" t="s">
        <v>641</v>
      </c>
      <c r="C2698" s="1" t="s">
        <v>5450</v>
      </c>
      <c r="D2698" s="1" t="s">
        <v>63</v>
      </c>
      <c r="E2698" s="1" t="s">
        <v>5451</v>
      </c>
      <c r="F2698" s="1" t="s">
        <v>37</v>
      </c>
      <c r="G2698">
        <v>1022</v>
      </c>
      <c r="H2698">
        <v>2</v>
      </c>
      <c r="I2698" s="4">
        <v>83.04</v>
      </c>
      <c r="J2698">
        <v>0</v>
      </c>
      <c r="K2698">
        <v>1</v>
      </c>
      <c r="L2698">
        <v>0</v>
      </c>
      <c r="M2698">
        <v>0</v>
      </c>
      <c r="N2698">
        <v>0</v>
      </c>
      <c r="O2698">
        <v>0</v>
      </c>
      <c r="P2698">
        <v>0</v>
      </c>
      <c r="Q2698">
        <v>0</v>
      </c>
      <c r="R2698">
        <v>0</v>
      </c>
      <c r="S2698">
        <v>0</v>
      </c>
      <c r="T2698" t="s">
        <v>34</v>
      </c>
    </row>
    <row r="2699" spans="1:20" x14ac:dyDescent="0.25">
      <c r="A2699" s="3">
        <v>45992</v>
      </c>
      <c r="B2699" s="1" t="s">
        <v>641</v>
      </c>
      <c r="C2699" s="1" t="s">
        <v>5452</v>
      </c>
      <c r="D2699" s="1" t="s">
        <v>63</v>
      </c>
      <c r="E2699" s="1" t="s">
        <v>5453</v>
      </c>
      <c r="F2699" s="1" t="s">
        <v>40</v>
      </c>
      <c r="G2699">
        <v>127896</v>
      </c>
      <c r="H2699">
        <v>332</v>
      </c>
      <c r="I2699" s="4">
        <v>7497.49</v>
      </c>
      <c r="J2699">
        <v>44.24</v>
      </c>
      <c r="K2699">
        <v>1.01</v>
      </c>
      <c r="L2699">
        <v>0</v>
      </c>
      <c r="M2699">
        <v>0</v>
      </c>
      <c r="N2699">
        <v>0</v>
      </c>
      <c r="O2699">
        <v>0</v>
      </c>
      <c r="P2699">
        <v>0</v>
      </c>
      <c r="Q2699">
        <v>0</v>
      </c>
      <c r="R2699">
        <v>0</v>
      </c>
      <c r="S2699">
        <v>0</v>
      </c>
      <c r="T2699" t="s">
        <v>34</v>
      </c>
    </row>
    <row r="2700" spans="1:20" x14ac:dyDescent="0.25">
      <c r="A2700" s="3">
        <v>45992</v>
      </c>
      <c r="B2700" s="1" t="s">
        <v>641</v>
      </c>
      <c r="C2700" s="1" t="s">
        <v>5454</v>
      </c>
      <c r="D2700" s="1" t="s">
        <v>70</v>
      </c>
      <c r="E2700" s="1" t="s">
        <v>5455</v>
      </c>
      <c r="F2700" s="1" t="s">
        <v>33</v>
      </c>
      <c r="G2700">
        <v>3381080</v>
      </c>
      <c r="H2700">
        <v>528</v>
      </c>
      <c r="I2700" s="4">
        <v>108945.61</v>
      </c>
      <c r="J2700">
        <v>55.11</v>
      </c>
      <c r="K2700">
        <v>1.06</v>
      </c>
      <c r="L2700">
        <v>0</v>
      </c>
      <c r="M2700">
        <v>0</v>
      </c>
      <c r="N2700">
        <v>3</v>
      </c>
      <c r="O2700">
        <v>1</v>
      </c>
      <c r="P2700">
        <v>2</v>
      </c>
      <c r="Q2700">
        <v>1</v>
      </c>
      <c r="R2700">
        <v>0</v>
      </c>
      <c r="S2700">
        <v>0</v>
      </c>
      <c r="T2700" t="s">
        <v>34</v>
      </c>
    </row>
    <row r="2701" spans="1:20" x14ac:dyDescent="0.25">
      <c r="A2701" s="3">
        <v>45992</v>
      </c>
      <c r="B2701" s="1" t="s">
        <v>641</v>
      </c>
      <c r="C2701" s="1" t="s">
        <v>5456</v>
      </c>
      <c r="D2701" s="1" t="s">
        <v>70</v>
      </c>
      <c r="E2701" s="1" t="s">
        <v>5457</v>
      </c>
      <c r="F2701" s="1" t="s">
        <v>206</v>
      </c>
      <c r="G2701">
        <v>999900</v>
      </c>
      <c r="H2701">
        <v>532</v>
      </c>
      <c r="I2701" s="4">
        <v>3640.69</v>
      </c>
      <c r="J2701">
        <v>35.31</v>
      </c>
      <c r="K2701">
        <v>1</v>
      </c>
      <c r="L2701">
        <v>0</v>
      </c>
      <c r="M2701">
        <v>0</v>
      </c>
      <c r="N2701">
        <v>0</v>
      </c>
      <c r="O2701">
        <v>0</v>
      </c>
      <c r="P2701">
        <v>0</v>
      </c>
      <c r="Q2701">
        <v>0</v>
      </c>
      <c r="R2701">
        <v>0</v>
      </c>
      <c r="S2701">
        <v>0</v>
      </c>
      <c r="T2701" t="s">
        <v>34</v>
      </c>
    </row>
    <row r="2702" spans="1:20" x14ac:dyDescent="0.25">
      <c r="A2702" s="3">
        <v>45992</v>
      </c>
      <c r="B2702" s="1" t="s">
        <v>641</v>
      </c>
      <c r="C2702" s="1" t="s">
        <v>5458</v>
      </c>
      <c r="D2702" s="1" t="s">
        <v>70</v>
      </c>
      <c r="E2702" s="1" t="s">
        <v>5459</v>
      </c>
      <c r="F2702" s="1" t="s">
        <v>37</v>
      </c>
      <c r="G2702">
        <v>967</v>
      </c>
      <c r="H2702">
        <v>0</v>
      </c>
      <c r="I2702" s="4">
        <v>70.53</v>
      </c>
      <c r="J2702">
        <v>0</v>
      </c>
      <c r="K2702">
        <v>0</v>
      </c>
      <c r="L2702">
        <v>0</v>
      </c>
      <c r="M2702">
        <v>0</v>
      </c>
      <c r="N2702">
        <v>0</v>
      </c>
      <c r="O2702">
        <v>0</v>
      </c>
      <c r="P2702">
        <v>0</v>
      </c>
      <c r="Q2702">
        <v>0</v>
      </c>
      <c r="R2702">
        <v>0</v>
      </c>
      <c r="S2702">
        <v>0</v>
      </c>
      <c r="T2702" t="s">
        <v>34</v>
      </c>
    </row>
    <row r="2703" spans="1:20" x14ac:dyDescent="0.25">
      <c r="A2703" s="3">
        <v>45992</v>
      </c>
      <c r="B2703" s="1" t="s">
        <v>641</v>
      </c>
      <c r="C2703" s="1" t="s">
        <v>5460</v>
      </c>
      <c r="D2703" s="1" t="s">
        <v>70</v>
      </c>
      <c r="E2703" s="1" t="s">
        <v>5461</v>
      </c>
      <c r="F2703" s="1" t="s">
        <v>40</v>
      </c>
      <c r="G2703">
        <v>212323</v>
      </c>
      <c r="H2703">
        <v>740</v>
      </c>
      <c r="I2703" s="4">
        <v>10408.76</v>
      </c>
      <c r="J2703">
        <v>35.47</v>
      </c>
      <c r="K2703">
        <v>1.01</v>
      </c>
      <c r="L2703">
        <v>0</v>
      </c>
      <c r="M2703">
        <v>0</v>
      </c>
      <c r="N2703">
        <v>0</v>
      </c>
      <c r="O2703">
        <v>0</v>
      </c>
      <c r="P2703">
        <v>0</v>
      </c>
      <c r="Q2703">
        <v>0</v>
      </c>
      <c r="R2703">
        <v>0</v>
      </c>
      <c r="S2703">
        <v>0</v>
      </c>
      <c r="T2703" t="s">
        <v>34</v>
      </c>
    </row>
    <row r="2704" spans="1:20" x14ac:dyDescent="0.25">
      <c r="A2704" s="3">
        <v>45992</v>
      </c>
      <c r="B2704" s="1" t="s">
        <v>782</v>
      </c>
      <c r="C2704" s="1" t="s">
        <v>5462</v>
      </c>
      <c r="D2704" s="1" t="s">
        <v>70</v>
      </c>
      <c r="E2704" s="1" t="s">
        <v>5463</v>
      </c>
      <c r="F2704" s="1" t="s">
        <v>33</v>
      </c>
      <c r="G2704">
        <v>97817</v>
      </c>
      <c r="H2704">
        <v>100</v>
      </c>
      <c r="I2704" s="4">
        <v>82722.81</v>
      </c>
      <c r="J2704">
        <v>48.15</v>
      </c>
      <c r="K2704">
        <v>1.81</v>
      </c>
      <c r="L2704">
        <v>0</v>
      </c>
      <c r="M2704">
        <v>0</v>
      </c>
      <c r="N2704">
        <v>2</v>
      </c>
      <c r="O2704">
        <v>0</v>
      </c>
      <c r="P2704">
        <v>1</v>
      </c>
      <c r="Q2704">
        <v>0</v>
      </c>
      <c r="R2704">
        <v>0</v>
      </c>
      <c r="S2704">
        <v>0</v>
      </c>
      <c r="T2704" t="s">
        <v>34</v>
      </c>
    </row>
    <row r="2705" spans="1:20" x14ac:dyDescent="0.25">
      <c r="A2705" s="3">
        <v>45992</v>
      </c>
      <c r="B2705" s="1" t="s">
        <v>782</v>
      </c>
      <c r="C2705" s="1" t="s">
        <v>5464</v>
      </c>
      <c r="D2705" s="1" t="s">
        <v>70</v>
      </c>
      <c r="E2705" s="1" t="s">
        <v>5465</v>
      </c>
      <c r="F2705" s="1" t="s">
        <v>37</v>
      </c>
      <c r="G2705">
        <v>25</v>
      </c>
      <c r="H2705">
        <v>0</v>
      </c>
      <c r="I2705" s="4">
        <v>34.81</v>
      </c>
      <c r="J2705">
        <v>0</v>
      </c>
      <c r="K2705">
        <v>0</v>
      </c>
      <c r="L2705">
        <v>0</v>
      </c>
      <c r="M2705">
        <v>0</v>
      </c>
      <c r="N2705">
        <v>0</v>
      </c>
      <c r="O2705">
        <v>0</v>
      </c>
      <c r="P2705">
        <v>0</v>
      </c>
      <c r="Q2705">
        <v>0</v>
      </c>
      <c r="R2705">
        <v>0</v>
      </c>
      <c r="S2705">
        <v>0</v>
      </c>
      <c r="T2705" t="s">
        <v>34</v>
      </c>
    </row>
    <row r="2706" spans="1:20" x14ac:dyDescent="0.25">
      <c r="A2706" s="3">
        <v>45992</v>
      </c>
      <c r="B2706" s="1" t="s">
        <v>782</v>
      </c>
      <c r="C2706" s="1" t="s">
        <v>5466</v>
      </c>
      <c r="D2706" s="1" t="s">
        <v>70</v>
      </c>
      <c r="E2706" s="1" t="s">
        <v>5467</v>
      </c>
      <c r="F2706" s="1" t="s">
        <v>40</v>
      </c>
      <c r="G2706">
        <v>2088</v>
      </c>
      <c r="H2706">
        <v>13</v>
      </c>
      <c r="I2706" s="4">
        <v>2041.37</v>
      </c>
      <c r="J2706">
        <v>68.42</v>
      </c>
      <c r="K2706">
        <v>1</v>
      </c>
      <c r="L2706">
        <v>0</v>
      </c>
      <c r="M2706">
        <v>0</v>
      </c>
      <c r="N2706">
        <v>0</v>
      </c>
      <c r="O2706">
        <v>0</v>
      </c>
      <c r="P2706">
        <v>0</v>
      </c>
      <c r="Q2706">
        <v>0</v>
      </c>
      <c r="R2706">
        <v>0</v>
      </c>
      <c r="S2706">
        <v>0</v>
      </c>
      <c r="T2706" t="s">
        <v>34</v>
      </c>
    </row>
    <row r="2707" spans="1:20" x14ac:dyDescent="0.25">
      <c r="A2707" s="3">
        <v>45992</v>
      </c>
      <c r="B2707" s="1" t="s">
        <v>782</v>
      </c>
      <c r="C2707" s="1" t="s">
        <v>5468</v>
      </c>
      <c r="D2707" s="1" t="s">
        <v>77</v>
      </c>
      <c r="E2707" s="1" t="s">
        <v>5469</v>
      </c>
      <c r="F2707" s="1" t="s">
        <v>33</v>
      </c>
      <c r="G2707">
        <v>112437</v>
      </c>
      <c r="H2707">
        <v>75</v>
      </c>
      <c r="I2707" s="4">
        <v>91499.63</v>
      </c>
      <c r="J2707">
        <v>42.11</v>
      </c>
      <c r="K2707">
        <v>1.26</v>
      </c>
      <c r="L2707">
        <v>1</v>
      </c>
      <c r="M2707">
        <v>0</v>
      </c>
      <c r="N2707">
        <v>3</v>
      </c>
      <c r="O2707">
        <v>0</v>
      </c>
      <c r="P2707">
        <v>0</v>
      </c>
      <c r="Q2707">
        <v>2</v>
      </c>
      <c r="R2707">
        <v>0</v>
      </c>
      <c r="S2707">
        <v>1</v>
      </c>
      <c r="T2707" t="s">
        <v>34</v>
      </c>
    </row>
    <row r="2708" spans="1:20" x14ac:dyDescent="0.25">
      <c r="A2708" s="3">
        <v>45992</v>
      </c>
      <c r="B2708" s="1" t="s">
        <v>782</v>
      </c>
      <c r="C2708" s="1" t="s">
        <v>5470</v>
      </c>
      <c r="D2708" s="1" t="s">
        <v>77</v>
      </c>
      <c r="E2708" s="1" t="s">
        <v>5471</v>
      </c>
      <c r="F2708" s="1" t="s">
        <v>37</v>
      </c>
      <c r="G2708">
        <v>32</v>
      </c>
      <c r="H2708">
        <v>1</v>
      </c>
      <c r="I2708" s="4">
        <v>39.04</v>
      </c>
      <c r="J2708">
        <v>0</v>
      </c>
      <c r="K2708">
        <v>2</v>
      </c>
      <c r="L2708">
        <v>0</v>
      </c>
      <c r="M2708">
        <v>0</v>
      </c>
      <c r="N2708">
        <v>0</v>
      </c>
      <c r="O2708">
        <v>0</v>
      </c>
      <c r="P2708">
        <v>0</v>
      </c>
      <c r="Q2708">
        <v>0</v>
      </c>
      <c r="R2708">
        <v>0</v>
      </c>
      <c r="S2708">
        <v>0</v>
      </c>
      <c r="T2708" t="s">
        <v>34</v>
      </c>
    </row>
    <row r="2709" spans="1:20" x14ac:dyDescent="0.25">
      <c r="A2709" s="3">
        <v>45992</v>
      </c>
      <c r="B2709" s="1" t="s">
        <v>782</v>
      </c>
      <c r="C2709" s="1" t="s">
        <v>5472</v>
      </c>
      <c r="D2709" s="1" t="s">
        <v>77</v>
      </c>
      <c r="E2709" s="1" t="s">
        <v>5473</v>
      </c>
      <c r="F2709" s="1" t="s">
        <v>40</v>
      </c>
      <c r="G2709">
        <v>2045</v>
      </c>
      <c r="H2709">
        <v>7</v>
      </c>
      <c r="I2709" s="4">
        <v>1930.39</v>
      </c>
      <c r="J2709">
        <v>62.5</v>
      </c>
      <c r="K2709">
        <v>1</v>
      </c>
      <c r="L2709">
        <v>0</v>
      </c>
      <c r="M2709">
        <v>0</v>
      </c>
      <c r="N2709">
        <v>0</v>
      </c>
      <c r="O2709">
        <v>0</v>
      </c>
      <c r="P2709">
        <v>0</v>
      </c>
      <c r="Q2709">
        <v>0</v>
      </c>
      <c r="R2709">
        <v>0</v>
      </c>
      <c r="S2709">
        <v>0</v>
      </c>
      <c r="T2709" t="s">
        <v>34</v>
      </c>
    </row>
    <row r="2710" spans="1:20" x14ac:dyDescent="0.25">
      <c r="A2710" s="3">
        <v>45992</v>
      </c>
      <c r="B2710" s="1" t="s">
        <v>782</v>
      </c>
      <c r="C2710" s="1" t="s">
        <v>5474</v>
      </c>
      <c r="D2710" s="1" t="s">
        <v>84</v>
      </c>
      <c r="E2710" s="1" t="s">
        <v>5475</v>
      </c>
      <c r="F2710" s="1" t="s">
        <v>33</v>
      </c>
      <c r="G2710">
        <v>26670</v>
      </c>
      <c r="H2710">
        <v>15</v>
      </c>
      <c r="I2710" s="4">
        <v>22276.639999999999</v>
      </c>
      <c r="J2710">
        <v>33.33</v>
      </c>
      <c r="K2710">
        <v>1.17</v>
      </c>
      <c r="L2710">
        <v>0</v>
      </c>
      <c r="M2710">
        <v>0</v>
      </c>
      <c r="N2710">
        <v>0</v>
      </c>
      <c r="O2710">
        <v>0</v>
      </c>
      <c r="P2710">
        <v>0</v>
      </c>
      <c r="Q2710">
        <v>0</v>
      </c>
      <c r="R2710">
        <v>0</v>
      </c>
      <c r="S2710">
        <v>0</v>
      </c>
      <c r="T2710" t="s">
        <v>34</v>
      </c>
    </row>
    <row r="2711" spans="1:20" x14ac:dyDescent="0.25">
      <c r="A2711" s="3">
        <v>45992</v>
      </c>
      <c r="B2711" s="1" t="s">
        <v>782</v>
      </c>
      <c r="C2711" s="1" t="s">
        <v>5476</v>
      </c>
      <c r="D2711" s="1" t="s">
        <v>84</v>
      </c>
      <c r="E2711" s="1" t="s">
        <v>5477</v>
      </c>
      <c r="F2711" s="1" t="s">
        <v>40</v>
      </c>
      <c r="G2711">
        <v>75</v>
      </c>
      <c r="H2711">
        <v>0</v>
      </c>
      <c r="I2711" s="4">
        <v>95.55</v>
      </c>
      <c r="J2711">
        <v>0</v>
      </c>
      <c r="K2711">
        <v>0</v>
      </c>
      <c r="L2711">
        <v>0</v>
      </c>
      <c r="M2711">
        <v>0</v>
      </c>
      <c r="N2711">
        <v>0</v>
      </c>
      <c r="O2711">
        <v>0</v>
      </c>
      <c r="P2711">
        <v>0</v>
      </c>
      <c r="Q2711">
        <v>0</v>
      </c>
      <c r="R2711">
        <v>0</v>
      </c>
      <c r="S2711">
        <v>0</v>
      </c>
      <c r="T2711" t="s">
        <v>34</v>
      </c>
    </row>
    <row r="2712" spans="1:20" x14ac:dyDescent="0.25">
      <c r="A2712" s="3">
        <v>45992</v>
      </c>
      <c r="B2712" s="1" t="s">
        <v>782</v>
      </c>
      <c r="C2712" s="1" t="s">
        <v>5478</v>
      </c>
      <c r="D2712" s="1" t="s">
        <v>89</v>
      </c>
      <c r="E2712" s="1" t="s">
        <v>5479</v>
      </c>
      <c r="F2712" s="1" t="s">
        <v>33</v>
      </c>
      <c r="G2712">
        <v>5451</v>
      </c>
      <c r="H2712">
        <v>3</v>
      </c>
      <c r="I2712" s="4">
        <v>4060.89</v>
      </c>
      <c r="J2712">
        <v>0</v>
      </c>
      <c r="K2712">
        <v>1</v>
      </c>
      <c r="L2712">
        <v>1</v>
      </c>
      <c r="M2712">
        <v>0</v>
      </c>
      <c r="N2712">
        <v>1</v>
      </c>
      <c r="O2712">
        <v>0</v>
      </c>
      <c r="P2712">
        <v>0</v>
      </c>
      <c r="Q2712">
        <v>0</v>
      </c>
      <c r="R2712">
        <v>0</v>
      </c>
      <c r="S2712">
        <v>0</v>
      </c>
      <c r="T2712" t="s">
        <v>34</v>
      </c>
    </row>
    <row r="2713" spans="1:20" x14ac:dyDescent="0.25">
      <c r="A2713" s="3">
        <v>45992</v>
      </c>
      <c r="B2713" s="1" t="s">
        <v>782</v>
      </c>
      <c r="C2713" s="1" t="s">
        <v>5480</v>
      </c>
      <c r="D2713" s="1" t="s">
        <v>89</v>
      </c>
      <c r="E2713" s="1" t="s">
        <v>5481</v>
      </c>
      <c r="F2713" s="1" t="s">
        <v>37</v>
      </c>
      <c r="G2713">
        <v>1</v>
      </c>
      <c r="H2713">
        <v>0</v>
      </c>
      <c r="I2713" s="4">
        <v>1.51</v>
      </c>
      <c r="J2713">
        <v>0</v>
      </c>
      <c r="K2713">
        <v>0</v>
      </c>
      <c r="L2713">
        <v>0</v>
      </c>
      <c r="M2713">
        <v>0</v>
      </c>
      <c r="N2713">
        <v>0</v>
      </c>
      <c r="O2713">
        <v>0</v>
      </c>
      <c r="P2713">
        <v>0</v>
      </c>
      <c r="Q2713">
        <v>0</v>
      </c>
      <c r="R2713">
        <v>0</v>
      </c>
      <c r="S2713">
        <v>0</v>
      </c>
      <c r="T2713" t="s">
        <v>34</v>
      </c>
    </row>
    <row r="2714" spans="1:20" x14ac:dyDescent="0.25">
      <c r="A2714" s="3">
        <v>45992</v>
      </c>
      <c r="B2714" s="1" t="s">
        <v>782</v>
      </c>
      <c r="C2714" s="1" t="s">
        <v>5482</v>
      </c>
      <c r="D2714" s="1" t="s">
        <v>89</v>
      </c>
      <c r="E2714" s="1" t="s">
        <v>5483</v>
      </c>
      <c r="F2714" s="1" t="s">
        <v>40</v>
      </c>
      <c r="G2714">
        <v>18</v>
      </c>
      <c r="H2714">
        <v>0</v>
      </c>
      <c r="I2714" s="4">
        <v>26.57</v>
      </c>
      <c r="J2714">
        <v>0</v>
      </c>
      <c r="K2714">
        <v>0</v>
      </c>
      <c r="L2714">
        <v>0</v>
      </c>
      <c r="M2714">
        <v>0</v>
      </c>
      <c r="N2714">
        <v>0</v>
      </c>
      <c r="O2714">
        <v>0</v>
      </c>
      <c r="P2714">
        <v>0</v>
      </c>
      <c r="Q2714">
        <v>0</v>
      </c>
      <c r="R2714">
        <v>0</v>
      </c>
      <c r="S2714">
        <v>0</v>
      </c>
      <c r="T2714" t="s">
        <v>34</v>
      </c>
    </row>
    <row r="2715" spans="1:20" x14ac:dyDescent="0.25">
      <c r="A2715" s="3">
        <v>45992</v>
      </c>
      <c r="B2715" s="1" t="s">
        <v>782</v>
      </c>
      <c r="C2715" s="1" t="s">
        <v>5484</v>
      </c>
      <c r="D2715" s="1" t="s">
        <v>96</v>
      </c>
      <c r="E2715" s="1" t="s">
        <v>5485</v>
      </c>
      <c r="F2715" s="1" t="s">
        <v>33</v>
      </c>
      <c r="G2715">
        <v>112951</v>
      </c>
      <c r="H2715">
        <v>100</v>
      </c>
      <c r="I2715" s="4">
        <v>91984.67</v>
      </c>
      <c r="J2715">
        <v>31.71</v>
      </c>
      <c r="K2715">
        <v>1.24</v>
      </c>
      <c r="L2715">
        <v>0</v>
      </c>
      <c r="M2715">
        <v>0</v>
      </c>
      <c r="N2715">
        <v>2</v>
      </c>
      <c r="O2715">
        <v>1</v>
      </c>
      <c r="P2715">
        <v>0</v>
      </c>
      <c r="Q2715">
        <v>1</v>
      </c>
      <c r="R2715">
        <v>0</v>
      </c>
      <c r="S2715">
        <v>0</v>
      </c>
      <c r="T2715" t="s">
        <v>34</v>
      </c>
    </row>
    <row r="2716" spans="1:20" x14ac:dyDescent="0.25">
      <c r="A2716" s="3">
        <v>45992</v>
      </c>
      <c r="B2716" s="1" t="s">
        <v>782</v>
      </c>
      <c r="C2716" s="1" t="s">
        <v>5486</v>
      </c>
      <c r="D2716" s="1" t="s">
        <v>96</v>
      </c>
      <c r="E2716" s="1" t="s">
        <v>5487</v>
      </c>
      <c r="F2716" s="1" t="s">
        <v>37</v>
      </c>
      <c r="G2716">
        <v>25</v>
      </c>
      <c r="H2716">
        <v>0</v>
      </c>
      <c r="I2716" s="4">
        <v>30.19</v>
      </c>
      <c r="J2716">
        <v>0</v>
      </c>
      <c r="K2716">
        <v>0</v>
      </c>
      <c r="L2716">
        <v>0</v>
      </c>
      <c r="M2716">
        <v>0</v>
      </c>
      <c r="N2716">
        <v>0</v>
      </c>
      <c r="O2716">
        <v>0</v>
      </c>
      <c r="P2716">
        <v>0</v>
      </c>
      <c r="Q2716">
        <v>0</v>
      </c>
      <c r="R2716">
        <v>0</v>
      </c>
      <c r="S2716">
        <v>0</v>
      </c>
      <c r="T2716" t="s">
        <v>34</v>
      </c>
    </row>
    <row r="2717" spans="1:20" x14ac:dyDescent="0.25">
      <c r="A2717" s="3">
        <v>45992</v>
      </c>
      <c r="B2717" s="1" t="s">
        <v>782</v>
      </c>
      <c r="C2717" s="1" t="s">
        <v>5488</v>
      </c>
      <c r="D2717" s="1" t="s">
        <v>96</v>
      </c>
      <c r="E2717" s="1" t="s">
        <v>5489</v>
      </c>
      <c r="F2717" s="1" t="s">
        <v>40</v>
      </c>
      <c r="G2717">
        <v>2126</v>
      </c>
      <c r="H2717">
        <v>9</v>
      </c>
      <c r="I2717" s="4">
        <v>2117.71</v>
      </c>
      <c r="J2717">
        <v>62.5</v>
      </c>
      <c r="K2717">
        <v>1</v>
      </c>
      <c r="L2717">
        <v>0</v>
      </c>
      <c r="M2717">
        <v>0</v>
      </c>
      <c r="N2717">
        <v>0</v>
      </c>
      <c r="O2717">
        <v>0</v>
      </c>
      <c r="P2717">
        <v>0</v>
      </c>
      <c r="Q2717">
        <v>0</v>
      </c>
      <c r="R2717">
        <v>0</v>
      </c>
      <c r="S2717">
        <v>0</v>
      </c>
      <c r="T2717" t="s">
        <v>34</v>
      </c>
    </row>
    <row r="2718" spans="1:20" x14ac:dyDescent="0.25">
      <c r="A2718" s="3">
        <v>45992</v>
      </c>
      <c r="B2718" s="1" t="s">
        <v>782</v>
      </c>
      <c r="C2718" s="1" t="s">
        <v>5490</v>
      </c>
      <c r="D2718" s="1" t="s">
        <v>31</v>
      </c>
      <c r="E2718" s="1" t="s">
        <v>5491</v>
      </c>
      <c r="F2718" s="1" t="s">
        <v>33</v>
      </c>
      <c r="G2718">
        <v>34560</v>
      </c>
      <c r="H2718">
        <v>14</v>
      </c>
      <c r="I2718" s="4">
        <v>28808</v>
      </c>
      <c r="J2718">
        <v>41.67</v>
      </c>
      <c r="K2718">
        <v>1</v>
      </c>
      <c r="L2718">
        <v>0</v>
      </c>
      <c r="M2718">
        <v>0</v>
      </c>
      <c r="N2718">
        <v>0</v>
      </c>
      <c r="O2718">
        <v>0</v>
      </c>
      <c r="P2718">
        <v>0</v>
      </c>
      <c r="Q2718">
        <v>0</v>
      </c>
      <c r="R2718">
        <v>0</v>
      </c>
      <c r="S2718">
        <v>0</v>
      </c>
      <c r="T2718" t="s">
        <v>34</v>
      </c>
    </row>
    <row r="2719" spans="1:20" x14ac:dyDescent="0.25">
      <c r="A2719" s="3">
        <v>45992</v>
      </c>
      <c r="B2719" s="1" t="s">
        <v>782</v>
      </c>
      <c r="C2719" s="1" t="s">
        <v>5492</v>
      </c>
      <c r="D2719" s="1" t="s">
        <v>31</v>
      </c>
      <c r="E2719" s="1" t="s">
        <v>5493</v>
      </c>
      <c r="F2719" s="1" t="s">
        <v>40</v>
      </c>
      <c r="G2719">
        <v>113</v>
      </c>
      <c r="H2719">
        <v>0</v>
      </c>
      <c r="I2719" s="4">
        <v>155.38999999999999</v>
      </c>
      <c r="J2719">
        <v>0</v>
      </c>
      <c r="K2719">
        <v>0</v>
      </c>
      <c r="L2719">
        <v>0</v>
      </c>
      <c r="M2719">
        <v>0</v>
      </c>
      <c r="N2719">
        <v>0</v>
      </c>
      <c r="O2719">
        <v>0</v>
      </c>
      <c r="P2719">
        <v>0</v>
      </c>
      <c r="Q2719">
        <v>0</v>
      </c>
      <c r="R2719">
        <v>0</v>
      </c>
      <c r="S2719">
        <v>0</v>
      </c>
      <c r="T2719" t="s">
        <v>34</v>
      </c>
    </row>
    <row r="2720" spans="1:20" x14ac:dyDescent="0.25">
      <c r="A2720" s="3">
        <v>45992</v>
      </c>
      <c r="B2720" s="1" t="s">
        <v>782</v>
      </c>
      <c r="C2720" s="1" t="s">
        <v>5494</v>
      </c>
      <c r="D2720" s="1" t="s">
        <v>42</v>
      </c>
      <c r="E2720" s="1" t="s">
        <v>5495</v>
      </c>
      <c r="F2720" s="1" t="s">
        <v>33</v>
      </c>
      <c r="G2720">
        <v>5637</v>
      </c>
      <c r="H2720">
        <v>3</v>
      </c>
      <c r="I2720" s="4">
        <v>4157.32</v>
      </c>
      <c r="J2720">
        <v>0</v>
      </c>
      <c r="K2720">
        <v>2</v>
      </c>
      <c r="L2720">
        <v>1</v>
      </c>
      <c r="M2720">
        <v>0</v>
      </c>
      <c r="N2720">
        <v>2</v>
      </c>
      <c r="O2720">
        <v>0</v>
      </c>
      <c r="P2720">
        <v>0</v>
      </c>
      <c r="Q2720">
        <v>0</v>
      </c>
      <c r="R2720">
        <v>0</v>
      </c>
      <c r="S2720">
        <v>0</v>
      </c>
      <c r="T2720" t="s">
        <v>34</v>
      </c>
    </row>
    <row r="2721" spans="1:20" x14ac:dyDescent="0.25">
      <c r="A2721" s="3">
        <v>45992</v>
      </c>
      <c r="B2721" s="1" t="s">
        <v>782</v>
      </c>
      <c r="C2721" s="1" t="s">
        <v>5496</v>
      </c>
      <c r="D2721" s="1" t="s">
        <v>42</v>
      </c>
      <c r="E2721" s="1" t="s">
        <v>5497</v>
      </c>
      <c r="F2721" s="1" t="s">
        <v>37</v>
      </c>
      <c r="G2721">
        <v>2</v>
      </c>
      <c r="H2721">
        <v>0</v>
      </c>
      <c r="I2721" s="4">
        <v>2.12</v>
      </c>
      <c r="J2721">
        <v>0</v>
      </c>
      <c r="K2721">
        <v>0</v>
      </c>
      <c r="L2721">
        <v>0</v>
      </c>
      <c r="M2721">
        <v>0</v>
      </c>
      <c r="N2721">
        <v>0</v>
      </c>
      <c r="O2721">
        <v>0</v>
      </c>
      <c r="P2721">
        <v>0</v>
      </c>
      <c r="Q2721">
        <v>0</v>
      </c>
      <c r="R2721">
        <v>0</v>
      </c>
      <c r="S2721">
        <v>0</v>
      </c>
      <c r="T2721" t="s">
        <v>34</v>
      </c>
    </row>
    <row r="2722" spans="1:20" x14ac:dyDescent="0.25">
      <c r="A2722" s="3">
        <v>45992</v>
      </c>
      <c r="B2722" s="1" t="s">
        <v>782</v>
      </c>
      <c r="C2722" s="1" t="s">
        <v>5498</v>
      </c>
      <c r="D2722" s="1" t="s">
        <v>42</v>
      </c>
      <c r="E2722" s="1" t="s">
        <v>5499</v>
      </c>
      <c r="F2722" s="1" t="s">
        <v>40</v>
      </c>
      <c r="G2722">
        <v>12</v>
      </c>
      <c r="H2722">
        <v>0</v>
      </c>
      <c r="I2722" s="4">
        <v>15.15</v>
      </c>
      <c r="J2722">
        <v>0</v>
      </c>
      <c r="K2722">
        <v>0</v>
      </c>
      <c r="L2722">
        <v>0</v>
      </c>
      <c r="M2722">
        <v>0</v>
      </c>
      <c r="N2722">
        <v>0</v>
      </c>
      <c r="O2722">
        <v>0</v>
      </c>
      <c r="P2722">
        <v>0</v>
      </c>
      <c r="Q2722">
        <v>0</v>
      </c>
      <c r="R2722">
        <v>0</v>
      </c>
      <c r="S2722">
        <v>0</v>
      </c>
      <c r="T2722" t="s">
        <v>34</v>
      </c>
    </row>
    <row r="2723" spans="1:20" x14ac:dyDescent="0.25">
      <c r="A2723" s="3">
        <v>45992</v>
      </c>
      <c r="B2723" s="1" t="s">
        <v>194</v>
      </c>
      <c r="C2723" s="1" t="s">
        <v>5500</v>
      </c>
      <c r="D2723" s="1" t="s">
        <v>84</v>
      </c>
      <c r="E2723" s="1" t="s">
        <v>5501</v>
      </c>
      <c r="F2723" s="1" t="s">
        <v>33</v>
      </c>
      <c r="G2723">
        <v>856577</v>
      </c>
      <c r="H2723">
        <v>414</v>
      </c>
      <c r="I2723" s="4">
        <v>322229.27</v>
      </c>
      <c r="J2723">
        <v>45.74</v>
      </c>
      <c r="K2723">
        <v>1.26</v>
      </c>
      <c r="L2723">
        <v>1</v>
      </c>
      <c r="M2723">
        <v>0</v>
      </c>
      <c r="N2723">
        <v>12</v>
      </c>
      <c r="O2723">
        <v>3</v>
      </c>
      <c r="P2723">
        <v>7</v>
      </c>
      <c r="Q2723">
        <v>1</v>
      </c>
      <c r="R2723">
        <v>0</v>
      </c>
      <c r="S2723">
        <v>0</v>
      </c>
      <c r="T2723" t="s">
        <v>34</v>
      </c>
    </row>
    <row r="2724" spans="1:20" x14ac:dyDescent="0.25">
      <c r="A2724" s="3">
        <v>45992</v>
      </c>
      <c r="B2724" s="1" t="s">
        <v>194</v>
      </c>
      <c r="C2724" s="1" t="s">
        <v>5502</v>
      </c>
      <c r="D2724" s="1" t="s">
        <v>84</v>
      </c>
      <c r="E2724" s="1" t="s">
        <v>5503</v>
      </c>
      <c r="F2724" s="1" t="s">
        <v>37</v>
      </c>
      <c r="G2724">
        <v>645</v>
      </c>
      <c r="H2724">
        <v>0</v>
      </c>
      <c r="I2724" s="4">
        <v>406.59</v>
      </c>
      <c r="J2724">
        <v>0</v>
      </c>
      <c r="K2724">
        <v>0</v>
      </c>
      <c r="L2724">
        <v>0</v>
      </c>
      <c r="M2724">
        <v>0</v>
      </c>
      <c r="N2724">
        <v>0</v>
      </c>
      <c r="O2724">
        <v>0</v>
      </c>
      <c r="P2724">
        <v>0</v>
      </c>
      <c r="Q2724">
        <v>0</v>
      </c>
      <c r="R2724">
        <v>0</v>
      </c>
      <c r="S2724">
        <v>0</v>
      </c>
      <c r="T2724" t="s">
        <v>34</v>
      </c>
    </row>
    <row r="2725" spans="1:20" x14ac:dyDescent="0.25">
      <c r="A2725" s="3">
        <v>45992</v>
      </c>
      <c r="B2725" s="1" t="s">
        <v>194</v>
      </c>
      <c r="C2725" s="1" t="s">
        <v>5504</v>
      </c>
      <c r="D2725" s="1" t="s">
        <v>84</v>
      </c>
      <c r="E2725" s="1" t="s">
        <v>5505</v>
      </c>
      <c r="F2725" s="1" t="s">
        <v>40</v>
      </c>
      <c r="G2725">
        <v>11979</v>
      </c>
      <c r="H2725">
        <v>57</v>
      </c>
      <c r="I2725" s="4">
        <v>5508.05</v>
      </c>
      <c r="J2725">
        <v>44.62</v>
      </c>
      <c r="K2725">
        <v>1</v>
      </c>
      <c r="L2725">
        <v>0</v>
      </c>
      <c r="M2725">
        <v>0</v>
      </c>
      <c r="N2725">
        <v>0</v>
      </c>
      <c r="O2725">
        <v>0</v>
      </c>
      <c r="P2725">
        <v>0</v>
      </c>
      <c r="Q2725">
        <v>0</v>
      </c>
      <c r="R2725">
        <v>0</v>
      </c>
      <c r="S2725">
        <v>0</v>
      </c>
      <c r="T2725" t="s">
        <v>34</v>
      </c>
    </row>
    <row r="2726" spans="1:20" x14ac:dyDescent="0.25">
      <c r="A2726" s="3">
        <v>45992</v>
      </c>
      <c r="B2726" s="1" t="s">
        <v>201</v>
      </c>
      <c r="C2726" s="1" t="s">
        <v>5506</v>
      </c>
      <c r="D2726" s="1" t="s">
        <v>89</v>
      </c>
      <c r="E2726" s="1" t="s">
        <v>5507</v>
      </c>
      <c r="F2726" s="1" t="s">
        <v>33</v>
      </c>
      <c r="G2726">
        <v>911225</v>
      </c>
      <c r="H2726">
        <v>407</v>
      </c>
      <c r="I2726" s="4">
        <v>323727.03999999998</v>
      </c>
      <c r="J2726">
        <v>44.71</v>
      </c>
      <c r="K2726">
        <v>1.26</v>
      </c>
      <c r="L2726">
        <v>0</v>
      </c>
      <c r="M2726">
        <v>1</v>
      </c>
      <c r="N2726">
        <v>19</v>
      </c>
      <c r="O2726">
        <v>7</v>
      </c>
      <c r="P2726">
        <v>7</v>
      </c>
      <c r="Q2726">
        <v>2</v>
      </c>
      <c r="R2726">
        <v>0</v>
      </c>
      <c r="S2726">
        <v>0</v>
      </c>
      <c r="T2726" t="s">
        <v>34</v>
      </c>
    </row>
    <row r="2727" spans="1:20" x14ac:dyDescent="0.25">
      <c r="A2727" s="3">
        <v>45992</v>
      </c>
      <c r="B2727" s="1" t="s">
        <v>201</v>
      </c>
      <c r="C2727" s="1" t="s">
        <v>5508</v>
      </c>
      <c r="D2727" s="1" t="s">
        <v>89</v>
      </c>
      <c r="E2727" s="1" t="s">
        <v>5509</v>
      </c>
      <c r="F2727" s="1" t="s">
        <v>37</v>
      </c>
      <c r="G2727">
        <v>743</v>
      </c>
      <c r="H2727">
        <v>0</v>
      </c>
      <c r="I2727" s="4">
        <v>459.11</v>
      </c>
      <c r="J2727">
        <v>0</v>
      </c>
      <c r="K2727">
        <v>0</v>
      </c>
      <c r="L2727">
        <v>0</v>
      </c>
      <c r="M2727">
        <v>0</v>
      </c>
      <c r="N2727">
        <v>0</v>
      </c>
      <c r="O2727">
        <v>0</v>
      </c>
      <c r="P2727">
        <v>0</v>
      </c>
      <c r="Q2727">
        <v>0</v>
      </c>
      <c r="R2727">
        <v>0</v>
      </c>
      <c r="S2727">
        <v>0</v>
      </c>
      <c r="T2727" t="s">
        <v>34</v>
      </c>
    </row>
    <row r="2728" spans="1:20" x14ac:dyDescent="0.25">
      <c r="A2728" s="3">
        <v>45992</v>
      </c>
      <c r="B2728" s="1" t="s">
        <v>201</v>
      </c>
      <c r="C2728" s="1" t="s">
        <v>5510</v>
      </c>
      <c r="D2728" s="1" t="s">
        <v>89</v>
      </c>
      <c r="E2728" s="1" t="s">
        <v>5511</v>
      </c>
      <c r="F2728" s="1" t="s">
        <v>40</v>
      </c>
      <c r="G2728">
        <v>13223</v>
      </c>
      <c r="H2728">
        <v>44</v>
      </c>
      <c r="I2728" s="4">
        <v>5699.11</v>
      </c>
      <c r="J2728">
        <v>55.56</v>
      </c>
      <c r="K2728">
        <v>1</v>
      </c>
      <c r="L2728">
        <v>0</v>
      </c>
      <c r="M2728">
        <v>0</v>
      </c>
      <c r="N2728">
        <v>0</v>
      </c>
      <c r="O2728">
        <v>0</v>
      </c>
      <c r="P2728">
        <v>0</v>
      </c>
      <c r="Q2728">
        <v>0</v>
      </c>
      <c r="R2728">
        <v>0</v>
      </c>
      <c r="S2728">
        <v>0</v>
      </c>
      <c r="T2728" t="s">
        <v>34</v>
      </c>
    </row>
    <row r="2729" spans="1:20" x14ac:dyDescent="0.25">
      <c r="A2729" s="3">
        <v>45992</v>
      </c>
      <c r="B2729" s="1" t="s">
        <v>211</v>
      </c>
      <c r="C2729" s="1" t="s">
        <v>5512</v>
      </c>
      <c r="D2729" s="1" t="s">
        <v>31</v>
      </c>
      <c r="E2729" s="1" t="s">
        <v>5513</v>
      </c>
      <c r="F2729" s="1" t="s">
        <v>33</v>
      </c>
      <c r="G2729">
        <v>448988</v>
      </c>
      <c r="H2729">
        <v>194</v>
      </c>
      <c r="I2729" s="4">
        <v>330903.01</v>
      </c>
      <c r="J2729">
        <v>38.42</v>
      </c>
      <c r="K2729">
        <v>1.79</v>
      </c>
      <c r="L2729">
        <v>0</v>
      </c>
      <c r="M2729">
        <v>1</v>
      </c>
      <c r="N2729">
        <v>28</v>
      </c>
      <c r="O2729">
        <v>12</v>
      </c>
      <c r="P2729">
        <v>7</v>
      </c>
      <c r="Q2729">
        <v>2</v>
      </c>
      <c r="R2729">
        <v>0</v>
      </c>
      <c r="S2729">
        <v>0</v>
      </c>
      <c r="T2729" t="s">
        <v>34</v>
      </c>
    </row>
    <row r="2730" spans="1:20" x14ac:dyDescent="0.25">
      <c r="A2730" s="3">
        <v>45992</v>
      </c>
      <c r="B2730" s="1" t="s">
        <v>211</v>
      </c>
      <c r="C2730" s="1" t="s">
        <v>5514</v>
      </c>
      <c r="D2730" s="1" t="s">
        <v>31</v>
      </c>
      <c r="E2730" s="1" t="s">
        <v>5515</v>
      </c>
      <c r="F2730" s="1" t="s">
        <v>206</v>
      </c>
      <c r="G2730">
        <v>98937</v>
      </c>
      <c r="H2730">
        <v>157</v>
      </c>
      <c r="I2730" s="4">
        <v>14027.53</v>
      </c>
      <c r="J2730">
        <v>57.52</v>
      </c>
      <c r="K2730">
        <v>1.1299999999999999</v>
      </c>
      <c r="L2730">
        <v>0</v>
      </c>
      <c r="M2730">
        <v>0</v>
      </c>
      <c r="N2730">
        <v>0</v>
      </c>
      <c r="O2730">
        <v>0</v>
      </c>
      <c r="P2730">
        <v>0</v>
      </c>
      <c r="Q2730">
        <v>0</v>
      </c>
      <c r="R2730">
        <v>0</v>
      </c>
      <c r="S2730">
        <v>0</v>
      </c>
      <c r="T2730" t="s">
        <v>34</v>
      </c>
    </row>
    <row r="2731" spans="1:20" x14ac:dyDescent="0.25">
      <c r="A2731" s="3">
        <v>45992</v>
      </c>
      <c r="B2731" s="1" t="s">
        <v>211</v>
      </c>
      <c r="C2731" s="1" t="s">
        <v>5516</v>
      </c>
      <c r="D2731" s="1" t="s">
        <v>31</v>
      </c>
      <c r="E2731" s="1" t="s">
        <v>5517</v>
      </c>
      <c r="F2731" s="1" t="s">
        <v>37</v>
      </c>
      <c r="G2731">
        <v>200</v>
      </c>
      <c r="H2731">
        <v>0</v>
      </c>
      <c r="I2731" s="4">
        <v>229.84</v>
      </c>
      <c r="J2731">
        <v>0</v>
      </c>
      <c r="K2731">
        <v>0</v>
      </c>
      <c r="L2731">
        <v>0</v>
      </c>
      <c r="M2731">
        <v>0</v>
      </c>
      <c r="N2731">
        <v>0</v>
      </c>
      <c r="O2731">
        <v>0</v>
      </c>
      <c r="P2731">
        <v>0</v>
      </c>
      <c r="Q2731">
        <v>0</v>
      </c>
      <c r="R2731">
        <v>0</v>
      </c>
      <c r="S2731">
        <v>0</v>
      </c>
      <c r="T2731" t="s">
        <v>34</v>
      </c>
    </row>
    <row r="2732" spans="1:20" x14ac:dyDescent="0.25">
      <c r="A2732" s="3">
        <v>45992</v>
      </c>
      <c r="B2732" s="1" t="s">
        <v>211</v>
      </c>
      <c r="C2732" s="1" t="s">
        <v>5518</v>
      </c>
      <c r="D2732" s="1" t="s">
        <v>31</v>
      </c>
      <c r="E2732" s="1" t="s">
        <v>5519</v>
      </c>
      <c r="F2732" s="1" t="s">
        <v>40</v>
      </c>
      <c r="G2732">
        <v>6620</v>
      </c>
      <c r="H2732">
        <v>49</v>
      </c>
      <c r="I2732" s="4">
        <v>7597.72</v>
      </c>
      <c r="J2732">
        <v>48.89</v>
      </c>
      <c r="K2732">
        <v>1.07</v>
      </c>
      <c r="L2732">
        <v>0</v>
      </c>
      <c r="M2732">
        <v>0</v>
      </c>
      <c r="N2732">
        <v>0</v>
      </c>
      <c r="O2732">
        <v>0</v>
      </c>
      <c r="P2732">
        <v>0</v>
      </c>
      <c r="Q2732">
        <v>0</v>
      </c>
      <c r="R2732">
        <v>0</v>
      </c>
      <c r="S2732">
        <v>0</v>
      </c>
      <c r="T2732" t="s">
        <v>34</v>
      </c>
    </row>
    <row r="2733" spans="1:20" x14ac:dyDescent="0.25">
      <c r="A2733" s="3">
        <v>45992</v>
      </c>
      <c r="B2733" s="1" t="s">
        <v>211</v>
      </c>
      <c r="C2733" s="1" t="s">
        <v>5520</v>
      </c>
      <c r="D2733" s="1" t="s">
        <v>42</v>
      </c>
      <c r="E2733" s="1" t="s">
        <v>5521</v>
      </c>
      <c r="F2733" s="1" t="s">
        <v>33</v>
      </c>
      <c r="G2733">
        <v>364709</v>
      </c>
      <c r="H2733">
        <v>144</v>
      </c>
      <c r="I2733" s="4">
        <v>227410.84</v>
      </c>
      <c r="J2733">
        <v>57.69</v>
      </c>
      <c r="K2733">
        <v>1.19</v>
      </c>
      <c r="L2733">
        <v>1</v>
      </c>
      <c r="M2733">
        <v>1</v>
      </c>
      <c r="N2733">
        <v>7</v>
      </c>
      <c r="O2733">
        <v>1</v>
      </c>
      <c r="P2733">
        <v>1</v>
      </c>
      <c r="Q2733">
        <v>3</v>
      </c>
      <c r="R2733">
        <v>0</v>
      </c>
      <c r="S2733">
        <v>0</v>
      </c>
      <c r="T2733" t="s">
        <v>34</v>
      </c>
    </row>
    <row r="2734" spans="1:20" x14ac:dyDescent="0.25">
      <c r="A2734" s="3">
        <v>45992</v>
      </c>
      <c r="B2734" s="1" t="s">
        <v>211</v>
      </c>
      <c r="C2734" s="1" t="s">
        <v>5522</v>
      </c>
      <c r="D2734" s="1" t="s">
        <v>42</v>
      </c>
      <c r="E2734" s="1" t="s">
        <v>5523</v>
      </c>
      <c r="F2734" s="1" t="s">
        <v>206</v>
      </c>
      <c r="G2734">
        <v>130175</v>
      </c>
      <c r="H2734">
        <v>199</v>
      </c>
      <c r="I2734" s="4">
        <v>19899</v>
      </c>
      <c r="J2734">
        <v>57.64</v>
      </c>
      <c r="K2734">
        <v>1.01</v>
      </c>
      <c r="L2734">
        <v>0</v>
      </c>
      <c r="M2734">
        <v>0</v>
      </c>
      <c r="N2734">
        <v>1</v>
      </c>
      <c r="O2734">
        <v>0</v>
      </c>
      <c r="P2734">
        <v>1</v>
      </c>
      <c r="Q2734">
        <v>0</v>
      </c>
      <c r="R2734">
        <v>0</v>
      </c>
      <c r="S2734">
        <v>0</v>
      </c>
      <c r="T2734" t="s">
        <v>34</v>
      </c>
    </row>
    <row r="2735" spans="1:20" x14ac:dyDescent="0.25">
      <c r="A2735" s="3">
        <v>45992</v>
      </c>
      <c r="B2735" s="1" t="s">
        <v>211</v>
      </c>
      <c r="C2735" s="1" t="s">
        <v>5524</v>
      </c>
      <c r="D2735" s="1" t="s">
        <v>42</v>
      </c>
      <c r="E2735" s="1" t="s">
        <v>5525</v>
      </c>
      <c r="F2735" s="1" t="s">
        <v>37</v>
      </c>
      <c r="G2735">
        <v>127</v>
      </c>
      <c r="H2735">
        <v>0</v>
      </c>
      <c r="I2735" s="4">
        <v>138.6</v>
      </c>
      <c r="J2735">
        <v>0</v>
      </c>
      <c r="K2735">
        <v>0</v>
      </c>
      <c r="L2735">
        <v>0</v>
      </c>
      <c r="M2735">
        <v>0</v>
      </c>
      <c r="N2735">
        <v>0</v>
      </c>
      <c r="O2735">
        <v>0</v>
      </c>
      <c r="P2735">
        <v>0</v>
      </c>
      <c r="Q2735">
        <v>0</v>
      </c>
      <c r="R2735">
        <v>0</v>
      </c>
      <c r="S2735">
        <v>0</v>
      </c>
      <c r="T2735" t="s">
        <v>34</v>
      </c>
    </row>
    <row r="2736" spans="1:20" x14ac:dyDescent="0.25">
      <c r="A2736" s="3">
        <v>45992</v>
      </c>
      <c r="B2736" s="1" t="s">
        <v>211</v>
      </c>
      <c r="C2736" s="1" t="s">
        <v>5526</v>
      </c>
      <c r="D2736" s="1" t="s">
        <v>42</v>
      </c>
      <c r="E2736" s="1" t="s">
        <v>5527</v>
      </c>
      <c r="F2736" s="1" t="s">
        <v>40</v>
      </c>
      <c r="G2736">
        <v>5753</v>
      </c>
      <c r="H2736">
        <v>34</v>
      </c>
      <c r="I2736" s="4">
        <v>5955.16</v>
      </c>
      <c r="J2736">
        <v>38.24</v>
      </c>
      <c r="K2736">
        <v>1.03</v>
      </c>
      <c r="L2736">
        <v>0</v>
      </c>
      <c r="M2736">
        <v>0</v>
      </c>
      <c r="N2736">
        <v>0</v>
      </c>
      <c r="O2736">
        <v>0</v>
      </c>
      <c r="P2736">
        <v>0</v>
      </c>
      <c r="Q2736">
        <v>0</v>
      </c>
      <c r="R2736">
        <v>0</v>
      </c>
      <c r="S2736">
        <v>0</v>
      </c>
      <c r="T2736" t="s">
        <v>34</v>
      </c>
    </row>
    <row r="2737" spans="1:20" x14ac:dyDescent="0.25">
      <c r="A2737" s="3">
        <v>45992</v>
      </c>
      <c r="B2737" s="1" t="s">
        <v>211</v>
      </c>
      <c r="C2737" s="1" t="s">
        <v>5528</v>
      </c>
      <c r="D2737" s="1" t="s">
        <v>96</v>
      </c>
      <c r="E2737" s="1" t="s">
        <v>5529</v>
      </c>
      <c r="F2737" s="1" t="s">
        <v>33</v>
      </c>
      <c r="G2737">
        <v>304599</v>
      </c>
      <c r="H2737">
        <v>150</v>
      </c>
      <c r="I2737" s="4">
        <v>213671.89</v>
      </c>
      <c r="J2737">
        <v>57.58</v>
      </c>
      <c r="K2737">
        <v>1.02</v>
      </c>
      <c r="L2737">
        <v>0</v>
      </c>
      <c r="M2737">
        <v>0</v>
      </c>
      <c r="N2737">
        <v>6</v>
      </c>
      <c r="O2737">
        <v>4</v>
      </c>
      <c r="P2737">
        <v>2</v>
      </c>
      <c r="Q2737">
        <v>0</v>
      </c>
      <c r="R2737">
        <v>0</v>
      </c>
      <c r="S2737">
        <v>0</v>
      </c>
      <c r="T2737" t="s">
        <v>34</v>
      </c>
    </row>
    <row r="2738" spans="1:20" x14ac:dyDescent="0.25">
      <c r="A2738" s="3">
        <v>45992</v>
      </c>
      <c r="B2738" s="1" t="s">
        <v>211</v>
      </c>
      <c r="C2738" s="1" t="s">
        <v>5530</v>
      </c>
      <c r="D2738" s="1" t="s">
        <v>96</v>
      </c>
      <c r="E2738" s="1" t="s">
        <v>5531</v>
      </c>
      <c r="F2738" s="1" t="s">
        <v>206</v>
      </c>
      <c r="G2738">
        <v>198490</v>
      </c>
      <c r="H2738">
        <v>330</v>
      </c>
      <c r="I2738" s="4">
        <v>22204</v>
      </c>
      <c r="J2738">
        <v>64.209999999999994</v>
      </c>
      <c r="K2738">
        <v>1.06</v>
      </c>
      <c r="L2738">
        <v>0</v>
      </c>
      <c r="M2738">
        <v>0</v>
      </c>
      <c r="N2738">
        <v>0</v>
      </c>
      <c r="O2738">
        <v>0</v>
      </c>
      <c r="P2738">
        <v>0</v>
      </c>
      <c r="Q2738">
        <v>0</v>
      </c>
      <c r="R2738">
        <v>0</v>
      </c>
      <c r="S2738">
        <v>0</v>
      </c>
      <c r="T2738" t="s">
        <v>34</v>
      </c>
    </row>
    <row r="2739" spans="1:20" x14ac:dyDescent="0.25">
      <c r="A2739" s="3">
        <v>45992</v>
      </c>
      <c r="B2739" s="1" t="s">
        <v>211</v>
      </c>
      <c r="C2739" s="1" t="s">
        <v>5532</v>
      </c>
      <c r="D2739" s="1" t="s">
        <v>96</v>
      </c>
      <c r="E2739" s="1" t="s">
        <v>5533</v>
      </c>
      <c r="F2739" s="1" t="s">
        <v>37</v>
      </c>
      <c r="G2739">
        <v>365</v>
      </c>
      <c r="H2739">
        <v>0</v>
      </c>
      <c r="I2739" s="4">
        <v>413.84</v>
      </c>
      <c r="J2739">
        <v>0</v>
      </c>
      <c r="K2739">
        <v>0</v>
      </c>
      <c r="L2739">
        <v>0</v>
      </c>
      <c r="M2739">
        <v>0</v>
      </c>
      <c r="N2739">
        <v>0</v>
      </c>
      <c r="O2739">
        <v>0</v>
      </c>
      <c r="P2739">
        <v>0</v>
      </c>
      <c r="Q2739">
        <v>0</v>
      </c>
      <c r="R2739">
        <v>0</v>
      </c>
      <c r="S2739">
        <v>0</v>
      </c>
      <c r="T2739" t="s">
        <v>34</v>
      </c>
    </row>
    <row r="2740" spans="1:20" x14ac:dyDescent="0.25">
      <c r="A2740" s="3">
        <v>45992</v>
      </c>
      <c r="B2740" s="1" t="s">
        <v>211</v>
      </c>
      <c r="C2740" s="1" t="s">
        <v>5534</v>
      </c>
      <c r="D2740" s="1" t="s">
        <v>96</v>
      </c>
      <c r="E2740" s="1" t="s">
        <v>5535</v>
      </c>
      <c r="F2740" s="1" t="s">
        <v>40</v>
      </c>
      <c r="G2740">
        <v>18243</v>
      </c>
      <c r="H2740">
        <v>178</v>
      </c>
      <c r="I2740" s="4">
        <v>19381.95</v>
      </c>
      <c r="J2740">
        <v>48.1</v>
      </c>
      <c r="K2740">
        <v>1.1100000000000001</v>
      </c>
      <c r="L2740">
        <v>0</v>
      </c>
      <c r="M2740">
        <v>0</v>
      </c>
      <c r="N2740">
        <v>0</v>
      </c>
      <c r="O2740">
        <v>0</v>
      </c>
      <c r="P2740">
        <v>0</v>
      </c>
      <c r="Q2740">
        <v>0</v>
      </c>
      <c r="R2740">
        <v>0</v>
      </c>
      <c r="S2740">
        <v>0</v>
      </c>
      <c r="T2740" t="s">
        <v>34</v>
      </c>
    </row>
    <row r="2741" spans="1:20" x14ac:dyDescent="0.25">
      <c r="A2741" s="3">
        <v>45992</v>
      </c>
      <c r="B2741" s="1" t="s">
        <v>641</v>
      </c>
      <c r="C2741" s="1" t="s">
        <v>5536</v>
      </c>
      <c r="D2741" s="1" t="s">
        <v>31</v>
      </c>
      <c r="E2741" s="1" t="s">
        <v>5537</v>
      </c>
      <c r="F2741" s="1" t="s">
        <v>33</v>
      </c>
      <c r="G2741">
        <v>775860</v>
      </c>
      <c r="H2741">
        <v>292</v>
      </c>
      <c r="I2741" s="4">
        <v>208286.07</v>
      </c>
      <c r="J2741">
        <v>53.57</v>
      </c>
      <c r="K2741">
        <v>1.1399999999999999</v>
      </c>
      <c r="L2741">
        <v>1</v>
      </c>
      <c r="M2741">
        <v>0</v>
      </c>
      <c r="N2741">
        <v>11</v>
      </c>
      <c r="O2741">
        <v>3</v>
      </c>
      <c r="P2741">
        <v>4</v>
      </c>
      <c r="Q2741">
        <v>2</v>
      </c>
      <c r="R2741">
        <v>0</v>
      </c>
      <c r="S2741">
        <v>0</v>
      </c>
      <c r="T2741" t="s">
        <v>34</v>
      </c>
    </row>
    <row r="2742" spans="1:20" x14ac:dyDescent="0.25">
      <c r="A2742" s="3">
        <v>45992</v>
      </c>
      <c r="B2742" s="1" t="s">
        <v>641</v>
      </c>
      <c r="C2742" s="1" t="s">
        <v>5538</v>
      </c>
      <c r="D2742" s="1" t="s">
        <v>31</v>
      </c>
      <c r="E2742" s="1" t="s">
        <v>5539</v>
      </c>
      <c r="F2742" s="1" t="s">
        <v>206</v>
      </c>
      <c r="G2742">
        <v>386631</v>
      </c>
      <c r="H2742">
        <v>491</v>
      </c>
      <c r="I2742" s="4">
        <v>51708.57</v>
      </c>
      <c r="J2742">
        <v>73.239999999999995</v>
      </c>
      <c r="K2742">
        <v>1.03</v>
      </c>
      <c r="L2742">
        <v>0</v>
      </c>
      <c r="M2742">
        <v>0</v>
      </c>
      <c r="N2742">
        <v>2</v>
      </c>
      <c r="O2742">
        <v>1</v>
      </c>
      <c r="P2742">
        <v>1</v>
      </c>
      <c r="Q2742">
        <v>0</v>
      </c>
      <c r="R2742">
        <v>0</v>
      </c>
      <c r="S2742">
        <v>0</v>
      </c>
      <c r="T2742" t="s">
        <v>34</v>
      </c>
    </row>
    <row r="2743" spans="1:20" x14ac:dyDescent="0.25">
      <c r="A2743" s="3">
        <v>45992</v>
      </c>
      <c r="B2743" s="1" t="s">
        <v>641</v>
      </c>
      <c r="C2743" s="1" t="s">
        <v>5540</v>
      </c>
      <c r="D2743" s="1" t="s">
        <v>31</v>
      </c>
      <c r="E2743" s="1" t="s">
        <v>5541</v>
      </c>
      <c r="F2743" s="1" t="s">
        <v>37</v>
      </c>
      <c r="G2743">
        <v>535</v>
      </c>
      <c r="H2743">
        <v>0</v>
      </c>
      <c r="I2743" s="4">
        <v>245.24</v>
      </c>
      <c r="J2743">
        <v>0</v>
      </c>
      <c r="K2743">
        <v>0</v>
      </c>
      <c r="L2743">
        <v>0</v>
      </c>
      <c r="M2743">
        <v>0</v>
      </c>
      <c r="N2743">
        <v>0</v>
      </c>
      <c r="O2743">
        <v>0</v>
      </c>
      <c r="P2743">
        <v>0</v>
      </c>
      <c r="Q2743">
        <v>0</v>
      </c>
      <c r="R2743">
        <v>0</v>
      </c>
      <c r="S2743">
        <v>0</v>
      </c>
      <c r="T2743" t="s">
        <v>34</v>
      </c>
    </row>
    <row r="2744" spans="1:20" x14ac:dyDescent="0.25">
      <c r="A2744" s="3">
        <v>45992</v>
      </c>
      <c r="B2744" s="1" t="s">
        <v>641</v>
      </c>
      <c r="C2744" s="1" t="s">
        <v>5542</v>
      </c>
      <c r="D2744" s="1" t="s">
        <v>31</v>
      </c>
      <c r="E2744" s="1" t="s">
        <v>5543</v>
      </c>
      <c r="F2744" s="1" t="s">
        <v>40</v>
      </c>
      <c r="G2744">
        <v>12539</v>
      </c>
      <c r="H2744">
        <v>47</v>
      </c>
      <c r="I2744" s="4">
        <v>4772.32</v>
      </c>
      <c r="J2744">
        <v>70.59</v>
      </c>
      <c r="K2744">
        <v>1.04</v>
      </c>
      <c r="L2744">
        <v>0</v>
      </c>
      <c r="M2744">
        <v>0</v>
      </c>
      <c r="N2744">
        <v>0</v>
      </c>
      <c r="O2744">
        <v>0</v>
      </c>
      <c r="P2744">
        <v>0</v>
      </c>
      <c r="Q2744">
        <v>0</v>
      </c>
      <c r="R2744">
        <v>0</v>
      </c>
      <c r="S2744">
        <v>0</v>
      </c>
      <c r="T2744" t="s">
        <v>34</v>
      </c>
    </row>
    <row r="2745" spans="1:20" x14ac:dyDescent="0.25">
      <c r="A2745" s="3">
        <v>45992</v>
      </c>
      <c r="B2745" s="1" t="s">
        <v>641</v>
      </c>
      <c r="C2745" s="1" t="s">
        <v>5544</v>
      </c>
      <c r="D2745" s="1" t="s">
        <v>42</v>
      </c>
      <c r="E2745" s="1" t="s">
        <v>5545</v>
      </c>
      <c r="F2745" s="1" t="s">
        <v>33</v>
      </c>
      <c r="G2745">
        <v>864422</v>
      </c>
      <c r="H2745">
        <v>398</v>
      </c>
      <c r="I2745" s="4">
        <v>222600.56</v>
      </c>
      <c r="J2745">
        <v>46.31</v>
      </c>
      <c r="K2745">
        <v>1.38</v>
      </c>
      <c r="L2745">
        <v>0</v>
      </c>
      <c r="M2745">
        <v>0</v>
      </c>
      <c r="N2745">
        <v>15</v>
      </c>
      <c r="O2745">
        <v>7</v>
      </c>
      <c r="P2745">
        <v>6</v>
      </c>
      <c r="Q2745">
        <v>1</v>
      </c>
      <c r="R2745">
        <v>0</v>
      </c>
      <c r="S2745">
        <v>0</v>
      </c>
      <c r="T2745" t="s">
        <v>34</v>
      </c>
    </row>
    <row r="2746" spans="1:20" x14ac:dyDescent="0.25">
      <c r="A2746" s="3">
        <v>45992</v>
      </c>
      <c r="B2746" s="1" t="s">
        <v>641</v>
      </c>
      <c r="C2746" s="1" t="s">
        <v>5546</v>
      </c>
      <c r="D2746" s="1" t="s">
        <v>42</v>
      </c>
      <c r="E2746" s="1" t="s">
        <v>5547</v>
      </c>
      <c r="F2746" s="1" t="s">
        <v>206</v>
      </c>
      <c r="G2746">
        <v>430212</v>
      </c>
      <c r="H2746">
        <v>640</v>
      </c>
      <c r="I2746" s="4">
        <v>54976.44</v>
      </c>
      <c r="J2746">
        <v>65.2</v>
      </c>
      <c r="K2746">
        <v>1</v>
      </c>
      <c r="L2746">
        <v>0</v>
      </c>
      <c r="M2746">
        <v>0</v>
      </c>
      <c r="N2746">
        <v>3</v>
      </c>
      <c r="O2746">
        <v>2</v>
      </c>
      <c r="P2746">
        <v>0</v>
      </c>
      <c r="Q2746">
        <v>1</v>
      </c>
      <c r="R2746">
        <v>0</v>
      </c>
      <c r="S2746">
        <v>0</v>
      </c>
      <c r="T2746" t="s">
        <v>34</v>
      </c>
    </row>
    <row r="2747" spans="1:20" x14ac:dyDescent="0.25">
      <c r="A2747" s="3">
        <v>45992</v>
      </c>
      <c r="B2747" s="1" t="s">
        <v>641</v>
      </c>
      <c r="C2747" s="1" t="s">
        <v>5548</v>
      </c>
      <c r="D2747" s="1" t="s">
        <v>42</v>
      </c>
      <c r="E2747" s="1" t="s">
        <v>5549</v>
      </c>
      <c r="F2747" s="1" t="s">
        <v>37</v>
      </c>
      <c r="G2747">
        <v>654</v>
      </c>
      <c r="H2747">
        <v>1</v>
      </c>
      <c r="I2747" s="4">
        <v>287.24</v>
      </c>
      <c r="J2747">
        <v>0</v>
      </c>
      <c r="K2747">
        <v>1</v>
      </c>
      <c r="L2747">
        <v>0</v>
      </c>
      <c r="M2747">
        <v>0</v>
      </c>
      <c r="N2747">
        <v>0</v>
      </c>
      <c r="O2747">
        <v>0</v>
      </c>
      <c r="P2747">
        <v>0</v>
      </c>
      <c r="Q2747">
        <v>0</v>
      </c>
      <c r="R2747">
        <v>0</v>
      </c>
      <c r="S2747">
        <v>0</v>
      </c>
      <c r="T2747" t="s">
        <v>34</v>
      </c>
    </row>
    <row r="2748" spans="1:20" x14ac:dyDescent="0.25">
      <c r="A2748" s="3">
        <v>45992</v>
      </c>
      <c r="B2748" s="1" t="s">
        <v>641</v>
      </c>
      <c r="C2748" s="1" t="s">
        <v>5550</v>
      </c>
      <c r="D2748" s="1" t="s">
        <v>42</v>
      </c>
      <c r="E2748" s="1" t="s">
        <v>5551</v>
      </c>
      <c r="F2748" s="1" t="s">
        <v>40</v>
      </c>
      <c r="G2748">
        <v>14494</v>
      </c>
      <c r="H2748">
        <v>66</v>
      </c>
      <c r="I2748" s="4">
        <v>5424.45</v>
      </c>
      <c r="J2748">
        <v>50.7</v>
      </c>
      <c r="K2748">
        <v>1.04</v>
      </c>
      <c r="L2748">
        <v>0</v>
      </c>
      <c r="M2748">
        <v>0</v>
      </c>
      <c r="N2748">
        <v>0</v>
      </c>
      <c r="O2748">
        <v>0</v>
      </c>
      <c r="P2748">
        <v>0</v>
      </c>
      <c r="Q2748">
        <v>0</v>
      </c>
      <c r="R2748">
        <v>0</v>
      </c>
      <c r="S2748">
        <v>0</v>
      </c>
      <c r="T2748" t="s">
        <v>34</v>
      </c>
    </row>
    <row r="2749" spans="1:20" x14ac:dyDescent="0.25">
      <c r="A2749" s="3">
        <v>45992</v>
      </c>
      <c r="B2749" s="1" t="s">
        <v>732</v>
      </c>
      <c r="C2749" s="1" t="s">
        <v>5552</v>
      </c>
      <c r="D2749" s="1" t="s">
        <v>63</v>
      </c>
      <c r="E2749" s="1" t="s">
        <v>5553</v>
      </c>
      <c r="F2749" s="1" t="s">
        <v>33</v>
      </c>
      <c r="G2749">
        <v>158182</v>
      </c>
      <c r="H2749">
        <v>51</v>
      </c>
      <c r="I2749" s="4">
        <v>29138.51</v>
      </c>
      <c r="J2749">
        <v>46.67</v>
      </c>
      <c r="K2749">
        <v>1</v>
      </c>
      <c r="L2749">
        <v>0</v>
      </c>
      <c r="M2749">
        <v>0</v>
      </c>
      <c r="N2749">
        <v>2</v>
      </c>
      <c r="O2749">
        <v>2</v>
      </c>
      <c r="P2749">
        <v>0</v>
      </c>
      <c r="Q2749">
        <v>0</v>
      </c>
      <c r="R2749">
        <v>0</v>
      </c>
      <c r="S2749">
        <v>0</v>
      </c>
      <c r="T2749" t="s">
        <v>34</v>
      </c>
    </row>
    <row r="2750" spans="1:20" x14ac:dyDescent="0.25">
      <c r="A2750" s="3">
        <v>45992</v>
      </c>
      <c r="B2750" s="1" t="s">
        <v>732</v>
      </c>
      <c r="C2750" s="1" t="s">
        <v>5554</v>
      </c>
      <c r="D2750" s="1" t="s">
        <v>63</v>
      </c>
      <c r="E2750" s="1" t="s">
        <v>5555</v>
      </c>
      <c r="F2750" s="1" t="s">
        <v>37</v>
      </c>
      <c r="G2750">
        <v>42</v>
      </c>
      <c r="H2750">
        <v>0</v>
      </c>
      <c r="I2750" s="4">
        <v>11.13</v>
      </c>
      <c r="J2750">
        <v>0</v>
      </c>
      <c r="K2750">
        <v>0</v>
      </c>
      <c r="L2750">
        <v>0</v>
      </c>
      <c r="M2750">
        <v>0</v>
      </c>
      <c r="N2750">
        <v>0</v>
      </c>
      <c r="O2750">
        <v>0</v>
      </c>
      <c r="P2750">
        <v>0</v>
      </c>
      <c r="Q2750">
        <v>0</v>
      </c>
      <c r="R2750">
        <v>0</v>
      </c>
      <c r="S2750">
        <v>0</v>
      </c>
      <c r="T2750" t="s">
        <v>34</v>
      </c>
    </row>
    <row r="2751" spans="1:20" x14ac:dyDescent="0.25">
      <c r="A2751" s="3">
        <v>45992</v>
      </c>
      <c r="B2751" s="1" t="s">
        <v>732</v>
      </c>
      <c r="C2751" s="1" t="s">
        <v>5556</v>
      </c>
      <c r="D2751" s="1" t="s">
        <v>63</v>
      </c>
      <c r="E2751" s="1" t="s">
        <v>5557</v>
      </c>
      <c r="F2751" s="1" t="s">
        <v>40</v>
      </c>
      <c r="G2751">
        <v>3059</v>
      </c>
      <c r="H2751">
        <v>8</v>
      </c>
      <c r="I2751" s="4">
        <v>652.91999999999996</v>
      </c>
      <c r="J2751">
        <v>42.86</v>
      </c>
      <c r="K2751">
        <v>1</v>
      </c>
      <c r="L2751">
        <v>0</v>
      </c>
      <c r="M2751">
        <v>0</v>
      </c>
      <c r="N2751">
        <v>0</v>
      </c>
      <c r="O2751">
        <v>0</v>
      </c>
      <c r="P2751">
        <v>0</v>
      </c>
      <c r="Q2751">
        <v>0</v>
      </c>
      <c r="R2751">
        <v>0</v>
      </c>
      <c r="S2751">
        <v>0</v>
      </c>
      <c r="T2751" t="s">
        <v>34</v>
      </c>
    </row>
    <row r="2752" spans="1:20" x14ac:dyDescent="0.25">
      <c r="A2752" s="3">
        <v>45992</v>
      </c>
      <c r="B2752" s="1" t="s">
        <v>732</v>
      </c>
      <c r="C2752" s="1" t="s">
        <v>5558</v>
      </c>
      <c r="D2752" s="1" t="s">
        <v>70</v>
      </c>
      <c r="E2752" s="1" t="s">
        <v>5559</v>
      </c>
      <c r="F2752" s="1" t="s">
        <v>33</v>
      </c>
      <c r="G2752">
        <v>304362</v>
      </c>
      <c r="H2752">
        <v>75</v>
      </c>
      <c r="I2752" s="4">
        <v>30445.01</v>
      </c>
      <c r="J2752">
        <v>58.33</v>
      </c>
      <c r="K2752">
        <v>1.04</v>
      </c>
      <c r="L2752">
        <v>0</v>
      </c>
      <c r="M2752">
        <v>0</v>
      </c>
      <c r="N2752">
        <v>4</v>
      </c>
      <c r="O2752">
        <v>1</v>
      </c>
      <c r="P2752">
        <v>2</v>
      </c>
      <c r="Q2752">
        <v>1</v>
      </c>
      <c r="R2752">
        <v>0</v>
      </c>
      <c r="S2752">
        <v>0</v>
      </c>
      <c r="T2752" t="s">
        <v>34</v>
      </c>
    </row>
    <row r="2753" spans="1:20" x14ac:dyDescent="0.25">
      <c r="A2753" s="3">
        <v>45992</v>
      </c>
      <c r="B2753" s="1" t="s">
        <v>732</v>
      </c>
      <c r="C2753" s="1" t="s">
        <v>5560</v>
      </c>
      <c r="D2753" s="1" t="s">
        <v>70</v>
      </c>
      <c r="E2753" s="1" t="s">
        <v>5561</v>
      </c>
      <c r="F2753" s="1" t="s">
        <v>37</v>
      </c>
      <c r="G2753">
        <v>103</v>
      </c>
      <c r="H2753">
        <v>0</v>
      </c>
      <c r="I2753" s="4">
        <v>17.63</v>
      </c>
      <c r="J2753">
        <v>0</v>
      </c>
      <c r="K2753">
        <v>0</v>
      </c>
      <c r="L2753">
        <v>0</v>
      </c>
      <c r="M2753">
        <v>0</v>
      </c>
      <c r="N2753">
        <v>0</v>
      </c>
      <c r="O2753">
        <v>0</v>
      </c>
      <c r="P2753">
        <v>0</v>
      </c>
      <c r="Q2753">
        <v>0</v>
      </c>
      <c r="R2753">
        <v>0</v>
      </c>
      <c r="S2753">
        <v>0</v>
      </c>
      <c r="T2753" t="s">
        <v>34</v>
      </c>
    </row>
    <row r="2754" spans="1:20" x14ac:dyDescent="0.25">
      <c r="A2754" s="3">
        <v>45992</v>
      </c>
      <c r="B2754" s="1" t="s">
        <v>732</v>
      </c>
      <c r="C2754" s="1" t="s">
        <v>5562</v>
      </c>
      <c r="D2754" s="1" t="s">
        <v>70</v>
      </c>
      <c r="E2754" s="1" t="s">
        <v>5563</v>
      </c>
      <c r="F2754" s="1" t="s">
        <v>40</v>
      </c>
      <c r="G2754">
        <v>5735</v>
      </c>
      <c r="H2754">
        <v>13</v>
      </c>
      <c r="I2754" s="4">
        <v>648.13</v>
      </c>
      <c r="J2754">
        <v>55.56</v>
      </c>
      <c r="K2754">
        <v>1</v>
      </c>
      <c r="L2754">
        <v>0</v>
      </c>
      <c r="M2754">
        <v>0</v>
      </c>
      <c r="N2754">
        <v>0</v>
      </c>
      <c r="O2754">
        <v>0</v>
      </c>
      <c r="P2754">
        <v>0</v>
      </c>
      <c r="Q2754">
        <v>0</v>
      </c>
      <c r="R2754">
        <v>0</v>
      </c>
      <c r="S2754">
        <v>0</v>
      </c>
      <c r="T2754" t="s">
        <v>34</v>
      </c>
    </row>
    <row r="2755" spans="1:20" x14ac:dyDescent="0.25">
      <c r="A2755" s="3">
        <v>45992</v>
      </c>
      <c r="B2755" s="1" t="s">
        <v>757</v>
      </c>
      <c r="C2755" s="1" t="s">
        <v>5564</v>
      </c>
      <c r="D2755" s="1" t="s">
        <v>77</v>
      </c>
      <c r="E2755" s="1" t="s">
        <v>5565</v>
      </c>
      <c r="F2755" s="1" t="s">
        <v>33</v>
      </c>
      <c r="G2755">
        <v>1</v>
      </c>
      <c r="H2755">
        <v>0</v>
      </c>
      <c r="I2755" s="4">
        <v>0.09</v>
      </c>
      <c r="J2755">
        <v>0</v>
      </c>
      <c r="K2755">
        <v>0</v>
      </c>
      <c r="L2755">
        <v>0</v>
      </c>
      <c r="M2755">
        <v>0</v>
      </c>
      <c r="N2755">
        <v>0</v>
      </c>
      <c r="O2755">
        <v>0</v>
      </c>
      <c r="P2755">
        <v>0</v>
      </c>
      <c r="Q2755">
        <v>0</v>
      </c>
      <c r="R2755">
        <v>0</v>
      </c>
      <c r="S2755">
        <v>0</v>
      </c>
      <c r="T2755" t="s">
        <v>34</v>
      </c>
    </row>
    <row r="2756" spans="1:20" x14ac:dyDescent="0.25">
      <c r="A2756" s="3">
        <v>45992</v>
      </c>
      <c r="B2756" s="1" t="s">
        <v>757</v>
      </c>
      <c r="C2756" s="1" t="s">
        <v>5566</v>
      </c>
      <c r="D2756" s="1" t="s">
        <v>77</v>
      </c>
      <c r="E2756" s="1" t="s">
        <v>5567</v>
      </c>
      <c r="F2756" s="1" t="s">
        <v>37</v>
      </c>
      <c r="G2756">
        <v>2</v>
      </c>
      <c r="H2756">
        <v>0</v>
      </c>
      <c r="I2756" s="4">
        <v>0.04</v>
      </c>
      <c r="J2756">
        <v>0</v>
      </c>
      <c r="K2756">
        <v>0</v>
      </c>
      <c r="L2756">
        <v>0</v>
      </c>
      <c r="M2756">
        <v>0</v>
      </c>
      <c r="N2756">
        <v>0</v>
      </c>
      <c r="O2756">
        <v>0</v>
      </c>
      <c r="P2756">
        <v>0</v>
      </c>
      <c r="Q2756">
        <v>0</v>
      </c>
      <c r="R2756">
        <v>0</v>
      </c>
      <c r="S2756">
        <v>0</v>
      </c>
      <c r="T2756" t="s">
        <v>34</v>
      </c>
    </row>
    <row r="2757" spans="1:20" x14ac:dyDescent="0.25">
      <c r="A2757" s="3">
        <v>45992</v>
      </c>
      <c r="B2757" s="1" t="s">
        <v>757</v>
      </c>
      <c r="C2757" s="1" t="s">
        <v>5568</v>
      </c>
      <c r="D2757" s="1" t="s">
        <v>84</v>
      </c>
      <c r="E2757" s="1" t="s">
        <v>5569</v>
      </c>
      <c r="F2757" s="1" t="s">
        <v>33</v>
      </c>
      <c r="G2757">
        <v>18</v>
      </c>
      <c r="H2757">
        <v>0</v>
      </c>
      <c r="I2757" s="4">
        <v>2.21</v>
      </c>
      <c r="J2757">
        <v>0</v>
      </c>
      <c r="K2757">
        <v>0</v>
      </c>
      <c r="L2757">
        <v>0</v>
      </c>
      <c r="M2757">
        <v>0</v>
      </c>
      <c r="N2757">
        <v>0</v>
      </c>
      <c r="O2757">
        <v>0</v>
      </c>
      <c r="P2757">
        <v>0</v>
      </c>
      <c r="Q2757">
        <v>0</v>
      </c>
      <c r="R2757">
        <v>0</v>
      </c>
      <c r="S2757">
        <v>0</v>
      </c>
      <c r="T2757" t="s">
        <v>34</v>
      </c>
    </row>
    <row r="2758" spans="1:20" x14ac:dyDescent="0.25">
      <c r="A2758" s="3">
        <v>45992</v>
      </c>
      <c r="B2758" s="1" t="s">
        <v>757</v>
      </c>
      <c r="C2758" s="1" t="s">
        <v>5570</v>
      </c>
      <c r="D2758" s="1" t="s">
        <v>84</v>
      </c>
      <c r="E2758" s="1" t="s">
        <v>5571</v>
      </c>
      <c r="F2758" s="1" t="s">
        <v>206</v>
      </c>
      <c r="G2758">
        <v>1</v>
      </c>
      <c r="H2758">
        <v>0</v>
      </c>
      <c r="I2758" s="4">
        <v>7.0000000000000007E-2</v>
      </c>
      <c r="J2758">
        <v>0</v>
      </c>
      <c r="K2758">
        <v>0</v>
      </c>
      <c r="L2758">
        <v>0</v>
      </c>
      <c r="M2758">
        <v>0</v>
      </c>
      <c r="N2758">
        <v>0</v>
      </c>
      <c r="O2758">
        <v>0</v>
      </c>
      <c r="P2758">
        <v>0</v>
      </c>
      <c r="Q2758">
        <v>0</v>
      </c>
      <c r="R2758">
        <v>0</v>
      </c>
      <c r="S2758">
        <v>0</v>
      </c>
      <c r="T2758" t="s">
        <v>34</v>
      </c>
    </row>
    <row r="2759" spans="1:20" x14ac:dyDescent="0.25">
      <c r="A2759" s="3">
        <v>45992</v>
      </c>
      <c r="B2759" s="1" t="s">
        <v>757</v>
      </c>
      <c r="C2759" s="1" t="s">
        <v>5572</v>
      </c>
      <c r="D2759" s="1" t="s">
        <v>84</v>
      </c>
      <c r="E2759" s="1" t="s">
        <v>5573</v>
      </c>
      <c r="F2759" s="1" t="s">
        <v>37</v>
      </c>
      <c r="G2759">
        <v>1</v>
      </c>
      <c r="H2759">
        <v>0</v>
      </c>
      <c r="I2759" s="4">
        <v>0.01</v>
      </c>
      <c r="J2759">
        <v>0</v>
      </c>
      <c r="K2759">
        <v>0</v>
      </c>
      <c r="L2759">
        <v>0</v>
      </c>
      <c r="M2759">
        <v>0</v>
      </c>
      <c r="N2759">
        <v>0</v>
      </c>
      <c r="O2759">
        <v>0</v>
      </c>
      <c r="P2759">
        <v>0</v>
      </c>
      <c r="Q2759">
        <v>0</v>
      </c>
      <c r="R2759">
        <v>0</v>
      </c>
      <c r="S2759">
        <v>0</v>
      </c>
      <c r="T2759" t="s">
        <v>34</v>
      </c>
    </row>
    <row r="2760" spans="1:20" x14ac:dyDescent="0.25">
      <c r="A2760" s="3">
        <v>45992</v>
      </c>
      <c r="B2760" s="1" t="s">
        <v>757</v>
      </c>
      <c r="C2760" s="1" t="s">
        <v>5574</v>
      </c>
      <c r="D2760" s="1" t="s">
        <v>84</v>
      </c>
      <c r="E2760" s="1" t="s">
        <v>5575</v>
      </c>
      <c r="F2760" s="1" t="s">
        <v>40</v>
      </c>
      <c r="G2760">
        <v>1</v>
      </c>
      <c r="H2760">
        <v>0</v>
      </c>
      <c r="I2760" s="4">
        <v>0.23</v>
      </c>
      <c r="J2760">
        <v>0</v>
      </c>
      <c r="K2760">
        <v>0</v>
      </c>
      <c r="L2760">
        <v>0</v>
      </c>
      <c r="M2760">
        <v>0</v>
      </c>
      <c r="N2760">
        <v>0</v>
      </c>
      <c r="O2760">
        <v>0</v>
      </c>
      <c r="P2760">
        <v>0</v>
      </c>
      <c r="Q2760">
        <v>0</v>
      </c>
      <c r="R2760">
        <v>0</v>
      </c>
      <c r="S2760">
        <v>0</v>
      </c>
      <c r="T2760" t="s">
        <v>34</v>
      </c>
    </row>
    <row r="2761" spans="1:20" x14ac:dyDescent="0.25">
      <c r="A2761" s="3">
        <v>45992</v>
      </c>
      <c r="B2761" s="1" t="s">
        <v>757</v>
      </c>
      <c r="C2761" s="1" t="s">
        <v>5576</v>
      </c>
      <c r="D2761" s="1" t="s">
        <v>89</v>
      </c>
      <c r="E2761" s="1" t="s">
        <v>5577</v>
      </c>
      <c r="F2761" s="1" t="s">
        <v>33</v>
      </c>
      <c r="G2761">
        <v>2699402</v>
      </c>
      <c r="H2761">
        <v>708</v>
      </c>
      <c r="I2761" s="4">
        <v>293376.49</v>
      </c>
      <c r="J2761">
        <v>53.22</v>
      </c>
      <c r="K2761">
        <v>1.1000000000000001</v>
      </c>
      <c r="L2761">
        <v>0</v>
      </c>
      <c r="M2761">
        <v>0</v>
      </c>
      <c r="N2761">
        <v>3</v>
      </c>
      <c r="O2761">
        <v>2</v>
      </c>
      <c r="P2761">
        <v>0</v>
      </c>
      <c r="Q2761">
        <v>0</v>
      </c>
      <c r="R2761">
        <v>1</v>
      </c>
      <c r="S2761">
        <v>0</v>
      </c>
      <c r="T2761" t="s">
        <v>34</v>
      </c>
    </row>
    <row r="2762" spans="1:20" x14ac:dyDescent="0.25">
      <c r="A2762" s="3">
        <v>45992</v>
      </c>
      <c r="B2762" s="1" t="s">
        <v>757</v>
      </c>
      <c r="C2762" s="1" t="s">
        <v>5578</v>
      </c>
      <c r="D2762" s="1" t="s">
        <v>89</v>
      </c>
      <c r="E2762" s="1" t="s">
        <v>5579</v>
      </c>
      <c r="F2762" s="1" t="s">
        <v>206</v>
      </c>
      <c r="G2762">
        <v>208508</v>
      </c>
      <c r="H2762">
        <v>460</v>
      </c>
      <c r="I2762" s="4">
        <v>9423.2900000000009</v>
      </c>
      <c r="J2762">
        <v>58.04</v>
      </c>
      <c r="K2762">
        <v>1</v>
      </c>
      <c r="L2762">
        <v>0</v>
      </c>
      <c r="M2762">
        <v>0</v>
      </c>
      <c r="N2762">
        <v>0</v>
      </c>
      <c r="O2762">
        <v>0</v>
      </c>
      <c r="P2762">
        <v>0</v>
      </c>
      <c r="Q2762">
        <v>0</v>
      </c>
      <c r="R2762">
        <v>0</v>
      </c>
      <c r="S2762">
        <v>0</v>
      </c>
      <c r="T2762" t="s">
        <v>34</v>
      </c>
    </row>
    <row r="2763" spans="1:20" x14ac:dyDescent="0.25">
      <c r="A2763" s="3">
        <v>45992</v>
      </c>
      <c r="B2763" s="1" t="s">
        <v>757</v>
      </c>
      <c r="C2763" s="1" t="s">
        <v>5580</v>
      </c>
      <c r="D2763" s="1" t="s">
        <v>89</v>
      </c>
      <c r="E2763" s="1" t="s">
        <v>5581</v>
      </c>
      <c r="F2763" s="1" t="s">
        <v>37</v>
      </c>
      <c r="G2763">
        <v>6032</v>
      </c>
      <c r="H2763">
        <v>0</v>
      </c>
      <c r="I2763" s="4">
        <v>133.61000000000001</v>
      </c>
      <c r="J2763">
        <v>0</v>
      </c>
      <c r="K2763">
        <v>0</v>
      </c>
      <c r="L2763">
        <v>0</v>
      </c>
      <c r="M2763">
        <v>0</v>
      </c>
      <c r="N2763">
        <v>0</v>
      </c>
      <c r="O2763">
        <v>0</v>
      </c>
      <c r="P2763">
        <v>0</v>
      </c>
      <c r="Q2763">
        <v>0</v>
      </c>
      <c r="R2763">
        <v>0</v>
      </c>
      <c r="S2763">
        <v>0</v>
      </c>
      <c r="T2763" t="s">
        <v>34</v>
      </c>
    </row>
    <row r="2764" spans="1:20" x14ac:dyDescent="0.25">
      <c r="A2764" s="3">
        <v>45992</v>
      </c>
      <c r="B2764" s="1" t="s">
        <v>757</v>
      </c>
      <c r="C2764" s="1" t="s">
        <v>5582</v>
      </c>
      <c r="D2764" s="1" t="s">
        <v>89</v>
      </c>
      <c r="E2764" s="1" t="s">
        <v>5583</v>
      </c>
      <c r="F2764" s="1" t="s">
        <v>40</v>
      </c>
      <c r="G2764">
        <v>91059</v>
      </c>
      <c r="H2764">
        <v>622</v>
      </c>
      <c r="I2764" s="4">
        <v>17030.330000000002</v>
      </c>
      <c r="J2764">
        <v>57.25</v>
      </c>
      <c r="K2764">
        <v>1.01</v>
      </c>
      <c r="L2764">
        <v>0</v>
      </c>
      <c r="M2764">
        <v>0</v>
      </c>
      <c r="N2764">
        <v>0</v>
      </c>
      <c r="O2764">
        <v>0</v>
      </c>
      <c r="P2764">
        <v>0</v>
      </c>
      <c r="Q2764">
        <v>0</v>
      </c>
      <c r="R2764">
        <v>0</v>
      </c>
      <c r="S2764">
        <v>0</v>
      </c>
      <c r="T2764" t="s">
        <v>34</v>
      </c>
    </row>
    <row r="2765" spans="1:20" x14ac:dyDescent="0.25">
      <c r="A2765" s="3">
        <v>45992</v>
      </c>
      <c r="B2765" s="1" t="s">
        <v>757</v>
      </c>
      <c r="C2765" s="1" t="s">
        <v>5584</v>
      </c>
      <c r="D2765" s="1" t="s">
        <v>96</v>
      </c>
      <c r="E2765" s="1" t="s">
        <v>5585</v>
      </c>
      <c r="F2765" s="1" t="s">
        <v>33</v>
      </c>
      <c r="G2765">
        <v>506860</v>
      </c>
      <c r="H2765">
        <v>160</v>
      </c>
      <c r="I2765" s="4">
        <v>58855.99</v>
      </c>
      <c r="J2765">
        <v>55.47</v>
      </c>
      <c r="K2765">
        <v>1.04</v>
      </c>
      <c r="L2765">
        <v>0</v>
      </c>
      <c r="M2765">
        <v>0</v>
      </c>
      <c r="N2765">
        <v>0</v>
      </c>
      <c r="O2765">
        <v>0</v>
      </c>
      <c r="P2765">
        <v>0</v>
      </c>
      <c r="Q2765">
        <v>0</v>
      </c>
      <c r="R2765">
        <v>0</v>
      </c>
      <c r="S2765">
        <v>0</v>
      </c>
      <c r="T2765" t="s">
        <v>34</v>
      </c>
    </row>
    <row r="2766" spans="1:20" x14ac:dyDescent="0.25">
      <c r="A2766" s="3">
        <v>45992</v>
      </c>
      <c r="B2766" s="1" t="s">
        <v>757</v>
      </c>
      <c r="C2766" s="1" t="s">
        <v>5586</v>
      </c>
      <c r="D2766" s="1" t="s">
        <v>96</v>
      </c>
      <c r="E2766" s="1" t="s">
        <v>5587</v>
      </c>
      <c r="F2766" s="1" t="s">
        <v>206</v>
      </c>
      <c r="G2766">
        <v>202942</v>
      </c>
      <c r="H2766">
        <v>781</v>
      </c>
      <c r="I2766" s="4">
        <v>7525.29</v>
      </c>
      <c r="J2766">
        <v>62.2</v>
      </c>
      <c r="K2766">
        <v>1.01</v>
      </c>
      <c r="L2766">
        <v>0</v>
      </c>
      <c r="M2766">
        <v>0</v>
      </c>
      <c r="N2766">
        <v>0</v>
      </c>
      <c r="O2766">
        <v>0</v>
      </c>
      <c r="P2766">
        <v>0</v>
      </c>
      <c r="Q2766">
        <v>0</v>
      </c>
      <c r="R2766">
        <v>0</v>
      </c>
      <c r="S2766">
        <v>0</v>
      </c>
      <c r="T2766" t="s">
        <v>34</v>
      </c>
    </row>
    <row r="2767" spans="1:20" x14ac:dyDescent="0.25">
      <c r="A2767" s="3">
        <v>45992</v>
      </c>
      <c r="B2767" s="1" t="s">
        <v>757</v>
      </c>
      <c r="C2767" s="1" t="s">
        <v>5588</v>
      </c>
      <c r="D2767" s="1" t="s">
        <v>96</v>
      </c>
      <c r="E2767" s="1" t="s">
        <v>5589</v>
      </c>
      <c r="F2767" s="1" t="s">
        <v>37</v>
      </c>
      <c r="G2767">
        <v>6346</v>
      </c>
      <c r="H2767">
        <v>0</v>
      </c>
      <c r="I2767" s="4">
        <v>169.65</v>
      </c>
      <c r="J2767">
        <v>0</v>
      </c>
      <c r="K2767">
        <v>0</v>
      </c>
      <c r="L2767">
        <v>0</v>
      </c>
      <c r="M2767">
        <v>0</v>
      </c>
      <c r="N2767">
        <v>0</v>
      </c>
      <c r="O2767">
        <v>0</v>
      </c>
      <c r="P2767">
        <v>0</v>
      </c>
      <c r="Q2767">
        <v>0</v>
      </c>
      <c r="R2767">
        <v>0</v>
      </c>
      <c r="S2767">
        <v>0</v>
      </c>
      <c r="T2767" t="s">
        <v>34</v>
      </c>
    </row>
    <row r="2768" spans="1:20" x14ac:dyDescent="0.25">
      <c r="A2768" s="3">
        <v>45992</v>
      </c>
      <c r="B2768" s="1" t="s">
        <v>757</v>
      </c>
      <c r="C2768" s="1" t="s">
        <v>5590</v>
      </c>
      <c r="D2768" s="1" t="s">
        <v>96</v>
      </c>
      <c r="E2768" s="1" t="s">
        <v>5591</v>
      </c>
      <c r="F2768" s="1" t="s">
        <v>40</v>
      </c>
      <c r="G2768">
        <v>33798</v>
      </c>
      <c r="H2768">
        <v>314</v>
      </c>
      <c r="I2768" s="4">
        <v>6393.24</v>
      </c>
      <c r="J2768">
        <v>53.72</v>
      </c>
      <c r="K2768">
        <v>1.01</v>
      </c>
      <c r="L2768">
        <v>0</v>
      </c>
      <c r="M2768">
        <v>0</v>
      </c>
      <c r="N2768">
        <v>0</v>
      </c>
      <c r="O2768">
        <v>0</v>
      </c>
      <c r="P2768">
        <v>0</v>
      </c>
      <c r="Q2768">
        <v>0</v>
      </c>
      <c r="R2768">
        <v>0</v>
      </c>
      <c r="S2768">
        <v>0</v>
      </c>
      <c r="T2768" t="s">
        <v>34</v>
      </c>
    </row>
    <row r="2769" spans="1:20" x14ac:dyDescent="0.25">
      <c r="A2769" s="3">
        <v>45992</v>
      </c>
      <c r="B2769" s="1" t="s">
        <v>757</v>
      </c>
      <c r="C2769" s="1" t="s">
        <v>5592</v>
      </c>
      <c r="D2769" s="1" t="s">
        <v>31</v>
      </c>
      <c r="E2769" s="1" t="s">
        <v>5593</v>
      </c>
      <c r="F2769" s="1" t="s">
        <v>33</v>
      </c>
      <c r="G2769">
        <v>1078119</v>
      </c>
      <c r="H2769">
        <v>224</v>
      </c>
      <c r="I2769" s="4">
        <v>115221.57</v>
      </c>
      <c r="J2769">
        <v>53.93</v>
      </c>
      <c r="K2769">
        <v>1.01</v>
      </c>
      <c r="L2769">
        <v>0</v>
      </c>
      <c r="M2769">
        <v>0</v>
      </c>
      <c r="N2769">
        <v>1</v>
      </c>
      <c r="O2769">
        <v>0</v>
      </c>
      <c r="P2769">
        <v>1</v>
      </c>
      <c r="Q2769">
        <v>0</v>
      </c>
      <c r="R2769">
        <v>0</v>
      </c>
      <c r="S2769">
        <v>0</v>
      </c>
      <c r="T2769" t="s">
        <v>34</v>
      </c>
    </row>
    <row r="2770" spans="1:20" x14ac:dyDescent="0.25">
      <c r="A2770" s="3">
        <v>45992</v>
      </c>
      <c r="B2770" s="1" t="s">
        <v>757</v>
      </c>
      <c r="C2770" s="1" t="s">
        <v>5594</v>
      </c>
      <c r="D2770" s="1" t="s">
        <v>31</v>
      </c>
      <c r="E2770" s="1" t="s">
        <v>5595</v>
      </c>
      <c r="F2770" s="1" t="s">
        <v>206</v>
      </c>
      <c r="G2770">
        <v>149833</v>
      </c>
      <c r="H2770">
        <v>403</v>
      </c>
      <c r="I2770" s="4">
        <v>5972.77</v>
      </c>
      <c r="J2770">
        <v>70.239999999999995</v>
      </c>
      <c r="K2770">
        <v>1.01</v>
      </c>
      <c r="L2770">
        <v>0</v>
      </c>
      <c r="M2770">
        <v>0</v>
      </c>
      <c r="N2770">
        <v>0</v>
      </c>
      <c r="O2770">
        <v>0</v>
      </c>
      <c r="P2770">
        <v>0</v>
      </c>
      <c r="Q2770">
        <v>0</v>
      </c>
      <c r="R2770">
        <v>0</v>
      </c>
      <c r="S2770">
        <v>0</v>
      </c>
      <c r="T2770" t="s">
        <v>34</v>
      </c>
    </row>
    <row r="2771" spans="1:20" x14ac:dyDescent="0.25">
      <c r="A2771" s="3">
        <v>45992</v>
      </c>
      <c r="B2771" s="1" t="s">
        <v>757</v>
      </c>
      <c r="C2771" s="1" t="s">
        <v>5596</v>
      </c>
      <c r="D2771" s="1" t="s">
        <v>31</v>
      </c>
      <c r="E2771" s="1" t="s">
        <v>5597</v>
      </c>
      <c r="F2771" s="1" t="s">
        <v>37</v>
      </c>
      <c r="G2771">
        <v>6199</v>
      </c>
      <c r="H2771">
        <v>0</v>
      </c>
      <c r="I2771" s="4">
        <v>182.44</v>
      </c>
      <c r="J2771">
        <v>0</v>
      </c>
      <c r="K2771">
        <v>0</v>
      </c>
      <c r="L2771">
        <v>0</v>
      </c>
      <c r="M2771">
        <v>0</v>
      </c>
      <c r="N2771">
        <v>0</v>
      </c>
      <c r="O2771">
        <v>0</v>
      </c>
      <c r="P2771">
        <v>0</v>
      </c>
      <c r="Q2771">
        <v>0</v>
      </c>
      <c r="R2771">
        <v>0</v>
      </c>
      <c r="S2771">
        <v>0</v>
      </c>
      <c r="T2771" t="s">
        <v>34</v>
      </c>
    </row>
    <row r="2772" spans="1:20" x14ac:dyDescent="0.25">
      <c r="A2772" s="3">
        <v>45992</v>
      </c>
      <c r="B2772" s="1" t="s">
        <v>757</v>
      </c>
      <c r="C2772" s="1" t="s">
        <v>5598</v>
      </c>
      <c r="D2772" s="1" t="s">
        <v>31</v>
      </c>
      <c r="E2772" s="1" t="s">
        <v>5599</v>
      </c>
      <c r="F2772" s="1" t="s">
        <v>40</v>
      </c>
      <c r="G2772">
        <v>32754</v>
      </c>
      <c r="H2772">
        <v>127</v>
      </c>
      <c r="I2772" s="4">
        <v>5652.29</v>
      </c>
      <c r="J2772">
        <v>71.599999999999994</v>
      </c>
      <c r="K2772">
        <v>1</v>
      </c>
      <c r="L2772">
        <v>0</v>
      </c>
      <c r="M2772">
        <v>0</v>
      </c>
      <c r="N2772">
        <v>0</v>
      </c>
      <c r="O2772">
        <v>0</v>
      </c>
      <c r="P2772">
        <v>0</v>
      </c>
      <c r="Q2772">
        <v>0</v>
      </c>
      <c r="R2772">
        <v>0</v>
      </c>
      <c r="S2772">
        <v>0</v>
      </c>
      <c r="T2772" t="s">
        <v>34</v>
      </c>
    </row>
    <row r="2773" spans="1:20" x14ac:dyDescent="0.25">
      <c r="A2773" s="3">
        <v>45992</v>
      </c>
      <c r="B2773" s="1" t="s">
        <v>757</v>
      </c>
      <c r="C2773" s="1" t="s">
        <v>5600</v>
      </c>
      <c r="D2773" s="1" t="s">
        <v>42</v>
      </c>
      <c r="E2773" s="1" t="s">
        <v>5601</v>
      </c>
      <c r="F2773" s="1" t="s">
        <v>33</v>
      </c>
      <c r="G2773">
        <v>2785194</v>
      </c>
      <c r="H2773">
        <v>809</v>
      </c>
      <c r="I2773" s="4">
        <v>293366.03000000003</v>
      </c>
      <c r="J2773">
        <v>57.07</v>
      </c>
      <c r="K2773">
        <v>1.05</v>
      </c>
      <c r="L2773">
        <v>0</v>
      </c>
      <c r="M2773">
        <v>0</v>
      </c>
      <c r="N2773">
        <v>0</v>
      </c>
      <c r="O2773">
        <v>0</v>
      </c>
      <c r="P2773">
        <v>0</v>
      </c>
      <c r="Q2773">
        <v>0</v>
      </c>
      <c r="R2773">
        <v>0</v>
      </c>
      <c r="S2773">
        <v>0</v>
      </c>
      <c r="T2773" t="s">
        <v>34</v>
      </c>
    </row>
    <row r="2774" spans="1:20" x14ac:dyDescent="0.25">
      <c r="A2774" s="3">
        <v>45992</v>
      </c>
      <c r="B2774" s="1" t="s">
        <v>757</v>
      </c>
      <c r="C2774" s="1" t="s">
        <v>5602</v>
      </c>
      <c r="D2774" s="1" t="s">
        <v>42</v>
      </c>
      <c r="E2774" s="1" t="s">
        <v>5603</v>
      </c>
      <c r="F2774" s="1" t="s">
        <v>206</v>
      </c>
      <c r="G2774">
        <v>170748</v>
      </c>
      <c r="H2774">
        <v>242</v>
      </c>
      <c r="I2774" s="4">
        <v>7449.76</v>
      </c>
      <c r="J2774">
        <v>59.35</v>
      </c>
      <c r="K2774">
        <v>1</v>
      </c>
      <c r="L2774">
        <v>0</v>
      </c>
      <c r="M2774">
        <v>0</v>
      </c>
      <c r="N2774">
        <v>0</v>
      </c>
      <c r="O2774">
        <v>0</v>
      </c>
      <c r="P2774">
        <v>0</v>
      </c>
      <c r="Q2774">
        <v>0</v>
      </c>
      <c r="R2774">
        <v>0</v>
      </c>
      <c r="S2774">
        <v>0</v>
      </c>
      <c r="T2774" t="s">
        <v>34</v>
      </c>
    </row>
    <row r="2775" spans="1:20" x14ac:dyDescent="0.25">
      <c r="A2775" s="3">
        <v>45992</v>
      </c>
      <c r="B2775" s="1" t="s">
        <v>757</v>
      </c>
      <c r="C2775" s="1" t="s">
        <v>5604</v>
      </c>
      <c r="D2775" s="1" t="s">
        <v>42</v>
      </c>
      <c r="E2775" s="1" t="s">
        <v>5605</v>
      </c>
      <c r="F2775" s="1" t="s">
        <v>37</v>
      </c>
      <c r="G2775">
        <v>5822</v>
      </c>
      <c r="H2775">
        <v>0</v>
      </c>
      <c r="I2775" s="4">
        <v>137.88999999999999</v>
      </c>
      <c r="J2775">
        <v>0</v>
      </c>
      <c r="K2775">
        <v>0</v>
      </c>
      <c r="L2775">
        <v>0</v>
      </c>
      <c r="M2775">
        <v>0</v>
      </c>
      <c r="N2775">
        <v>0</v>
      </c>
      <c r="O2775">
        <v>0</v>
      </c>
      <c r="P2775">
        <v>0</v>
      </c>
      <c r="Q2775">
        <v>0</v>
      </c>
      <c r="R2775">
        <v>0</v>
      </c>
      <c r="S2775">
        <v>0</v>
      </c>
      <c r="T2775" t="s">
        <v>34</v>
      </c>
    </row>
    <row r="2776" spans="1:20" x14ac:dyDescent="0.25">
      <c r="A2776" s="3">
        <v>45992</v>
      </c>
      <c r="B2776" s="1" t="s">
        <v>757</v>
      </c>
      <c r="C2776" s="1" t="s">
        <v>5606</v>
      </c>
      <c r="D2776" s="1" t="s">
        <v>42</v>
      </c>
      <c r="E2776" s="1" t="s">
        <v>5607</v>
      </c>
      <c r="F2776" s="1" t="s">
        <v>40</v>
      </c>
      <c r="G2776">
        <v>73621</v>
      </c>
      <c r="H2776">
        <v>308</v>
      </c>
      <c r="I2776" s="4">
        <v>12908.39</v>
      </c>
      <c r="J2776">
        <v>65.78</v>
      </c>
      <c r="K2776">
        <v>1</v>
      </c>
      <c r="L2776">
        <v>0</v>
      </c>
      <c r="M2776">
        <v>0</v>
      </c>
      <c r="N2776">
        <v>0</v>
      </c>
      <c r="O2776">
        <v>0</v>
      </c>
      <c r="P2776">
        <v>0</v>
      </c>
      <c r="Q2776">
        <v>0</v>
      </c>
      <c r="R2776">
        <v>0</v>
      </c>
      <c r="S2776">
        <v>0</v>
      </c>
      <c r="T2776" t="s">
        <v>34</v>
      </c>
    </row>
    <row r="2777" spans="1:20" x14ac:dyDescent="0.25">
      <c r="A2777" s="3">
        <v>45992</v>
      </c>
      <c r="B2777" s="1" t="s">
        <v>757</v>
      </c>
      <c r="C2777" s="1" t="s">
        <v>5608</v>
      </c>
      <c r="D2777" s="1" t="s">
        <v>49</v>
      </c>
      <c r="E2777" s="1" t="s">
        <v>5609</v>
      </c>
      <c r="F2777" s="1" t="s">
        <v>33</v>
      </c>
      <c r="G2777">
        <v>418504</v>
      </c>
      <c r="H2777">
        <v>121</v>
      </c>
      <c r="I2777" s="4">
        <v>47803.839999999997</v>
      </c>
      <c r="J2777">
        <v>58.68</v>
      </c>
      <c r="K2777">
        <v>1.1100000000000001</v>
      </c>
      <c r="L2777">
        <v>0</v>
      </c>
      <c r="M2777">
        <v>0</v>
      </c>
      <c r="N2777">
        <v>0</v>
      </c>
      <c r="O2777">
        <v>0</v>
      </c>
      <c r="P2777">
        <v>0</v>
      </c>
      <c r="Q2777">
        <v>0</v>
      </c>
      <c r="R2777">
        <v>0</v>
      </c>
      <c r="S2777">
        <v>0</v>
      </c>
      <c r="T2777" t="s">
        <v>34</v>
      </c>
    </row>
    <row r="2778" spans="1:20" x14ac:dyDescent="0.25">
      <c r="A2778" s="3">
        <v>45992</v>
      </c>
      <c r="B2778" s="1" t="s">
        <v>757</v>
      </c>
      <c r="C2778" s="1" t="s">
        <v>5610</v>
      </c>
      <c r="D2778" s="1" t="s">
        <v>49</v>
      </c>
      <c r="E2778" s="1" t="s">
        <v>5611</v>
      </c>
      <c r="F2778" s="1" t="s">
        <v>206</v>
      </c>
      <c r="G2778">
        <v>155204</v>
      </c>
      <c r="H2778">
        <v>599</v>
      </c>
      <c r="I2778" s="4">
        <v>5178.41</v>
      </c>
      <c r="J2778">
        <v>70.760000000000005</v>
      </c>
      <c r="K2778">
        <v>1</v>
      </c>
      <c r="L2778">
        <v>0</v>
      </c>
      <c r="M2778">
        <v>0</v>
      </c>
      <c r="N2778">
        <v>0</v>
      </c>
      <c r="O2778">
        <v>0</v>
      </c>
      <c r="P2778">
        <v>0</v>
      </c>
      <c r="Q2778">
        <v>0</v>
      </c>
      <c r="R2778">
        <v>0</v>
      </c>
      <c r="S2778">
        <v>0</v>
      </c>
      <c r="T2778" t="s">
        <v>34</v>
      </c>
    </row>
    <row r="2779" spans="1:20" x14ac:dyDescent="0.25">
      <c r="A2779" s="3">
        <v>45992</v>
      </c>
      <c r="B2779" s="1" t="s">
        <v>757</v>
      </c>
      <c r="C2779" s="1" t="s">
        <v>5612</v>
      </c>
      <c r="D2779" s="1" t="s">
        <v>49</v>
      </c>
      <c r="E2779" s="1" t="s">
        <v>5613</v>
      </c>
      <c r="F2779" s="1" t="s">
        <v>37</v>
      </c>
      <c r="G2779">
        <v>3576</v>
      </c>
      <c r="H2779">
        <v>0</v>
      </c>
      <c r="I2779" s="4">
        <v>83.61</v>
      </c>
      <c r="J2779">
        <v>0</v>
      </c>
      <c r="K2779">
        <v>0</v>
      </c>
      <c r="L2779">
        <v>0</v>
      </c>
      <c r="M2779">
        <v>0</v>
      </c>
      <c r="N2779">
        <v>0</v>
      </c>
      <c r="O2779">
        <v>0</v>
      </c>
      <c r="P2779">
        <v>0</v>
      </c>
      <c r="Q2779">
        <v>0</v>
      </c>
      <c r="R2779">
        <v>0</v>
      </c>
      <c r="S2779">
        <v>0</v>
      </c>
      <c r="T2779" t="s">
        <v>34</v>
      </c>
    </row>
    <row r="2780" spans="1:20" x14ac:dyDescent="0.25">
      <c r="A2780" s="3">
        <v>45992</v>
      </c>
      <c r="B2780" s="1" t="s">
        <v>757</v>
      </c>
      <c r="C2780" s="1" t="s">
        <v>5614</v>
      </c>
      <c r="D2780" s="1" t="s">
        <v>49</v>
      </c>
      <c r="E2780" s="1" t="s">
        <v>5615</v>
      </c>
      <c r="F2780" s="1" t="s">
        <v>40</v>
      </c>
      <c r="G2780">
        <v>31752</v>
      </c>
      <c r="H2780">
        <v>246</v>
      </c>
      <c r="I2780" s="4">
        <v>5571.91</v>
      </c>
      <c r="J2780">
        <v>56.49</v>
      </c>
      <c r="K2780">
        <v>1</v>
      </c>
      <c r="L2780">
        <v>0</v>
      </c>
      <c r="M2780">
        <v>0</v>
      </c>
      <c r="N2780">
        <v>0</v>
      </c>
      <c r="O2780">
        <v>0</v>
      </c>
      <c r="P2780">
        <v>0</v>
      </c>
      <c r="Q2780">
        <v>0</v>
      </c>
      <c r="R2780">
        <v>0</v>
      </c>
      <c r="S2780">
        <v>0</v>
      </c>
      <c r="T2780" t="s">
        <v>34</v>
      </c>
    </row>
    <row r="2781" spans="1:20" x14ac:dyDescent="0.25">
      <c r="A2781" s="3">
        <v>45992</v>
      </c>
      <c r="B2781" s="1" t="s">
        <v>757</v>
      </c>
      <c r="C2781" s="1" t="s">
        <v>5616</v>
      </c>
      <c r="D2781" s="1" t="s">
        <v>56</v>
      </c>
      <c r="E2781" s="1" t="s">
        <v>5617</v>
      </c>
      <c r="F2781" s="1" t="s">
        <v>33</v>
      </c>
      <c r="G2781">
        <v>1529003</v>
      </c>
      <c r="H2781">
        <v>600</v>
      </c>
      <c r="I2781" s="4">
        <v>176470.92</v>
      </c>
      <c r="J2781">
        <v>51.29</v>
      </c>
      <c r="K2781">
        <v>1.06</v>
      </c>
      <c r="L2781">
        <v>0</v>
      </c>
      <c r="M2781">
        <v>0</v>
      </c>
      <c r="N2781">
        <v>4</v>
      </c>
      <c r="O2781">
        <v>2</v>
      </c>
      <c r="P2781">
        <v>1</v>
      </c>
      <c r="Q2781">
        <v>0</v>
      </c>
      <c r="R2781">
        <v>1</v>
      </c>
      <c r="S2781">
        <v>0</v>
      </c>
      <c r="T2781" t="s">
        <v>34</v>
      </c>
    </row>
    <row r="2782" spans="1:20" x14ac:dyDescent="0.25">
      <c r="A2782" s="3">
        <v>45992</v>
      </c>
      <c r="B2782" s="1" t="s">
        <v>757</v>
      </c>
      <c r="C2782" s="1" t="s">
        <v>5618</v>
      </c>
      <c r="D2782" s="1" t="s">
        <v>56</v>
      </c>
      <c r="E2782" s="1" t="s">
        <v>5619</v>
      </c>
      <c r="F2782" s="1" t="s">
        <v>206</v>
      </c>
      <c r="G2782">
        <v>275455</v>
      </c>
      <c r="H2782">
        <v>673</v>
      </c>
      <c r="I2782" s="4">
        <v>13476.6</v>
      </c>
      <c r="J2782">
        <v>70.13</v>
      </c>
      <c r="K2782">
        <v>1</v>
      </c>
      <c r="L2782">
        <v>0</v>
      </c>
      <c r="M2782">
        <v>0</v>
      </c>
      <c r="N2782">
        <v>0</v>
      </c>
      <c r="O2782">
        <v>0</v>
      </c>
      <c r="P2782">
        <v>0</v>
      </c>
      <c r="Q2782">
        <v>0</v>
      </c>
      <c r="R2782">
        <v>0</v>
      </c>
      <c r="S2782">
        <v>0</v>
      </c>
      <c r="T2782" t="s">
        <v>34</v>
      </c>
    </row>
    <row r="2783" spans="1:20" x14ac:dyDescent="0.25">
      <c r="A2783" s="3">
        <v>45992</v>
      </c>
      <c r="B2783" s="1" t="s">
        <v>757</v>
      </c>
      <c r="C2783" s="1" t="s">
        <v>5620</v>
      </c>
      <c r="D2783" s="1" t="s">
        <v>56</v>
      </c>
      <c r="E2783" s="1" t="s">
        <v>5621</v>
      </c>
      <c r="F2783" s="1" t="s">
        <v>37</v>
      </c>
      <c r="G2783">
        <v>4065</v>
      </c>
      <c r="H2783">
        <v>0</v>
      </c>
      <c r="I2783" s="4">
        <v>112.61</v>
      </c>
      <c r="J2783">
        <v>0</v>
      </c>
      <c r="K2783">
        <v>0</v>
      </c>
      <c r="L2783">
        <v>0</v>
      </c>
      <c r="M2783">
        <v>0</v>
      </c>
      <c r="N2783">
        <v>0</v>
      </c>
      <c r="O2783">
        <v>0</v>
      </c>
      <c r="P2783">
        <v>0</v>
      </c>
      <c r="Q2783">
        <v>0</v>
      </c>
      <c r="R2783">
        <v>0</v>
      </c>
      <c r="S2783">
        <v>0</v>
      </c>
      <c r="T2783" t="s">
        <v>34</v>
      </c>
    </row>
    <row r="2784" spans="1:20" x14ac:dyDescent="0.25">
      <c r="A2784" s="3">
        <v>45992</v>
      </c>
      <c r="B2784" s="1" t="s">
        <v>757</v>
      </c>
      <c r="C2784" s="1" t="s">
        <v>5622</v>
      </c>
      <c r="D2784" s="1" t="s">
        <v>56</v>
      </c>
      <c r="E2784" s="1" t="s">
        <v>5623</v>
      </c>
      <c r="F2784" s="1" t="s">
        <v>40</v>
      </c>
      <c r="G2784">
        <v>104768</v>
      </c>
      <c r="H2784">
        <v>754</v>
      </c>
      <c r="I2784" s="4">
        <v>18969.53</v>
      </c>
      <c r="J2784">
        <v>61.61</v>
      </c>
      <c r="K2784">
        <v>1</v>
      </c>
      <c r="L2784">
        <v>0</v>
      </c>
      <c r="M2784">
        <v>0</v>
      </c>
      <c r="N2784">
        <v>0</v>
      </c>
      <c r="O2784">
        <v>0</v>
      </c>
      <c r="P2784">
        <v>0</v>
      </c>
      <c r="Q2784">
        <v>0</v>
      </c>
      <c r="R2784">
        <v>0</v>
      </c>
      <c r="S2784">
        <v>0</v>
      </c>
      <c r="T2784" t="s">
        <v>34</v>
      </c>
    </row>
    <row r="2785" spans="1:20" x14ac:dyDescent="0.25">
      <c r="A2785" s="3">
        <v>45992</v>
      </c>
      <c r="B2785" s="1" t="s">
        <v>757</v>
      </c>
      <c r="C2785" s="1" t="s">
        <v>5624</v>
      </c>
      <c r="D2785" s="1" t="s">
        <v>63</v>
      </c>
      <c r="E2785" s="1" t="s">
        <v>5625</v>
      </c>
      <c r="F2785" s="1" t="s">
        <v>33</v>
      </c>
      <c r="G2785">
        <v>330</v>
      </c>
      <c r="H2785">
        <v>0</v>
      </c>
      <c r="I2785" s="4">
        <v>35.25</v>
      </c>
      <c r="J2785">
        <v>0</v>
      </c>
      <c r="K2785">
        <v>0</v>
      </c>
      <c r="L2785">
        <v>0</v>
      </c>
      <c r="M2785">
        <v>0</v>
      </c>
      <c r="N2785">
        <v>0</v>
      </c>
      <c r="O2785">
        <v>0</v>
      </c>
      <c r="P2785">
        <v>0</v>
      </c>
      <c r="Q2785">
        <v>0</v>
      </c>
      <c r="R2785">
        <v>0</v>
      </c>
      <c r="S2785">
        <v>0</v>
      </c>
      <c r="T2785" t="s">
        <v>34</v>
      </c>
    </row>
    <row r="2786" spans="1:20" x14ac:dyDescent="0.25">
      <c r="A2786" s="3">
        <v>45992</v>
      </c>
      <c r="B2786" s="1" t="s">
        <v>757</v>
      </c>
      <c r="C2786" s="1" t="s">
        <v>5626</v>
      </c>
      <c r="D2786" s="1" t="s">
        <v>63</v>
      </c>
      <c r="E2786" s="1" t="s">
        <v>5627</v>
      </c>
      <c r="F2786" s="1" t="s">
        <v>206</v>
      </c>
      <c r="G2786">
        <v>7</v>
      </c>
      <c r="H2786">
        <v>0</v>
      </c>
      <c r="I2786" s="4">
        <v>0.2</v>
      </c>
      <c r="J2786">
        <v>0</v>
      </c>
      <c r="K2786">
        <v>0</v>
      </c>
      <c r="L2786">
        <v>0</v>
      </c>
      <c r="M2786">
        <v>0</v>
      </c>
      <c r="N2786">
        <v>0</v>
      </c>
      <c r="O2786">
        <v>0</v>
      </c>
      <c r="P2786">
        <v>0</v>
      </c>
      <c r="Q2786">
        <v>0</v>
      </c>
      <c r="R2786">
        <v>0</v>
      </c>
      <c r="S2786">
        <v>0</v>
      </c>
      <c r="T2786" t="s">
        <v>34</v>
      </c>
    </row>
    <row r="2787" spans="1:20" x14ac:dyDescent="0.25">
      <c r="A2787" s="3">
        <v>45992</v>
      </c>
      <c r="B2787" s="1" t="s">
        <v>757</v>
      </c>
      <c r="C2787" s="1" t="s">
        <v>5628</v>
      </c>
      <c r="D2787" s="1" t="s">
        <v>63</v>
      </c>
      <c r="E2787" s="1" t="s">
        <v>5629</v>
      </c>
      <c r="F2787" s="1" t="s">
        <v>40</v>
      </c>
      <c r="G2787">
        <v>1</v>
      </c>
      <c r="H2787">
        <v>0</v>
      </c>
      <c r="I2787" s="4">
        <v>0.08</v>
      </c>
      <c r="J2787">
        <v>0</v>
      </c>
      <c r="K2787">
        <v>0</v>
      </c>
      <c r="L2787">
        <v>0</v>
      </c>
      <c r="M2787">
        <v>0</v>
      </c>
      <c r="N2787">
        <v>0</v>
      </c>
      <c r="O2787">
        <v>0</v>
      </c>
      <c r="P2787">
        <v>0</v>
      </c>
      <c r="Q2787">
        <v>0</v>
      </c>
      <c r="R2787">
        <v>0</v>
      </c>
      <c r="S2787">
        <v>0</v>
      </c>
      <c r="T2787" t="s">
        <v>34</v>
      </c>
    </row>
    <row r="2788" spans="1:20" x14ac:dyDescent="0.25">
      <c r="A2788" s="3">
        <v>45992</v>
      </c>
      <c r="B2788" s="1" t="s">
        <v>757</v>
      </c>
      <c r="C2788" s="1" t="s">
        <v>5630</v>
      </c>
      <c r="D2788" s="1" t="s">
        <v>49</v>
      </c>
      <c r="E2788" s="1" t="s">
        <v>5631</v>
      </c>
      <c r="F2788" s="1" t="s">
        <v>33</v>
      </c>
      <c r="G2788">
        <v>106</v>
      </c>
      <c r="H2788">
        <v>0</v>
      </c>
      <c r="I2788" s="4">
        <v>12.21</v>
      </c>
      <c r="J2788">
        <v>0</v>
      </c>
      <c r="K2788">
        <v>0</v>
      </c>
      <c r="L2788">
        <v>0</v>
      </c>
      <c r="M2788">
        <v>0</v>
      </c>
      <c r="N2788">
        <v>0</v>
      </c>
      <c r="O2788">
        <v>0</v>
      </c>
      <c r="P2788">
        <v>0</v>
      </c>
      <c r="Q2788">
        <v>0</v>
      </c>
      <c r="R2788">
        <v>0</v>
      </c>
      <c r="S2788">
        <v>0</v>
      </c>
      <c r="T2788" t="s">
        <v>34</v>
      </c>
    </row>
    <row r="2789" spans="1:20" x14ac:dyDescent="0.25">
      <c r="A2789" s="3">
        <v>45992</v>
      </c>
      <c r="B2789" s="1" t="s">
        <v>757</v>
      </c>
      <c r="C2789" s="1" t="s">
        <v>5632</v>
      </c>
      <c r="D2789" s="1" t="s">
        <v>49</v>
      </c>
      <c r="E2789" s="1" t="s">
        <v>5633</v>
      </c>
      <c r="F2789" s="1" t="s">
        <v>206</v>
      </c>
      <c r="G2789">
        <v>2</v>
      </c>
      <c r="H2789">
        <v>0</v>
      </c>
      <c r="I2789" s="4">
        <v>0.05</v>
      </c>
      <c r="J2789">
        <v>0</v>
      </c>
      <c r="K2789">
        <v>0</v>
      </c>
      <c r="L2789">
        <v>0</v>
      </c>
      <c r="M2789">
        <v>0</v>
      </c>
      <c r="N2789">
        <v>0</v>
      </c>
      <c r="O2789">
        <v>0</v>
      </c>
      <c r="P2789">
        <v>0</v>
      </c>
      <c r="Q2789">
        <v>0</v>
      </c>
      <c r="R2789">
        <v>0</v>
      </c>
      <c r="S2789">
        <v>0</v>
      </c>
      <c r="T2789" t="s">
        <v>34</v>
      </c>
    </row>
    <row r="2790" spans="1:20" x14ac:dyDescent="0.25">
      <c r="A2790" s="3">
        <v>45992</v>
      </c>
      <c r="B2790" s="1" t="s">
        <v>757</v>
      </c>
      <c r="C2790" s="1" t="s">
        <v>5634</v>
      </c>
      <c r="D2790" s="1" t="s">
        <v>70</v>
      </c>
      <c r="E2790" s="1" t="s">
        <v>5635</v>
      </c>
      <c r="F2790" s="1" t="s">
        <v>33</v>
      </c>
      <c r="G2790">
        <v>999742</v>
      </c>
      <c r="H2790">
        <v>456</v>
      </c>
      <c r="I2790" s="4">
        <v>122621.81</v>
      </c>
      <c r="J2790">
        <v>60.06</v>
      </c>
      <c r="K2790">
        <v>1.03</v>
      </c>
      <c r="L2790">
        <v>0</v>
      </c>
      <c r="M2790">
        <v>0</v>
      </c>
      <c r="N2790">
        <v>0</v>
      </c>
      <c r="O2790">
        <v>0</v>
      </c>
      <c r="P2790">
        <v>0</v>
      </c>
      <c r="Q2790">
        <v>0</v>
      </c>
      <c r="R2790">
        <v>0</v>
      </c>
      <c r="S2790">
        <v>0</v>
      </c>
      <c r="T2790" t="s">
        <v>34</v>
      </c>
    </row>
    <row r="2791" spans="1:20" x14ac:dyDescent="0.25">
      <c r="A2791" s="3">
        <v>45992</v>
      </c>
      <c r="B2791" s="1" t="s">
        <v>757</v>
      </c>
      <c r="C2791" s="1" t="s">
        <v>5636</v>
      </c>
      <c r="D2791" s="1" t="s">
        <v>70</v>
      </c>
      <c r="E2791" s="1" t="s">
        <v>5637</v>
      </c>
      <c r="F2791" s="1" t="s">
        <v>206</v>
      </c>
      <c r="G2791">
        <v>483248</v>
      </c>
      <c r="H2791">
        <v>1341</v>
      </c>
      <c r="I2791" s="4">
        <v>21839.25</v>
      </c>
      <c r="J2791">
        <v>68.569999999999993</v>
      </c>
      <c r="K2791">
        <v>1.01</v>
      </c>
      <c r="L2791">
        <v>0</v>
      </c>
      <c r="M2791">
        <v>0</v>
      </c>
      <c r="N2791">
        <v>1</v>
      </c>
      <c r="O2791">
        <v>1</v>
      </c>
      <c r="P2791">
        <v>0</v>
      </c>
      <c r="Q2791">
        <v>0</v>
      </c>
      <c r="R2791">
        <v>0</v>
      </c>
      <c r="S2791">
        <v>0</v>
      </c>
      <c r="T2791" t="s">
        <v>34</v>
      </c>
    </row>
    <row r="2792" spans="1:20" x14ac:dyDescent="0.25">
      <c r="A2792" s="3">
        <v>45992</v>
      </c>
      <c r="B2792" s="1" t="s">
        <v>757</v>
      </c>
      <c r="C2792" s="1" t="s">
        <v>5638</v>
      </c>
      <c r="D2792" s="1" t="s">
        <v>70</v>
      </c>
      <c r="E2792" s="1" t="s">
        <v>5639</v>
      </c>
      <c r="F2792" s="1" t="s">
        <v>37</v>
      </c>
      <c r="G2792">
        <v>18142</v>
      </c>
      <c r="H2792">
        <v>0</v>
      </c>
      <c r="I2792" s="4">
        <v>541.48</v>
      </c>
      <c r="J2792">
        <v>0</v>
      </c>
      <c r="K2792">
        <v>0</v>
      </c>
      <c r="L2792">
        <v>0</v>
      </c>
      <c r="M2792">
        <v>0</v>
      </c>
      <c r="N2792">
        <v>0</v>
      </c>
      <c r="O2792">
        <v>0</v>
      </c>
      <c r="P2792">
        <v>0</v>
      </c>
      <c r="Q2792">
        <v>0</v>
      </c>
      <c r="R2792">
        <v>0</v>
      </c>
      <c r="S2792">
        <v>0</v>
      </c>
      <c r="T2792" t="s">
        <v>34</v>
      </c>
    </row>
    <row r="2793" spans="1:20" x14ac:dyDescent="0.25">
      <c r="A2793" s="3">
        <v>45992</v>
      </c>
      <c r="B2793" s="1" t="s">
        <v>757</v>
      </c>
      <c r="C2793" s="1" t="s">
        <v>5640</v>
      </c>
      <c r="D2793" s="1" t="s">
        <v>70</v>
      </c>
      <c r="E2793" s="1" t="s">
        <v>5641</v>
      </c>
      <c r="F2793" s="1" t="s">
        <v>40</v>
      </c>
      <c r="G2793">
        <v>119752</v>
      </c>
      <c r="H2793">
        <v>744</v>
      </c>
      <c r="I2793" s="4">
        <v>22224.16</v>
      </c>
      <c r="J2793">
        <v>66.45</v>
      </c>
      <c r="K2793">
        <v>1.02</v>
      </c>
      <c r="L2793">
        <v>0</v>
      </c>
      <c r="M2793">
        <v>0</v>
      </c>
      <c r="N2793">
        <v>0</v>
      </c>
      <c r="O2793">
        <v>0</v>
      </c>
      <c r="P2793">
        <v>0</v>
      </c>
      <c r="Q2793">
        <v>0</v>
      </c>
      <c r="R2793">
        <v>0</v>
      </c>
      <c r="S2793">
        <v>0</v>
      </c>
      <c r="T2793" t="s">
        <v>34</v>
      </c>
    </row>
    <row r="2794" spans="1:20" x14ac:dyDescent="0.25">
      <c r="A2794" s="3">
        <v>45992</v>
      </c>
      <c r="B2794" s="1" t="s">
        <v>757</v>
      </c>
      <c r="C2794" s="1" t="s">
        <v>5642</v>
      </c>
      <c r="D2794" s="1" t="s">
        <v>77</v>
      </c>
      <c r="E2794" s="1" t="s">
        <v>5643</v>
      </c>
      <c r="F2794" s="1" t="s">
        <v>33</v>
      </c>
      <c r="G2794">
        <v>2930429</v>
      </c>
      <c r="H2794">
        <v>1068</v>
      </c>
      <c r="I2794" s="4">
        <v>341166.84</v>
      </c>
      <c r="J2794">
        <v>56.27</v>
      </c>
      <c r="K2794">
        <v>1.03</v>
      </c>
      <c r="L2794">
        <v>1</v>
      </c>
      <c r="M2794">
        <v>0</v>
      </c>
      <c r="N2794">
        <v>3</v>
      </c>
      <c r="O2794">
        <v>0</v>
      </c>
      <c r="P2794">
        <v>2</v>
      </c>
      <c r="Q2794">
        <v>0</v>
      </c>
      <c r="R2794">
        <v>1</v>
      </c>
      <c r="S2794">
        <v>0</v>
      </c>
      <c r="T2794" t="s">
        <v>34</v>
      </c>
    </row>
    <row r="2795" spans="1:20" x14ac:dyDescent="0.25">
      <c r="A2795" s="3">
        <v>45992</v>
      </c>
      <c r="B2795" s="1" t="s">
        <v>757</v>
      </c>
      <c r="C2795" s="1" t="s">
        <v>5644</v>
      </c>
      <c r="D2795" s="1" t="s">
        <v>77</v>
      </c>
      <c r="E2795" s="1" t="s">
        <v>5645</v>
      </c>
      <c r="F2795" s="1" t="s">
        <v>206</v>
      </c>
      <c r="G2795">
        <v>437328</v>
      </c>
      <c r="H2795">
        <v>632</v>
      </c>
      <c r="I2795" s="4">
        <v>17405.810000000001</v>
      </c>
      <c r="J2795">
        <v>63.57</v>
      </c>
      <c r="K2795">
        <v>1</v>
      </c>
      <c r="L2795">
        <v>0</v>
      </c>
      <c r="M2795">
        <v>0</v>
      </c>
      <c r="N2795">
        <v>0</v>
      </c>
      <c r="O2795">
        <v>0</v>
      </c>
      <c r="P2795">
        <v>0</v>
      </c>
      <c r="Q2795">
        <v>0</v>
      </c>
      <c r="R2795">
        <v>0</v>
      </c>
      <c r="S2795">
        <v>0</v>
      </c>
      <c r="T2795" t="s">
        <v>34</v>
      </c>
    </row>
    <row r="2796" spans="1:20" x14ac:dyDescent="0.25">
      <c r="A2796" s="3">
        <v>45992</v>
      </c>
      <c r="B2796" s="1" t="s">
        <v>757</v>
      </c>
      <c r="C2796" s="1" t="s">
        <v>5646</v>
      </c>
      <c r="D2796" s="1" t="s">
        <v>77</v>
      </c>
      <c r="E2796" s="1" t="s">
        <v>5647</v>
      </c>
      <c r="F2796" s="1" t="s">
        <v>37</v>
      </c>
      <c r="G2796">
        <v>16701</v>
      </c>
      <c r="H2796">
        <v>0</v>
      </c>
      <c r="I2796" s="4">
        <v>328.32</v>
      </c>
      <c r="J2796">
        <v>0</v>
      </c>
      <c r="K2796">
        <v>0</v>
      </c>
      <c r="L2796">
        <v>0</v>
      </c>
      <c r="M2796">
        <v>0</v>
      </c>
      <c r="N2796">
        <v>0</v>
      </c>
      <c r="O2796">
        <v>0</v>
      </c>
      <c r="P2796">
        <v>0</v>
      </c>
      <c r="Q2796">
        <v>0</v>
      </c>
      <c r="R2796">
        <v>0</v>
      </c>
      <c r="S2796">
        <v>0</v>
      </c>
      <c r="T2796" t="s">
        <v>34</v>
      </c>
    </row>
    <row r="2797" spans="1:20" x14ac:dyDescent="0.25">
      <c r="A2797" s="3">
        <v>45992</v>
      </c>
      <c r="B2797" s="1" t="s">
        <v>757</v>
      </c>
      <c r="C2797" s="1" t="s">
        <v>5648</v>
      </c>
      <c r="D2797" s="1" t="s">
        <v>77</v>
      </c>
      <c r="E2797" s="1" t="s">
        <v>5649</v>
      </c>
      <c r="F2797" s="1" t="s">
        <v>40</v>
      </c>
      <c r="G2797">
        <v>207338</v>
      </c>
      <c r="H2797">
        <v>1078</v>
      </c>
      <c r="I2797" s="4">
        <v>36089.629999999997</v>
      </c>
      <c r="J2797">
        <v>61.54</v>
      </c>
      <c r="K2797">
        <v>1</v>
      </c>
      <c r="L2797">
        <v>0</v>
      </c>
      <c r="M2797">
        <v>0</v>
      </c>
      <c r="N2797">
        <v>0</v>
      </c>
      <c r="O2797">
        <v>0</v>
      </c>
      <c r="P2797">
        <v>0</v>
      </c>
      <c r="Q2797">
        <v>0</v>
      </c>
      <c r="R2797">
        <v>0</v>
      </c>
      <c r="S2797">
        <v>0</v>
      </c>
      <c r="T2797" t="s">
        <v>34</v>
      </c>
    </row>
    <row r="2798" spans="1:20" x14ac:dyDescent="0.25">
      <c r="A2798" s="3">
        <v>45992</v>
      </c>
      <c r="B2798" s="1" t="s">
        <v>782</v>
      </c>
      <c r="C2798" s="1" t="s">
        <v>5650</v>
      </c>
      <c r="D2798" s="1" t="s">
        <v>84</v>
      </c>
      <c r="E2798" s="1" t="s">
        <v>5651</v>
      </c>
      <c r="F2798" s="1" t="s">
        <v>33</v>
      </c>
      <c r="G2798">
        <v>33305</v>
      </c>
      <c r="H2798">
        <v>16</v>
      </c>
      <c r="I2798" s="4">
        <v>8118.53</v>
      </c>
      <c r="J2798">
        <v>28.57</v>
      </c>
      <c r="K2798">
        <v>1</v>
      </c>
      <c r="L2798">
        <v>0</v>
      </c>
      <c r="M2798">
        <v>0</v>
      </c>
      <c r="N2798">
        <v>0</v>
      </c>
      <c r="O2798">
        <v>0</v>
      </c>
      <c r="P2798">
        <v>0</v>
      </c>
      <c r="Q2798">
        <v>0</v>
      </c>
      <c r="R2798">
        <v>0</v>
      </c>
      <c r="S2798">
        <v>0</v>
      </c>
      <c r="T2798" t="s">
        <v>34</v>
      </c>
    </row>
    <row r="2799" spans="1:20" x14ac:dyDescent="0.25">
      <c r="A2799" s="3">
        <v>45992</v>
      </c>
      <c r="B2799" s="1" t="s">
        <v>782</v>
      </c>
      <c r="C2799" s="1" t="s">
        <v>5652</v>
      </c>
      <c r="D2799" s="1" t="s">
        <v>84</v>
      </c>
      <c r="E2799" s="1" t="s">
        <v>5653</v>
      </c>
      <c r="F2799" s="1" t="s">
        <v>206</v>
      </c>
      <c r="G2799">
        <v>9864</v>
      </c>
      <c r="H2799">
        <v>9</v>
      </c>
      <c r="I2799" s="4">
        <v>723.39</v>
      </c>
      <c r="J2799">
        <v>75</v>
      </c>
      <c r="K2799">
        <v>1</v>
      </c>
      <c r="L2799">
        <v>0</v>
      </c>
      <c r="M2799">
        <v>0</v>
      </c>
      <c r="N2799">
        <v>0</v>
      </c>
      <c r="O2799">
        <v>0</v>
      </c>
      <c r="P2799">
        <v>0</v>
      </c>
      <c r="Q2799">
        <v>0</v>
      </c>
      <c r="R2799">
        <v>0</v>
      </c>
      <c r="S2799">
        <v>0</v>
      </c>
      <c r="T2799" t="s">
        <v>34</v>
      </c>
    </row>
    <row r="2800" spans="1:20" x14ac:dyDescent="0.25">
      <c r="A2800" s="3">
        <v>45992</v>
      </c>
      <c r="B2800" s="1" t="s">
        <v>782</v>
      </c>
      <c r="C2800" s="1" t="s">
        <v>5654</v>
      </c>
      <c r="D2800" s="1" t="s">
        <v>84</v>
      </c>
      <c r="E2800" s="1" t="s">
        <v>5655</v>
      </c>
      <c r="F2800" s="1" t="s">
        <v>37</v>
      </c>
      <c r="G2800">
        <v>25587</v>
      </c>
      <c r="H2800">
        <v>1</v>
      </c>
      <c r="I2800" s="4">
        <v>1061.32</v>
      </c>
      <c r="J2800">
        <v>100</v>
      </c>
      <c r="K2800">
        <v>1</v>
      </c>
      <c r="L2800">
        <v>0</v>
      </c>
      <c r="M2800">
        <v>0</v>
      </c>
      <c r="N2800">
        <v>0</v>
      </c>
      <c r="O2800">
        <v>0</v>
      </c>
      <c r="P2800">
        <v>0</v>
      </c>
      <c r="Q2800">
        <v>0</v>
      </c>
      <c r="R2800">
        <v>0</v>
      </c>
      <c r="S2800">
        <v>0</v>
      </c>
      <c r="T2800" t="s">
        <v>34</v>
      </c>
    </row>
    <row r="2801" spans="1:20" x14ac:dyDescent="0.25">
      <c r="A2801" s="3">
        <v>45992</v>
      </c>
      <c r="B2801" s="1" t="s">
        <v>782</v>
      </c>
      <c r="C2801" s="1" t="s">
        <v>5656</v>
      </c>
      <c r="D2801" s="1" t="s">
        <v>84</v>
      </c>
      <c r="E2801" s="1" t="s">
        <v>5657</v>
      </c>
      <c r="F2801" s="1" t="s">
        <v>40</v>
      </c>
      <c r="G2801">
        <v>2533</v>
      </c>
      <c r="H2801">
        <v>13</v>
      </c>
      <c r="I2801" s="4">
        <v>903.4</v>
      </c>
      <c r="J2801">
        <v>54.55</v>
      </c>
      <c r="K2801">
        <v>1</v>
      </c>
      <c r="L2801">
        <v>0</v>
      </c>
      <c r="M2801">
        <v>0</v>
      </c>
      <c r="N2801">
        <v>0</v>
      </c>
      <c r="O2801">
        <v>0</v>
      </c>
      <c r="P2801">
        <v>0</v>
      </c>
      <c r="Q2801">
        <v>0</v>
      </c>
      <c r="R2801">
        <v>0</v>
      </c>
      <c r="S2801">
        <v>0</v>
      </c>
      <c r="T2801" t="s">
        <v>34</v>
      </c>
    </row>
    <row r="2802" spans="1:20" x14ac:dyDescent="0.25">
      <c r="A2802" s="3">
        <v>45992</v>
      </c>
      <c r="B2802" s="1" t="s">
        <v>782</v>
      </c>
      <c r="C2802" s="1" t="s">
        <v>5658</v>
      </c>
      <c r="D2802" s="1" t="s">
        <v>89</v>
      </c>
      <c r="E2802" s="1" t="s">
        <v>5659</v>
      </c>
      <c r="F2802" s="1" t="s">
        <v>33</v>
      </c>
      <c r="G2802">
        <v>483788</v>
      </c>
      <c r="H2802">
        <v>222</v>
      </c>
      <c r="I2802" s="4">
        <v>113419.37</v>
      </c>
      <c r="J2802">
        <v>58.14</v>
      </c>
      <c r="K2802">
        <v>1.1499999999999999</v>
      </c>
      <c r="L2802">
        <v>0</v>
      </c>
      <c r="M2802">
        <v>0</v>
      </c>
      <c r="N2802">
        <v>0</v>
      </c>
      <c r="O2802">
        <v>0</v>
      </c>
      <c r="P2802">
        <v>0</v>
      </c>
      <c r="Q2802">
        <v>0</v>
      </c>
      <c r="R2802">
        <v>0</v>
      </c>
      <c r="S2802">
        <v>0</v>
      </c>
      <c r="T2802" t="s">
        <v>34</v>
      </c>
    </row>
    <row r="2803" spans="1:20" x14ac:dyDescent="0.25">
      <c r="A2803" s="3">
        <v>45992</v>
      </c>
      <c r="B2803" s="1" t="s">
        <v>782</v>
      </c>
      <c r="C2803" s="1" t="s">
        <v>5660</v>
      </c>
      <c r="D2803" s="1" t="s">
        <v>89</v>
      </c>
      <c r="E2803" s="1" t="s">
        <v>5661</v>
      </c>
      <c r="F2803" s="1" t="s">
        <v>206</v>
      </c>
      <c r="G2803">
        <v>173889</v>
      </c>
      <c r="H2803">
        <v>181</v>
      </c>
      <c r="I2803" s="4">
        <v>13059.69</v>
      </c>
      <c r="J2803">
        <v>66.67</v>
      </c>
      <c r="K2803">
        <v>1.0900000000000001</v>
      </c>
      <c r="L2803">
        <v>0</v>
      </c>
      <c r="M2803">
        <v>0</v>
      </c>
      <c r="N2803">
        <v>0</v>
      </c>
      <c r="O2803">
        <v>0</v>
      </c>
      <c r="P2803">
        <v>0</v>
      </c>
      <c r="Q2803">
        <v>0</v>
      </c>
      <c r="R2803">
        <v>0</v>
      </c>
      <c r="S2803">
        <v>0</v>
      </c>
      <c r="T2803" t="s">
        <v>34</v>
      </c>
    </row>
    <row r="2804" spans="1:20" x14ac:dyDescent="0.25">
      <c r="A2804" s="3">
        <v>45992</v>
      </c>
      <c r="B2804" s="1" t="s">
        <v>782</v>
      </c>
      <c r="C2804" s="1" t="s">
        <v>5662</v>
      </c>
      <c r="D2804" s="1" t="s">
        <v>89</v>
      </c>
      <c r="E2804" s="1" t="s">
        <v>5663</v>
      </c>
      <c r="F2804" s="1" t="s">
        <v>37</v>
      </c>
      <c r="G2804">
        <v>847</v>
      </c>
      <c r="H2804">
        <v>0</v>
      </c>
      <c r="I2804" s="4">
        <v>35.99</v>
      </c>
      <c r="J2804">
        <v>0</v>
      </c>
      <c r="K2804">
        <v>0</v>
      </c>
      <c r="L2804">
        <v>0</v>
      </c>
      <c r="M2804">
        <v>0</v>
      </c>
      <c r="N2804">
        <v>0</v>
      </c>
      <c r="O2804">
        <v>0</v>
      </c>
      <c r="P2804">
        <v>0</v>
      </c>
      <c r="Q2804">
        <v>0</v>
      </c>
      <c r="R2804">
        <v>0</v>
      </c>
      <c r="S2804">
        <v>0</v>
      </c>
      <c r="T2804" t="s">
        <v>34</v>
      </c>
    </row>
    <row r="2805" spans="1:20" x14ac:dyDescent="0.25">
      <c r="A2805" s="3">
        <v>45992</v>
      </c>
      <c r="B2805" s="1" t="s">
        <v>782</v>
      </c>
      <c r="C2805" s="1" t="s">
        <v>5664</v>
      </c>
      <c r="D2805" s="1" t="s">
        <v>89</v>
      </c>
      <c r="E2805" s="1" t="s">
        <v>5665</v>
      </c>
      <c r="F2805" s="1" t="s">
        <v>40</v>
      </c>
      <c r="G2805">
        <v>33305</v>
      </c>
      <c r="H2805">
        <v>123</v>
      </c>
      <c r="I2805" s="4">
        <v>10161.07</v>
      </c>
      <c r="J2805">
        <v>68.37</v>
      </c>
      <c r="K2805">
        <v>1.01</v>
      </c>
      <c r="L2805">
        <v>0</v>
      </c>
      <c r="M2805">
        <v>0</v>
      </c>
      <c r="N2805">
        <v>0</v>
      </c>
      <c r="O2805">
        <v>0</v>
      </c>
      <c r="P2805">
        <v>0</v>
      </c>
      <c r="Q2805">
        <v>0</v>
      </c>
      <c r="R2805">
        <v>0</v>
      </c>
      <c r="S2805">
        <v>0</v>
      </c>
      <c r="T2805" t="s">
        <v>34</v>
      </c>
    </row>
    <row r="2806" spans="1:20" x14ac:dyDescent="0.25">
      <c r="A2806" s="3">
        <v>45992</v>
      </c>
      <c r="B2806" s="1" t="s">
        <v>782</v>
      </c>
      <c r="C2806" s="1" t="s">
        <v>5666</v>
      </c>
      <c r="D2806" s="1" t="s">
        <v>31</v>
      </c>
      <c r="E2806" s="1" t="s">
        <v>5667</v>
      </c>
      <c r="F2806" s="1" t="s">
        <v>33</v>
      </c>
      <c r="G2806">
        <v>55331</v>
      </c>
      <c r="H2806">
        <v>32</v>
      </c>
      <c r="I2806" s="4">
        <v>13240.73</v>
      </c>
      <c r="J2806">
        <v>50</v>
      </c>
      <c r="K2806">
        <v>1.04</v>
      </c>
      <c r="L2806">
        <v>0</v>
      </c>
      <c r="M2806">
        <v>0</v>
      </c>
      <c r="N2806">
        <v>0</v>
      </c>
      <c r="O2806">
        <v>0</v>
      </c>
      <c r="P2806">
        <v>0</v>
      </c>
      <c r="Q2806">
        <v>0</v>
      </c>
      <c r="R2806">
        <v>0</v>
      </c>
      <c r="S2806">
        <v>0</v>
      </c>
      <c r="T2806" t="s">
        <v>34</v>
      </c>
    </row>
    <row r="2807" spans="1:20" x14ac:dyDescent="0.25">
      <c r="A2807" s="3">
        <v>45992</v>
      </c>
      <c r="B2807" s="1" t="s">
        <v>782</v>
      </c>
      <c r="C2807" s="1" t="s">
        <v>5668</v>
      </c>
      <c r="D2807" s="1" t="s">
        <v>31</v>
      </c>
      <c r="E2807" s="1" t="s">
        <v>5669</v>
      </c>
      <c r="F2807" s="1" t="s">
        <v>206</v>
      </c>
      <c r="G2807">
        <v>18760</v>
      </c>
      <c r="H2807">
        <v>28</v>
      </c>
      <c r="I2807" s="4">
        <v>1321.88</v>
      </c>
      <c r="J2807">
        <v>64.290000000000006</v>
      </c>
      <c r="K2807">
        <v>1</v>
      </c>
      <c r="L2807">
        <v>0</v>
      </c>
      <c r="M2807">
        <v>0</v>
      </c>
      <c r="N2807">
        <v>0</v>
      </c>
      <c r="O2807">
        <v>0</v>
      </c>
      <c r="P2807">
        <v>0</v>
      </c>
      <c r="Q2807">
        <v>0</v>
      </c>
      <c r="R2807">
        <v>0</v>
      </c>
      <c r="S2807">
        <v>0</v>
      </c>
      <c r="T2807" t="s">
        <v>34</v>
      </c>
    </row>
    <row r="2808" spans="1:20" x14ac:dyDescent="0.25">
      <c r="A2808" s="3">
        <v>45992</v>
      </c>
      <c r="B2808" s="1" t="s">
        <v>782</v>
      </c>
      <c r="C2808" s="1" t="s">
        <v>5670</v>
      </c>
      <c r="D2808" s="1" t="s">
        <v>31</v>
      </c>
      <c r="E2808" s="1" t="s">
        <v>5671</v>
      </c>
      <c r="F2808" s="1" t="s">
        <v>37</v>
      </c>
      <c r="G2808">
        <v>28614</v>
      </c>
      <c r="H2808">
        <v>0</v>
      </c>
      <c r="I2808" s="4">
        <v>1364.69</v>
      </c>
      <c r="J2808">
        <v>0</v>
      </c>
      <c r="K2808">
        <v>0</v>
      </c>
      <c r="L2808">
        <v>0</v>
      </c>
      <c r="M2808">
        <v>0</v>
      </c>
      <c r="N2808">
        <v>0</v>
      </c>
      <c r="O2808">
        <v>0</v>
      </c>
      <c r="P2808">
        <v>0</v>
      </c>
      <c r="Q2808">
        <v>0</v>
      </c>
      <c r="R2808">
        <v>0</v>
      </c>
      <c r="S2808">
        <v>0</v>
      </c>
      <c r="T2808" t="s">
        <v>34</v>
      </c>
    </row>
    <row r="2809" spans="1:20" x14ac:dyDescent="0.25">
      <c r="A2809" s="3">
        <v>45992</v>
      </c>
      <c r="B2809" s="1" t="s">
        <v>782</v>
      </c>
      <c r="C2809" s="1" t="s">
        <v>5672</v>
      </c>
      <c r="D2809" s="1" t="s">
        <v>31</v>
      </c>
      <c r="E2809" s="1" t="s">
        <v>5673</v>
      </c>
      <c r="F2809" s="1" t="s">
        <v>40</v>
      </c>
      <c r="G2809">
        <v>5306</v>
      </c>
      <c r="H2809">
        <v>19</v>
      </c>
      <c r="I2809" s="4">
        <v>1751.93</v>
      </c>
      <c r="J2809">
        <v>35</v>
      </c>
      <c r="K2809">
        <v>1.05</v>
      </c>
      <c r="L2809">
        <v>0</v>
      </c>
      <c r="M2809">
        <v>0</v>
      </c>
      <c r="N2809">
        <v>0</v>
      </c>
      <c r="O2809">
        <v>0</v>
      </c>
      <c r="P2809">
        <v>0</v>
      </c>
      <c r="Q2809">
        <v>0</v>
      </c>
      <c r="R2809">
        <v>0</v>
      </c>
      <c r="S2809">
        <v>0</v>
      </c>
      <c r="T2809" t="s">
        <v>34</v>
      </c>
    </row>
    <row r="2810" spans="1:20" x14ac:dyDescent="0.25">
      <c r="A2810" s="3">
        <v>45992</v>
      </c>
      <c r="B2810" s="1" t="s">
        <v>782</v>
      </c>
      <c r="C2810" s="1" t="s">
        <v>5674</v>
      </c>
      <c r="D2810" s="1" t="s">
        <v>42</v>
      </c>
      <c r="E2810" s="1" t="s">
        <v>5675</v>
      </c>
      <c r="F2810" s="1" t="s">
        <v>33</v>
      </c>
      <c r="G2810">
        <v>411717</v>
      </c>
      <c r="H2810">
        <v>188</v>
      </c>
      <c r="I2810" s="4">
        <v>99568.89</v>
      </c>
      <c r="J2810">
        <v>58.06</v>
      </c>
      <c r="K2810">
        <v>1.06</v>
      </c>
      <c r="L2810">
        <v>0</v>
      </c>
      <c r="M2810">
        <v>0</v>
      </c>
      <c r="N2810">
        <v>1</v>
      </c>
      <c r="O2810">
        <v>0</v>
      </c>
      <c r="P2810">
        <v>1</v>
      </c>
      <c r="Q2810">
        <v>0</v>
      </c>
      <c r="R2810">
        <v>0</v>
      </c>
      <c r="S2810">
        <v>0</v>
      </c>
      <c r="T2810" t="s">
        <v>34</v>
      </c>
    </row>
    <row r="2811" spans="1:20" x14ac:dyDescent="0.25">
      <c r="A2811" s="3">
        <v>45992</v>
      </c>
      <c r="B2811" s="1" t="s">
        <v>782</v>
      </c>
      <c r="C2811" s="1" t="s">
        <v>5676</v>
      </c>
      <c r="D2811" s="1" t="s">
        <v>42</v>
      </c>
      <c r="E2811" s="1" t="s">
        <v>5677</v>
      </c>
      <c r="F2811" s="1" t="s">
        <v>206</v>
      </c>
      <c r="G2811">
        <v>139728</v>
      </c>
      <c r="H2811">
        <v>202</v>
      </c>
      <c r="I2811" s="4">
        <v>10733.53</v>
      </c>
      <c r="J2811">
        <v>62.26</v>
      </c>
      <c r="K2811">
        <v>1</v>
      </c>
      <c r="L2811">
        <v>0</v>
      </c>
      <c r="M2811">
        <v>0</v>
      </c>
      <c r="N2811">
        <v>0</v>
      </c>
      <c r="O2811">
        <v>0</v>
      </c>
      <c r="P2811">
        <v>0</v>
      </c>
      <c r="Q2811">
        <v>0</v>
      </c>
      <c r="R2811">
        <v>0</v>
      </c>
      <c r="S2811">
        <v>0</v>
      </c>
      <c r="T2811" t="s">
        <v>34</v>
      </c>
    </row>
    <row r="2812" spans="1:20" x14ac:dyDescent="0.25">
      <c r="A2812" s="3">
        <v>45992</v>
      </c>
      <c r="B2812" s="1" t="s">
        <v>782</v>
      </c>
      <c r="C2812" s="1" t="s">
        <v>5678</v>
      </c>
      <c r="D2812" s="1" t="s">
        <v>42</v>
      </c>
      <c r="E2812" s="1" t="s">
        <v>5679</v>
      </c>
      <c r="F2812" s="1" t="s">
        <v>37</v>
      </c>
      <c r="G2812">
        <v>1154</v>
      </c>
      <c r="H2812">
        <v>0</v>
      </c>
      <c r="I2812" s="4">
        <v>57.61</v>
      </c>
      <c r="J2812">
        <v>0</v>
      </c>
      <c r="K2812">
        <v>0</v>
      </c>
      <c r="L2812">
        <v>0</v>
      </c>
      <c r="M2812">
        <v>0</v>
      </c>
      <c r="N2812">
        <v>0</v>
      </c>
      <c r="O2812">
        <v>0</v>
      </c>
      <c r="P2812">
        <v>0</v>
      </c>
      <c r="Q2812">
        <v>0</v>
      </c>
      <c r="R2812">
        <v>0</v>
      </c>
      <c r="S2812">
        <v>0</v>
      </c>
      <c r="T2812" t="s">
        <v>34</v>
      </c>
    </row>
    <row r="2813" spans="1:20" x14ac:dyDescent="0.25">
      <c r="A2813" s="3">
        <v>45992</v>
      </c>
      <c r="B2813" s="1" t="s">
        <v>782</v>
      </c>
      <c r="C2813" s="1" t="s">
        <v>5680</v>
      </c>
      <c r="D2813" s="1" t="s">
        <v>42</v>
      </c>
      <c r="E2813" s="1" t="s">
        <v>5681</v>
      </c>
      <c r="F2813" s="1" t="s">
        <v>40</v>
      </c>
      <c r="G2813">
        <v>29775</v>
      </c>
      <c r="H2813">
        <v>89</v>
      </c>
      <c r="I2813" s="4">
        <v>9538.7099999999991</v>
      </c>
      <c r="J2813">
        <v>67.819999999999993</v>
      </c>
      <c r="K2813">
        <v>1</v>
      </c>
      <c r="L2813">
        <v>0</v>
      </c>
      <c r="M2813">
        <v>0</v>
      </c>
      <c r="N2813">
        <v>0</v>
      </c>
      <c r="O2813">
        <v>0</v>
      </c>
      <c r="P2813">
        <v>0</v>
      </c>
      <c r="Q2813">
        <v>0</v>
      </c>
      <c r="R2813">
        <v>0</v>
      </c>
      <c r="S2813">
        <v>0</v>
      </c>
      <c r="T2813" t="s">
        <v>34</v>
      </c>
    </row>
    <row r="2814" spans="1:20" x14ac:dyDescent="0.25">
      <c r="A2814" s="3">
        <v>45992</v>
      </c>
      <c r="B2814" s="1" t="s">
        <v>829</v>
      </c>
      <c r="C2814" s="1" t="s">
        <v>5682</v>
      </c>
      <c r="D2814" s="1" t="s">
        <v>49</v>
      </c>
      <c r="E2814" s="1" t="s">
        <v>5683</v>
      </c>
      <c r="F2814" s="1" t="s">
        <v>37</v>
      </c>
      <c r="G2814">
        <v>581433</v>
      </c>
      <c r="H2814">
        <v>418</v>
      </c>
      <c r="I2814" s="4">
        <v>319542.83</v>
      </c>
      <c r="J2814">
        <v>61.37</v>
      </c>
      <c r="K2814">
        <v>1</v>
      </c>
      <c r="L2814">
        <v>0</v>
      </c>
      <c r="M2814">
        <v>0</v>
      </c>
      <c r="N2814">
        <v>0</v>
      </c>
      <c r="O2814">
        <v>0</v>
      </c>
      <c r="P2814">
        <v>0</v>
      </c>
      <c r="Q2814">
        <v>0</v>
      </c>
      <c r="R2814">
        <v>0</v>
      </c>
      <c r="S2814">
        <v>0</v>
      </c>
      <c r="T2814" t="s">
        <v>34</v>
      </c>
    </row>
    <row r="2815" spans="1:20" x14ac:dyDescent="0.25">
      <c r="A2815" s="3">
        <v>45992</v>
      </c>
      <c r="B2815" s="1" t="s">
        <v>829</v>
      </c>
      <c r="C2815" s="1" t="s">
        <v>5684</v>
      </c>
      <c r="D2815" s="1" t="s">
        <v>56</v>
      </c>
      <c r="E2815" s="1" t="s">
        <v>5685</v>
      </c>
      <c r="F2815" s="1" t="s">
        <v>37</v>
      </c>
      <c r="G2815">
        <v>654199</v>
      </c>
      <c r="H2815">
        <v>397</v>
      </c>
      <c r="I2815" s="4">
        <v>368454.85</v>
      </c>
      <c r="J2815">
        <v>62.75</v>
      </c>
      <c r="K2815">
        <v>1.01</v>
      </c>
      <c r="L2815">
        <v>0</v>
      </c>
      <c r="M2815">
        <v>0</v>
      </c>
      <c r="N2815">
        <v>0</v>
      </c>
      <c r="O2815">
        <v>0</v>
      </c>
      <c r="P2815">
        <v>0</v>
      </c>
      <c r="Q2815">
        <v>0</v>
      </c>
      <c r="R2815">
        <v>0</v>
      </c>
      <c r="S2815">
        <v>0</v>
      </c>
      <c r="T2815" t="s">
        <v>34</v>
      </c>
    </row>
    <row r="2816" spans="1:20" x14ac:dyDescent="0.25">
      <c r="A2816" s="3">
        <v>45992</v>
      </c>
      <c r="B2816" s="1" t="s">
        <v>878</v>
      </c>
      <c r="C2816" s="1" t="s">
        <v>5686</v>
      </c>
      <c r="D2816" s="1" t="s">
        <v>63</v>
      </c>
      <c r="E2816" s="1" t="s">
        <v>5687</v>
      </c>
      <c r="F2816" s="1" t="s">
        <v>33</v>
      </c>
      <c r="G2816">
        <v>373859</v>
      </c>
      <c r="H2816">
        <v>207</v>
      </c>
      <c r="I2816" s="4">
        <v>348544.55</v>
      </c>
      <c r="J2816">
        <v>41.03</v>
      </c>
      <c r="K2816">
        <v>1.48</v>
      </c>
      <c r="L2816">
        <v>1</v>
      </c>
      <c r="M2816">
        <v>0</v>
      </c>
      <c r="N2816">
        <v>11</v>
      </c>
      <c r="O2816">
        <v>3</v>
      </c>
      <c r="P2816">
        <v>2</v>
      </c>
      <c r="Q2816">
        <v>2</v>
      </c>
      <c r="R2816">
        <v>1</v>
      </c>
      <c r="S2816">
        <v>0</v>
      </c>
      <c r="T2816" t="s">
        <v>34</v>
      </c>
    </row>
    <row r="2817" spans="1:20" x14ac:dyDescent="0.25">
      <c r="A2817" s="3">
        <v>45992</v>
      </c>
      <c r="B2817" s="1" t="s">
        <v>878</v>
      </c>
      <c r="C2817" s="1" t="s">
        <v>5688</v>
      </c>
      <c r="D2817" s="1" t="s">
        <v>63</v>
      </c>
      <c r="E2817" s="1" t="s">
        <v>5689</v>
      </c>
      <c r="F2817" s="1" t="s">
        <v>206</v>
      </c>
      <c r="G2817">
        <v>112707</v>
      </c>
      <c r="H2817">
        <v>400</v>
      </c>
      <c r="I2817" s="4">
        <v>47983.99</v>
      </c>
      <c r="J2817">
        <v>67.22</v>
      </c>
      <c r="K2817">
        <v>1.02</v>
      </c>
      <c r="L2817">
        <v>0</v>
      </c>
      <c r="M2817">
        <v>0</v>
      </c>
      <c r="N2817">
        <v>0</v>
      </c>
      <c r="O2817">
        <v>0</v>
      </c>
      <c r="P2817">
        <v>0</v>
      </c>
      <c r="Q2817">
        <v>0</v>
      </c>
      <c r="R2817">
        <v>0</v>
      </c>
      <c r="S2817">
        <v>0</v>
      </c>
      <c r="T2817" t="s">
        <v>34</v>
      </c>
    </row>
    <row r="2818" spans="1:20" x14ac:dyDescent="0.25">
      <c r="A2818" s="3">
        <v>45992</v>
      </c>
      <c r="B2818" s="1" t="s">
        <v>878</v>
      </c>
      <c r="C2818" s="1" t="s">
        <v>5690</v>
      </c>
      <c r="D2818" s="1" t="s">
        <v>63</v>
      </c>
      <c r="E2818" s="1" t="s">
        <v>5691</v>
      </c>
      <c r="F2818" s="1" t="s">
        <v>37</v>
      </c>
      <c r="G2818">
        <v>33210</v>
      </c>
      <c r="H2818">
        <v>2</v>
      </c>
      <c r="I2818" s="4">
        <v>13438.05</v>
      </c>
      <c r="J2818">
        <v>50</v>
      </c>
      <c r="K2818">
        <v>1</v>
      </c>
      <c r="L2818">
        <v>0</v>
      </c>
      <c r="M2818">
        <v>0</v>
      </c>
      <c r="N2818">
        <v>0</v>
      </c>
      <c r="O2818">
        <v>0</v>
      </c>
      <c r="P2818">
        <v>0</v>
      </c>
      <c r="Q2818">
        <v>0</v>
      </c>
      <c r="R2818">
        <v>0</v>
      </c>
      <c r="S2818">
        <v>0</v>
      </c>
      <c r="T2818" t="s">
        <v>34</v>
      </c>
    </row>
    <row r="2819" spans="1:20" x14ac:dyDescent="0.25">
      <c r="A2819" s="3">
        <v>45992</v>
      </c>
      <c r="B2819" s="1" t="s">
        <v>878</v>
      </c>
      <c r="C2819" s="1" t="s">
        <v>5692</v>
      </c>
      <c r="D2819" s="1" t="s">
        <v>63</v>
      </c>
      <c r="E2819" s="1" t="s">
        <v>5693</v>
      </c>
      <c r="F2819" s="1" t="s">
        <v>40</v>
      </c>
      <c r="G2819">
        <v>5681</v>
      </c>
      <c r="H2819">
        <v>63</v>
      </c>
      <c r="I2819" s="4">
        <v>6734.49</v>
      </c>
      <c r="J2819">
        <v>50.52</v>
      </c>
      <c r="K2819">
        <v>1.01</v>
      </c>
      <c r="L2819">
        <v>0</v>
      </c>
      <c r="M2819">
        <v>0</v>
      </c>
      <c r="N2819">
        <v>0</v>
      </c>
      <c r="O2819">
        <v>0</v>
      </c>
      <c r="P2819">
        <v>0</v>
      </c>
      <c r="Q2819">
        <v>0</v>
      </c>
      <c r="R2819">
        <v>0</v>
      </c>
      <c r="S2819">
        <v>0</v>
      </c>
      <c r="T2819" t="s">
        <v>34</v>
      </c>
    </row>
    <row r="2820" spans="1:20" x14ac:dyDescent="0.25">
      <c r="A2820" s="3">
        <v>45992</v>
      </c>
      <c r="B2820" s="1" t="s">
        <v>878</v>
      </c>
      <c r="C2820" s="1" t="s">
        <v>5694</v>
      </c>
      <c r="D2820" s="1" t="s">
        <v>70</v>
      </c>
      <c r="E2820" s="1" t="s">
        <v>5695</v>
      </c>
      <c r="F2820" s="1" t="s">
        <v>33</v>
      </c>
      <c r="G2820">
        <v>342944</v>
      </c>
      <c r="H2820">
        <v>191</v>
      </c>
      <c r="I2820" s="4">
        <v>322548.63</v>
      </c>
      <c r="J2820">
        <v>44.32</v>
      </c>
      <c r="K2820">
        <v>1.28</v>
      </c>
      <c r="L2820">
        <v>2</v>
      </c>
      <c r="M2820">
        <v>0</v>
      </c>
      <c r="N2820">
        <v>6</v>
      </c>
      <c r="O2820">
        <v>3</v>
      </c>
      <c r="P2820">
        <v>0</v>
      </c>
      <c r="Q2820">
        <v>0</v>
      </c>
      <c r="R2820">
        <v>0</v>
      </c>
      <c r="S2820">
        <v>0</v>
      </c>
      <c r="T2820" t="s">
        <v>34</v>
      </c>
    </row>
    <row r="2821" spans="1:20" x14ac:dyDescent="0.25">
      <c r="A2821" s="3">
        <v>45992</v>
      </c>
      <c r="B2821" s="1" t="s">
        <v>878</v>
      </c>
      <c r="C2821" s="1" t="s">
        <v>5696</v>
      </c>
      <c r="D2821" s="1" t="s">
        <v>70</v>
      </c>
      <c r="E2821" s="1" t="s">
        <v>5697</v>
      </c>
      <c r="F2821" s="1" t="s">
        <v>206</v>
      </c>
      <c r="G2821">
        <v>99835</v>
      </c>
      <c r="H2821">
        <v>487</v>
      </c>
      <c r="I2821" s="4">
        <v>42713.47</v>
      </c>
      <c r="J2821">
        <v>66.8</v>
      </c>
      <c r="K2821">
        <v>1.06</v>
      </c>
      <c r="L2821">
        <v>0</v>
      </c>
      <c r="M2821">
        <v>0</v>
      </c>
      <c r="N2821">
        <v>0</v>
      </c>
      <c r="O2821">
        <v>0</v>
      </c>
      <c r="P2821">
        <v>0</v>
      </c>
      <c r="Q2821">
        <v>0</v>
      </c>
      <c r="R2821">
        <v>0</v>
      </c>
      <c r="S2821">
        <v>0</v>
      </c>
      <c r="T2821" t="s">
        <v>34</v>
      </c>
    </row>
    <row r="2822" spans="1:20" x14ac:dyDescent="0.25">
      <c r="A2822" s="3">
        <v>45992</v>
      </c>
      <c r="B2822" s="1" t="s">
        <v>878</v>
      </c>
      <c r="C2822" s="1" t="s">
        <v>5698</v>
      </c>
      <c r="D2822" s="1" t="s">
        <v>70</v>
      </c>
      <c r="E2822" s="1" t="s">
        <v>5699</v>
      </c>
      <c r="F2822" s="1" t="s">
        <v>37</v>
      </c>
      <c r="G2822">
        <v>22206</v>
      </c>
      <c r="H2822">
        <v>2</v>
      </c>
      <c r="I2822" s="4">
        <v>8632.3700000000008</v>
      </c>
      <c r="J2822">
        <v>0</v>
      </c>
      <c r="K2822">
        <v>0</v>
      </c>
      <c r="L2822">
        <v>0</v>
      </c>
      <c r="M2822">
        <v>0</v>
      </c>
      <c r="N2822">
        <v>0</v>
      </c>
      <c r="O2822">
        <v>0</v>
      </c>
      <c r="P2822">
        <v>0</v>
      </c>
      <c r="Q2822">
        <v>0</v>
      </c>
      <c r="R2822">
        <v>0</v>
      </c>
      <c r="S2822">
        <v>0</v>
      </c>
      <c r="T2822" t="s">
        <v>34</v>
      </c>
    </row>
    <row r="2823" spans="1:20" x14ac:dyDescent="0.25">
      <c r="A2823" s="3">
        <v>45992</v>
      </c>
      <c r="B2823" s="1" t="s">
        <v>878</v>
      </c>
      <c r="C2823" s="1" t="s">
        <v>5700</v>
      </c>
      <c r="D2823" s="1" t="s">
        <v>70</v>
      </c>
      <c r="E2823" s="1" t="s">
        <v>5701</v>
      </c>
      <c r="F2823" s="1" t="s">
        <v>40</v>
      </c>
      <c r="G2823">
        <v>4484</v>
      </c>
      <c r="H2823">
        <v>65</v>
      </c>
      <c r="I2823" s="4">
        <v>5341.04</v>
      </c>
      <c r="J2823">
        <v>63.1</v>
      </c>
      <c r="K2823">
        <v>1.01</v>
      </c>
      <c r="L2823">
        <v>0</v>
      </c>
      <c r="M2823">
        <v>0</v>
      </c>
      <c r="N2823">
        <v>0</v>
      </c>
      <c r="O2823">
        <v>0</v>
      </c>
      <c r="P2823">
        <v>0</v>
      </c>
      <c r="Q2823">
        <v>0</v>
      </c>
      <c r="R2823">
        <v>0</v>
      </c>
      <c r="S2823">
        <v>0</v>
      </c>
      <c r="T2823" t="s">
        <v>34</v>
      </c>
    </row>
    <row r="2824" spans="1:20" x14ac:dyDescent="0.25">
      <c r="A2824" s="3">
        <v>46023</v>
      </c>
      <c r="B2824" s="1" t="s">
        <v>211</v>
      </c>
      <c r="C2824" s="1" t="s">
        <v>5702</v>
      </c>
      <c r="D2824" s="1" t="s">
        <v>89</v>
      </c>
      <c r="E2824" s="1" t="s">
        <v>5703</v>
      </c>
      <c r="F2824" s="1" t="s">
        <v>33</v>
      </c>
      <c r="G2824">
        <v>94953</v>
      </c>
      <c r="H2824">
        <v>29</v>
      </c>
      <c r="I2824" s="4">
        <v>19081.759999999998</v>
      </c>
      <c r="J2824">
        <v>35.29</v>
      </c>
      <c r="K2824">
        <v>1</v>
      </c>
      <c r="L2824">
        <v>1</v>
      </c>
      <c r="M2824">
        <v>0</v>
      </c>
      <c r="N2824">
        <v>2</v>
      </c>
      <c r="O2824">
        <v>1</v>
      </c>
      <c r="P2824">
        <v>0</v>
      </c>
      <c r="Q2824">
        <v>0</v>
      </c>
      <c r="R2824">
        <v>1</v>
      </c>
      <c r="S2824">
        <v>0</v>
      </c>
      <c r="T2824" t="s">
        <v>34</v>
      </c>
    </row>
    <row r="2825" spans="1:20" x14ac:dyDescent="0.25">
      <c r="A2825" s="3">
        <v>46023</v>
      </c>
      <c r="B2825" s="1" t="s">
        <v>211</v>
      </c>
      <c r="C2825" s="1" t="s">
        <v>5704</v>
      </c>
      <c r="D2825" s="1" t="s">
        <v>89</v>
      </c>
      <c r="E2825" s="1" t="s">
        <v>5705</v>
      </c>
      <c r="F2825" s="1" t="s">
        <v>37</v>
      </c>
      <c r="G2825">
        <v>36</v>
      </c>
      <c r="H2825">
        <v>0</v>
      </c>
      <c r="I2825" s="4">
        <v>14.83</v>
      </c>
      <c r="J2825">
        <v>0</v>
      </c>
      <c r="K2825">
        <v>0</v>
      </c>
      <c r="L2825">
        <v>0</v>
      </c>
      <c r="M2825">
        <v>0</v>
      </c>
      <c r="N2825">
        <v>0</v>
      </c>
      <c r="O2825">
        <v>0</v>
      </c>
      <c r="P2825">
        <v>0</v>
      </c>
      <c r="Q2825">
        <v>0</v>
      </c>
      <c r="R2825">
        <v>0</v>
      </c>
      <c r="S2825">
        <v>0</v>
      </c>
      <c r="T2825" t="s">
        <v>34</v>
      </c>
    </row>
    <row r="2826" spans="1:20" x14ac:dyDescent="0.25">
      <c r="A2826" s="3">
        <v>46023</v>
      </c>
      <c r="B2826" s="1" t="s">
        <v>211</v>
      </c>
      <c r="C2826" s="1" t="s">
        <v>5706</v>
      </c>
      <c r="D2826" s="1" t="s">
        <v>89</v>
      </c>
      <c r="E2826" s="1" t="s">
        <v>5707</v>
      </c>
      <c r="F2826" s="1" t="s">
        <v>40</v>
      </c>
      <c r="G2826">
        <v>1535</v>
      </c>
      <c r="H2826">
        <v>3</v>
      </c>
      <c r="I2826" s="4">
        <v>709.24</v>
      </c>
      <c r="J2826">
        <v>0</v>
      </c>
      <c r="K2826">
        <v>1</v>
      </c>
      <c r="L2826">
        <v>0</v>
      </c>
      <c r="M2826">
        <v>0</v>
      </c>
      <c r="N2826">
        <v>0</v>
      </c>
      <c r="O2826">
        <v>0</v>
      </c>
      <c r="P2826">
        <v>0</v>
      </c>
      <c r="Q2826">
        <v>0</v>
      </c>
      <c r="R2826">
        <v>0</v>
      </c>
      <c r="S2826">
        <v>0</v>
      </c>
      <c r="T2826" t="s">
        <v>34</v>
      </c>
    </row>
    <row r="2827" spans="1:20" x14ac:dyDescent="0.25">
      <c r="A2827" s="3">
        <v>46023</v>
      </c>
      <c r="B2827" s="1" t="s">
        <v>211</v>
      </c>
      <c r="C2827" s="1" t="s">
        <v>5708</v>
      </c>
      <c r="D2827" s="1" t="s">
        <v>96</v>
      </c>
      <c r="E2827" s="1" t="s">
        <v>5709</v>
      </c>
      <c r="F2827" s="1" t="s">
        <v>33</v>
      </c>
      <c r="G2827">
        <v>96505</v>
      </c>
      <c r="H2827">
        <v>27</v>
      </c>
      <c r="I2827" s="4">
        <v>22202.27</v>
      </c>
      <c r="J2827">
        <v>44</v>
      </c>
      <c r="K2827">
        <v>1.92</v>
      </c>
      <c r="L2827">
        <v>0</v>
      </c>
      <c r="M2827">
        <v>0</v>
      </c>
      <c r="N2827">
        <v>2</v>
      </c>
      <c r="O2827">
        <v>0</v>
      </c>
      <c r="P2827">
        <v>1</v>
      </c>
      <c r="Q2827">
        <v>0</v>
      </c>
      <c r="R2827">
        <v>0</v>
      </c>
      <c r="S2827">
        <v>1</v>
      </c>
      <c r="T2827" t="s">
        <v>34</v>
      </c>
    </row>
    <row r="2828" spans="1:20" x14ac:dyDescent="0.25">
      <c r="A2828" s="3">
        <v>46023</v>
      </c>
      <c r="B2828" s="1" t="s">
        <v>211</v>
      </c>
      <c r="C2828" s="1" t="s">
        <v>5710</v>
      </c>
      <c r="D2828" s="1" t="s">
        <v>96</v>
      </c>
      <c r="E2828" s="1" t="s">
        <v>5711</v>
      </c>
      <c r="F2828" s="1" t="s">
        <v>37</v>
      </c>
      <c r="G2828">
        <v>18</v>
      </c>
      <c r="H2828">
        <v>0</v>
      </c>
      <c r="I2828" s="4">
        <v>8.6300000000000008</v>
      </c>
      <c r="J2828">
        <v>0</v>
      </c>
      <c r="K2828">
        <v>0</v>
      </c>
      <c r="L2828">
        <v>0</v>
      </c>
      <c r="M2828">
        <v>0</v>
      </c>
      <c r="N2828">
        <v>0</v>
      </c>
      <c r="O2828">
        <v>0</v>
      </c>
      <c r="P2828">
        <v>0</v>
      </c>
      <c r="Q2828">
        <v>0</v>
      </c>
      <c r="R2828">
        <v>0</v>
      </c>
      <c r="S2828">
        <v>0</v>
      </c>
      <c r="T2828" t="s">
        <v>34</v>
      </c>
    </row>
    <row r="2829" spans="1:20" x14ac:dyDescent="0.25">
      <c r="A2829" s="3">
        <v>46023</v>
      </c>
      <c r="B2829" s="1" t="s">
        <v>211</v>
      </c>
      <c r="C2829" s="1" t="s">
        <v>5712</v>
      </c>
      <c r="D2829" s="1" t="s">
        <v>96</v>
      </c>
      <c r="E2829" s="1" t="s">
        <v>5713</v>
      </c>
      <c r="F2829" s="1" t="s">
        <v>40</v>
      </c>
      <c r="G2829">
        <v>1144</v>
      </c>
      <c r="H2829">
        <v>7</v>
      </c>
      <c r="I2829" s="4">
        <v>485.52</v>
      </c>
      <c r="J2829">
        <v>71.430000000000007</v>
      </c>
      <c r="K2829">
        <v>1</v>
      </c>
      <c r="L2829">
        <v>0</v>
      </c>
      <c r="M2829">
        <v>0</v>
      </c>
      <c r="N2829">
        <v>0</v>
      </c>
      <c r="O2829">
        <v>0</v>
      </c>
      <c r="P2829">
        <v>0</v>
      </c>
      <c r="Q2829">
        <v>0</v>
      </c>
      <c r="R2829">
        <v>0</v>
      </c>
      <c r="S2829">
        <v>0</v>
      </c>
      <c r="T2829" t="s">
        <v>34</v>
      </c>
    </row>
    <row r="2830" spans="1:20" x14ac:dyDescent="0.25">
      <c r="A2830" s="3">
        <v>46023</v>
      </c>
      <c r="B2830" s="1" t="s">
        <v>211</v>
      </c>
      <c r="C2830" s="1" t="s">
        <v>5714</v>
      </c>
      <c r="D2830" s="1" t="s">
        <v>42</v>
      </c>
      <c r="E2830" s="1" t="s">
        <v>5715</v>
      </c>
      <c r="F2830" s="1" t="s">
        <v>33</v>
      </c>
      <c r="G2830">
        <v>144566</v>
      </c>
      <c r="H2830">
        <v>49</v>
      </c>
      <c r="I2830" s="4">
        <v>28697.29</v>
      </c>
      <c r="J2830">
        <v>48.65</v>
      </c>
      <c r="K2830">
        <v>1.1100000000000001</v>
      </c>
      <c r="L2830">
        <v>0</v>
      </c>
      <c r="M2830">
        <v>0</v>
      </c>
      <c r="N2830">
        <v>2</v>
      </c>
      <c r="O2830">
        <v>2</v>
      </c>
      <c r="P2830">
        <v>1</v>
      </c>
      <c r="Q2830">
        <v>0</v>
      </c>
      <c r="R2830">
        <v>0</v>
      </c>
      <c r="S2830">
        <v>0</v>
      </c>
      <c r="T2830" t="s">
        <v>34</v>
      </c>
    </row>
    <row r="2831" spans="1:20" x14ac:dyDescent="0.25">
      <c r="A2831" s="3">
        <v>46023</v>
      </c>
      <c r="B2831" s="1" t="s">
        <v>211</v>
      </c>
      <c r="C2831" s="1" t="s">
        <v>5716</v>
      </c>
      <c r="D2831" s="1" t="s">
        <v>42</v>
      </c>
      <c r="E2831" s="1" t="s">
        <v>5717</v>
      </c>
      <c r="F2831" s="1" t="s">
        <v>37</v>
      </c>
      <c r="G2831">
        <v>66</v>
      </c>
      <c r="H2831">
        <v>0</v>
      </c>
      <c r="I2831" s="4">
        <v>30.59</v>
      </c>
      <c r="J2831">
        <v>0</v>
      </c>
      <c r="K2831">
        <v>0</v>
      </c>
      <c r="L2831">
        <v>0</v>
      </c>
      <c r="M2831">
        <v>0</v>
      </c>
      <c r="N2831">
        <v>0</v>
      </c>
      <c r="O2831">
        <v>0</v>
      </c>
      <c r="P2831">
        <v>0</v>
      </c>
      <c r="Q2831">
        <v>0</v>
      </c>
      <c r="R2831">
        <v>0</v>
      </c>
      <c r="S2831">
        <v>0</v>
      </c>
      <c r="T2831" t="s">
        <v>34</v>
      </c>
    </row>
    <row r="2832" spans="1:20" x14ac:dyDescent="0.25">
      <c r="A2832" s="3">
        <v>46023</v>
      </c>
      <c r="B2832" s="1" t="s">
        <v>211</v>
      </c>
      <c r="C2832" s="1" t="s">
        <v>5718</v>
      </c>
      <c r="D2832" s="1" t="s">
        <v>42</v>
      </c>
      <c r="E2832" s="1" t="s">
        <v>5719</v>
      </c>
      <c r="F2832" s="1" t="s">
        <v>40</v>
      </c>
      <c r="G2832">
        <v>4725</v>
      </c>
      <c r="H2832">
        <v>21</v>
      </c>
      <c r="I2832" s="4">
        <v>2218.35</v>
      </c>
      <c r="J2832">
        <v>80</v>
      </c>
      <c r="K2832">
        <v>1</v>
      </c>
      <c r="L2832">
        <v>0</v>
      </c>
      <c r="M2832">
        <v>0</v>
      </c>
      <c r="N2832">
        <v>0</v>
      </c>
      <c r="O2832">
        <v>0</v>
      </c>
      <c r="P2832">
        <v>0</v>
      </c>
      <c r="Q2832">
        <v>0</v>
      </c>
      <c r="R2832">
        <v>0</v>
      </c>
      <c r="S2832">
        <v>0</v>
      </c>
      <c r="T2832" t="s">
        <v>34</v>
      </c>
    </row>
    <row r="2833" spans="1:20" x14ac:dyDescent="0.25">
      <c r="A2833" s="3">
        <v>46023</v>
      </c>
      <c r="B2833" s="1" t="s">
        <v>211</v>
      </c>
      <c r="C2833" s="1" t="s">
        <v>5720</v>
      </c>
      <c r="D2833" s="1" t="s">
        <v>49</v>
      </c>
      <c r="E2833" s="1" t="s">
        <v>5721</v>
      </c>
      <c r="F2833" s="1" t="s">
        <v>33</v>
      </c>
      <c r="G2833">
        <v>111179</v>
      </c>
      <c r="H2833">
        <v>32</v>
      </c>
      <c r="I2833" s="4">
        <v>22271</v>
      </c>
      <c r="J2833">
        <v>77.78</v>
      </c>
      <c r="K2833">
        <v>1</v>
      </c>
      <c r="L2833">
        <v>0</v>
      </c>
      <c r="M2833">
        <v>0</v>
      </c>
      <c r="N2833">
        <v>1</v>
      </c>
      <c r="O2833">
        <v>0</v>
      </c>
      <c r="P2833">
        <v>0</v>
      </c>
      <c r="Q2833">
        <v>0</v>
      </c>
      <c r="R2833">
        <v>1</v>
      </c>
      <c r="S2833">
        <v>0</v>
      </c>
      <c r="T2833" t="s">
        <v>34</v>
      </c>
    </row>
    <row r="2834" spans="1:20" x14ac:dyDescent="0.25">
      <c r="A2834" s="3">
        <v>46023</v>
      </c>
      <c r="B2834" s="1" t="s">
        <v>211</v>
      </c>
      <c r="C2834" s="1" t="s">
        <v>5722</v>
      </c>
      <c r="D2834" s="1" t="s">
        <v>49</v>
      </c>
      <c r="E2834" s="1" t="s">
        <v>5723</v>
      </c>
      <c r="F2834" s="1" t="s">
        <v>37</v>
      </c>
      <c r="G2834">
        <v>59</v>
      </c>
      <c r="H2834">
        <v>0</v>
      </c>
      <c r="I2834" s="4">
        <v>27.28</v>
      </c>
      <c r="J2834">
        <v>0</v>
      </c>
      <c r="K2834">
        <v>0</v>
      </c>
      <c r="L2834">
        <v>0</v>
      </c>
      <c r="M2834">
        <v>0</v>
      </c>
      <c r="N2834">
        <v>0</v>
      </c>
      <c r="O2834">
        <v>0</v>
      </c>
      <c r="P2834">
        <v>0</v>
      </c>
      <c r="Q2834">
        <v>0</v>
      </c>
      <c r="R2834">
        <v>0</v>
      </c>
      <c r="S2834">
        <v>0</v>
      </c>
      <c r="T2834" t="s">
        <v>34</v>
      </c>
    </row>
    <row r="2835" spans="1:20" x14ac:dyDescent="0.25">
      <c r="A2835" s="3">
        <v>46023</v>
      </c>
      <c r="B2835" s="1" t="s">
        <v>211</v>
      </c>
      <c r="C2835" s="1" t="s">
        <v>5724</v>
      </c>
      <c r="D2835" s="1" t="s">
        <v>49</v>
      </c>
      <c r="E2835" s="1" t="s">
        <v>5725</v>
      </c>
      <c r="F2835" s="1" t="s">
        <v>40</v>
      </c>
      <c r="G2835">
        <v>1950</v>
      </c>
      <c r="H2835">
        <v>7</v>
      </c>
      <c r="I2835" s="4">
        <v>954.04</v>
      </c>
      <c r="J2835">
        <v>50</v>
      </c>
      <c r="K2835">
        <v>1</v>
      </c>
      <c r="L2835">
        <v>0</v>
      </c>
      <c r="M2835">
        <v>0</v>
      </c>
      <c r="N2835">
        <v>0</v>
      </c>
      <c r="O2835">
        <v>0</v>
      </c>
      <c r="P2835">
        <v>0</v>
      </c>
      <c r="Q2835">
        <v>0</v>
      </c>
      <c r="R2835">
        <v>0</v>
      </c>
      <c r="S2835">
        <v>0</v>
      </c>
      <c r="T2835" t="s">
        <v>34</v>
      </c>
    </row>
    <row r="2836" spans="1:20" x14ac:dyDescent="0.25">
      <c r="A2836" s="3">
        <v>46023</v>
      </c>
      <c r="B2836" s="1" t="s">
        <v>211</v>
      </c>
      <c r="C2836" s="1" t="s">
        <v>5726</v>
      </c>
      <c r="D2836" s="1" t="s">
        <v>56</v>
      </c>
      <c r="E2836" s="1" t="s">
        <v>5727</v>
      </c>
      <c r="F2836" s="1" t="s">
        <v>33</v>
      </c>
      <c r="G2836">
        <v>86409</v>
      </c>
      <c r="H2836">
        <v>22</v>
      </c>
      <c r="I2836" s="4">
        <v>19085.509999999998</v>
      </c>
      <c r="J2836">
        <v>32.26</v>
      </c>
      <c r="K2836">
        <v>1.26</v>
      </c>
      <c r="L2836">
        <v>0</v>
      </c>
      <c r="M2836">
        <v>0</v>
      </c>
      <c r="N2836">
        <v>6</v>
      </c>
      <c r="O2836">
        <v>3</v>
      </c>
      <c r="P2836">
        <v>1</v>
      </c>
      <c r="Q2836">
        <v>1</v>
      </c>
      <c r="R2836">
        <v>0</v>
      </c>
      <c r="S2836">
        <v>0</v>
      </c>
      <c r="T2836" t="s">
        <v>34</v>
      </c>
    </row>
    <row r="2837" spans="1:20" x14ac:dyDescent="0.25">
      <c r="A2837" s="3">
        <v>46023</v>
      </c>
      <c r="B2837" s="1" t="s">
        <v>211</v>
      </c>
      <c r="C2837" s="1" t="s">
        <v>5728</v>
      </c>
      <c r="D2837" s="1" t="s">
        <v>56</v>
      </c>
      <c r="E2837" s="1" t="s">
        <v>5729</v>
      </c>
      <c r="F2837" s="1" t="s">
        <v>37</v>
      </c>
      <c r="G2837">
        <v>23</v>
      </c>
      <c r="H2837">
        <v>0</v>
      </c>
      <c r="I2837" s="4">
        <v>10.97</v>
      </c>
      <c r="J2837">
        <v>0</v>
      </c>
      <c r="K2837">
        <v>0</v>
      </c>
      <c r="L2837">
        <v>0</v>
      </c>
      <c r="M2837">
        <v>0</v>
      </c>
      <c r="N2837">
        <v>0</v>
      </c>
      <c r="O2837">
        <v>0</v>
      </c>
      <c r="P2837">
        <v>0</v>
      </c>
      <c r="Q2837">
        <v>0</v>
      </c>
      <c r="R2837">
        <v>0</v>
      </c>
      <c r="S2837">
        <v>0</v>
      </c>
      <c r="T2837" t="s">
        <v>34</v>
      </c>
    </row>
    <row r="2838" spans="1:20" x14ac:dyDescent="0.25">
      <c r="A2838" s="3">
        <v>46023</v>
      </c>
      <c r="B2838" s="1" t="s">
        <v>211</v>
      </c>
      <c r="C2838" s="1" t="s">
        <v>5730</v>
      </c>
      <c r="D2838" s="1" t="s">
        <v>56</v>
      </c>
      <c r="E2838" s="1" t="s">
        <v>5731</v>
      </c>
      <c r="F2838" s="1" t="s">
        <v>40</v>
      </c>
      <c r="G2838">
        <v>1347</v>
      </c>
      <c r="H2838">
        <v>27</v>
      </c>
      <c r="I2838" s="4">
        <v>567.76</v>
      </c>
      <c r="J2838">
        <v>42.86</v>
      </c>
      <c r="K2838">
        <v>1.07</v>
      </c>
      <c r="L2838">
        <v>0</v>
      </c>
      <c r="M2838">
        <v>0</v>
      </c>
      <c r="N2838">
        <v>0</v>
      </c>
      <c r="O2838">
        <v>0</v>
      </c>
      <c r="P2838">
        <v>0</v>
      </c>
      <c r="Q2838">
        <v>0</v>
      </c>
      <c r="R2838">
        <v>0</v>
      </c>
      <c r="S2838">
        <v>0</v>
      </c>
      <c r="T2838" t="s">
        <v>34</v>
      </c>
    </row>
    <row r="2839" spans="1:20" x14ac:dyDescent="0.25">
      <c r="A2839" s="3">
        <v>46023</v>
      </c>
      <c r="B2839" s="1" t="s">
        <v>211</v>
      </c>
      <c r="C2839" s="1" t="s">
        <v>5732</v>
      </c>
      <c r="D2839" s="1" t="s">
        <v>70</v>
      </c>
      <c r="E2839" s="1" t="s">
        <v>5733</v>
      </c>
      <c r="F2839" s="1" t="s">
        <v>33</v>
      </c>
      <c r="G2839">
        <v>599145</v>
      </c>
      <c r="H2839">
        <v>191</v>
      </c>
      <c r="I2839" s="4">
        <v>130528.19</v>
      </c>
      <c r="J2839">
        <v>45.81</v>
      </c>
      <c r="K2839">
        <v>1.24</v>
      </c>
      <c r="L2839">
        <v>1</v>
      </c>
      <c r="M2839">
        <v>0</v>
      </c>
      <c r="N2839">
        <v>17</v>
      </c>
      <c r="O2839">
        <v>7</v>
      </c>
      <c r="P2839">
        <v>6</v>
      </c>
      <c r="Q2839">
        <v>1</v>
      </c>
      <c r="R2839">
        <v>0</v>
      </c>
      <c r="S2839">
        <v>0</v>
      </c>
      <c r="T2839" t="s">
        <v>34</v>
      </c>
    </row>
    <row r="2840" spans="1:20" x14ac:dyDescent="0.25">
      <c r="A2840" s="3">
        <v>46023</v>
      </c>
      <c r="B2840" s="1" t="s">
        <v>211</v>
      </c>
      <c r="C2840" s="1" t="s">
        <v>5734</v>
      </c>
      <c r="D2840" s="1" t="s">
        <v>70</v>
      </c>
      <c r="E2840" s="1" t="s">
        <v>5735</v>
      </c>
      <c r="F2840" s="1" t="s">
        <v>37</v>
      </c>
      <c r="G2840">
        <v>392</v>
      </c>
      <c r="H2840">
        <v>0</v>
      </c>
      <c r="I2840" s="4">
        <v>202.12</v>
      </c>
      <c r="J2840">
        <v>0</v>
      </c>
      <c r="K2840">
        <v>0</v>
      </c>
      <c r="L2840">
        <v>0</v>
      </c>
      <c r="M2840">
        <v>0</v>
      </c>
      <c r="N2840">
        <v>0</v>
      </c>
      <c r="O2840">
        <v>0</v>
      </c>
      <c r="P2840">
        <v>0</v>
      </c>
      <c r="Q2840">
        <v>0</v>
      </c>
      <c r="R2840">
        <v>0</v>
      </c>
      <c r="S2840">
        <v>0</v>
      </c>
      <c r="T2840" t="s">
        <v>34</v>
      </c>
    </row>
    <row r="2841" spans="1:20" x14ac:dyDescent="0.25">
      <c r="A2841" s="3">
        <v>46023</v>
      </c>
      <c r="B2841" s="1" t="s">
        <v>211</v>
      </c>
      <c r="C2841" s="1" t="s">
        <v>5736</v>
      </c>
      <c r="D2841" s="1" t="s">
        <v>70</v>
      </c>
      <c r="E2841" s="1" t="s">
        <v>5737</v>
      </c>
      <c r="F2841" s="1" t="s">
        <v>40</v>
      </c>
      <c r="G2841">
        <v>19347</v>
      </c>
      <c r="H2841">
        <v>211</v>
      </c>
      <c r="I2841" s="4">
        <v>7474.59</v>
      </c>
      <c r="J2841">
        <v>42.65</v>
      </c>
      <c r="K2841">
        <v>1</v>
      </c>
      <c r="L2841">
        <v>0</v>
      </c>
      <c r="M2841">
        <v>0</v>
      </c>
      <c r="N2841">
        <v>0</v>
      </c>
      <c r="O2841">
        <v>0</v>
      </c>
      <c r="P2841">
        <v>0</v>
      </c>
      <c r="Q2841">
        <v>0</v>
      </c>
      <c r="R2841">
        <v>0</v>
      </c>
      <c r="S2841">
        <v>0</v>
      </c>
      <c r="T2841" t="s">
        <v>34</v>
      </c>
    </row>
    <row r="2842" spans="1:20" x14ac:dyDescent="0.25">
      <c r="A2842" s="3">
        <v>46023</v>
      </c>
      <c r="B2842" s="1" t="s">
        <v>211</v>
      </c>
      <c r="C2842" s="1" t="s">
        <v>5738</v>
      </c>
      <c r="D2842" s="1" t="s">
        <v>77</v>
      </c>
      <c r="E2842" s="1" t="s">
        <v>5739</v>
      </c>
      <c r="F2842" s="1" t="s">
        <v>33</v>
      </c>
      <c r="G2842">
        <v>528353</v>
      </c>
      <c r="H2842">
        <v>144</v>
      </c>
      <c r="I2842" s="4">
        <v>98335.03</v>
      </c>
      <c r="J2842">
        <v>53.95</v>
      </c>
      <c r="K2842">
        <v>1.1100000000000001</v>
      </c>
      <c r="L2842">
        <v>1</v>
      </c>
      <c r="M2842">
        <v>0</v>
      </c>
      <c r="N2842">
        <v>4</v>
      </c>
      <c r="O2842">
        <v>1</v>
      </c>
      <c r="P2842">
        <v>1</v>
      </c>
      <c r="Q2842">
        <v>1</v>
      </c>
      <c r="R2842">
        <v>0</v>
      </c>
      <c r="S2842">
        <v>0</v>
      </c>
      <c r="T2842" t="s">
        <v>34</v>
      </c>
    </row>
    <row r="2843" spans="1:20" x14ac:dyDescent="0.25">
      <c r="A2843" s="3">
        <v>46023</v>
      </c>
      <c r="B2843" s="1" t="s">
        <v>211</v>
      </c>
      <c r="C2843" s="1" t="s">
        <v>5740</v>
      </c>
      <c r="D2843" s="1" t="s">
        <v>77</v>
      </c>
      <c r="E2843" s="1" t="s">
        <v>5741</v>
      </c>
      <c r="F2843" s="1" t="s">
        <v>37</v>
      </c>
      <c r="G2843">
        <v>325</v>
      </c>
      <c r="H2843">
        <v>0</v>
      </c>
      <c r="I2843" s="4">
        <v>133.84</v>
      </c>
      <c r="J2843">
        <v>0</v>
      </c>
      <c r="K2843">
        <v>0</v>
      </c>
      <c r="L2843">
        <v>0</v>
      </c>
      <c r="M2843">
        <v>0</v>
      </c>
      <c r="N2843">
        <v>0</v>
      </c>
      <c r="O2843">
        <v>0</v>
      </c>
      <c r="P2843">
        <v>0</v>
      </c>
      <c r="Q2843">
        <v>0</v>
      </c>
      <c r="R2843">
        <v>0</v>
      </c>
      <c r="S2843">
        <v>0</v>
      </c>
      <c r="T2843" t="s">
        <v>34</v>
      </c>
    </row>
    <row r="2844" spans="1:20" x14ac:dyDescent="0.25">
      <c r="A2844" s="3">
        <v>46023</v>
      </c>
      <c r="B2844" s="1" t="s">
        <v>211</v>
      </c>
      <c r="C2844" s="1" t="s">
        <v>5742</v>
      </c>
      <c r="D2844" s="1" t="s">
        <v>77</v>
      </c>
      <c r="E2844" s="1" t="s">
        <v>5743</v>
      </c>
      <c r="F2844" s="1" t="s">
        <v>40</v>
      </c>
      <c r="G2844">
        <v>4733</v>
      </c>
      <c r="H2844">
        <v>26</v>
      </c>
      <c r="I2844" s="4">
        <v>1765.27</v>
      </c>
      <c r="J2844">
        <v>57.89</v>
      </c>
      <c r="K2844">
        <v>1</v>
      </c>
      <c r="L2844">
        <v>0</v>
      </c>
      <c r="M2844">
        <v>0</v>
      </c>
      <c r="N2844">
        <v>0</v>
      </c>
      <c r="O2844">
        <v>0</v>
      </c>
      <c r="P2844">
        <v>0</v>
      </c>
      <c r="Q2844">
        <v>0</v>
      </c>
      <c r="R2844">
        <v>0</v>
      </c>
      <c r="S2844">
        <v>0</v>
      </c>
      <c r="T2844" t="s">
        <v>34</v>
      </c>
    </row>
    <row r="2845" spans="1:20" x14ac:dyDescent="0.25">
      <c r="A2845" s="3">
        <v>46023</v>
      </c>
      <c r="B2845" s="1" t="s">
        <v>211</v>
      </c>
      <c r="C2845" s="1" t="s">
        <v>5744</v>
      </c>
      <c r="D2845" s="1" t="s">
        <v>84</v>
      </c>
      <c r="E2845" s="1" t="s">
        <v>5745</v>
      </c>
      <c r="F2845" s="1" t="s">
        <v>33</v>
      </c>
      <c r="G2845">
        <v>142040</v>
      </c>
      <c r="H2845">
        <v>61</v>
      </c>
      <c r="I2845" s="4">
        <v>27143.71</v>
      </c>
      <c r="J2845">
        <v>58.49</v>
      </c>
      <c r="K2845">
        <v>1.08</v>
      </c>
      <c r="L2845">
        <v>0</v>
      </c>
      <c r="M2845">
        <v>0</v>
      </c>
      <c r="N2845">
        <v>2</v>
      </c>
      <c r="O2845">
        <v>0</v>
      </c>
      <c r="P2845">
        <v>1</v>
      </c>
      <c r="Q2845">
        <v>0</v>
      </c>
      <c r="R2845">
        <v>0</v>
      </c>
      <c r="S2845">
        <v>0</v>
      </c>
      <c r="T2845" t="s">
        <v>34</v>
      </c>
    </row>
    <row r="2846" spans="1:20" x14ac:dyDescent="0.25">
      <c r="A2846" s="3">
        <v>46023</v>
      </c>
      <c r="B2846" s="1" t="s">
        <v>211</v>
      </c>
      <c r="C2846" s="1" t="s">
        <v>5746</v>
      </c>
      <c r="D2846" s="1" t="s">
        <v>84</v>
      </c>
      <c r="E2846" s="1" t="s">
        <v>5747</v>
      </c>
      <c r="F2846" s="1" t="s">
        <v>37</v>
      </c>
      <c r="G2846">
        <v>51</v>
      </c>
      <c r="H2846">
        <v>1</v>
      </c>
      <c r="I2846" s="4">
        <v>24.19</v>
      </c>
      <c r="J2846">
        <v>0</v>
      </c>
      <c r="K2846">
        <v>1</v>
      </c>
      <c r="L2846">
        <v>0</v>
      </c>
      <c r="M2846">
        <v>0</v>
      </c>
      <c r="N2846">
        <v>0</v>
      </c>
      <c r="O2846">
        <v>0</v>
      </c>
      <c r="P2846">
        <v>0</v>
      </c>
      <c r="Q2846">
        <v>0</v>
      </c>
      <c r="R2846">
        <v>0</v>
      </c>
      <c r="S2846">
        <v>0</v>
      </c>
      <c r="T2846" t="s">
        <v>34</v>
      </c>
    </row>
    <row r="2847" spans="1:20" x14ac:dyDescent="0.25">
      <c r="A2847" s="3">
        <v>46023</v>
      </c>
      <c r="B2847" s="1" t="s">
        <v>211</v>
      </c>
      <c r="C2847" s="1" t="s">
        <v>5748</v>
      </c>
      <c r="D2847" s="1" t="s">
        <v>84</v>
      </c>
      <c r="E2847" s="1" t="s">
        <v>5749</v>
      </c>
      <c r="F2847" s="1" t="s">
        <v>40</v>
      </c>
      <c r="G2847">
        <v>4655</v>
      </c>
      <c r="H2847">
        <v>18</v>
      </c>
      <c r="I2847" s="4">
        <v>2232.08</v>
      </c>
      <c r="J2847">
        <v>66.67</v>
      </c>
      <c r="K2847">
        <v>1</v>
      </c>
      <c r="L2847">
        <v>0</v>
      </c>
      <c r="M2847">
        <v>0</v>
      </c>
      <c r="N2847">
        <v>0</v>
      </c>
      <c r="O2847">
        <v>0</v>
      </c>
      <c r="P2847">
        <v>0</v>
      </c>
      <c r="Q2847">
        <v>0</v>
      </c>
      <c r="R2847">
        <v>0</v>
      </c>
      <c r="S2847">
        <v>0</v>
      </c>
      <c r="T2847" t="s">
        <v>34</v>
      </c>
    </row>
    <row r="2848" spans="1:20" x14ac:dyDescent="0.25">
      <c r="A2848" s="3">
        <v>46023</v>
      </c>
      <c r="B2848" s="1" t="s">
        <v>211</v>
      </c>
      <c r="C2848" s="1" t="s">
        <v>5750</v>
      </c>
      <c r="D2848" s="1" t="s">
        <v>42</v>
      </c>
      <c r="E2848" s="1" t="s">
        <v>5751</v>
      </c>
      <c r="F2848" s="1" t="s">
        <v>33</v>
      </c>
      <c r="G2848">
        <v>102589</v>
      </c>
      <c r="H2848">
        <v>32</v>
      </c>
      <c r="I2848" s="4">
        <v>21137.53</v>
      </c>
      <c r="J2848">
        <v>47.62</v>
      </c>
      <c r="K2848">
        <v>1.19</v>
      </c>
      <c r="L2848">
        <v>0</v>
      </c>
      <c r="M2848">
        <v>0</v>
      </c>
      <c r="N2848">
        <v>1</v>
      </c>
      <c r="O2848">
        <v>0</v>
      </c>
      <c r="P2848">
        <v>1</v>
      </c>
      <c r="Q2848">
        <v>0</v>
      </c>
      <c r="R2848">
        <v>0</v>
      </c>
      <c r="S2848">
        <v>0</v>
      </c>
      <c r="T2848" t="s">
        <v>34</v>
      </c>
    </row>
    <row r="2849" spans="1:20" x14ac:dyDescent="0.25">
      <c r="A2849" s="3">
        <v>46023</v>
      </c>
      <c r="B2849" s="1" t="s">
        <v>211</v>
      </c>
      <c r="C2849" s="1" t="s">
        <v>5752</v>
      </c>
      <c r="D2849" s="1" t="s">
        <v>42</v>
      </c>
      <c r="E2849" s="1" t="s">
        <v>5753</v>
      </c>
      <c r="F2849" s="1" t="s">
        <v>37</v>
      </c>
      <c r="G2849">
        <v>44</v>
      </c>
      <c r="H2849">
        <v>0</v>
      </c>
      <c r="I2849" s="4">
        <v>20.27</v>
      </c>
      <c r="J2849">
        <v>0</v>
      </c>
      <c r="K2849">
        <v>0</v>
      </c>
      <c r="L2849">
        <v>0</v>
      </c>
      <c r="M2849">
        <v>0</v>
      </c>
      <c r="N2849">
        <v>0</v>
      </c>
      <c r="O2849">
        <v>0</v>
      </c>
      <c r="P2849">
        <v>0</v>
      </c>
      <c r="Q2849">
        <v>0</v>
      </c>
      <c r="R2849">
        <v>0</v>
      </c>
      <c r="S2849">
        <v>0</v>
      </c>
      <c r="T2849" t="s">
        <v>34</v>
      </c>
    </row>
    <row r="2850" spans="1:20" x14ac:dyDescent="0.25">
      <c r="A2850" s="3">
        <v>46023</v>
      </c>
      <c r="B2850" s="1" t="s">
        <v>211</v>
      </c>
      <c r="C2850" s="1" t="s">
        <v>5754</v>
      </c>
      <c r="D2850" s="1" t="s">
        <v>42</v>
      </c>
      <c r="E2850" s="1" t="s">
        <v>5755</v>
      </c>
      <c r="F2850" s="1" t="s">
        <v>40</v>
      </c>
      <c r="G2850">
        <v>1618</v>
      </c>
      <c r="H2850">
        <v>1</v>
      </c>
      <c r="I2850" s="4">
        <v>793.15</v>
      </c>
      <c r="J2850">
        <v>25</v>
      </c>
      <c r="K2850">
        <v>1</v>
      </c>
      <c r="L2850">
        <v>0</v>
      </c>
      <c r="M2850">
        <v>0</v>
      </c>
      <c r="N2850">
        <v>0</v>
      </c>
      <c r="O2850">
        <v>0</v>
      </c>
      <c r="P2850">
        <v>0</v>
      </c>
      <c r="Q2850">
        <v>0</v>
      </c>
      <c r="R2850">
        <v>0</v>
      </c>
      <c r="S2850">
        <v>0</v>
      </c>
      <c r="T2850" t="s">
        <v>34</v>
      </c>
    </row>
    <row r="2851" spans="1:20" x14ac:dyDescent="0.25">
      <c r="A2851" s="3">
        <v>46023</v>
      </c>
      <c r="B2851" s="1" t="s">
        <v>211</v>
      </c>
      <c r="C2851" s="1" t="s">
        <v>5756</v>
      </c>
      <c r="D2851" s="1" t="s">
        <v>49</v>
      </c>
      <c r="E2851" s="1" t="s">
        <v>5757</v>
      </c>
      <c r="F2851" s="1" t="s">
        <v>33</v>
      </c>
      <c r="G2851">
        <v>461652</v>
      </c>
      <c r="H2851">
        <v>122</v>
      </c>
      <c r="I2851" s="4">
        <v>113019.36</v>
      </c>
      <c r="J2851">
        <v>42.86</v>
      </c>
      <c r="K2851">
        <v>1.33</v>
      </c>
      <c r="L2851">
        <v>1</v>
      </c>
      <c r="M2851">
        <v>0</v>
      </c>
      <c r="N2851">
        <v>7</v>
      </c>
      <c r="O2851">
        <v>2</v>
      </c>
      <c r="P2851">
        <v>1</v>
      </c>
      <c r="Q2851">
        <v>1</v>
      </c>
      <c r="R2851">
        <v>1</v>
      </c>
      <c r="S2851">
        <v>1</v>
      </c>
      <c r="T2851" t="s">
        <v>34</v>
      </c>
    </row>
    <row r="2852" spans="1:20" x14ac:dyDescent="0.25">
      <c r="A2852" s="3">
        <v>46023</v>
      </c>
      <c r="B2852" s="1" t="s">
        <v>211</v>
      </c>
      <c r="C2852" s="1" t="s">
        <v>5758</v>
      </c>
      <c r="D2852" s="1" t="s">
        <v>49</v>
      </c>
      <c r="E2852" s="1" t="s">
        <v>5759</v>
      </c>
      <c r="F2852" s="1" t="s">
        <v>37</v>
      </c>
      <c r="G2852">
        <v>406</v>
      </c>
      <c r="H2852">
        <v>0</v>
      </c>
      <c r="I2852" s="4">
        <v>205.89</v>
      </c>
      <c r="J2852">
        <v>0</v>
      </c>
      <c r="K2852">
        <v>0</v>
      </c>
      <c r="L2852">
        <v>0</v>
      </c>
      <c r="M2852">
        <v>0</v>
      </c>
      <c r="N2852">
        <v>0</v>
      </c>
      <c r="O2852">
        <v>0</v>
      </c>
      <c r="P2852">
        <v>0</v>
      </c>
      <c r="Q2852">
        <v>0</v>
      </c>
      <c r="R2852">
        <v>0</v>
      </c>
      <c r="S2852">
        <v>0</v>
      </c>
      <c r="T2852" t="s">
        <v>34</v>
      </c>
    </row>
    <row r="2853" spans="1:20" x14ac:dyDescent="0.25">
      <c r="A2853" s="3">
        <v>46023</v>
      </c>
      <c r="B2853" s="1" t="s">
        <v>211</v>
      </c>
      <c r="C2853" s="1" t="s">
        <v>5760</v>
      </c>
      <c r="D2853" s="1" t="s">
        <v>49</v>
      </c>
      <c r="E2853" s="1" t="s">
        <v>5761</v>
      </c>
      <c r="F2853" s="1" t="s">
        <v>40</v>
      </c>
      <c r="G2853">
        <v>7001</v>
      </c>
      <c r="H2853">
        <v>40</v>
      </c>
      <c r="I2853" s="4">
        <v>2200.9699999999998</v>
      </c>
      <c r="J2853">
        <v>61.76</v>
      </c>
      <c r="K2853">
        <v>1.21</v>
      </c>
      <c r="L2853">
        <v>0</v>
      </c>
      <c r="M2853">
        <v>0</v>
      </c>
      <c r="N2853">
        <v>0</v>
      </c>
      <c r="O2853">
        <v>0</v>
      </c>
      <c r="P2853">
        <v>0</v>
      </c>
      <c r="Q2853">
        <v>0</v>
      </c>
      <c r="R2853">
        <v>0</v>
      </c>
      <c r="S2853">
        <v>0</v>
      </c>
      <c r="T2853" t="s">
        <v>34</v>
      </c>
    </row>
    <row r="2854" spans="1:20" x14ac:dyDescent="0.25">
      <c r="A2854" s="3">
        <v>46023</v>
      </c>
      <c r="B2854" s="1" t="s">
        <v>211</v>
      </c>
      <c r="C2854" s="1" t="s">
        <v>5762</v>
      </c>
      <c r="D2854" s="1" t="s">
        <v>56</v>
      </c>
      <c r="E2854" s="1" t="s">
        <v>5763</v>
      </c>
      <c r="F2854" s="1" t="s">
        <v>33</v>
      </c>
      <c r="G2854">
        <v>351929</v>
      </c>
      <c r="H2854">
        <v>83</v>
      </c>
      <c r="I2854" s="4">
        <v>84128.92</v>
      </c>
      <c r="J2854">
        <v>55.1</v>
      </c>
      <c r="K2854">
        <v>1.18</v>
      </c>
      <c r="L2854">
        <v>0</v>
      </c>
      <c r="M2854">
        <v>0</v>
      </c>
      <c r="N2854">
        <v>5</v>
      </c>
      <c r="O2854">
        <v>1</v>
      </c>
      <c r="P2854">
        <v>1</v>
      </c>
      <c r="Q2854">
        <v>0</v>
      </c>
      <c r="R2854">
        <v>2</v>
      </c>
      <c r="S2854">
        <v>1</v>
      </c>
      <c r="T2854" t="s">
        <v>34</v>
      </c>
    </row>
    <row r="2855" spans="1:20" x14ac:dyDescent="0.25">
      <c r="A2855" s="3">
        <v>46023</v>
      </c>
      <c r="B2855" s="1" t="s">
        <v>211</v>
      </c>
      <c r="C2855" s="1" t="s">
        <v>5764</v>
      </c>
      <c r="D2855" s="1" t="s">
        <v>56</v>
      </c>
      <c r="E2855" s="1" t="s">
        <v>5765</v>
      </c>
      <c r="F2855" s="1" t="s">
        <v>37</v>
      </c>
      <c r="G2855">
        <v>274</v>
      </c>
      <c r="H2855">
        <v>0</v>
      </c>
      <c r="I2855" s="4">
        <v>135.29</v>
      </c>
      <c r="J2855">
        <v>0</v>
      </c>
      <c r="K2855">
        <v>0</v>
      </c>
      <c r="L2855">
        <v>0</v>
      </c>
      <c r="M2855">
        <v>0</v>
      </c>
      <c r="N2855">
        <v>0</v>
      </c>
      <c r="O2855">
        <v>0</v>
      </c>
      <c r="P2855">
        <v>0</v>
      </c>
      <c r="Q2855">
        <v>0</v>
      </c>
      <c r="R2855">
        <v>0</v>
      </c>
      <c r="S2855">
        <v>0</v>
      </c>
      <c r="T2855" t="s">
        <v>34</v>
      </c>
    </row>
    <row r="2856" spans="1:20" x14ac:dyDescent="0.25">
      <c r="A2856" s="3">
        <v>46023</v>
      </c>
      <c r="B2856" s="1" t="s">
        <v>211</v>
      </c>
      <c r="C2856" s="1" t="s">
        <v>5766</v>
      </c>
      <c r="D2856" s="1" t="s">
        <v>56</v>
      </c>
      <c r="E2856" s="1" t="s">
        <v>5767</v>
      </c>
      <c r="F2856" s="1" t="s">
        <v>40</v>
      </c>
      <c r="G2856">
        <v>2624</v>
      </c>
      <c r="H2856">
        <v>8</v>
      </c>
      <c r="I2856" s="4">
        <v>900.31</v>
      </c>
      <c r="J2856">
        <v>42.86</v>
      </c>
      <c r="K2856">
        <v>1</v>
      </c>
      <c r="L2856">
        <v>0</v>
      </c>
      <c r="M2856">
        <v>0</v>
      </c>
      <c r="N2856">
        <v>0</v>
      </c>
      <c r="O2856">
        <v>0</v>
      </c>
      <c r="P2856">
        <v>0</v>
      </c>
      <c r="Q2856">
        <v>0</v>
      </c>
      <c r="R2856">
        <v>0</v>
      </c>
      <c r="S2856">
        <v>0</v>
      </c>
      <c r="T2856" t="s">
        <v>34</v>
      </c>
    </row>
    <row r="2857" spans="1:20" x14ac:dyDescent="0.25">
      <c r="A2857" s="3">
        <v>46023</v>
      </c>
      <c r="B2857" s="1" t="s">
        <v>211</v>
      </c>
      <c r="C2857" s="1" t="s">
        <v>5768</v>
      </c>
      <c r="D2857" s="1" t="s">
        <v>63</v>
      </c>
      <c r="E2857" s="1" t="s">
        <v>5769</v>
      </c>
      <c r="F2857" s="1" t="s">
        <v>33</v>
      </c>
      <c r="G2857">
        <v>191239</v>
      </c>
      <c r="H2857">
        <v>61</v>
      </c>
      <c r="I2857" s="4">
        <v>44835.91</v>
      </c>
      <c r="J2857">
        <v>50.94</v>
      </c>
      <c r="K2857">
        <v>1.36</v>
      </c>
      <c r="L2857">
        <v>0</v>
      </c>
      <c r="M2857">
        <v>0</v>
      </c>
      <c r="N2857">
        <v>4</v>
      </c>
      <c r="O2857">
        <v>2</v>
      </c>
      <c r="P2857">
        <v>1</v>
      </c>
      <c r="Q2857">
        <v>0</v>
      </c>
      <c r="R2857">
        <v>1</v>
      </c>
      <c r="S2857">
        <v>0</v>
      </c>
      <c r="T2857" t="s">
        <v>34</v>
      </c>
    </row>
    <row r="2858" spans="1:20" x14ac:dyDescent="0.25">
      <c r="A2858" s="3">
        <v>46023</v>
      </c>
      <c r="B2858" s="1" t="s">
        <v>211</v>
      </c>
      <c r="C2858" s="1" t="s">
        <v>5770</v>
      </c>
      <c r="D2858" s="1" t="s">
        <v>63</v>
      </c>
      <c r="E2858" s="1" t="s">
        <v>5771</v>
      </c>
      <c r="F2858" s="1" t="s">
        <v>37</v>
      </c>
      <c r="G2858">
        <v>73</v>
      </c>
      <c r="H2858">
        <v>0</v>
      </c>
      <c r="I2858" s="4">
        <v>35.25</v>
      </c>
      <c r="J2858">
        <v>0</v>
      </c>
      <c r="K2858">
        <v>0</v>
      </c>
      <c r="L2858">
        <v>0</v>
      </c>
      <c r="M2858">
        <v>0</v>
      </c>
      <c r="N2858">
        <v>0</v>
      </c>
      <c r="O2858">
        <v>0</v>
      </c>
      <c r="P2858">
        <v>0</v>
      </c>
      <c r="Q2858">
        <v>0</v>
      </c>
      <c r="R2858">
        <v>0</v>
      </c>
      <c r="S2858">
        <v>0</v>
      </c>
      <c r="T2858" t="s">
        <v>34</v>
      </c>
    </row>
    <row r="2859" spans="1:20" x14ac:dyDescent="0.25">
      <c r="A2859" s="3">
        <v>46023</v>
      </c>
      <c r="B2859" s="1" t="s">
        <v>211</v>
      </c>
      <c r="C2859" s="1" t="s">
        <v>5772</v>
      </c>
      <c r="D2859" s="1" t="s">
        <v>63</v>
      </c>
      <c r="E2859" s="1" t="s">
        <v>5773</v>
      </c>
      <c r="F2859" s="1" t="s">
        <v>40</v>
      </c>
      <c r="G2859">
        <v>4636</v>
      </c>
      <c r="H2859">
        <v>41</v>
      </c>
      <c r="I2859" s="4">
        <v>1674.16</v>
      </c>
      <c r="J2859">
        <v>61.54</v>
      </c>
      <c r="K2859">
        <v>1</v>
      </c>
      <c r="L2859">
        <v>0</v>
      </c>
      <c r="M2859">
        <v>0</v>
      </c>
      <c r="N2859">
        <v>0</v>
      </c>
      <c r="O2859">
        <v>0</v>
      </c>
      <c r="P2859">
        <v>0</v>
      </c>
      <c r="Q2859">
        <v>0</v>
      </c>
      <c r="R2859">
        <v>0</v>
      </c>
      <c r="S2859">
        <v>0</v>
      </c>
      <c r="T2859" t="s">
        <v>34</v>
      </c>
    </row>
    <row r="2860" spans="1:20" x14ac:dyDescent="0.25">
      <c r="A2860" s="3">
        <v>46023</v>
      </c>
      <c r="B2860" s="1" t="s">
        <v>211</v>
      </c>
      <c r="C2860" s="1" t="s">
        <v>5774</v>
      </c>
      <c r="D2860" s="1" t="s">
        <v>77</v>
      </c>
      <c r="E2860" s="1" t="s">
        <v>5775</v>
      </c>
      <c r="F2860" s="1" t="s">
        <v>33</v>
      </c>
      <c r="G2860">
        <v>162134</v>
      </c>
      <c r="H2860">
        <v>44</v>
      </c>
      <c r="I2860" s="4">
        <v>41702.160000000003</v>
      </c>
      <c r="J2860">
        <v>46.15</v>
      </c>
      <c r="K2860">
        <v>1.04</v>
      </c>
      <c r="L2860">
        <v>0</v>
      </c>
      <c r="M2860">
        <v>0</v>
      </c>
      <c r="N2860">
        <v>5</v>
      </c>
      <c r="O2860">
        <v>3</v>
      </c>
      <c r="P2860">
        <v>2</v>
      </c>
      <c r="Q2860">
        <v>0</v>
      </c>
      <c r="R2860">
        <v>0</v>
      </c>
      <c r="S2860">
        <v>0</v>
      </c>
      <c r="T2860" t="s">
        <v>34</v>
      </c>
    </row>
    <row r="2861" spans="1:20" x14ac:dyDescent="0.25">
      <c r="A2861" s="3">
        <v>46023</v>
      </c>
      <c r="B2861" s="1" t="s">
        <v>211</v>
      </c>
      <c r="C2861" s="1" t="s">
        <v>5776</v>
      </c>
      <c r="D2861" s="1" t="s">
        <v>77</v>
      </c>
      <c r="E2861" s="1" t="s">
        <v>5777</v>
      </c>
      <c r="F2861" s="1" t="s">
        <v>37</v>
      </c>
      <c r="G2861">
        <v>145</v>
      </c>
      <c r="H2861">
        <v>0</v>
      </c>
      <c r="I2861" s="4">
        <v>68.05</v>
      </c>
      <c r="J2861">
        <v>0</v>
      </c>
      <c r="K2861">
        <v>0</v>
      </c>
      <c r="L2861">
        <v>0</v>
      </c>
      <c r="M2861">
        <v>0</v>
      </c>
      <c r="N2861">
        <v>0</v>
      </c>
      <c r="O2861">
        <v>0</v>
      </c>
      <c r="P2861">
        <v>0</v>
      </c>
      <c r="Q2861">
        <v>0</v>
      </c>
      <c r="R2861">
        <v>0</v>
      </c>
      <c r="S2861">
        <v>0</v>
      </c>
      <c r="T2861" t="s">
        <v>34</v>
      </c>
    </row>
    <row r="2862" spans="1:20" x14ac:dyDescent="0.25">
      <c r="A2862" s="3">
        <v>46023</v>
      </c>
      <c r="B2862" s="1" t="s">
        <v>211</v>
      </c>
      <c r="C2862" s="1" t="s">
        <v>5778</v>
      </c>
      <c r="D2862" s="1" t="s">
        <v>77</v>
      </c>
      <c r="E2862" s="1" t="s">
        <v>5779</v>
      </c>
      <c r="F2862" s="1" t="s">
        <v>40</v>
      </c>
      <c r="G2862">
        <v>15127</v>
      </c>
      <c r="H2862">
        <v>111</v>
      </c>
      <c r="I2862" s="4">
        <v>4203.99</v>
      </c>
      <c r="J2862">
        <v>36.61</v>
      </c>
      <c r="K2862">
        <v>1</v>
      </c>
      <c r="L2862">
        <v>0</v>
      </c>
      <c r="M2862">
        <v>0</v>
      </c>
      <c r="N2862">
        <v>0</v>
      </c>
      <c r="O2862">
        <v>0</v>
      </c>
      <c r="P2862">
        <v>0</v>
      </c>
      <c r="Q2862">
        <v>0</v>
      </c>
      <c r="R2862">
        <v>0</v>
      </c>
      <c r="S2862">
        <v>0</v>
      </c>
      <c r="T2862" t="s">
        <v>34</v>
      </c>
    </row>
    <row r="2863" spans="1:20" x14ac:dyDescent="0.25">
      <c r="A2863" s="3">
        <v>46023</v>
      </c>
      <c r="B2863" s="1" t="s">
        <v>211</v>
      </c>
      <c r="C2863" s="1" t="s">
        <v>5780</v>
      </c>
      <c r="D2863" s="1" t="s">
        <v>84</v>
      </c>
      <c r="E2863" s="1" t="s">
        <v>5781</v>
      </c>
      <c r="F2863" s="1" t="s">
        <v>33</v>
      </c>
      <c r="G2863">
        <v>148327</v>
      </c>
      <c r="H2863">
        <v>39</v>
      </c>
      <c r="I2863" s="4">
        <v>37146.99</v>
      </c>
      <c r="J2863">
        <v>42.42</v>
      </c>
      <c r="K2863">
        <v>1.36</v>
      </c>
      <c r="L2863">
        <v>0</v>
      </c>
      <c r="M2863">
        <v>0</v>
      </c>
      <c r="N2863">
        <v>1</v>
      </c>
      <c r="O2863">
        <v>1</v>
      </c>
      <c r="P2863">
        <v>0</v>
      </c>
      <c r="Q2863">
        <v>0</v>
      </c>
      <c r="R2863">
        <v>0</v>
      </c>
      <c r="S2863">
        <v>0</v>
      </c>
      <c r="T2863" t="s">
        <v>34</v>
      </c>
    </row>
    <row r="2864" spans="1:20" x14ac:dyDescent="0.25">
      <c r="A2864" s="3">
        <v>46023</v>
      </c>
      <c r="B2864" s="1" t="s">
        <v>211</v>
      </c>
      <c r="C2864" s="1" t="s">
        <v>5782</v>
      </c>
      <c r="D2864" s="1" t="s">
        <v>84</v>
      </c>
      <c r="E2864" s="1" t="s">
        <v>5783</v>
      </c>
      <c r="F2864" s="1" t="s">
        <v>37</v>
      </c>
      <c r="G2864">
        <v>133</v>
      </c>
      <c r="H2864">
        <v>0</v>
      </c>
      <c r="I2864" s="4">
        <v>68.77</v>
      </c>
      <c r="J2864">
        <v>0</v>
      </c>
      <c r="K2864">
        <v>0</v>
      </c>
      <c r="L2864">
        <v>0</v>
      </c>
      <c r="M2864">
        <v>0</v>
      </c>
      <c r="N2864">
        <v>0</v>
      </c>
      <c r="O2864">
        <v>0</v>
      </c>
      <c r="P2864">
        <v>0</v>
      </c>
      <c r="Q2864">
        <v>0</v>
      </c>
      <c r="R2864">
        <v>0</v>
      </c>
      <c r="S2864">
        <v>0</v>
      </c>
      <c r="T2864" t="s">
        <v>34</v>
      </c>
    </row>
    <row r="2865" spans="1:20" x14ac:dyDescent="0.25">
      <c r="A2865" s="3">
        <v>46023</v>
      </c>
      <c r="B2865" s="1" t="s">
        <v>211</v>
      </c>
      <c r="C2865" s="1" t="s">
        <v>5784</v>
      </c>
      <c r="D2865" s="1" t="s">
        <v>84</v>
      </c>
      <c r="E2865" s="1" t="s">
        <v>5785</v>
      </c>
      <c r="F2865" s="1" t="s">
        <v>40</v>
      </c>
      <c r="G2865">
        <v>15235</v>
      </c>
      <c r="H2865">
        <v>96</v>
      </c>
      <c r="I2865" s="4">
        <v>4033.48</v>
      </c>
      <c r="J2865">
        <v>43.27</v>
      </c>
      <c r="K2865">
        <v>1</v>
      </c>
      <c r="L2865">
        <v>0</v>
      </c>
      <c r="M2865">
        <v>0</v>
      </c>
      <c r="N2865">
        <v>0</v>
      </c>
      <c r="O2865">
        <v>0</v>
      </c>
      <c r="P2865">
        <v>0</v>
      </c>
      <c r="Q2865">
        <v>0</v>
      </c>
      <c r="R2865">
        <v>0</v>
      </c>
      <c r="S2865">
        <v>0</v>
      </c>
      <c r="T2865" t="s">
        <v>34</v>
      </c>
    </row>
    <row r="2866" spans="1:20" x14ac:dyDescent="0.25">
      <c r="A2866" s="3">
        <v>46023</v>
      </c>
      <c r="B2866" s="1" t="s">
        <v>211</v>
      </c>
      <c r="C2866" s="1" t="s">
        <v>5786</v>
      </c>
      <c r="D2866" s="1" t="s">
        <v>89</v>
      </c>
      <c r="E2866" s="1" t="s">
        <v>5787</v>
      </c>
      <c r="F2866" s="1" t="s">
        <v>33</v>
      </c>
      <c r="G2866">
        <v>120132</v>
      </c>
      <c r="H2866">
        <v>32</v>
      </c>
      <c r="I2866" s="4">
        <v>31617.71</v>
      </c>
      <c r="J2866">
        <v>44.83</v>
      </c>
      <c r="K2866">
        <v>1.21</v>
      </c>
      <c r="L2866">
        <v>0</v>
      </c>
      <c r="M2866">
        <v>0</v>
      </c>
      <c r="N2866">
        <v>4</v>
      </c>
      <c r="O2866">
        <v>3</v>
      </c>
      <c r="P2866">
        <v>1</v>
      </c>
      <c r="Q2866">
        <v>0</v>
      </c>
      <c r="R2866">
        <v>0</v>
      </c>
      <c r="S2866">
        <v>0</v>
      </c>
      <c r="T2866" t="s">
        <v>34</v>
      </c>
    </row>
    <row r="2867" spans="1:20" x14ac:dyDescent="0.25">
      <c r="A2867" s="3">
        <v>46023</v>
      </c>
      <c r="B2867" s="1" t="s">
        <v>211</v>
      </c>
      <c r="C2867" s="1" t="s">
        <v>5788</v>
      </c>
      <c r="D2867" s="1" t="s">
        <v>89</v>
      </c>
      <c r="E2867" s="1" t="s">
        <v>5789</v>
      </c>
      <c r="F2867" s="1" t="s">
        <v>37</v>
      </c>
      <c r="G2867">
        <v>61</v>
      </c>
      <c r="H2867">
        <v>0</v>
      </c>
      <c r="I2867" s="4">
        <v>28.83</v>
      </c>
      <c r="J2867">
        <v>0</v>
      </c>
      <c r="K2867">
        <v>0</v>
      </c>
      <c r="L2867">
        <v>0</v>
      </c>
      <c r="M2867">
        <v>0</v>
      </c>
      <c r="N2867">
        <v>0</v>
      </c>
      <c r="O2867">
        <v>0</v>
      </c>
      <c r="P2867">
        <v>0</v>
      </c>
      <c r="Q2867">
        <v>0</v>
      </c>
      <c r="R2867">
        <v>0</v>
      </c>
      <c r="S2867">
        <v>0</v>
      </c>
      <c r="T2867" t="s">
        <v>34</v>
      </c>
    </row>
    <row r="2868" spans="1:20" x14ac:dyDescent="0.25">
      <c r="A2868" s="3">
        <v>46023</v>
      </c>
      <c r="B2868" s="1" t="s">
        <v>211</v>
      </c>
      <c r="C2868" s="1" t="s">
        <v>5790</v>
      </c>
      <c r="D2868" s="1" t="s">
        <v>89</v>
      </c>
      <c r="E2868" s="1" t="s">
        <v>5791</v>
      </c>
      <c r="F2868" s="1" t="s">
        <v>40</v>
      </c>
      <c r="G2868">
        <v>3926</v>
      </c>
      <c r="H2868">
        <v>43</v>
      </c>
      <c r="I2868" s="4">
        <v>1420.89</v>
      </c>
      <c r="J2868">
        <v>45.83</v>
      </c>
      <c r="K2868">
        <v>1</v>
      </c>
      <c r="L2868">
        <v>0</v>
      </c>
      <c r="M2868">
        <v>0</v>
      </c>
      <c r="N2868">
        <v>0</v>
      </c>
      <c r="O2868">
        <v>0</v>
      </c>
      <c r="P2868">
        <v>0</v>
      </c>
      <c r="Q2868">
        <v>0</v>
      </c>
      <c r="R2868">
        <v>0</v>
      </c>
      <c r="S2868">
        <v>0</v>
      </c>
      <c r="T2868" t="s">
        <v>34</v>
      </c>
    </row>
    <row r="2869" spans="1:20" x14ac:dyDescent="0.25">
      <c r="A2869" s="3">
        <v>46023</v>
      </c>
      <c r="B2869" s="1" t="s">
        <v>334</v>
      </c>
      <c r="C2869" s="1" t="s">
        <v>5792</v>
      </c>
      <c r="D2869" s="1" t="s">
        <v>89</v>
      </c>
      <c r="E2869" s="1" t="s">
        <v>5793</v>
      </c>
      <c r="F2869" s="1" t="s">
        <v>33</v>
      </c>
      <c r="G2869">
        <v>478287</v>
      </c>
      <c r="H2869">
        <v>133</v>
      </c>
      <c r="I2869" s="4">
        <v>136801.09</v>
      </c>
      <c r="J2869">
        <v>35.29</v>
      </c>
      <c r="K2869">
        <v>1.47</v>
      </c>
      <c r="L2869">
        <v>0</v>
      </c>
      <c r="M2869">
        <v>0</v>
      </c>
      <c r="N2869">
        <v>12</v>
      </c>
      <c r="O2869">
        <v>5</v>
      </c>
      <c r="P2869">
        <v>5</v>
      </c>
      <c r="Q2869">
        <v>0</v>
      </c>
      <c r="R2869">
        <v>0</v>
      </c>
      <c r="S2869">
        <v>0</v>
      </c>
      <c r="T2869" t="s">
        <v>34</v>
      </c>
    </row>
    <row r="2870" spans="1:20" x14ac:dyDescent="0.25">
      <c r="A2870" s="3">
        <v>46023</v>
      </c>
      <c r="B2870" s="1" t="s">
        <v>334</v>
      </c>
      <c r="C2870" s="1" t="s">
        <v>5794</v>
      </c>
      <c r="D2870" s="1" t="s">
        <v>89</v>
      </c>
      <c r="E2870" s="1" t="s">
        <v>5795</v>
      </c>
      <c r="F2870" s="1" t="s">
        <v>37</v>
      </c>
      <c r="G2870">
        <v>71</v>
      </c>
      <c r="H2870">
        <v>0</v>
      </c>
      <c r="I2870" s="4">
        <v>29.55</v>
      </c>
      <c r="J2870">
        <v>0</v>
      </c>
      <c r="K2870">
        <v>0</v>
      </c>
      <c r="L2870">
        <v>0</v>
      </c>
      <c r="M2870">
        <v>0</v>
      </c>
      <c r="N2870">
        <v>0</v>
      </c>
      <c r="O2870">
        <v>0</v>
      </c>
      <c r="P2870">
        <v>0</v>
      </c>
      <c r="Q2870">
        <v>0</v>
      </c>
      <c r="R2870">
        <v>0</v>
      </c>
      <c r="S2870">
        <v>0</v>
      </c>
      <c r="T2870" t="s">
        <v>34</v>
      </c>
    </row>
    <row r="2871" spans="1:20" x14ac:dyDescent="0.25">
      <c r="A2871" s="3">
        <v>46023</v>
      </c>
      <c r="B2871" s="1" t="s">
        <v>334</v>
      </c>
      <c r="C2871" s="1" t="s">
        <v>5796</v>
      </c>
      <c r="D2871" s="1" t="s">
        <v>89</v>
      </c>
      <c r="E2871" s="1" t="s">
        <v>5797</v>
      </c>
      <c r="F2871" s="1" t="s">
        <v>40</v>
      </c>
      <c r="G2871">
        <v>16202</v>
      </c>
      <c r="H2871">
        <v>95</v>
      </c>
      <c r="I2871" s="4">
        <v>5350.19</v>
      </c>
      <c r="J2871">
        <v>42.53</v>
      </c>
      <c r="K2871">
        <v>1.01</v>
      </c>
      <c r="L2871">
        <v>0</v>
      </c>
      <c r="M2871">
        <v>0</v>
      </c>
      <c r="N2871">
        <v>0</v>
      </c>
      <c r="O2871">
        <v>0</v>
      </c>
      <c r="P2871">
        <v>0</v>
      </c>
      <c r="Q2871">
        <v>0</v>
      </c>
      <c r="R2871">
        <v>0</v>
      </c>
      <c r="S2871">
        <v>0</v>
      </c>
      <c r="T2871" t="s">
        <v>34</v>
      </c>
    </row>
    <row r="2872" spans="1:20" x14ac:dyDescent="0.25">
      <c r="A2872" s="3">
        <v>46023</v>
      </c>
      <c r="B2872" s="1" t="s">
        <v>334</v>
      </c>
      <c r="C2872" s="1" t="s">
        <v>5798</v>
      </c>
      <c r="D2872" s="1" t="s">
        <v>49</v>
      </c>
      <c r="E2872" s="1" t="s">
        <v>5799</v>
      </c>
      <c r="F2872" s="1" t="s">
        <v>33</v>
      </c>
      <c r="G2872">
        <v>345800</v>
      </c>
      <c r="H2872">
        <v>113</v>
      </c>
      <c r="I2872" s="4">
        <v>68423.070000000007</v>
      </c>
      <c r="J2872">
        <v>38.159999999999997</v>
      </c>
      <c r="K2872">
        <v>1.1399999999999999</v>
      </c>
      <c r="L2872">
        <v>0</v>
      </c>
      <c r="M2872">
        <v>0</v>
      </c>
      <c r="N2872">
        <v>7</v>
      </c>
      <c r="O2872">
        <v>2</v>
      </c>
      <c r="P2872">
        <v>2</v>
      </c>
      <c r="Q2872">
        <v>1</v>
      </c>
      <c r="R2872">
        <v>0</v>
      </c>
      <c r="S2872">
        <v>0</v>
      </c>
      <c r="T2872" t="s">
        <v>34</v>
      </c>
    </row>
    <row r="2873" spans="1:20" x14ac:dyDescent="0.25">
      <c r="A2873" s="3">
        <v>46023</v>
      </c>
      <c r="B2873" s="1" t="s">
        <v>334</v>
      </c>
      <c r="C2873" s="1" t="s">
        <v>5800</v>
      </c>
      <c r="D2873" s="1" t="s">
        <v>49</v>
      </c>
      <c r="E2873" s="1" t="s">
        <v>5801</v>
      </c>
      <c r="F2873" s="1" t="s">
        <v>37</v>
      </c>
      <c r="G2873">
        <v>500</v>
      </c>
      <c r="H2873">
        <v>1</v>
      </c>
      <c r="I2873" s="4">
        <v>180.11</v>
      </c>
      <c r="J2873">
        <v>100</v>
      </c>
      <c r="K2873">
        <v>1</v>
      </c>
      <c r="L2873">
        <v>0</v>
      </c>
      <c r="M2873">
        <v>0</v>
      </c>
      <c r="N2873">
        <v>0</v>
      </c>
      <c r="O2873">
        <v>0</v>
      </c>
      <c r="P2873">
        <v>0</v>
      </c>
      <c r="Q2873">
        <v>0</v>
      </c>
      <c r="R2873">
        <v>0</v>
      </c>
      <c r="S2873">
        <v>0</v>
      </c>
      <c r="T2873" t="s">
        <v>34</v>
      </c>
    </row>
    <row r="2874" spans="1:20" x14ac:dyDescent="0.25">
      <c r="A2874" s="3">
        <v>46023</v>
      </c>
      <c r="B2874" s="1" t="s">
        <v>334</v>
      </c>
      <c r="C2874" s="1" t="s">
        <v>5802</v>
      </c>
      <c r="D2874" s="1" t="s">
        <v>49</v>
      </c>
      <c r="E2874" s="1" t="s">
        <v>5803</v>
      </c>
      <c r="F2874" s="1" t="s">
        <v>40</v>
      </c>
      <c r="G2874">
        <v>16124</v>
      </c>
      <c r="H2874">
        <v>81</v>
      </c>
      <c r="I2874" s="4">
        <v>3909.73</v>
      </c>
      <c r="J2874">
        <v>61.43</v>
      </c>
      <c r="K2874">
        <v>1</v>
      </c>
      <c r="L2874">
        <v>0</v>
      </c>
      <c r="M2874">
        <v>0</v>
      </c>
      <c r="N2874">
        <v>0</v>
      </c>
      <c r="O2874">
        <v>0</v>
      </c>
      <c r="P2874">
        <v>0</v>
      </c>
      <c r="Q2874">
        <v>0</v>
      </c>
      <c r="R2874">
        <v>0</v>
      </c>
      <c r="S2874">
        <v>0</v>
      </c>
      <c r="T2874" t="s">
        <v>34</v>
      </c>
    </row>
    <row r="2875" spans="1:20" x14ac:dyDescent="0.25">
      <c r="A2875" s="3">
        <v>46023</v>
      </c>
      <c r="B2875" s="1" t="s">
        <v>334</v>
      </c>
      <c r="C2875" s="1" t="s">
        <v>5804</v>
      </c>
      <c r="D2875" s="1" t="s">
        <v>56</v>
      </c>
      <c r="E2875" s="1" t="s">
        <v>5805</v>
      </c>
      <c r="F2875" s="1" t="s">
        <v>33</v>
      </c>
      <c r="G2875">
        <v>219855</v>
      </c>
      <c r="H2875">
        <v>49</v>
      </c>
      <c r="I2875" s="4">
        <v>41886.449999999997</v>
      </c>
      <c r="J2875">
        <v>48.84</v>
      </c>
      <c r="K2875">
        <v>1.4</v>
      </c>
      <c r="L2875">
        <v>0</v>
      </c>
      <c r="M2875">
        <v>0</v>
      </c>
      <c r="N2875">
        <v>8</v>
      </c>
      <c r="O2875">
        <v>5</v>
      </c>
      <c r="P2875">
        <v>1</v>
      </c>
      <c r="Q2875">
        <v>1</v>
      </c>
      <c r="R2875">
        <v>0</v>
      </c>
      <c r="S2875">
        <v>1</v>
      </c>
      <c r="T2875" t="s">
        <v>34</v>
      </c>
    </row>
    <row r="2876" spans="1:20" x14ac:dyDescent="0.25">
      <c r="A2876" s="3">
        <v>46023</v>
      </c>
      <c r="B2876" s="1" t="s">
        <v>334</v>
      </c>
      <c r="C2876" s="1" t="s">
        <v>5806</v>
      </c>
      <c r="D2876" s="1" t="s">
        <v>56</v>
      </c>
      <c r="E2876" s="1" t="s">
        <v>5807</v>
      </c>
      <c r="F2876" s="1" t="s">
        <v>37</v>
      </c>
      <c r="G2876">
        <v>46</v>
      </c>
      <c r="H2876">
        <v>0</v>
      </c>
      <c r="I2876" s="4">
        <v>18.690000000000001</v>
      </c>
      <c r="J2876">
        <v>0</v>
      </c>
      <c r="K2876">
        <v>0</v>
      </c>
      <c r="L2876">
        <v>0</v>
      </c>
      <c r="M2876">
        <v>0</v>
      </c>
      <c r="N2876">
        <v>0</v>
      </c>
      <c r="O2876">
        <v>0</v>
      </c>
      <c r="P2876">
        <v>0</v>
      </c>
      <c r="Q2876">
        <v>0</v>
      </c>
      <c r="R2876">
        <v>0</v>
      </c>
      <c r="S2876">
        <v>0</v>
      </c>
      <c r="T2876" t="s">
        <v>34</v>
      </c>
    </row>
    <row r="2877" spans="1:20" x14ac:dyDescent="0.25">
      <c r="A2877" s="3">
        <v>46023</v>
      </c>
      <c r="B2877" s="1" t="s">
        <v>334</v>
      </c>
      <c r="C2877" s="1" t="s">
        <v>5808</v>
      </c>
      <c r="D2877" s="1" t="s">
        <v>56</v>
      </c>
      <c r="E2877" s="1" t="s">
        <v>5809</v>
      </c>
      <c r="F2877" s="1" t="s">
        <v>40</v>
      </c>
      <c r="G2877">
        <v>3396</v>
      </c>
      <c r="H2877">
        <v>10</v>
      </c>
      <c r="I2877" s="4">
        <v>912.93</v>
      </c>
      <c r="J2877">
        <v>62.5</v>
      </c>
      <c r="K2877">
        <v>1</v>
      </c>
      <c r="L2877">
        <v>0</v>
      </c>
      <c r="M2877">
        <v>0</v>
      </c>
      <c r="N2877">
        <v>0</v>
      </c>
      <c r="O2877">
        <v>0</v>
      </c>
      <c r="P2877">
        <v>0</v>
      </c>
      <c r="Q2877">
        <v>0</v>
      </c>
      <c r="R2877">
        <v>0</v>
      </c>
      <c r="S2877">
        <v>0</v>
      </c>
      <c r="T2877" t="s">
        <v>34</v>
      </c>
    </row>
    <row r="2878" spans="1:20" x14ac:dyDescent="0.25">
      <c r="A2878" s="3">
        <v>46023</v>
      </c>
      <c r="B2878" s="1" t="s">
        <v>334</v>
      </c>
      <c r="C2878" s="1" t="s">
        <v>5810</v>
      </c>
      <c r="D2878" s="1" t="s">
        <v>77</v>
      </c>
      <c r="E2878" s="1" t="s">
        <v>5811</v>
      </c>
      <c r="F2878" s="1" t="s">
        <v>33</v>
      </c>
      <c r="G2878">
        <v>86449</v>
      </c>
      <c r="H2878">
        <v>26</v>
      </c>
      <c r="I2878" s="4">
        <v>18689.61</v>
      </c>
      <c r="J2878">
        <v>44.83</v>
      </c>
      <c r="K2878">
        <v>1.34</v>
      </c>
      <c r="L2878">
        <v>0</v>
      </c>
      <c r="M2878">
        <v>0</v>
      </c>
      <c r="N2878">
        <v>1</v>
      </c>
      <c r="O2878">
        <v>0</v>
      </c>
      <c r="P2878">
        <v>0</v>
      </c>
      <c r="Q2878">
        <v>0</v>
      </c>
      <c r="R2878">
        <v>0</v>
      </c>
      <c r="S2878">
        <v>0</v>
      </c>
      <c r="T2878" t="s">
        <v>34</v>
      </c>
    </row>
    <row r="2879" spans="1:20" x14ac:dyDescent="0.25">
      <c r="A2879" s="3">
        <v>46023</v>
      </c>
      <c r="B2879" s="1" t="s">
        <v>334</v>
      </c>
      <c r="C2879" s="1" t="s">
        <v>5812</v>
      </c>
      <c r="D2879" s="1" t="s">
        <v>77</v>
      </c>
      <c r="E2879" s="1" t="s">
        <v>5813</v>
      </c>
      <c r="F2879" s="1" t="s">
        <v>37</v>
      </c>
      <c r="G2879">
        <v>9</v>
      </c>
      <c r="H2879">
        <v>0</v>
      </c>
      <c r="I2879" s="4">
        <v>3.36</v>
      </c>
      <c r="J2879">
        <v>0</v>
      </c>
      <c r="K2879">
        <v>0</v>
      </c>
      <c r="L2879">
        <v>0</v>
      </c>
      <c r="M2879">
        <v>0</v>
      </c>
      <c r="N2879">
        <v>0</v>
      </c>
      <c r="O2879">
        <v>0</v>
      </c>
      <c r="P2879">
        <v>0</v>
      </c>
      <c r="Q2879">
        <v>0</v>
      </c>
      <c r="R2879">
        <v>0</v>
      </c>
      <c r="S2879">
        <v>0</v>
      </c>
      <c r="T2879" t="s">
        <v>34</v>
      </c>
    </row>
    <row r="2880" spans="1:20" x14ac:dyDescent="0.25">
      <c r="A2880" s="3">
        <v>46023</v>
      </c>
      <c r="B2880" s="1" t="s">
        <v>334</v>
      </c>
      <c r="C2880" s="1" t="s">
        <v>5814</v>
      </c>
      <c r="D2880" s="1" t="s">
        <v>77</v>
      </c>
      <c r="E2880" s="1" t="s">
        <v>5815</v>
      </c>
      <c r="F2880" s="1" t="s">
        <v>40</v>
      </c>
      <c r="G2880">
        <v>1169</v>
      </c>
      <c r="H2880">
        <v>2</v>
      </c>
      <c r="I2880" s="4">
        <v>452.33</v>
      </c>
      <c r="J2880">
        <v>0</v>
      </c>
      <c r="K2880">
        <v>1</v>
      </c>
      <c r="L2880">
        <v>0</v>
      </c>
      <c r="M2880">
        <v>0</v>
      </c>
      <c r="N2880">
        <v>0</v>
      </c>
      <c r="O2880">
        <v>0</v>
      </c>
      <c r="P2880">
        <v>0</v>
      </c>
      <c r="Q2880">
        <v>0</v>
      </c>
      <c r="R2880">
        <v>0</v>
      </c>
      <c r="S2880">
        <v>0</v>
      </c>
      <c r="T2880" t="s">
        <v>34</v>
      </c>
    </row>
    <row r="2881" spans="1:20" x14ac:dyDescent="0.25">
      <c r="A2881" s="3">
        <v>46023</v>
      </c>
      <c r="B2881" s="1" t="s">
        <v>361</v>
      </c>
      <c r="C2881" s="1" t="s">
        <v>5816</v>
      </c>
      <c r="D2881" s="1" t="s">
        <v>31</v>
      </c>
      <c r="E2881" s="1" t="s">
        <v>5817</v>
      </c>
      <c r="F2881" s="1" t="s">
        <v>33</v>
      </c>
      <c r="G2881">
        <v>1882</v>
      </c>
      <c r="H2881">
        <v>7</v>
      </c>
      <c r="I2881" s="4">
        <v>3312.23</v>
      </c>
      <c r="J2881">
        <v>50</v>
      </c>
      <c r="K2881">
        <v>1</v>
      </c>
      <c r="L2881">
        <v>0</v>
      </c>
      <c r="M2881">
        <v>0</v>
      </c>
      <c r="N2881">
        <v>0</v>
      </c>
      <c r="O2881">
        <v>0</v>
      </c>
      <c r="P2881">
        <v>0</v>
      </c>
      <c r="Q2881">
        <v>0</v>
      </c>
      <c r="R2881">
        <v>0</v>
      </c>
      <c r="S2881">
        <v>0</v>
      </c>
      <c r="T2881" t="s">
        <v>34</v>
      </c>
    </row>
    <row r="2882" spans="1:20" x14ac:dyDescent="0.25">
      <c r="A2882" s="3">
        <v>46023</v>
      </c>
      <c r="B2882" s="1" t="s">
        <v>361</v>
      </c>
      <c r="C2882" s="1" t="s">
        <v>5818</v>
      </c>
      <c r="D2882" s="1" t="s">
        <v>31</v>
      </c>
      <c r="E2882" s="1" t="s">
        <v>5819</v>
      </c>
      <c r="F2882" s="1" t="s">
        <v>206</v>
      </c>
      <c r="G2882">
        <v>4052</v>
      </c>
      <c r="H2882">
        <v>32</v>
      </c>
      <c r="I2882" s="4">
        <v>5954.16</v>
      </c>
      <c r="J2882">
        <v>47.22</v>
      </c>
      <c r="K2882">
        <v>1</v>
      </c>
      <c r="L2882">
        <v>0</v>
      </c>
      <c r="M2882">
        <v>0</v>
      </c>
      <c r="N2882">
        <v>0</v>
      </c>
      <c r="O2882">
        <v>0</v>
      </c>
      <c r="P2882">
        <v>0</v>
      </c>
      <c r="Q2882">
        <v>0</v>
      </c>
      <c r="R2882">
        <v>0</v>
      </c>
      <c r="S2882">
        <v>0</v>
      </c>
      <c r="T2882" t="s">
        <v>34</v>
      </c>
    </row>
    <row r="2883" spans="1:20" x14ac:dyDescent="0.25">
      <c r="A2883" s="3">
        <v>46023</v>
      </c>
      <c r="B2883" s="1" t="s">
        <v>361</v>
      </c>
      <c r="C2883" s="1" t="s">
        <v>5820</v>
      </c>
      <c r="D2883" s="1" t="s">
        <v>31</v>
      </c>
      <c r="E2883" s="1" t="s">
        <v>5821</v>
      </c>
      <c r="F2883" s="1" t="s">
        <v>37</v>
      </c>
      <c r="G2883">
        <v>3</v>
      </c>
      <c r="H2883">
        <v>0</v>
      </c>
      <c r="I2883" s="4">
        <v>8.6300000000000008</v>
      </c>
      <c r="J2883">
        <v>0</v>
      </c>
      <c r="K2883">
        <v>0</v>
      </c>
      <c r="L2883">
        <v>0</v>
      </c>
      <c r="M2883">
        <v>0</v>
      </c>
      <c r="N2883">
        <v>0</v>
      </c>
      <c r="O2883">
        <v>0</v>
      </c>
      <c r="P2883">
        <v>0</v>
      </c>
      <c r="Q2883">
        <v>0</v>
      </c>
      <c r="R2883">
        <v>0</v>
      </c>
      <c r="S2883">
        <v>0</v>
      </c>
      <c r="T2883" t="s">
        <v>34</v>
      </c>
    </row>
    <row r="2884" spans="1:20" x14ac:dyDescent="0.25">
      <c r="A2884" s="3">
        <v>46023</v>
      </c>
      <c r="B2884" s="1" t="s">
        <v>361</v>
      </c>
      <c r="C2884" s="1" t="s">
        <v>5822</v>
      </c>
      <c r="D2884" s="1" t="s">
        <v>31</v>
      </c>
      <c r="E2884" s="1" t="s">
        <v>5823</v>
      </c>
      <c r="F2884" s="1" t="s">
        <v>40</v>
      </c>
      <c r="G2884">
        <v>959</v>
      </c>
      <c r="H2884">
        <v>3</v>
      </c>
      <c r="I2884" s="4">
        <v>1610.21</v>
      </c>
      <c r="J2884">
        <v>37.5</v>
      </c>
      <c r="K2884">
        <v>1.38</v>
      </c>
      <c r="L2884">
        <v>0</v>
      </c>
      <c r="M2884">
        <v>0</v>
      </c>
      <c r="N2884">
        <v>0</v>
      </c>
      <c r="O2884">
        <v>0</v>
      </c>
      <c r="P2884">
        <v>0</v>
      </c>
      <c r="Q2884">
        <v>0</v>
      </c>
      <c r="R2884">
        <v>0</v>
      </c>
      <c r="S2884">
        <v>0</v>
      </c>
      <c r="T2884" t="s">
        <v>34</v>
      </c>
    </row>
    <row r="2885" spans="1:20" x14ac:dyDescent="0.25">
      <c r="A2885" s="3">
        <v>46023</v>
      </c>
      <c r="B2885" s="1" t="s">
        <v>211</v>
      </c>
      <c r="C2885" s="1" t="s">
        <v>5824</v>
      </c>
      <c r="D2885" s="1" t="s">
        <v>89</v>
      </c>
      <c r="E2885" s="1" t="s">
        <v>5825</v>
      </c>
      <c r="F2885" s="1" t="s">
        <v>33</v>
      </c>
      <c r="G2885">
        <v>776426</v>
      </c>
      <c r="H2885">
        <v>159</v>
      </c>
      <c r="I2885" s="4">
        <v>84695.56</v>
      </c>
      <c r="J2885">
        <v>57.8</v>
      </c>
      <c r="K2885">
        <v>1.1599999999999999</v>
      </c>
      <c r="L2885">
        <v>0</v>
      </c>
      <c r="M2885">
        <v>0</v>
      </c>
      <c r="N2885">
        <v>5</v>
      </c>
      <c r="O2885">
        <v>1</v>
      </c>
      <c r="P2885">
        <v>2</v>
      </c>
      <c r="Q2885">
        <v>2</v>
      </c>
      <c r="R2885">
        <v>0</v>
      </c>
      <c r="S2885">
        <v>0</v>
      </c>
      <c r="T2885" t="s">
        <v>34</v>
      </c>
    </row>
    <row r="2886" spans="1:20" x14ac:dyDescent="0.25">
      <c r="A2886" s="3">
        <v>46023</v>
      </c>
      <c r="B2886" s="1" t="s">
        <v>211</v>
      </c>
      <c r="C2886" s="1" t="s">
        <v>5826</v>
      </c>
      <c r="D2886" s="1" t="s">
        <v>89</v>
      </c>
      <c r="E2886" s="1" t="s">
        <v>5827</v>
      </c>
      <c r="F2886" s="1" t="s">
        <v>37</v>
      </c>
      <c r="G2886">
        <v>244</v>
      </c>
      <c r="H2886">
        <v>0</v>
      </c>
      <c r="I2886" s="4">
        <v>59.09</v>
      </c>
      <c r="J2886">
        <v>0</v>
      </c>
      <c r="K2886">
        <v>0</v>
      </c>
      <c r="L2886">
        <v>0</v>
      </c>
      <c r="M2886">
        <v>0</v>
      </c>
      <c r="N2886">
        <v>0</v>
      </c>
      <c r="O2886">
        <v>0</v>
      </c>
      <c r="P2886">
        <v>0</v>
      </c>
      <c r="Q2886">
        <v>0</v>
      </c>
      <c r="R2886">
        <v>0</v>
      </c>
      <c r="S2886">
        <v>0</v>
      </c>
      <c r="T2886" t="s">
        <v>34</v>
      </c>
    </row>
    <row r="2887" spans="1:20" x14ac:dyDescent="0.25">
      <c r="A2887" s="3">
        <v>46023</v>
      </c>
      <c r="B2887" s="1" t="s">
        <v>211</v>
      </c>
      <c r="C2887" s="1" t="s">
        <v>5828</v>
      </c>
      <c r="D2887" s="1" t="s">
        <v>89</v>
      </c>
      <c r="E2887" s="1" t="s">
        <v>5829</v>
      </c>
      <c r="F2887" s="1" t="s">
        <v>40</v>
      </c>
      <c r="G2887">
        <v>12467</v>
      </c>
      <c r="H2887">
        <v>53</v>
      </c>
      <c r="I2887" s="4">
        <v>2005.09</v>
      </c>
      <c r="J2887">
        <v>43.75</v>
      </c>
      <c r="K2887">
        <v>1</v>
      </c>
      <c r="L2887">
        <v>0</v>
      </c>
      <c r="M2887">
        <v>0</v>
      </c>
      <c r="N2887">
        <v>0</v>
      </c>
      <c r="O2887">
        <v>0</v>
      </c>
      <c r="P2887">
        <v>0</v>
      </c>
      <c r="Q2887">
        <v>0</v>
      </c>
      <c r="R2887">
        <v>0</v>
      </c>
      <c r="S2887">
        <v>0</v>
      </c>
      <c r="T2887" t="s">
        <v>34</v>
      </c>
    </row>
    <row r="2888" spans="1:20" x14ac:dyDescent="0.25">
      <c r="A2888" s="3">
        <v>46023</v>
      </c>
      <c r="B2888" s="1" t="s">
        <v>211</v>
      </c>
      <c r="C2888" s="1" t="s">
        <v>5830</v>
      </c>
      <c r="D2888" s="1" t="s">
        <v>96</v>
      </c>
      <c r="E2888" s="1" t="s">
        <v>5831</v>
      </c>
      <c r="F2888" s="1" t="s">
        <v>33</v>
      </c>
      <c r="G2888">
        <v>737266</v>
      </c>
      <c r="H2888">
        <v>183</v>
      </c>
      <c r="I2888" s="4">
        <v>78311.490000000005</v>
      </c>
      <c r="J2888">
        <v>50</v>
      </c>
      <c r="K2888">
        <v>1.04</v>
      </c>
      <c r="L2888">
        <v>0</v>
      </c>
      <c r="M2888">
        <v>0</v>
      </c>
      <c r="N2888">
        <v>5</v>
      </c>
      <c r="O2888">
        <v>2</v>
      </c>
      <c r="P2888">
        <v>3</v>
      </c>
      <c r="Q2888">
        <v>0</v>
      </c>
      <c r="R2888">
        <v>0</v>
      </c>
      <c r="S2888">
        <v>0</v>
      </c>
      <c r="T2888" t="s">
        <v>34</v>
      </c>
    </row>
    <row r="2889" spans="1:20" x14ac:dyDescent="0.25">
      <c r="A2889" s="3">
        <v>46023</v>
      </c>
      <c r="B2889" s="1" t="s">
        <v>211</v>
      </c>
      <c r="C2889" s="1" t="s">
        <v>5832</v>
      </c>
      <c r="D2889" s="1" t="s">
        <v>96</v>
      </c>
      <c r="E2889" s="1" t="s">
        <v>5833</v>
      </c>
      <c r="F2889" s="1" t="s">
        <v>37</v>
      </c>
      <c r="G2889">
        <v>309</v>
      </c>
      <c r="H2889">
        <v>0</v>
      </c>
      <c r="I2889" s="4">
        <v>69.75</v>
      </c>
      <c r="J2889">
        <v>0</v>
      </c>
      <c r="K2889">
        <v>0</v>
      </c>
      <c r="L2889">
        <v>0</v>
      </c>
      <c r="M2889">
        <v>0</v>
      </c>
      <c r="N2889">
        <v>0</v>
      </c>
      <c r="O2889">
        <v>0</v>
      </c>
      <c r="P2889">
        <v>0</v>
      </c>
      <c r="Q2889">
        <v>0</v>
      </c>
      <c r="R2889">
        <v>0</v>
      </c>
      <c r="S2889">
        <v>0</v>
      </c>
      <c r="T2889" t="s">
        <v>34</v>
      </c>
    </row>
    <row r="2890" spans="1:20" x14ac:dyDescent="0.25">
      <c r="A2890" s="3">
        <v>46023</v>
      </c>
      <c r="B2890" s="1" t="s">
        <v>211</v>
      </c>
      <c r="C2890" s="1" t="s">
        <v>5834</v>
      </c>
      <c r="D2890" s="1" t="s">
        <v>96</v>
      </c>
      <c r="E2890" s="1" t="s">
        <v>5835</v>
      </c>
      <c r="F2890" s="1" t="s">
        <v>40</v>
      </c>
      <c r="G2890">
        <v>10421</v>
      </c>
      <c r="H2890">
        <v>49</v>
      </c>
      <c r="I2890" s="4">
        <v>1848.33</v>
      </c>
      <c r="J2890">
        <v>48.89</v>
      </c>
      <c r="K2890">
        <v>1</v>
      </c>
      <c r="L2890">
        <v>0</v>
      </c>
      <c r="M2890">
        <v>0</v>
      </c>
      <c r="N2890">
        <v>0</v>
      </c>
      <c r="O2890">
        <v>0</v>
      </c>
      <c r="P2890">
        <v>0</v>
      </c>
      <c r="Q2890">
        <v>0</v>
      </c>
      <c r="R2890">
        <v>0</v>
      </c>
      <c r="S2890">
        <v>0</v>
      </c>
      <c r="T2890" t="s">
        <v>34</v>
      </c>
    </row>
    <row r="2891" spans="1:20" x14ac:dyDescent="0.25">
      <c r="A2891" s="3">
        <v>46023</v>
      </c>
      <c r="B2891" s="1" t="s">
        <v>211</v>
      </c>
      <c r="C2891" s="1" t="s">
        <v>5836</v>
      </c>
      <c r="D2891" s="1" t="s">
        <v>31</v>
      </c>
      <c r="E2891" s="1" t="s">
        <v>5837</v>
      </c>
      <c r="F2891" s="1" t="s">
        <v>33</v>
      </c>
      <c r="G2891">
        <v>77717</v>
      </c>
      <c r="H2891">
        <v>15</v>
      </c>
      <c r="I2891" s="4">
        <v>10102.65</v>
      </c>
      <c r="J2891">
        <v>72.73</v>
      </c>
      <c r="K2891">
        <v>1.18</v>
      </c>
      <c r="L2891">
        <v>0</v>
      </c>
      <c r="M2891">
        <v>0</v>
      </c>
      <c r="N2891">
        <v>0</v>
      </c>
      <c r="O2891">
        <v>0</v>
      </c>
      <c r="P2891">
        <v>0</v>
      </c>
      <c r="Q2891">
        <v>0</v>
      </c>
      <c r="R2891">
        <v>0</v>
      </c>
      <c r="S2891">
        <v>0</v>
      </c>
      <c r="T2891" t="s">
        <v>34</v>
      </c>
    </row>
    <row r="2892" spans="1:20" x14ac:dyDescent="0.25">
      <c r="A2892" s="3">
        <v>46023</v>
      </c>
      <c r="B2892" s="1" t="s">
        <v>211</v>
      </c>
      <c r="C2892" s="1" t="s">
        <v>5838</v>
      </c>
      <c r="D2892" s="1" t="s">
        <v>31</v>
      </c>
      <c r="E2892" s="1" t="s">
        <v>5839</v>
      </c>
      <c r="F2892" s="1" t="s">
        <v>37</v>
      </c>
      <c r="G2892">
        <v>108</v>
      </c>
      <c r="H2892">
        <v>0</v>
      </c>
      <c r="I2892" s="4">
        <v>47.11</v>
      </c>
      <c r="J2892">
        <v>0</v>
      </c>
      <c r="K2892">
        <v>0</v>
      </c>
      <c r="L2892">
        <v>0</v>
      </c>
      <c r="M2892">
        <v>0</v>
      </c>
      <c r="N2892">
        <v>0</v>
      </c>
      <c r="O2892">
        <v>0</v>
      </c>
      <c r="P2892">
        <v>0</v>
      </c>
      <c r="Q2892">
        <v>0</v>
      </c>
      <c r="R2892">
        <v>0</v>
      </c>
      <c r="S2892">
        <v>0</v>
      </c>
      <c r="T2892" t="s">
        <v>34</v>
      </c>
    </row>
    <row r="2893" spans="1:20" x14ac:dyDescent="0.25">
      <c r="A2893" s="3">
        <v>46023</v>
      </c>
      <c r="B2893" s="1" t="s">
        <v>211</v>
      </c>
      <c r="C2893" s="1" t="s">
        <v>5840</v>
      </c>
      <c r="D2893" s="1" t="s">
        <v>31</v>
      </c>
      <c r="E2893" s="1" t="s">
        <v>5841</v>
      </c>
      <c r="F2893" s="1" t="s">
        <v>40</v>
      </c>
      <c r="G2893">
        <v>2101</v>
      </c>
      <c r="H2893">
        <v>10</v>
      </c>
      <c r="I2893" s="4">
        <v>313.08</v>
      </c>
      <c r="J2893">
        <v>50</v>
      </c>
      <c r="K2893">
        <v>1</v>
      </c>
      <c r="L2893">
        <v>0</v>
      </c>
      <c r="M2893">
        <v>0</v>
      </c>
      <c r="N2893">
        <v>0</v>
      </c>
      <c r="O2893">
        <v>0</v>
      </c>
      <c r="P2893">
        <v>0</v>
      </c>
      <c r="Q2893">
        <v>0</v>
      </c>
      <c r="R2893">
        <v>0</v>
      </c>
      <c r="S2893">
        <v>0</v>
      </c>
      <c r="T2893" t="s">
        <v>34</v>
      </c>
    </row>
    <row r="2894" spans="1:20" x14ac:dyDescent="0.25">
      <c r="A2894" s="3">
        <v>46023</v>
      </c>
      <c r="B2894" s="1" t="s">
        <v>211</v>
      </c>
      <c r="C2894" s="1" t="s">
        <v>5842</v>
      </c>
      <c r="D2894" s="1" t="s">
        <v>49</v>
      </c>
      <c r="E2894" s="1" t="s">
        <v>5843</v>
      </c>
      <c r="F2894" s="1" t="s">
        <v>33</v>
      </c>
      <c r="G2894">
        <v>91379</v>
      </c>
      <c r="H2894">
        <v>13</v>
      </c>
      <c r="I2894" s="4">
        <v>10903.11</v>
      </c>
      <c r="J2894">
        <v>30.77</v>
      </c>
      <c r="K2894">
        <v>1.62</v>
      </c>
      <c r="L2894">
        <v>0</v>
      </c>
      <c r="M2894">
        <v>0</v>
      </c>
      <c r="N2894">
        <v>0</v>
      </c>
      <c r="O2894">
        <v>0</v>
      </c>
      <c r="P2894">
        <v>0</v>
      </c>
      <c r="Q2894">
        <v>0</v>
      </c>
      <c r="R2894">
        <v>0</v>
      </c>
      <c r="S2894">
        <v>0</v>
      </c>
      <c r="T2894" t="s">
        <v>34</v>
      </c>
    </row>
    <row r="2895" spans="1:20" x14ac:dyDescent="0.25">
      <c r="A2895" s="3">
        <v>46023</v>
      </c>
      <c r="B2895" s="1" t="s">
        <v>211</v>
      </c>
      <c r="C2895" s="1" t="s">
        <v>5844</v>
      </c>
      <c r="D2895" s="1" t="s">
        <v>49</v>
      </c>
      <c r="E2895" s="1" t="s">
        <v>5845</v>
      </c>
      <c r="F2895" s="1" t="s">
        <v>37</v>
      </c>
      <c r="G2895">
        <v>81</v>
      </c>
      <c r="H2895">
        <v>1</v>
      </c>
      <c r="I2895" s="4">
        <v>34.61</v>
      </c>
      <c r="J2895">
        <v>0</v>
      </c>
      <c r="K2895">
        <v>1</v>
      </c>
      <c r="L2895">
        <v>0</v>
      </c>
      <c r="M2895">
        <v>0</v>
      </c>
      <c r="N2895">
        <v>0</v>
      </c>
      <c r="O2895">
        <v>0</v>
      </c>
      <c r="P2895">
        <v>0</v>
      </c>
      <c r="Q2895">
        <v>0</v>
      </c>
      <c r="R2895">
        <v>0</v>
      </c>
      <c r="S2895">
        <v>0</v>
      </c>
      <c r="T2895" t="s">
        <v>34</v>
      </c>
    </row>
    <row r="2896" spans="1:20" x14ac:dyDescent="0.25">
      <c r="A2896" s="3">
        <v>46023</v>
      </c>
      <c r="B2896" s="1" t="s">
        <v>211</v>
      </c>
      <c r="C2896" s="1" t="s">
        <v>5846</v>
      </c>
      <c r="D2896" s="1" t="s">
        <v>49</v>
      </c>
      <c r="E2896" s="1" t="s">
        <v>5847</v>
      </c>
      <c r="F2896" s="1" t="s">
        <v>40</v>
      </c>
      <c r="G2896">
        <v>1784</v>
      </c>
      <c r="H2896">
        <v>3</v>
      </c>
      <c r="I2896" s="4">
        <v>259.92</v>
      </c>
      <c r="J2896">
        <v>0</v>
      </c>
      <c r="K2896">
        <v>1</v>
      </c>
      <c r="L2896">
        <v>0</v>
      </c>
      <c r="M2896">
        <v>0</v>
      </c>
      <c r="N2896">
        <v>0</v>
      </c>
      <c r="O2896">
        <v>0</v>
      </c>
      <c r="P2896">
        <v>0</v>
      </c>
      <c r="Q2896">
        <v>0</v>
      </c>
      <c r="R2896">
        <v>0</v>
      </c>
      <c r="S2896">
        <v>0</v>
      </c>
      <c r="T2896" t="s">
        <v>34</v>
      </c>
    </row>
    <row r="2897" spans="1:20" x14ac:dyDescent="0.25">
      <c r="A2897" s="3">
        <v>46023</v>
      </c>
      <c r="B2897" s="1" t="s">
        <v>211</v>
      </c>
      <c r="C2897" s="1" t="s">
        <v>5848</v>
      </c>
      <c r="D2897" s="1" t="s">
        <v>84</v>
      </c>
      <c r="E2897" s="1" t="s">
        <v>5849</v>
      </c>
      <c r="F2897" s="1" t="s">
        <v>33</v>
      </c>
      <c r="G2897">
        <v>49605</v>
      </c>
      <c r="H2897">
        <v>5</v>
      </c>
      <c r="I2897" s="4">
        <v>5154.2700000000004</v>
      </c>
      <c r="J2897">
        <v>80</v>
      </c>
      <c r="K2897">
        <v>1</v>
      </c>
      <c r="L2897">
        <v>0</v>
      </c>
      <c r="M2897">
        <v>0</v>
      </c>
      <c r="N2897">
        <v>0</v>
      </c>
      <c r="O2897">
        <v>0</v>
      </c>
      <c r="P2897">
        <v>0</v>
      </c>
      <c r="Q2897">
        <v>0</v>
      </c>
      <c r="R2897">
        <v>0</v>
      </c>
      <c r="S2897">
        <v>0</v>
      </c>
      <c r="T2897" t="s">
        <v>34</v>
      </c>
    </row>
    <row r="2898" spans="1:20" x14ac:dyDescent="0.25">
      <c r="A2898" s="3">
        <v>46023</v>
      </c>
      <c r="B2898" s="1" t="s">
        <v>211</v>
      </c>
      <c r="C2898" s="1" t="s">
        <v>5850</v>
      </c>
      <c r="D2898" s="1" t="s">
        <v>84</v>
      </c>
      <c r="E2898" s="1" t="s">
        <v>5851</v>
      </c>
      <c r="F2898" s="1" t="s">
        <v>37</v>
      </c>
      <c r="G2898">
        <v>12</v>
      </c>
      <c r="H2898">
        <v>0</v>
      </c>
      <c r="I2898" s="4">
        <v>2.71</v>
      </c>
      <c r="J2898">
        <v>0</v>
      </c>
      <c r="K2898">
        <v>0</v>
      </c>
      <c r="L2898">
        <v>0</v>
      </c>
      <c r="M2898">
        <v>0</v>
      </c>
      <c r="N2898">
        <v>0</v>
      </c>
      <c r="O2898">
        <v>0</v>
      </c>
      <c r="P2898">
        <v>0</v>
      </c>
      <c r="Q2898">
        <v>0</v>
      </c>
      <c r="R2898">
        <v>0</v>
      </c>
      <c r="S2898">
        <v>0</v>
      </c>
      <c r="T2898" t="s">
        <v>34</v>
      </c>
    </row>
    <row r="2899" spans="1:20" x14ac:dyDescent="0.25">
      <c r="A2899" s="3">
        <v>46023</v>
      </c>
      <c r="B2899" s="1" t="s">
        <v>211</v>
      </c>
      <c r="C2899" s="1" t="s">
        <v>5852</v>
      </c>
      <c r="D2899" s="1" t="s">
        <v>84</v>
      </c>
      <c r="E2899" s="1" t="s">
        <v>5853</v>
      </c>
      <c r="F2899" s="1" t="s">
        <v>40</v>
      </c>
      <c r="G2899">
        <v>277</v>
      </c>
      <c r="H2899">
        <v>1</v>
      </c>
      <c r="I2899" s="4">
        <v>74.69</v>
      </c>
      <c r="J2899">
        <v>0</v>
      </c>
      <c r="K2899">
        <v>1</v>
      </c>
      <c r="L2899">
        <v>0</v>
      </c>
      <c r="M2899">
        <v>0</v>
      </c>
      <c r="N2899">
        <v>0</v>
      </c>
      <c r="O2899">
        <v>0</v>
      </c>
      <c r="P2899">
        <v>0</v>
      </c>
      <c r="Q2899">
        <v>0</v>
      </c>
      <c r="R2899">
        <v>0</v>
      </c>
      <c r="S2899">
        <v>0</v>
      </c>
      <c r="T2899" t="s">
        <v>34</v>
      </c>
    </row>
    <row r="2900" spans="1:20" x14ac:dyDescent="0.25">
      <c r="A2900" s="3">
        <v>46023</v>
      </c>
      <c r="B2900" s="1" t="s">
        <v>211</v>
      </c>
      <c r="C2900" s="1" t="s">
        <v>5854</v>
      </c>
      <c r="D2900" s="1" t="s">
        <v>89</v>
      </c>
      <c r="E2900" s="1" t="s">
        <v>5855</v>
      </c>
      <c r="F2900" s="1" t="s">
        <v>33</v>
      </c>
      <c r="G2900">
        <v>52223</v>
      </c>
      <c r="H2900">
        <v>11</v>
      </c>
      <c r="I2900" s="4">
        <v>5234.92</v>
      </c>
      <c r="J2900">
        <v>57.14</v>
      </c>
      <c r="K2900">
        <v>1</v>
      </c>
      <c r="L2900">
        <v>0</v>
      </c>
      <c r="M2900">
        <v>0</v>
      </c>
      <c r="N2900">
        <v>0</v>
      </c>
      <c r="O2900">
        <v>0</v>
      </c>
      <c r="P2900">
        <v>0</v>
      </c>
      <c r="Q2900">
        <v>0</v>
      </c>
      <c r="R2900">
        <v>0</v>
      </c>
      <c r="S2900">
        <v>0</v>
      </c>
      <c r="T2900" t="s">
        <v>34</v>
      </c>
    </row>
    <row r="2901" spans="1:20" x14ac:dyDescent="0.25">
      <c r="A2901" s="3">
        <v>46023</v>
      </c>
      <c r="B2901" s="1" t="s">
        <v>211</v>
      </c>
      <c r="C2901" s="1" t="s">
        <v>5856</v>
      </c>
      <c r="D2901" s="1" t="s">
        <v>89</v>
      </c>
      <c r="E2901" s="1" t="s">
        <v>5857</v>
      </c>
      <c r="F2901" s="1" t="s">
        <v>37</v>
      </c>
      <c r="G2901">
        <v>15</v>
      </c>
      <c r="H2901">
        <v>0</v>
      </c>
      <c r="I2901" s="4">
        <v>2.83</v>
      </c>
      <c r="J2901">
        <v>0</v>
      </c>
      <c r="K2901">
        <v>0</v>
      </c>
      <c r="L2901">
        <v>0</v>
      </c>
      <c r="M2901">
        <v>0</v>
      </c>
      <c r="N2901">
        <v>0</v>
      </c>
      <c r="O2901">
        <v>0</v>
      </c>
      <c r="P2901">
        <v>0</v>
      </c>
      <c r="Q2901">
        <v>0</v>
      </c>
      <c r="R2901">
        <v>0</v>
      </c>
      <c r="S2901">
        <v>0</v>
      </c>
      <c r="T2901" t="s">
        <v>34</v>
      </c>
    </row>
    <row r="2902" spans="1:20" x14ac:dyDescent="0.25">
      <c r="A2902" s="3">
        <v>46023</v>
      </c>
      <c r="B2902" s="1" t="s">
        <v>211</v>
      </c>
      <c r="C2902" s="1" t="s">
        <v>5858</v>
      </c>
      <c r="D2902" s="1" t="s">
        <v>89</v>
      </c>
      <c r="E2902" s="1" t="s">
        <v>5859</v>
      </c>
      <c r="F2902" s="1" t="s">
        <v>40</v>
      </c>
      <c r="G2902">
        <v>330</v>
      </c>
      <c r="H2902">
        <v>2</v>
      </c>
      <c r="I2902" s="4">
        <v>80.77</v>
      </c>
      <c r="J2902">
        <v>0</v>
      </c>
      <c r="K2902">
        <v>0</v>
      </c>
      <c r="L2902">
        <v>0</v>
      </c>
      <c r="M2902">
        <v>0</v>
      </c>
      <c r="N2902">
        <v>0</v>
      </c>
      <c r="O2902">
        <v>0</v>
      </c>
      <c r="P2902">
        <v>0</v>
      </c>
      <c r="Q2902">
        <v>0</v>
      </c>
      <c r="R2902">
        <v>0</v>
      </c>
      <c r="S2902">
        <v>0</v>
      </c>
      <c r="T2902" t="s">
        <v>34</v>
      </c>
    </row>
    <row r="2903" spans="1:20" x14ac:dyDescent="0.25">
      <c r="A2903" s="3">
        <v>46023</v>
      </c>
      <c r="B2903" s="1" t="s">
        <v>641</v>
      </c>
      <c r="C2903" s="1" t="s">
        <v>5860</v>
      </c>
      <c r="D2903" s="1" t="s">
        <v>63</v>
      </c>
      <c r="E2903" s="1" t="s">
        <v>5861</v>
      </c>
      <c r="F2903" s="1" t="s">
        <v>33</v>
      </c>
      <c r="G2903">
        <v>5765620</v>
      </c>
      <c r="H2903">
        <v>777</v>
      </c>
      <c r="I2903" s="4">
        <v>117262.35</v>
      </c>
      <c r="J2903">
        <v>54.87</v>
      </c>
      <c r="K2903">
        <v>1.03</v>
      </c>
      <c r="L2903">
        <v>0</v>
      </c>
      <c r="M2903">
        <v>1</v>
      </c>
      <c r="N2903">
        <v>7</v>
      </c>
      <c r="O2903">
        <v>1</v>
      </c>
      <c r="P2903">
        <v>3</v>
      </c>
      <c r="Q2903">
        <v>2</v>
      </c>
      <c r="R2903">
        <v>0</v>
      </c>
      <c r="S2903">
        <v>0</v>
      </c>
      <c r="T2903" t="s">
        <v>34</v>
      </c>
    </row>
    <row r="2904" spans="1:20" x14ac:dyDescent="0.25">
      <c r="A2904" s="3">
        <v>46023</v>
      </c>
      <c r="B2904" s="1" t="s">
        <v>641</v>
      </c>
      <c r="C2904" s="1" t="s">
        <v>5862</v>
      </c>
      <c r="D2904" s="1" t="s">
        <v>63</v>
      </c>
      <c r="E2904" s="1" t="s">
        <v>5863</v>
      </c>
      <c r="F2904" s="1" t="s">
        <v>206</v>
      </c>
      <c r="G2904">
        <v>1159390</v>
      </c>
      <c r="H2904">
        <v>855</v>
      </c>
      <c r="I2904" s="4">
        <v>3864.32</v>
      </c>
      <c r="J2904">
        <v>46.96</v>
      </c>
      <c r="K2904">
        <v>1.01</v>
      </c>
      <c r="L2904">
        <v>0</v>
      </c>
      <c r="M2904">
        <v>0</v>
      </c>
      <c r="N2904">
        <v>0</v>
      </c>
      <c r="O2904">
        <v>0</v>
      </c>
      <c r="P2904">
        <v>0</v>
      </c>
      <c r="Q2904">
        <v>0</v>
      </c>
      <c r="R2904">
        <v>0</v>
      </c>
      <c r="S2904">
        <v>0</v>
      </c>
      <c r="T2904" t="s">
        <v>34</v>
      </c>
    </row>
    <row r="2905" spans="1:20" x14ac:dyDescent="0.25">
      <c r="A2905" s="3">
        <v>46023</v>
      </c>
      <c r="B2905" s="1" t="s">
        <v>641</v>
      </c>
      <c r="C2905" s="1" t="s">
        <v>5864</v>
      </c>
      <c r="D2905" s="1" t="s">
        <v>63</v>
      </c>
      <c r="E2905" s="1" t="s">
        <v>5865</v>
      </c>
      <c r="F2905" s="1" t="s">
        <v>37</v>
      </c>
      <c r="G2905">
        <v>2196</v>
      </c>
      <c r="H2905">
        <v>4</v>
      </c>
      <c r="I2905" s="4">
        <v>115.64</v>
      </c>
      <c r="J2905">
        <v>100</v>
      </c>
      <c r="K2905">
        <v>1</v>
      </c>
      <c r="L2905">
        <v>0</v>
      </c>
      <c r="M2905">
        <v>0</v>
      </c>
      <c r="N2905">
        <v>0</v>
      </c>
      <c r="O2905">
        <v>0</v>
      </c>
      <c r="P2905">
        <v>0</v>
      </c>
      <c r="Q2905">
        <v>0</v>
      </c>
      <c r="R2905">
        <v>0</v>
      </c>
      <c r="S2905">
        <v>0</v>
      </c>
      <c r="T2905" t="s">
        <v>34</v>
      </c>
    </row>
    <row r="2906" spans="1:20" x14ac:dyDescent="0.25">
      <c r="A2906" s="3">
        <v>46023</v>
      </c>
      <c r="B2906" s="1" t="s">
        <v>641</v>
      </c>
      <c r="C2906" s="1" t="s">
        <v>5866</v>
      </c>
      <c r="D2906" s="1" t="s">
        <v>63</v>
      </c>
      <c r="E2906" s="1" t="s">
        <v>5867</v>
      </c>
      <c r="F2906" s="1" t="s">
        <v>40</v>
      </c>
      <c r="G2906">
        <v>261917</v>
      </c>
      <c r="H2906">
        <v>886</v>
      </c>
      <c r="I2906" s="4">
        <v>10221.59</v>
      </c>
      <c r="J2906">
        <v>44.35</v>
      </c>
      <c r="K2906">
        <v>1</v>
      </c>
      <c r="L2906">
        <v>0</v>
      </c>
      <c r="M2906">
        <v>0</v>
      </c>
      <c r="N2906">
        <v>0</v>
      </c>
      <c r="O2906">
        <v>0</v>
      </c>
      <c r="P2906">
        <v>0</v>
      </c>
      <c r="Q2906">
        <v>0</v>
      </c>
      <c r="R2906">
        <v>0</v>
      </c>
      <c r="S2906">
        <v>0</v>
      </c>
      <c r="T2906" t="s">
        <v>34</v>
      </c>
    </row>
    <row r="2907" spans="1:20" x14ac:dyDescent="0.25">
      <c r="A2907" s="3">
        <v>46023</v>
      </c>
      <c r="B2907" s="1" t="s">
        <v>641</v>
      </c>
      <c r="C2907" s="1" t="s">
        <v>5868</v>
      </c>
      <c r="D2907" s="1" t="s">
        <v>70</v>
      </c>
      <c r="E2907" s="1" t="s">
        <v>5869</v>
      </c>
      <c r="F2907" s="1" t="s">
        <v>33</v>
      </c>
      <c r="G2907">
        <v>4321324</v>
      </c>
      <c r="H2907">
        <v>598</v>
      </c>
      <c r="I2907" s="4">
        <v>83274.36</v>
      </c>
      <c r="J2907">
        <v>57.68</v>
      </c>
      <c r="K2907">
        <v>1.03</v>
      </c>
      <c r="L2907">
        <v>1</v>
      </c>
      <c r="M2907">
        <v>0</v>
      </c>
      <c r="N2907">
        <v>11</v>
      </c>
      <c r="O2907">
        <v>2</v>
      </c>
      <c r="P2907">
        <v>2</v>
      </c>
      <c r="Q2907">
        <v>2</v>
      </c>
      <c r="R2907">
        <v>1</v>
      </c>
      <c r="S2907">
        <v>0</v>
      </c>
      <c r="T2907" t="s">
        <v>34</v>
      </c>
    </row>
    <row r="2908" spans="1:20" x14ac:dyDescent="0.25">
      <c r="A2908" s="3">
        <v>46023</v>
      </c>
      <c r="B2908" s="1" t="s">
        <v>641</v>
      </c>
      <c r="C2908" s="1" t="s">
        <v>5870</v>
      </c>
      <c r="D2908" s="1" t="s">
        <v>70</v>
      </c>
      <c r="E2908" s="1" t="s">
        <v>5871</v>
      </c>
      <c r="F2908" s="1" t="s">
        <v>206</v>
      </c>
      <c r="G2908">
        <v>772445</v>
      </c>
      <c r="H2908">
        <v>601</v>
      </c>
      <c r="I2908" s="4">
        <v>2391.2800000000002</v>
      </c>
      <c r="J2908">
        <v>43.64</v>
      </c>
      <c r="K2908">
        <v>1.02</v>
      </c>
      <c r="L2908">
        <v>0</v>
      </c>
      <c r="M2908">
        <v>0</v>
      </c>
      <c r="N2908">
        <v>0</v>
      </c>
      <c r="O2908">
        <v>0</v>
      </c>
      <c r="P2908">
        <v>0</v>
      </c>
      <c r="Q2908">
        <v>0</v>
      </c>
      <c r="R2908">
        <v>0</v>
      </c>
      <c r="S2908">
        <v>0</v>
      </c>
      <c r="T2908" t="s">
        <v>34</v>
      </c>
    </row>
    <row r="2909" spans="1:20" x14ac:dyDescent="0.25">
      <c r="A2909" s="3">
        <v>46023</v>
      </c>
      <c r="B2909" s="1" t="s">
        <v>641</v>
      </c>
      <c r="C2909" s="1" t="s">
        <v>5872</v>
      </c>
      <c r="D2909" s="1" t="s">
        <v>70</v>
      </c>
      <c r="E2909" s="1" t="s">
        <v>5873</v>
      </c>
      <c r="F2909" s="1" t="s">
        <v>37</v>
      </c>
      <c r="G2909">
        <v>1032</v>
      </c>
      <c r="H2909">
        <v>1</v>
      </c>
      <c r="I2909" s="4">
        <v>47.45</v>
      </c>
      <c r="J2909">
        <v>0</v>
      </c>
      <c r="K2909">
        <v>0</v>
      </c>
      <c r="L2909">
        <v>0</v>
      </c>
      <c r="M2909">
        <v>0</v>
      </c>
      <c r="N2909">
        <v>0</v>
      </c>
      <c r="O2909">
        <v>0</v>
      </c>
      <c r="P2909">
        <v>0</v>
      </c>
      <c r="Q2909">
        <v>0</v>
      </c>
      <c r="R2909">
        <v>0</v>
      </c>
      <c r="S2909">
        <v>0</v>
      </c>
      <c r="T2909" t="s">
        <v>34</v>
      </c>
    </row>
    <row r="2910" spans="1:20" x14ac:dyDescent="0.25">
      <c r="A2910" s="3">
        <v>46023</v>
      </c>
      <c r="B2910" s="1" t="s">
        <v>641</v>
      </c>
      <c r="C2910" s="1" t="s">
        <v>5874</v>
      </c>
      <c r="D2910" s="1" t="s">
        <v>70</v>
      </c>
      <c r="E2910" s="1" t="s">
        <v>5875</v>
      </c>
      <c r="F2910" s="1" t="s">
        <v>40</v>
      </c>
      <c r="G2910">
        <v>124180</v>
      </c>
      <c r="H2910">
        <v>414</v>
      </c>
      <c r="I2910" s="4">
        <v>4156.3599999999997</v>
      </c>
      <c r="J2910">
        <v>43.49</v>
      </c>
      <c r="K2910">
        <v>1</v>
      </c>
      <c r="L2910">
        <v>0</v>
      </c>
      <c r="M2910">
        <v>0</v>
      </c>
      <c r="N2910">
        <v>0</v>
      </c>
      <c r="O2910">
        <v>0</v>
      </c>
      <c r="P2910">
        <v>0</v>
      </c>
      <c r="Q2910">
        <v>0</v>
      </c>
      <c r="R2910">
        <v>0</v>
      </c>
      <c r="S2910">
        <v>0</v>
      </c>
      <c r="T2910" t="s">
        <v>34</v>
      </c>
    </row>
    <row r="2911" spans="1:20" x14ac:dyDescent="0.25">
      <c r="A2911" s="3">
        <v>46023</v>
      </c>
      <c r="B2911" s="1" t="s">
        <v>782</v>
      </c>
      <c r="C2911" s="1" t="s">
        <v>5876</v>
      </c>
      <c r="D2911" s="1" t="s">
        <v>70</v>
      </c>
      <c r="E2911" s="1" t="s">
        <v>5877</v>
      </c>
      <c r="F2911" s="1" t="s">
        <v>33</v>
      </c>
      <c r="G2911">
        <v>52878</v>
      </c>
      <c r="H2911">
        <v>21</v>
      </c>
      <c r="I2911" s="4">
        <v>29854.880000000001</v>
      </c>
      <c r="J2911">
        <v>27.78</v>
      </c>
      <c r="K2911">
        <v>1.44</v>
      </c>
      <c r="L2911">
        <v>1</v>
      </c>
      <c r="M2911">
        <v>0</v>
      </c>
      <c r="N2911">
        <v>2</v>
      </c>
      <c r="O2911">
        <v>1</v>
      </c>
      <c r="P2911">
        <v>1</v>
      </c>
      <c r="Q2911">
        <v>0</v>
      </c>
      <c r="R2911">
        <v>0</v>
      </c>
      <c r="S2911">
        <v>0</v>
      </c>
      <c r="T2911" t="s">
        <v>34</v>
      </c>
    </row>
    <row r="2912" spans="1:20" x14ac:dyDescent="0.25">
      <c r="A2912" s="3">
        <v>46023</v>
      </c>
      <c r="B2912" s="1" t="s">
        <v>782</v>
      </c>
      <c r="C2912" s="1" t="s">
        <v>5878</v>
      </c>
      <c r="D2912" s="1" t="s">
        <v>70</v>
      </c>
      <c r="E2912" s="1" t="s">
        <v>5879</v>
      </c>
      <c r="F2912" s="1" t="s">
        <v>37</v>
      </c>
      <c r="G2912">
        <v>12</v>
      </c>
      <c r="H2912">
        <v>0</v>
      </c>
      <c r="I2912" s="4">
        <v>12.12</v>
      </c>
      <c r="J2912">
        <v>0</v>
      </c>
      <c r="K2912">
        <v>0</v>
      </c>
      <c r="L2912">
        <v>0</v>
      </c>
      <c r="M2912">
        <v>0</v>
      </c>
      <c r="N2912">
        <v>0</v>
      </c>
      <c r="O2912">
        <v>0</v>
      </c>
      <c r="P2912">
        <v>0</v>
      </c>
      <c r="Q2912">
        <v>0</v>
      </c>
      <c r="R2912">
        <v>0</v>
      </c>
      <c r="S2912">
        <v>0</v>
      </c>
      <c r="T2912" t="s">
        <v>34</v>
      </c>
    </row>
    <row r="2913" spans="1:20" x14ac:dyDescent="0.25">
      <c r="A2913" s="3">
        <v>46023</v>
      </c>
      <c r="B2913" s="1" t="s">
        <v>782</v>
      </c>
      <c r="C2913" s="1" t="s">
        <v>5880</v>
      </c>
      <c r="D2913" s="1" t="s">
        <v>70</v>
      </c>
      <c r="E2913" s="1" t="s">
        <v>5881</v>
      </c>
      <c r="F2913" s="1" t="s">
        <v>40</v>
      </c>
      <c r="G2913">
        <v>1353</v>
      </c>
      <c r="H2913">
        <v>12</v>
      </c>
      <c r="I2913" s="4">
        <v>1130.31</v>
      </c>
      <c r="J2913">
        <v>40</v>
      </c>
      <c r="K2913">
        <v>1</v>
      </c>
      <c r="L2913">
        <v>0</v>
      </c>
      <c r="M2913">
        <v>0</v>
      </c>
      <c r="N2913">
        <v>0</v>
      </c>
      <c r="O2913">
        <v>0</v>
      </c>
      <c r="P2913">
        <v>0</v>
      </c>
      <c r="Q2913">
        <v>0</v>
      </c>
      <c r="R2913">
        <v>0</v>
      </c>
      <c r="S2913">
        <v>0</v>
      </c>
      <c r="T2913" t="s">
        <v>34</v>
      </c>
    </row>
    <row r="2914" spans="1:20" x14ac:dyDescent="0.25">
      <c r="A2914" s="3">
        <v>46023</v>
      </c>
      <c r="B2914" s="1" t="s">
        <v>782</v>
      </c>
      <c r="C2914" s="1" t="s">
        <v>5882</v>
      </c>
      <c r="D2914" s="1" t="s">
        <v>77</v>
      </c>
      <c r="E2914" s="1" t="s">
        <v>5883</v>
      </c>
      <c r="F2914" s="1" t="s">
        <v>33</v>
      </c>
      <c r="G2914">
        <v>70226</v>
      </c>
      <c r="H2914">
        <v>25</v>
      </c>
      <c r="I2914" s="4">
        <v>39704.68</v>
      </c>
      <c r="J2914">
        <v>43.48</v>
      </c>
      <c r="K2914">
        <v>1.17</v>
      </c>
      <c r="L2914">
        <v>0</v>
      </c>
      <c r="M2914">
        <v>0</v>
      </c>
      <c r="N2914">
        <v>4</v>
      </c>
      <c r="O2914">
        <v>1</v>
      </c>
      <c r="P2914">
        <v>2</v>
      </c>
      <c r="Q2914">
        <v>1</v>
      </c>
      <c r="R2914">
        <v>0</v>
      </c>
      <c r="S2914">
        <v>0</v>
      </c>
      <c r="T2914" t="s">
        <v>34</v>
      </c>
    </row>
    <row r="2915" spans="1:20" x14ac:dyDescent="0.25">
      <c r="A2915" s="3">
        <v>46023</v>
      </c>
      <c r="B2915" s="1" t="s">
        <v>782</v>
      </c>
      <c r="C2915" s="1" t="s">
        <v>5884</v>
      </c>
      <c r="D2915" s="1" t="s">
        <v>77</v>
      </c>
      <c r="E2915" s="1" t="s">
        <v>5885</v>
      </c>
      <c r="F2915" s="1" t="s">
        <v>37</v>
      </c>
      <c r="G2915">
        <v>22</v>
      </c>
      <c r="H2915">
        <v>0</v>
      </c>
      <c r="I2915" s="4">
        <v>28.88</v>
      </c>
      <c r="J2915">
        <v>0</v>
      </c>
      <c r="K2915">
        <v>0</v>
      </c>
      <c r="L2915">
        <v>0</v>
      </c>
      <c r="M2915">
        <v>0</v>
      </c>
      <c r="N2915">
        <v>0</v>
      </c>
      <c r="O2915">
        <v>0</v>
      </c>
      <c r="P2915">
        <v>0</v>
      </c>
      <c r="Q2915">
        <v>0</v>
      </c>
      <c r="R2915">
        <v>0</v>
      </c>
      <c r="S2915">
        <v>0</v>
      </c>
      <c r="T2915" t="s">
        <v>34</v>
      </c>
    </row>
    <row r="2916" spans="1:20" x14ac:dyDescent="0.25">
      <c r="A2916" s="3">
        <v>46023</v>
      </c>
      <c r="B2916" s="1" t="s">
        <v>782</v>
      </c>
      <c r="C2916" s="1" t="s">
        <v>5886</v>
      </c>
      <c r="D2916" s="1" t="s">
        <v>77</v>
      </c>
      <c r="E2916" s="1" t="s">
        <v>5887</v>
      </c>
      <c r="F2916" s="1" t="s">
        <v>40</v>
      </c>
      <c r="G2916">
        <v>1857</v>
      </c>
      <c r="H2916">
        <v>8</v>
      </c>
      <c r="I2916" s="4">
        <v>1582.83</v>
      </c>
      <c r="J2916">
        <v>50</v>
      </c>
      <c r="K2916">
        <v>1</v>
      </c>
      <c r="L2916">
        <v>0</v>
      </c>
      <c r="M2916">
        <v>0</v>
      </c>
      <c r="N2916">
        <v>0</v>
      </c>
      <c r="O2916">
        <v>0</v>
      </c>
      <c r="P2916">
        <v>0</v>
      </c>
      <c r="Q2916">
        <v>0</v>
      </c>
      <c r="R2916">
        <v>0</v>
      </c>
      <c r="S2916">
        <v>0</v>
      </c>
      <c r="T2916" t="s">
        <v>34</v>
      </c>
    </row>
    <row r="2917" spans="1:20" x14ac:dyDescent="0.25">
      <c r="A2917" s="3">
        <v>46023</v>
      </c>
      <c r="B2917" s="1" t="s">
        <v>782</v>
      </c>
      <c r="C2917" s="1" t="s">
        <v>5888</v>
      </c>
      <c r="D2917" s="1" t="s">
        <v>84</v>
      </c>
      <c r="E2917" s="1" t="s">
        <v>5889</v>
      </c>
      <c r="F2917" s="1" t="s">
        <v>33</v>
      </c>
      <c r="G2917">
        <v>8324</v>
      </c>
      <c r="H2917">
        <v>5</v>
      </c>
      <c r="I2917" s="4">
        <v>4348.17</v>
      </c>
      <c r="J2917">
        <v>33.33</v>
      </c>
      <c r="K2917">
        <v>1</v>
      </c>
      <c r="L2917">
        <v>0</v>
      </c>
      <c r="M2917">
        <v>0</v>
      </c>
      <c r="N2917">
        <v>0</v>
      </c>
      <c r="O2917">
        <v>0</v>
      </c>
      <c r="P2917">
        <v>0</v>
      </c>
      <c r="Q2917">
        <v>0</v>
      </c>
      <c r="R2917">
        <v>0</v>
      </c>
      <c r="S2917">
        <v>0</v>
      </c>
      <c r="T2917" t="s">
        <v>34</v>
      </c>
    </row>
    <row r="2918" spans="1:20" x14ac:dyDescent="0.25">
      <c r="A2918" s="3">
        <v>46023</v>
      </c>
      <c r="B2918" s="1" t="s">
        <v>782</v>
      </c>
      <c r="C2918" s="1" t="s">
        <v>5890</v>
      </c>
      <c r="D2918" s="1" t="s">
        <v>84</v>
      </c>
      <c r="E2918" s="1" t="s">
        <v>5891</v>
      </c>
      <c r="F2918" s="1" t="s">
        <v>40</v>
      </c>
      <c r="G2918">
        <v>26</v>
      </c>
      <c r="H2918">
        <v>0</v>
      </c>
      <c r="I2918" s="4">
        <v>27.32</v>
      </c>
      <c r="J2918">
        <v>0</v>
      </c>
      <c r="K2918">
        <v>0</v>
      </c>
      <c r="L2918">
        <v>0</v>
      </c>
      <c r="M2918">
        <v>0</v>
      </c>
      <c r="N2918">
        <v>0</v>
      </c>
      <c r="O2918">
        <v>0</v>
      </c>
      <c r="P2918">
        <v>0</v>
      </c>
      <c r="Q2918">
        <v>0</v>
      </c>
      <c r="R2918">
        <v>0</v>
      </c>
      <c r="S2918">
        <v>0</v>
      </c>
      <c r="T2918" t="s">
        <v>34</v>
      </c>
    </row>
    <row r="2919" spans="1:20" x14ac:dyDescent="0.25">
      <c r="A2919" s="3">
        <v>46023</v>
      </c>
      <c r="B2919" s="1" t="s">
        <v>782</v>
      </c>
      <c r="C2919" s="1" t="s">
        <v>5892</v>
      </c>
      <c r="D2919" s="1" t="s">
        <v>89</v>
      </c>
      <c r="E2919" s="1" t="s">
        <v>5893</v>
      </c>
      <c r="F2919" s="1" t="s">
        <v>33</v>
      </c>
      <c r="G2919">
        <v>4111</v>
      </c>
      <c r="H2919">
        <v>1</v>
      </c>
      <c r="I2919" s="4">
        <v>2253.15</v>
      </c>
      <c r="J2919">
        <v>100</v>
      </c>
      <c r="K2919">
        <v>1</v>
      </c>
      <c r="L2919">
        <v>0</v>
      </c>
      <c r="M2919">
        <v>0</v>
      </c>
      <c r="N2919">
        <v>0</v>
      </c>
      <c r="O2919">
        <v>0</v>
      </c>
      <c r="P2919">
        <v>0</v>
      </c>
      <c r="Q2919">
        <v>0</v>
      </c>
      <c r="R2919">
        <v>0</v>
      </c>
      <c r="S2919">
        <v>0</v>
      </c>
      <c r="T2919" t="s">
        <v>34</v>
      </c>
    </row>
    <row r="2920" spans="1:20" x14ac:dyDescent="0.25">
      <c r="A2920" s="3">
        <v>46023</v>
      </c>
      <c r="B2920" s="1" t="s">
        <v>782</v>
      </c>
      <c r="C2920" s="1" t="s">
        <v>5894</v>
      </c>
      <c r="D2920" s="1" t="s">
        <v>89</v>
      </c>
      <c r="E2920" s="1" t="s">
        <v>5895</v>
      </c>
      <c r="F2920" s="1" t="s">
        <v>40</v>
      </c>
      <c r="G2920">
        <v>27</v>
      </c>
      <c r="H2920">
        <v>0</v>
      </c>
      <c r="I2920" s="4">
        <v>29.75</v>
      </c>
      <c r="J2920">
        <v>0</v>
      </c>
      <c r="K2920">
        <v>0</v>
      </c>
      <c r="L2920">
        <v>0</v>
      </c>
      <c r="M2920">
        <v>0</v>
      </c>
      <c r="N2920">
        <v>0</v>
      </c>
      <c r="O2920">
        <v>0</v>
      </c>
      <c r="P2920">
        <v>0</v>
      </c>
      <c r="Q2920">
        <v>0</v>
      </c>
      <c r="R2920">
        <v>0</v>
      </c>
      <c r="S2920">
        <v>0</v>
      </c>
      <c r="T2920" t="s">
        <v>34</v>
      </c>
    </row>
    <row r="2921" spans="1:20" x14ac:dyDescent="0.25">
      <c r="A2921" s="3">
        <v>46023</v>
      </c>
      <c r="B2921" s="1" t="s">
        <v>782</v>
      </c>
      <c r="C2921" s="1" t="s">
        <v>5896</v>
      </c>
      <c r="D2921" s="1" t="s">
        <v>96</v>
      </c>
      <c r="E2921" s="1" t="s">
        <v>5897</v>
      </c>
      <c r="F2921" s="1" t="s">
        <v>33</v>
      </c>
      <c r="G2921">
        <v>55176</v>
      </c>
      <c r="H2921">
        <v>19</v>
      </c>
      <c r="I2921" s="4">
        <v>31170.81</v>
      </c>
      <c r="J2921">
        <v>52.94</v>
      </c>
      <c r="K2921">
        <v>1.47</v>
      </c>
      <c r="L2921">
        <v>1</v>
      </c>
      <c r="M2921">
        <v>0</v>
      </c>
      <c r="N2921">
        <v>2</v>
      </c>
      <c r="O2921">
        <v>1</v>
      </c>
      <c r="P2921">
        <v>0</v>
      </c>
      <c r="Q2921">
        <v>1</v>
      </c>
      <c r="R2921">
        <v>0</v>
      </c>
      <c r="S2921">
        <v>0</v>
      </c>
      <c r="T2921" t="s">
        <v>34</v>
      </c>
    </row>
    <row r="2922" spans="1:20" x14ac:dyDescent="0.25">
      <c r="A2922" s="3">
        <v>46023</v>
      </c>
      <c r="B2922" s="1" t="s">
        <v>782</v>
      </c>
      <c r="C2922" s="1" t="s">
        <v>5898</v>
      </c>
      <c r="D2922" s="1" t="s">
        <v>96</v>
      </c>
      <c r="E2922" s="1" t="s">
        <v>5899</v>
      </c>
      <c r="F2922" s="1" t="s">
        <v>37</v>
      </c>
      <c r="G2922">
        <v>8</v>
      </c>
      <c r="H2922">
        <v>0</v>
      </c>
      <c r="I2922" s="4">
        <v>11.11</v>
      </c>
      <c r="J2922">
        <v>0</v>
      </c>
      <c r="K2922">
        <v>0</v>
      </c>
      <c r="L2922">
        <v>0</v>
      </c>
      <c r="M2922">
        <v>0</v>
      </c>
      <c r="N2922">
        <v>0</v>
      </c>
      <c r="O2922">
        <v>0</v>
      </c>
      <c r="P2922">
        <v>0</v>
      </c>
      <c r="Q2922">
        <v>0</v>
      </c>
      <c r="R2922">
        <v>0</v>
      </c>
      <c r="S2922">
        <v>0</v>
      </c>
      <c r="T2922" t="s">
        <v>34</v>
      </c>
    </row>
    <row r="2923" spans="1:20" x14ac:dyDescent="0.25">
      <c r="A2923" s="3">
        <v>46023</v>
      </c>
      <c r="B2923" s="1" t="s">
        <v>782</v>
      </c>
      <c r="C2923" s="1" t="s">
        <v>5900</v>
      </c>
      <c r="D2923" s="1" t="s">
        <v>96</v>
      </c>
      <c r="E2923" s="1" t="s">
        <v>5901</v>
      </c>
      <c r="F2923" s="1" t="s">
        <v>40</v>
      </c>
      <c r="G2923">
        <v>1331</v>
      </c>
      <c r="H2923">
        <v>7</v>
      </c>
      <c r="I2923" s="4">
        <v>1146.08</v>
      </c>
      <c r="J2923">
        <v>60</v>
      </c>
      <c r="K2923">
        <v>1</v>
      </c>
      <c r="L2923">
        <v>0</v>
      </c>
      <c r="M2923">
        <v>0</v>
      </c>
      <c r="N2923">
        <v>0</v>
      </c>
      <c r="O2923">
        <v>0</v>
      </c>
      <c r="P2923">
        <v>0</v>
      </c>
      <c r="Q2923">
        <v>0</v>
      </c>
      <c r="R2923">
        <v>0</v>
      </c>
      <c r="S2923">
        <v>0</v>
      </c>
      <c r="T2923" t="s">
        <v>34</v>
      </c>
    </row>
    <row r="2924" spans="1:20" x14ac:dyDescent="0.25">
      <c r="A2924" s="3">
        <v>46023</v>
      </c>
      <c r="B2924" s="1" t="s">
        <v>782</v>
      </c>
      <c r="C2924" s="1" t="s">
        <v>5902</v>
      </c>
      <c r="D2924" s="1" t="s">
        <v>31</v>
      </c>
      <c r="E2924" s="1" t="s">
        <v>5903</v>
      </c>
      <c r="F2924" s="1" t="s">
        <v>33</v>
      </c>
      <c r="G2924">
        <v>7599</v>
      </c>
      <c r="H2924">
        <v>1</v>
      </c>
      <c r="I2924" s="4">
        <v>3838.96</v>
      </c>
      <c r="J2924">
        <v>100</v>
      </c>
      <c r="K2924">
        <v>1</v>
      </c>
      <c r="L2924">
        <v>0</v>
      </c>
      <c r="M2924">
        <v>0</v>
      </c>
      <c r="N2924">
        <v>0</v>
      </c>
      <c r="O2924">
        <v>0</v>
      </c>
      <c r="P2924">
        <v>0</v>
      </c>
      <c r="Q2924">
        <v>0</v>
      </c>
      <c r="R2924">
        <v>0</v>
      </c>
      <c r="S2924">
        <v>0</v>
      </c>
      <c r="T2924" t="s">
        <v>34</v>
      </c>
    </row>
    <row r="2925" spans="1:20" x14ac:dyDescent="0.25">
      <c r="A2925" s="3">
        <v>46023</v>
      </c>
      <c r="B2925" s="1" t="s">
        <v>782</v>
      </c>
      <c r="C2925" s="1" t="s">
        <v>5904</v>
      </c>
      <c r="D2925" s="1" t="s">
        <v>31</v>
      </c>
      <c r="E2925" s="1" t="s">
        <v>5905</v>
      </c>
      <c r="F2925" s="1" t="s">
        <v>40</v>
      </c>
      <c r="G2925">
        <v>16</v>
      </c>
      <c r="H2925">
        <v>0</v>
      </c>
      <c r="I2925" s="4">
        <v>15.44</v>
      </c>
      <c r="J2925">
        <v>0</v>
      </c>
      <c r="K2925">
        <v>0</v>
      </c>
      <c r="L2925">
        <v>0</v>
      </c>
      <c r="M2925">
        <v>0</v>
      </c>
      <c r="N2925">
        <v>0</v>
      </c>
      <c r="O2925">
        <v>0</v>
      </c>
      <c r="P2925">
        <v>0</v>
      </c>
      <c r="Q2925">
        <v>0</v>
      </c>
      <c r="R2925">
        <v>0</v>
      </c>
      <c r="S2925">
        <v>0</v>
      </c>
      <c r="T2925" t="s">
        <v>34</v>
      </c>
    </row>
    <row r="2926" spans="1:20" x14ac:dyDescent="0.25">
      <c r="A2926" s="3">
        <v>46023</v>
      </c>
      <c r="B2926" s="1" t="s">
        <v>782</v>
      </c>
      <c r="C2926" s="1" t="s">
        <v>5906</v>
      </c>
      <c r="D2926" s="1" t="s">
        <v>42</v>
      </c>
      <c r="E2926" s="1" t="s">
        <v>5907</v>
      </c>
      <c r="F2926" s="1" t="s">
        <v>33</v>
      </c>
      <c r="G2926">
        <v>4034</v>
      </c>
      <c r="H2926">
        <v>2</v>
      </c>
      <c r="I2926" s="4">
        <v>2258.19</v>
      </c>
      <c r="J2926">
        <v>100</v>
      </c>
      <c r="K2926">
        <v>1</v>
      </c>
      <c r="L2926">
        <v>0</v>
      </c>
      <c r="M2926">
        <v>0</v>
      </c>
      <c r="N2926">
        <v>0</v>
      </c>
      <c r="O2926">
        <v>0</v>
      </c>
      <c r="P2926">
        <v>0</v>
      </c>
      <c r="Q2926">
        <v>0</v>
      </c>
      <c r="R2926">
        <v>0</v>
      </c>
      <c r="S2926">
        <v>0</v>
      </c>
      <c r="T2926" t="s">
        <v>34</v>
      </c>
    </row>
    <row r="2927" spans="1:20" x14ac:dyDescent="0.25">
      <c r="A2927" s="3">
        <v>46023</v>
      </c>
      <c r="B2927" s="1" t="s">
        <v>782</v>
      </c>
      <c r="C2927" s="1" t="s">
        <v>5908</v>
      </c>
      <c r="D2927" s="1" t="s">
        <v>42</v>
      </c>
      <c r="E2927" s="1" t="s">
        <v>5909</v>
      </c>
      <c r="F2927" s="1" t="s">
        <v>37</v>
      </c>
      <c r="G2927">
        <v>1</v>
      </c>
      <c r="H2927">
        <v>0</v>
      </c>
      <c r="I2927" s="4">
        <v>0.68</v>
      </c>
      <c r="J2927">
        <v>0</v>
      </c>
      <c r="K2927">
        <v>0</v>
      </c>
      <c r="L2927">
        <v>0</v>
      </c>
      <c r="M2927">
        <v>0</v>
      </c>
      <c r="N2927">
        <v>0</v>
      </c>
      <c r="O2927">
        <v>0</v>
      </c>
      <c r="P2927">
        <v>0</v>
      </c>
      <c r="Q2927">
        <v>0</v>
      </c>
      <c r="R2927">
        <v>0</v>
      </c>
      <c r="S2927">
        <v>0</v>
      </c>
      <c r="T2927" t="s">
        <v>34</v>
      </c>
    </row>
    <row r="2928" spans="1:20" x14ac:dyDescent="0.25">
      <c r="A2928" s="3">
        <v>46023</v>
      </c>
      <c r="B2928" s="1" t="s">
        <v>782</v>
      </c>
      <c r="C2928" s="1" t="s">
        <v>5910</v>
      </c>
      <c r="D2928" s="1" t="s">
        <v>42</v>
      </c>
      <c r="E2928" s="1" t="s">
        <v>5911</v>
      </c>
      <c r="F2928" s="1" t="s">
        <v>40</v>
      </c>
      <c r="G2928">
        <v>38</v>
      </c>
      <c r="H2928">
        <v>1</v>
      </c>
      <c r="I2928" s="4">
        <v>35.99</v>
      </c>
      <c r="J2928">
        <v>0</v>
      </c>
      <c r="K2928">
        <v>0</v>
      </c>
      <c r="L2928">
        <v>0</v>
      </c>
      <c r="M2928">
        <v>0</v>
      </c>
      <c r="N2928">
        <v>0</v>
      </c>
      <c r="O2928">
        <v>0</v>
      </c>
      <c r="P2928">
        <v>0</v>
      </c>
      <c r="Q2928">
        <v>0</v>
      </c>
      <c r="R2928">
        <v>0</v>
      </c>
      <c r="S2928">
        <v>0</v>
      </c>
      <c r="T2928" t="s">
        <v>34</v>
      </c>
    </row>
    <row r="2929" spans="1:20" x14ac:dyDescent="0.25">
      <c r="A2929" s="3">
        <v>46023</v>
      </c>
      <c r="B2929" s="1" t="s">
        <v>194</v>
      </c>
      <c r="C2929" s="1" t="s">
        <v>5912</v>
      </c>
      <c r="D2929" s="1" t="s">
        <v>84</v>
      </c>
      <c r="E2929" s="1" t="s">
        <v>5913</v>
      </c>
      <c r="F2929" s="1" t="s">
        <v>33</v>
      </c>
      <c r="G2929">
        <v>541721</v>
      </c>
      <c r="H2929">
        <v>181</v>
      </c>
      <c r="I2929" s="4">
        <v>162301.51999999999</v>
      </c>
      <c r="J2929">
        <v>44.76</v>
      </c>
      <c r="K2929">
        <v>1.2</v>
      </c>
      <c r="L2929">
        <v>0</v>
      </c>
      <c r="M2929">
        <v>0</v>
      </c>
      <c r="N2929">
        <v>13</v>
      </c>
      <c r="O2929">
        <v>2</v>
      </c>
      <c r="P2929">
        <v>6</v>
      </c>
      <c r="Q2929">
        <v>4</v>
      </c>
      <c r="R2929">
        <v>0</v>
      </c>
      <c r="S2929">
        <v>0</v>
      </c>
      <c r="T2929" t="s">
        <v>34</v>
      </c>
    </row>
    <row r="2930" spans="1:20" x14ac:dyDescent="0.25">
      <c r="A2930" s="3">
        <v>46023</v>
      </c>
      <c r="B2930" s="1" t="s">
        <v>194</v>
      </c>
      <c r="C2930" s="1" t="s">
        <v>5914</v>
      </c>
      <c r="D2930" s="1" t="s">
        <v>84</v>
      </c>
      <c r="E2930" s="1" t="s">
        <v>5915</v>
      </c>
      <c r="F2930" s="1" t="s">
        <v>37</v>
      </c>
      <c r="G2930">
        <v>247</v>
      </c>
      <c r="H2930">
        <v>1</v>
      </c>
      <c r="I2930" s="4">
        <v>133.07</v>
      </c>
      <c r="J2930">
        <v>100</v>
      </c>
      <c r="K2930">
        <v>1</v>
      </c>
      <c r="L2930">
        <v>0</v>
      </c>
      <c r="M2930">
        <v>0</v>
      </c>
      <c r="N2930">
        <v>0</v>
      </c>
      <c r="O2930">
        <v>0</v>
      </c>
      <c r="P2930">
        <v>0</v>
      </c>
      <c r="Q2930">
        <v>0</v>
      </c>
      <c r="R2930">
        <v>0</v>
      </c>
      <c r="S2930">
        <v>0</v>
      </c>
      <c r="T2930" t="s">
        <v>34</v>
      </c>
    </row>
    <row r="2931" spans="1:20" x14ac:dyDescent="0.25">
      <c r="A2931" s="3">
        <v>46023</v>
      </c>
      <c r="B2931" s="1" t="s">
        <v>194</v>
      </c>
      <c r="C2931" s="1" t="s">
        <v>5916</v>
      </c>
      <c r="D2931" s="1" t="s">
        <v>84</v>
      </c>
      <c r="E2931" s="1" t="s">
        <v>5917</v>
      </c>
      <c r="F2931" s="1" t="s">
        <v>40</v>
      </c>
      <c r="G2931">
        <v>7613</v>
      </c>
      <c r="H2931">
        <v>42</v>
      </c>
      <c r="I2931" s="4">
        <v>3334.31</v>
      </c>
      <c r="J2931">
        <v>46.34</v>
      </c>
      <c r="K2931">
        <v>1.1200000000000001</v>
      </c>
      <c r="L2931">
        <v>0</v>
      </c>
      <c r="M2931">
        <v>0</v>
      </c>
      <c r="N2931">
        <v>0</v>
      </c>
      <c r="O2931">
        <v>0</v>
      </c>
      <c r="P2931">
        <v>0</v>
      </c>
      <c r="Q2931">
        <v>0</v>
      </c>
      <c r="R2931">
        <v>0</v>
      </c>
      <c r="S2931">
        <v>0</v>
      </c>
      <c r="T2931" t="s">
        <v>34</v>
      </c>
    </row>
    <row r="2932" spans="1:20" x14ac:dyDescent="0.25">
      <c r="A2932" s="3">
        <v>46023</v>
      </c>
      <c r="B2932" s="1" t="s">
        <v>201</v>
      </c>
      <c r="C2932" s="1" t="s">
        <v>5918</v>
      </c>
      <c r="D2932" s="1" t="s">
        <v>89</v>
      </c>
      <c r="E2932" s="1" t="s">
        <v>5919</v>
      </c>
      <c r="F2932" s="1" t="s">
        <v>33</v>
      </c>
      <c r="G2932">
        <v>577868</v>
      </c>
      <c r="H2932">
        <v>138</v>
      </c>
      <c r="I2932" s="4">
        <v>162191.31</v>
      </c>
      <c r="J2932">
        <v>48</v>
      </c>
      <c r="K2932">
        <v>1.06</v>
      </c>
      <c r="L2932">
        <v>1</v>
      </c>
      <c r="M2932">
        <v>0</v>
      </c>
      <c r="N2932">
        <v>8</v>
      </c>
      <c r="O2932">
        <v>5</v>
      </c>
      <c r="P2932">
        <v>1</v>
      </c>
      <c r="Q2932">
        <v>1</v>
      </c>
      <c r="R2932">
        <v>0</v>
      </c>
      <c r="S2932">
        <v>0</v>
      </c>
      <c r="T2932" t="s">
        <v>34</v>
      </c>
    </row>
    <row r="2933" spans="1:20" x14ac:dyDescent="0.25">
      <c r="A2933" s="3">
        <v>46023</v>
      </c>
      <c r="B2933" s="1" t="s">
        <v>201</v>
      </c>
      <c r="C2933" s="1" t="s">
        <v>5920</v>
      </c>
      <c r="D2933" s="1" t="s">
        <v>89</v>
      </c>
      <c r="E2933" s="1" t="s">
        <v>5921</v>
      </c>
      <c r="F2933" s="1" t="s">
        <v>37</v>
      </c>
      <c r="G2933">
        <v>405</v>
      </c>
      <c r="H2933">
        <v>0</v>
      </c>
      <c r="I2933" s="4">
        <v>214.4</v>
      </c>
      <c r="J2933">
        <v>0</v>
      </c>
      <c r="K2933">
        <v>0</v>
      </c>
      <c r="L2933">
        <v>0</v>
      </c>
      <c r="M2933">
        <v>0</v>
      </c>
      <c r="N2933">
        <v>0</v>
      </c>
      <c r="O2933">
        <v>0</v>
      </c>
      <c r="P2933">
        <v>0</v>
      </c>
      <c r="Q2933">
        <v>0</v>
      </c>
      <c r="R2933">
        <v>0</v>
      </c>
      <c r="S2933">
        <v>0</v>
      </c>
      <c r="T2933" t="s">
        <v>34</v>
      </c>
    </row>
    <row r="2934" spans="1:20" x14ac:dyDescent="0.25">
      <c r="A2934" s="3">
        <v>46023</v>
      </c>
      <c r="B2934" s="1" t="s">
        <v>201</v>
      </c>
      <c r="C2934" s="1" t="s">
        <v>5922</v>
      </c>
      <c r="D2934" s="1" t="s">
        <v>89</v>
      </c>
      <c r="E2934" s="1" t="s">
        <v>5923</v>
      </c>
      <c r="F2934" s="1" t="s">
        <v>40</v>
      </c>
      <c r="G2934">
        <v>8654</v>
      </c>
      <c r="H2934">
        <v>48</v>
      </c>
      <c r="I2934" s="4">
        <v>3594.29</v>
      </c>
      <c r="J2934">
        <v>48.98</v>
      </c>
      <c r="K2934">
        <v>1</v>
      </c>
      <c r="L2934">
        <v>0</v>
      </c>
      <c r="M2934">
        <v>0</v>
      </c>
      <c r="N2934">
        <v>0</v>
      </c>
      <c r="O2934">
        <v>0</v>
      </c>
      <c r="P2934">
        <v>0</v>
      </c>
      <c r="Q2934">
        <v>0</v>
      </c>
      <c r="R2934">
        <v>0</v>
      </c>
      <c r="S2934">
        <v>0</v>
      </c>
      <c r="T2934" t="s">
        <v>34</v>
      </c>
    </row>
    <row r="2935" spans="1:20" x14ac:dyDescent="0.25">
      <c r="A2935" s="3">
        <v>46023</v>
      </c>
      <c r="B2935" s="1" t="s">
        <v>211</v>
      </c>
      <c r="C2935" s="1" t="s">
        <v>5924</v>
      </c>
      <c r="D2935" s="1" t="s">
        <v>31</v>
      </c>
      <c r="E2935" s="1" t="s">
        <v>5925</v>
      </c>
      <c r="F2935" s="1" t="s">
        <v>33</v>
      </c>
      <c r="G2935">
        <v>326603</v>
      </c>
      <c r="H2935">
        <v>108</v>
      </c>
      <c r="I2935" s="4">
        <v>150557.87</v>
      </c>
      <c r="J2935">
        <v>22.44</v>
      </c>
      <c r="K2935">
        <v>2.21</v>
      </c>
      <c r="L2935">
        <v>0</v>
      </c>
      <c r="M2935">
        <v>1</v>
      </c>
      <c r="N2935">
        <v>20</v>
      </c>
      <c r="O2935">
        <v>8</v>
      </c>
      <c r="P2935">
        <v>6</v>
      </c>
      <c r="Q2935">
        <v>2</v>
      </c>
      <c r="R2935">
        <v>0</v>
      </c>
      <c r="S2935">
        <v>0</v>
      </c>
      <c r="T2935" t="s">
        <v>34</v>
      </c>
    </row>
    <row r="2936" spans="1:20" x14ac:dyDescent="0.25">
      <c r="A2936" s="3">
        <v>46023</v>
      </c>
      <c r="B2936" s="1" t="s">
        <v>211</v>
      </c>
      <c r="C2936" s="1" t="s">
        <v>5926</v>
      </c>
      <c r="D2936" s="1" t="s">
        <v>31</v>
      </c>
      <c r="E2936" s="1" t="s">
        <v>5927</v>
      </c>
      <c r="F2936" s="1" t="s">
        <v>206</v>
      </c>
      <c r="G2936">
        <v>84928</v>
      </c>
      <c r="H2936">
        <v>124</v>
      </c>
      <c r="I2936" s="4">
        <v>9059.19</v>
      </c>
      <c r="J2936">
        <v>55.24</v>
      </c>
      <c r="K2936">
        <v>1.29</v>
      </c>
      <c r="L2936">
        <v>1</v>
      </c>
      <c r="M2936">
        <v>0</v>
      </c>
      <c r="N2936">
        <v>2</v>
      </c>
      <c r="O2936">
        <v>1</v>
      </c>
      <c r="P2936">
        <v>0</v>
      </c>
      <c r="Q2936">
        <v>0</v>
      </c>
      <c r="R2936">
        <v>0</v>
      </c>
      <c r="S2936">
        <v>0</v>
      </c>
      <c r="T2936" t="s">
        <v>34</v>
      </c>
    </row>
    <row r="2937" spans="1:20" x14ac:dyDescent="0.25">
      <c r="A2937" s="3">
        <v>46023</v>
      </c>
      <c r="B2937" s="1" t="s">
        <v>211</v>
      </c>
      <c r="C2937" s="1" t="s">
        <v>5928</v>
      </c>
      <c r="D2937" s="1" t="s">
        <v>31</v>
      </c>
      <c r="E2937" s="1" t="s">
        <v>5929</v>
      </c>
      <c r="F2937" s="1" t="s">
        <v>37</v>
      </c>
      <c r="G2937">
        <v>133</v>
      </c>
      <c r="H2937">
        <v>0</v>
      </c>
      <c r="I2937" s="4">
        <v>122.91</v>
      </c>
      <c r="J2937">
        <v>0</v>
      </c>
      <c r="K2937">
        <v>0</v>
      </c>
      <c r="L2937">
        <v>0</v>
      </c>
      <c r="M2937">
        <v>0</v>
      </c>
      <c r="N2937">
        <v>0</v>
      </c>
      <c r="O2937">
        <v>0</v>
      </c>
      <c r="P2937">
        <v>0</v>
      </c>
      <c r="Q2937">
        <v>0</v>
      </c>
      <c r="R2937">
        <v>0</v>
      </c>
      <c r="S2937">
        <v>0</v>
      </c>
      <c r="T2937" t="s">
        <v>34</v>
      </c>
    </row>
    <row r="2938" spans="1:20" x14ac:dyDescent="0.25">
      <c r="A2938" s="3">
        <v>46023</v>
      </c>
      <c r="B2938" s="1" t="s">
        <v>211</v>
      </c>
      <c r="C2938" s="1" t="s">
        <v>5930</v>
      </c>
      <c r="D2938" s="1" t="s">
        <v>31</v>
      </c>
      <c r="E2938" s="1" t="s">
        <v>5931</v>
      </c>
      <c r="F2938" s="1" t="s">
        <v>40</v>
      </c>
      <c r="G2938">
        <v>4762</v>
      </c>
      <c r="H2938">
        <v>56</v>
      </c>
      <c r="I2938" s="4">
        <v>4600.29</v>
      </c>
      <c r="J2938">
        <v>58.73</v>
      </c>
      <c r="K2938">
        <v>1.1399999999999999</v>
      </c>
      <c r="L2938">
        <v>0</v>
      </c>
      <c r="M2938">
        <v>0</v>
      </c>
      <c r="N2938">
        <v>0</v>
      </c>
      <c r="O2938">
        <v>0</v>
      </c>
      <c r="P2938">
        <v>0</v>
      </c>
      <c r="Q2938">
        <v>0</v>
      </c>
      <c r="R2938">
        <v>0</v>
      </c>
      <c r="S2938">
        <v>0</v>
      </c>
      <c r="T2938" t="s">
        <v>34</v>
      </c>
    </row>
    <row r="2939" spans="1:20" x14ac:dyDescent="0.25">
      <c r="A2939" s="3">
        <v>46023</v>
      </c>
      <c r="B2939" s="1" t="s">
        <v>211</v>
      </c>
      <c r="C2939" s="1" t="s">
        <v>5932</v>
      </c>
      <c r="D2939" s="1" t="s">
        <v>96</v>
      </c>
      <c r="E2939" s="1" t="s">
        <v>5933</v>
      </c>
      <c r="F2939" s="1" t="s">
        <v>33</v>
      </c>
      <c r="G2939">
        <v>417488</v>
      </c>
      <c r="H2939">
        <v>123</v>
      </c>
      <c r="I2939" s="4">
        <v>82387.850000000006</v>
      </c>
      <c r="J2939">
        <v>52.08</v>
      </c>
      <c r="K2939">
        <v>1.0900000000000001</v>
      </c>
      <c r="L2939">
        <v>0</v>
      </c>
      <c r="M2939">
        <v>0</v>
      </c>
      <c r="N2939">
        <v>5</v>
      </c>
      <c r="O2939">
        <v>2</v>
      </c>
      <c r="P2939">
        <v>3</v>
      </c>
      <c r="Q2939">
        <v>0</v>
      </c>
      <c r="R2939">
        <v>0</v>
      </c>
      <c r="S2939">
        <v>0</v>
      </c>
      <c r="T2939" t="s">
        <v>34</v>
      </c>
    </row>
    <row r="2940" spans="1:20" x14ac:dyDescent="0.25">
      <c r="A2940" s="3">
        <v>46023</v>
      </c>
      <c r="B2940" s="1" t="s">
        <v>211</v>
      </c>
      <c r="C2940" s="1" t="s">
        <v>5934</v>
      </c>
      <c r="D2940" s="1" t="s">
        <v>96</v>
      </c>
      <c r="E2940" s="1" t="s">
        <v>5935</v>
      </c>
      <c r="F2940" s="1" t="s">
        <v>206</v>
      </c>
      <c r="G2940">
        <v>166489</v>
      </c>
      <c r="H2940">
        <v>228</v>
      </c>
      <c r="I2940" s="4">
        <v>6012</v>
      </c>
      <c r="J2940">
        <v>55.03</v>
      </c>
      <c r="K2940">
        <v>1.1200000000000001</v>
      </c>
      <c r="L2940">
        <v>0</v>
      </c>
      <c r="M2940">
        <v>0</v>
      </c>
      <c r="N2940">
        <v>0</v>
      </c>
      <c r="O2940">
        <v>0</v>
      </c>
      <c r="P2940">
        <v>0</v>
      </c>
      <c r="Q2940">
        <v>0</v>
      </c>
      <c r="R2940">
        <v>0</v>
      </c>
      <c r="S2940">
        <v>0</v>
      </c>
      <c r="T2940" t="s">
        <v>34</v>
      </c>
    </row>
    <row r="2941" spans="1:20" x14ac:dyDescent="0.25">
      <c r="A2941" s="3">
        <v>46023</v>
      </c>
      <c r="B2941" s="1" t="s">
        <v>211</v>
      </c>
      <c r="C2941" s="1" t="s">
        <v>5936</v>
      </c>
      <c r="D2941" s="1" t="s">
        <v>96</v>
      </c>
      <c r="E2941" s="1" t="s">
        <v>5937</v>
      </c>
      <c r="F2941" s="1" t="s">
        <v>37</v>
      </c>
      <c r="G2941">
        <v>451</v>
      </c>
      <c r="H2941">
        <v>1</v>
      </c>
      <c r="I2941" s="4">
        <v>166.97</v>
      </c>
      <c r="J2941">
        <v>0</v>
      </c>
      <c r="K2941">
        <v>0</v>
      </c>
      <c r="L2941">
        <v>0</v>
      </c>
      <c r="M2941">
        <v>0</v>
      </c>
      <c r="N2941">
        <v>0</v>
      </c>
      <c r="O2941">
        <v>0</v>
      </c>
      <c r="P2941">
        <v>0</v>
      </c>
      <c r="Q2941">
        <v>0</v>
      </c>
      <c r="R2941">
        <v>0</v>
      </c>
      <c r="S2941">
        <v>0</v>
      </c>
      <c r="T2941" t="s">
        <v>34</v>
      </c>
    </row>
    <row r="2942" spans="1:20" x14ac:dyDescent="0.25">
      <c r="A2942" s="3">
        <v>46023</v>
      </c>
      <c r="B2942" s="1" t="s">
        <v>211</v>
      </c>
      <c r="C2942" s="1" t="s">
        <v>5938</v>
      </c>
      <c r="D2942" s="1" t="s">
        <v>96</v>
      </c>
      <c r="E2942" s="1" t="s">
        <v>5939</v>
      </c>
      <c r="F2942" s="1" t="s">
        <v>40</v>
      </c>
      <c r="G2942">
        <v>18500</v>
      </c>
      <c r="H2942">
        <v>95</v>
      </c>
      <c r="I2942" s="4">
        <v>6017.61</v>
      </c>
      <c r="J2942">
        <v>44.19</v>
      </c>
      <c r="K2942">
        <v>1.02</v>
      </c>
      <c r="L2942">
        <v>0</v>
      </c>
      <c r="M2942">
        <v>0</v>
      </c>
      <c r="N2942">
        <v>0</v>
      </c>
      <c r="O2942">
        <v>0</v>
      </c>
      <c r="P2942">
        <v>0</v>
      </c>
      <c r="Q2942">
        <v>0</v>
      </c>
      <c r="R2942">
        <v>0</v>
      </c>
      <c r="S2942">
        <v>0</v>
      </c>
      <c r="T2942" t="s">
        <v>34</v>
      </c>
    </row>
    <row r="2943" spans="1:20" x14ac:dyDescent="0.25">
      <c r="A2943" s="3">
        <v>46023</v>
      </c>
      <c r="B2943" s="1" t="s">
        <v>641</v>
      </c>
      <c r="C2943" s="1" t="s">
        <v>5940</v>
      </c>
      <c r="D2943" s="1" t="s">
        <v>31</v>
      </c>
      <c r="E2943" s="1" t="s">
        <v>5941</v>
      </c>
      <c r="F2943" s="1" t="s">
        <v>33</v>
      </c>
      <c r="G2943">
        <v>390485</v>
      </c>
      <c r="H2943">
        <v>105</v>
      </c>
      <c r="I2943" s="4">
        <v>81445.91</v>
      </c>
      <c r="J2943">
        <v>57.35</v>
      </c>
      <c r="K2943">
        <v>1.1499999999999999</v>
      </c>
      <c r="L2943">
        <v>0</v>
      </c>
      <c r="M2943">
        <v>0</v>
      </c>
      <c r="N2943">
        <v>7</v>
      </c>
      <c r="O2943">
        <v>1</v>
      </c>
      <c r="P2943">
        <v>4</v>
      </c>
      <c r="Q2943">
        <v>0</v>
      </c>
      <c r="R2943">
        <v>1</v>
      </c>
      <c r="S2943">
        <v>0</v>
      </c>
      <c r="T2943" t="s">
        <v>34</v>
      </c>
    </row>
    <row r="2944" spans="1:20" x14ac:dyDescent="0.25">
      <c r="A2944" s="3">
        <v>46023</v>
      </c>
      <c r="B2944" s="1" t="s">
        <v>641</v>
      </c>
      <c r="C2944" s="1" t="s">
        <v>5942</v>
      </c>
      <c r="D2944" s="1" t="s">
        <v>31</v>
      </c>
      <c r="E2944" s="1" t="s">
        <v>5943</v>
      </c>
      <c r="F2944" s="1" t="s">
        <v>206</v>
      </c>
      <c r="G2944">
        <v>304199</v>
      </c>
      <c r="H2944">
        <v>451</v>
      </c>
      <c r="I2944" s="4">
        <v>35091.129999999997</v>
      </c>
      <c r="J2944">
        <v>64.22</v>
      </c>
      <c r="K2944">
        <v>1.02</v>
      </c>
      <c r="L2944">
        <v>0</v>
      </c>
      <c r="M2944">
        <v>0</v>
      </c>
      <c r="N2944">
        <v>3</v>
      </c>
      <c r="O2944">
        <v>2</v>
      </c>
      <c r="P2944">
        <v>0</v>
      </c>
      <c r="Q2944">
        <v>0</v>
      </c>
      <c r="R2944">
        <v>0</v>
      </c>
      <c r="S2944">
        <v>0</v>
      </c>
      <c r="T2944" t="s">
        <v>34</v>
      </c>
    </row>
    <row r="2945" spans="1:20" x14ac:dyDescent="0.25">
      <c r="A2945" s="3">
        <v>46023</v>
      </c>
      <c r="B2945" s="1" t="s">
        <v>641</v>
      </c>
      <c r="C2945" s="1" t="s">
        <v>5944</v>
      </c>
      <c r="D2945" s="1" t="s">
        <v>31</v>
      </c>
      <c r="E2945" s="1" t="s">
        <v>5945</v>
      </c>
      <c r="F2945" s="1" t="s">
        <v>37</v>
      </c>
      <c r="G2945">
        <v>296</v>
      </c>
      <c r="H2945">
        <v>0</v>
      </c>
      <c r="I2945" s="4">
        <v>102.37</v>
      </c>
      <c r="J2945">
        <v>0</v>
      </c>
      <c r="K2945">
        <v>0</v>
      </c>
      <c r="L2945">
        <v>0</v>
      </c>
      <c r="M2945">
        <v>0</v>
      </c>
      <c r="N2945">
        <v>0</v>
      </c>
      <c r="O2945">
        <v>0</v>
      </c>
      <c r="P2945">
        <v>0</v>
      </c>
      <c r="Q2945">
        <v>0</v>
      </c>
      <c r="R2945">
        <v>0</v>
      </c>
      <c r="S2945">
        <v>0</v>
      </c>
      <c r="T2945" t="s">
        <v>34</v>
      </c>
    </row>
    <row r="2946" spans="1:20" x14ac:dyDescent="0.25">
      <c r="A2946" s="3">
        <v>46023</v>
      </c>
      <c r="B2946" s="1" t="s">
        <v>641</v>
      </c>
      <c r="C2946" s="1" t="s">
        <v>5946</v>
      </c>
      <c r="D2946" s="1" t="s">
        <v>31</v>
      </c>
      <c r="E2946" s="1" t="s">
        <v>5947</v>
      </c>
      <c r="F2946" s="1" t="s">
        <v>40</v>
      </c>
      <c r="G2946">
        <v>9966</v>
      </c>
      <c r="H2946">
        <v>51</v>
      </c>
      <c r="I2946" s="4">
        <v>3416.47</v>
      </c>
      <c r="J2946">
        <v>42.55</v>
      </c>
      <c r="K2946">
        <v>1.02</v>
      </c>
      <c r="L2946">
        <v>0</v>
      </c>
      <c r="M2946">
        <v>0</v>
      </c>
      <c r="N2946">
        <v>0</v>
      </c>
      <c r="O2946">
        <v>0</v>
      </c>
      <c r="P2946">
        <v>0</v>
      </c>
      <c r="Q2946">
        <v>0</v>
      </c>
      <c r="R2946">
        <v>0</v>
      </c>
      <c r="S2946">
        <v>0</v>
      </c>
      <c r="T2946" t="s">
        <v>34</v>
      </c>
    </row>
    <row r="2947" spans="1:20" x14ac:dyDescent="0.25">
      <c r="A2947" s="3">
        <v>46023</v>
      </c>
      <c r="B2947" s="1" t="s">
        <v>641</v>
      </c>
      <c r="C2947" s="1" t="s">
        <v>5948</v>
      </c>
      <c r="D2947" s="1" t="s">
        <v>42</v>
      </c>
      <c r="E2947" s="1" t="s">
        <v>5949</v>
      </c>
      <c r="F2947" s="1" t="s">
        <v>33</v>
      </c>
      <c r="G2947">
        <v>637770</v>
      </c>
      <c r="H2947">
        <v>155</v>
      </c>
      <c r="I2947" s="4">
        <v>113295.72</v>
      </c>
      <c r="J2947">
        <v>56.19</v>
      </c>
      <c r="K2947">
        <v>1.27</v>
      </c>
      <c r="L2947">
        <v>0</v>
      </c>
      <c r="M2947">
        <v>1</v>
      </c>
      <c r="N2947">
        <v>17</v>
      </c>
      <c r="O2947">
        <v>5</v>
      </c>
      <c r="P2947">
        <v>4</v>
      </c>
      <c r="Q2947">
        <v>6</v>
      </c>
      <c r="R2947">
        <v>0</v>
      </c>
      <c r="S2947">
        <v>0</v>
      </c>
      <c r="T2947" t="s">
        <v>34</v>
      </c>
    </row>
    <row r="2948" spans="1:20" x14ac:dyDescent="0.25">
      <c r="A2948" s="3">
        <v>46023</v>
      </c>
      <c r="B2948" s="1" t="s">
        <v>641</v>
      </c>
      <c r="C2948" s="1" t="s">
        <v>5950</v>
      </c>
      <c r="D2948" s="1" t="s">
        <v>42</v>
      </c>
      <c r="E2948" s="1" t="s">
        <v>5951</v>
      </c>
      <c r="F2948" s="1" t="s">
        <v>206</v>
      </c>
      <c r="G2948">
        <v>333365</v>
      </c>
      <c r="H2948">
        <v>491</v>
      </c>
      <c r="I2948" s="4">
        <v>38674.449999999997</v>
      </c>
      <c r="J2948">
        <v>61.58</v>
      </c>
      <c r="K2948">
        <v>1.01</v>
      </c>
      <c r="L2948">
        <v>0</v>
      </c>
      <c r="M2948">
        <v>0</v>
      </c>
      <c r="N2948">
        <v>2</v>
      </c>
      <c r="O2948">
        <v>1</v>
      </c>
      <c r="P2948">
        <v>2</v>
      </c>
      <c r="Q2948">
        <v>0</v>
      </c>
      <c r="R2948">
        <v>0</v>
      </c>
      <c r="S2948">
        <v>0</v>
      </c>
      <c r="T2948" t="s">
        <v>34</v>
      </c>
    </row>
    <row r="2949" spans="1:20" x14ac:dyDescent="0.25">
      <c r="A2949" s="3">
        <v>46023</v>
      </c>
      <c r="B2949" s="1" t="s">
        <v>641</v>
      </c>
      <c r="C2949" s="1" t="s">
        <v>5952</v>
      </c>
      <c r="D2949" s="1" t="s">
        <v>42</v>
      </c>
      <c r="E2949" s="1" t="s">
        <v>5953</v>
      </c>
      <c r="F2949" s="1" t="s">
        <v>37</v>
      </c>
      <c r="G2949">
        <v>305</v>
      </c>
      <c r="H2949">
        <v>0</v>
      </c>
      <c r="I2949" s="4">
        <v>112.39</v>
      </c>
      <c r="J2949">
        <v>0</v>
      </c>
      <c r="K2949">
        <v>0</v>
      </c>
      <c r="L2949">
        <v>0</v>
      </c>
      <c r="M2949">
        <v>0</v>
      </c>
      <c r="N2949">
        <v>0</v>
      </c>
      <c r="O2949">
        <v>0</v>
      </c>
      <c r="P2949">
        <v>0</v>
      </c>
      <c r="Q2949">
        <v>0</v>
      </c>
      <c r="R2949">
        <v>0</v>
      </c>
      <c r="S2949">
        <v>0</v>
      </c>
      <c r="T2949" t="s">
        <v>34</v>
      </c>
    </row>
    <row r="2950" spans="1:20" x14ac:dyDescent="0.25">
      <c r="A2950" s="3">
        <v>46023</v>
      </c>
      <c r="B2950" s="1" t="s">
        <v>641</v>
      </c>
      <c r="C2950" s="1" t="s">
        <v>5954</v>
      </c>
      <c r="D2950" s="1" t="s">
        <v>42</v>
      </c>
      <c r="E2950" s="1" t="s">
        <v>5955</v>
      </c>
      <c r="F2950" s="1" t="s">
        <v>40</v>
      </c>
      <c r="G2950">
        <v>9368</v>
      </c>
      <c r="H2950">
        <v>53</v>
      </c>
      <c r="I2950" s="4">
        <v>3348.29</v>
      </c>
      <c r="J2950">
        <v>50.98</v>
      </c>
      <c r="K2950">
        <v>1.04</v>
      </c>
      <c r="L2950">
        <v>0</v>
      </c>
      <c r="M2950">
        <v>0</v>
      </c>
      <c r="N2950">
        <v>0</v>
      </c>
      <c r="O2950">
        <v>0</v>
      </c>
      <c r="P2950">
        <v>0</v>
      </c>
      <c r="Q2950">
        <v>0</v>
      </c>
      <c r="R2950">
        <v>0</v>
      </c>
      <c r="S2950">
        <v>0</v>
      </c>
      <c r="T2950" t="s">
        <v>34</v>
      </c>
    </row>
    <row r="2951" spans="1:20" x14ac:dyDescent="0.25">
      <c r="A2951" s="3">
        <v>46023</v>
      </c>
      <c r="B2951" s="1" t="s">
        <v>911</v>
      </c>
      <c r="C2951" s="1" t="s">
        <v>5956</v>
      </c>
      <c r="D2951" s="1" t="s">
        <v>84</v>
      </c>
      <c r="E2951" s="1" t="s">
        <v>5957</v>
      </c>
      <c r="F2951" s="1" t="s">
        <v>33</v>
      </c>
      <c r="G2951">
        <v>151388</v>
      </c>
      <c r="H2951">
        <v>27</v>
      </c>
      <c r="I2951" s="4">
        <v>31855.88</v>
      </c>
      <c r="J2951">
        <v>56.52</v>
      </c>
      <c r="K2951">
        <v>1</v>
      </c>
      <c r="L2951">
        <v>1</v>
      </c>
      <c r="M2951">
        <v>0</v>
      </c>
      <c r="N2951">
        <v>1</v>
      </c>
      <c r="O2951">
        <v>0</v>
      </c>
      <c r="P2951">
        <v>0</v>
      </c>
      <c r="Q2951">
        <v>0</v>
      </c>
      <c r="R2951">
        <v>0</v>
      </c>
      <c r="S2951">
        <v>0</v>
      </c>
      <c r="T2951" t="s">
        <v>34</v>
      </c>
    </row>
    <row r="2952" spans="1:20" x14ac:dyDescent="0.25">
      <c r="A2952" s="3">
        <v>46023</v>
      </c>
      <c r="B2952" s="1" t="s">
        <v>911</v>
      </c>
      <c r="C2952" s="1" t="s">
        <v>5958</v>
      </c>
      <c r="D2952" s="1" t="s">
        <v>84</v>
      </c>
      <c r="E2952" s="1" t="s">
        <v>5959</v>
      </c>
      <c r="F2952" s="1" t="s">
        <v>206</v>
      </c>
      <c r="G2952">
        <v>82663</v>
      </c>
      <c r="H2952">
        <v>139</v>
      </c>
      <c r="I2952" s="4">
        <v>8781.49</v>
      </c>
      <c r="J2952">
        <v>68.38</v>
      </c>
      <c r="K2952">
        <v>1.05</v>
      </c>
      <c r="L2952">
        <v>0</v>
      </c>
      <c r="M2952">
        <v>0</v>
      </c>
      <c r="N2952">
        <v>1</v>
      </c>
      <c r="O2952">
        <v>1</v>
      </c>
      <c r="P2952">
        <v>0</v>
      </c>
      <c r="Q2952">
        <v>0</v>
      </c>
      <c r="R2952">
        <v>0</v>
      </c>
      <c r="S2952">
        <v>0</v>
      </c>
      <c r="T2952" t="s">
        <v>34</v>
      </c>
    </row>
    <row r="2953" spans="1:20" x14ac:dyDescent="0.25">
      <c r="A2953" s="3">
        <v>46023</v>
      </c>
      <c r="B2953" s="1" t="s">
        <v>911</v>
      </c>
      <c r="C2953" s="1" t="s">
        <v>5960</v>
      </c>
      <c r="D2953" s="1" t="s">
        <v>84</v>
      </c>
      <c r="E2953" s="1" t="s">
        <v>5961</v>
      </c>
      <c r="F2953" s="1" t="s">
        <v>37</v>
      </c>
      <c r="G2953">
        <v>119</v>
      </c>
      <c r="H2953">
        <v>0</v>
      </c>
      <c r="I2953" s="4">
        <v>45.32</v>
      </c>
      <c r="J2953">
        <v>0</v>
      </c>
      <c r="K2953">
        <v>0</v>
      </c>
      <c r="L2953">
        <v>0</v>
      </c>
      <c r="M2953">
        <v>0</v>
      </c>
      <c r="N2953">
        <v>0</v>
      </c>
      <c r="O2953">
        <v>0</v>
      </c>
      <c r="P2953">
        <v>0</v>
      </c>
      <c r="Q2953">
        <v>0</v>
      </c>
      <c r="R2953">
        <v>0</v>
      </c>
      <c r="S2953">
        <v>0</v>
      </c>
      <c r="T2953" t="s">
        <v>34</v>
      </c>
    </row>
    <row r="2954" spans="1:20" x14ac:dyDescent="0.25">
      <c r="A2954" s="3">
        <v>46023</v>
      </c>
      <c r="B2954" s="1" t="s">
        <v>911</v>
      </c>
      <c r="C2954" s="1" t="s">
        <v>5962</v>
      </c>
      <c r="D2954" s="1" t="s">
        <v>84</v>
      </c>
      <c r="E2954" s="1" t="s">
        <v>5963</v>
      </c>
      <c r="F2954" s="1" t="s">
        <v>40</v>
      </c>
      <c r="G2954">
        <v>5992</v>
      </c>
      <c r="H2954">
        <v>35</v>
      </c>
      <c r="I2954" s="4">
        <v>2210.83</v>
      </c>
      <c r="J2954">
        <v>63.89</v>
      </c>
      <c r="K2954">
        <v>1</v>
      </c>
      <c r="L2954">
        <v>0</v>
      </c>
      <c r="M2954">
        <v>0</v>
      </c>
      <c r="N2954">
        <v>0</v>
      </c>
      <c r="O2954">
        <v>0</v>
      </c>
      <c r="P2954">
        <v>0</v>
      </c>
      <c r="Q2954">
        <v>0</v>
      </c>
      <c r="R2954">
        <v>0</v>
      </c>
      <c r="S2954">
        <v>0</v>
      </c>
      <c r="T2954" t="s">
        <v>34</v>
      </c>
    </row>
    <row r="2955" spans="1:20" x14ac:dyDescent="0.25">
      <c r="A2955" s="3">
        <v>46023</v>
      </c>
      <c r="B2955" s="1" t="s">
        <v>911</v>
      </c>
      <c r="C2955" s="1" t="s">
        <v>5964</v>
      </c>
      <c r="D2955" s="1" t="s">
        <v>89</v>
      </c>
      <c r="E2955" s="1" t="s">
        <v>5965</v>
      </c>
      <c r="F2955" s="1" t="s">
        <v>33</v>
      </c>
      <c r="G2955">
        <v>179241</v>
      </c>
      <c r="H2955">
        <v>47</v>
      </c>
      <c r="I2955" s="4">
        <v>41227.769999999997</v>
      </c>
      <c r="J2955">
        <v>56.25</v>
      </c>
      <c r="K2955">
        <v>1.0900000000000001</v>
      </c>
      <c r="L2955">
        <v>0</v>
      </c>
      <c r="M2955">
        <v>0</v>
      </c>
      <c r="N2955">
        <v>2</v>
      </c>
      <c r="O2955">
        <v>1</v>
      </c>
      <c r="P2955">
        <v>1</v>
      </c>
      <c r="Q2955">
        <v>0</v>
      </c>
      <c r="R2955">
        <v>0</v>
      </c>
      <c r="S2955">
        <v>0</v>
      </c>
      <c r="T2955" t="s">
        <v>34</v>
      </c>
    </row>
    <row r="2956" spans="1:20" x14ac:dyDescent="0.25">
      <c r="A2956" s="3">
        <v>46023</v>
      </c>
      <c r="B2956" s="1" t="s">
        <v>911</v>
      </c>
      <c r="C2956" s="1" t="s">
        <v>5966</v>
      </c>
      <c r="D2956" s="1" t="s">
        <v>89</v>
      </c>
      <c r="E2956" s="1" t="s">
        <v>5967</v>
      </c>
      <c r="F2956" s="1" t="s">
        <v>206</v>
      </c>
      <c r="G2956">
        <v>161266</v>
      </c>
      <c r="H2956">
        <v>274</v>
      </c>
      <c r="I2956" s="4">
        <v>16610</v>
      </c>
      <c r="J2956">
        <v>66.38</v>
      </c>
      <c r="K2956">
        <v>1.03</v>
      </c>
      <c r="L2956">
        <v>0</v>
      </c>
      <c r="M2956">
        <v>0</v>
      </c>
      <c r="N2956">
        <v>0</v>
      </c>
      <c r="O2956">
        <v>0</v>
      </c>
      <c r="P2956">
        <v>0</v>
      </c>
      <c r="Q2956">
        <v>0</v>
      </c>
      <c r="R2956">
        <v>0</v>
      </c>
      <c r="S2956">
        <v>0</v>
      </c>
      <c r="T2956" t="s">
        <v>34</v>
      </c>
    </row>
    <row r="2957" spans="1:20" x14ac:dyDescent="0.25">
      <c r="A2957" s="3">
        <v>46023</v>
      </c>
      <c r="B2957" s="1" t="s">
        <v>911</v>
      </c>
      <c r="C2957" s="1" t="s">
        <v>5968</v>
      </c>
      <c r="D2957" s="1" t="s">
        <v>89</v>
      </c>
      <c r="E2957" s="1" t="s">
        <v>5969</v>
      </c>
      <c r="F2957" s="1" t="s">
        <v>37</v>
      </c>
      <c r="G2957">
        <v>185</v>
      </c>
      <c r="H2957">
        <v>1</v>
      </c>
      <c r="I2957" s="4">
        <v>83.51</v>
      </c>
      <c r="J2957">
        <v>0</v>
      </c>
      <c r="K2957">
        <v>0</v>
      </c>
      <c r="L2957">
        <v>0</v>
      </c>
      <c r="M2957">
        <v>0</v>
      </c>
      <c r="N2957">
        <v>0</v>
      </c>
      <c r="O2957">
        <v>0</v>
      </c>
      <c r="P2957">
        <v>0</v>
      </c>
      <c r="Q2957">
        <v>0</v>
      </c>
      <c r="R2957">
        <v>0</v>
      </c>
      <c r="S2957">
        <v>0</v>
      </c>
      <c r="T2957" t="s">
        <v>34</v>
      </c>
    </row>
    <row r="2958" spans="1:20" x14ac:dyDescent="0.25">
      <c r="A2958" s="3">
        <v>46023</v>
      </c>
      <c r="B2958" s="1" t="s">
        <v>911</v>
      </c>
      <c r="C2958" s="1" t="s">
        <v>5970</v>
      </c>
      <c r="D2958" s="1" t="s">
        <v>89</v>
      </c>
      <c r="E2958" s="1" t="s">
        <v>5971</v>
      </c>
      <c r="F2958" s="1" t="s">
        <v>40</v>
      </c>
      <c r="G2958">
        <v>10539</v>
      </c>
      <c r="H2958">
        <v>54</v>
      </c>
      <c r="I2958" s="4">
        <v>4066.61</v>
      </c>
      <c r="J2958">
        <v>52.73</v>
      </c>
      <c r="K2958">
        <v>1</v>
      </c>
      <c r="L2958">
        <v>0</v>
      </c>
      <c r="M2958">
        <v>0</v>
      </c>
      <c r="N2958">
        <v>0</v>
      </c>
      <c r="O2958">
        <v>0</v>
      </c>
      <c r="P2958">
        <v>0</v>
      </c>
      <c r="Q2958">
        <v>0</v>
      </c>
      <c r="R2958">
        <v>0</v>
      </c>
      <c r="S2958">
        <v>0</v>
      </c>
      <c r="T2958" t="s">
        <v>34</v>
      </c>
    </row>
    <row r="2959" spans="1:20" x14ac:dyDescent="0.25">
      <c r="A2959" s="3">
        <v>46023</v>
      </c>
      <c r="B2959" s="1" t="s">
        <v>911</v>
      </c>
      <c r="C2959" s="1" t="s">
        <v>5972</v>
      </c>
      <c r="D2959" s="1" t="s">
        <v>96</v>
      </c>
      <c r="E2959" s="1" t="s">
        <v>5973</v>
      </c>
      <c r="F2959" s="1" t="s">
        <v>33</v>
      </c>
      <c r="G2959">
        <v>135481</v>
      </c>
      <c r="H2959">
        <v>27</v>
      </c>
      <c r="I2959" s="4">
        <v>25573.08</v>
      </c>
      <c r="J2959">
        <v>64.709999999999994</v>
      </c>
      <c r="K2959">
        <v>1</v>
      </c>
      <c r="L2959">
        <v>0</v>
      </c>
      <c r="M2959">
        <v>0</v>
      </c>
      <c r="N2959">
        <v>0</v>
      </c>
      <c r="O2959">
        <v>0</v>
      </c>
      <c r="P2959">
        <v>0</v>
      </c>
      <c r="Q2959">
        <v>0</v>
      </c>
      <c r="R2959">
        <v>0</v>
      </c>
      <c r="S2959">
        <v>0</v>
      </c>
      <c r="T2959" t="s">
        <v>34</v>
      </c>
    </row>
    <row r="2960" spans="1:20" x14ac:dyDescent="0.25">
      <c r="A2960" s="3">
        <v>46023</v>
      </c>
      <c r="B2960" s="1" t="s">
        <v>911</v>
      </c>
      <c r="C2960" s="1" t="s">
        <v>5974</v>
      </c>
      <c r="D2960" s="1" t="s">
        <v>96</v>
      </c>
      <c r="E2960" s="1" t="s">
        <v>5975</v>
      </c>
      <c r="F2960" s="1" t="s">
        <v>206</v>
      </c>
      <c r="G2960">
        <v>47267</v>
      </c>
      <c r="H2960">
        <v>103</v>
      </c>
      <c r="I2960" s="4">
        <v>6189.99</v>
      </c>
      <c r="J2960">
        <v>69.739999999999995</v>
      </c>
      <c r="K2960">
        <v>1.01</v>
      </c>
      <c r="L2960">
        <v>0</v>
      </c>
      <c r="M2960">
        <v>0</v>
      </c>
      <c r="N2960">
        <v>0</v>
      </c>
      <c r="O2960">
        <v>0</v>
      </c>
      <c r="P2960">
        <v>0</v>
      </c>
      <c r="Q2960">
        <v>0</v>
      </c>
      <c r="R2960">
        <v>0</v>
      </c>
      <c r="S2960">
        <v>0</v>
      </c>
      <c r="T2960" t="s">
        <v>34</v>
      </c>
    </row>
    <row r="2961" spans="1:20" x14ac:dyDescent="0.25">
      <c r="A2961" s="3">
        <v>46023</v>
      </c>
      <c r="B2961" s="1" t="s">
        <v>911</v>
      </c>
      <c r="C2961" s="1" t="s">
        <v>5976</v>
      </c>
      <c r="D2961" s="1" t="s">
        <v>96</v>
      </c>
      <c r="E2961" s="1" t="s">
        <v>5977</v>
      </c>
      <c r="F2961" s="1" t="s">
        <v>37</v>
      </c>
      <c r="G2961">
        <v>105</v>
      </c>
      <c r="H2961">
        <v>1</v>
      </c>
      <c r="I2961" s="4">
        <v>45.92</v>
      </c>
      <c r="J2961">
        <v>0</v>
      </c>
      <c r="K2961">
        <v>1</v>
      </c>
      <c r="L2961">
        <v>0</v>
      </c>
      <c r="M2961">
        <v>0</v>
      </c>
      <c r="N2961">
        <v>0</v>
      </c>
      <c r="O2961">
        <v>0</v>
      </c>
      <c r="P2961">
        <v>0</v>
      </c>
      <c r="Q2961">
        <v>0</v>
      </c>
      <c r="R2961">
        <v>0</v>
      </c>
      <c r="S2961">
        <v>0</v>
      </c>
      <c r="T2961" t="s">
        <v>34</v>
      </c>
    </row>
    <row r="2962" spans="1:20" x14ac:dyDescent="0.25">
      <c r="A2962" s="3">
        <v>46023</v>
      </c>
      <c r="B2962" s="1" t="s">
        <v>911</v>
      </c>
      <c r="C2962" s="1" t="s">
        <v>5978</v>
      </c>
      <c r="D2962" s="1" t="s">
        <v>96</v>
      </c>
      <c r="E2962" s="1" t="s">
        <v>5979</v>
      </c>
      <c r="F2962" s="1" t="s">
        <v>40</v>
      </c>
      <c r="G2962">
        <v>3076</v>
      </c>
      <c r="H2962">
        <v>32</v>
      </c>
      <c r="I2962" s="4">
        <v>1581.07</v>
      </c>
      <c r="J2962">
        <v>75.86</v>
      </c>
      <c r="K2962">
        <v>1</v>
      </c>
      <c r="L2962">
        <v>0</v>
      </c>
      <c r="M2962">
        <v>0</v>
      </c>
      <c r="N2962">
        <v>0</v>
      </c>
      <c r="O2962">
        <v>0</v>
      </c>
      <c r="P2962">
        <v>0</v>
      </c>
      <c r="Q2962">
        <v>0</v>
      </c>
      <c r="R2962">
        <v>0</v>
      </c>
      <c r="S2962">
        <v>0</v>
      </c>
      <c r="T2962" t="s">
        <v>34</v>
      </c>
    </row>
    <row r="2963" spans="1:20" x14ac:dyDescent="0.25">
      <c r="A2963" s="3">
        <v>46023</v>
      </c>
      <c r="B2963" s="1" t="s">
        <v>911</v>
      </c>
      <c r="C2963" s="1" t="s">
        <v>5980</v>
      </c>
      <c r="D2963" s="1" t="s">
        <v>31</v>
      </c>
      <c r="E2963" s="1" t="s">
        <v>5981</v>
      </c>
      <c r="F2963" s="1" t="s">
        <v>33</v>
      </c>
      <c r="G2963">
        <v>135624</v>
      </c>
      <c r="H2963">
        <v>37</v>
      </c>
      <c r="I2963" s="4">
        <v>24078.560000000001</v>
      </c>
      <c r="J2963">
        <v>50</v>
      </c>
      <c r="K2963">
        <v>1.1000000000000001</v>
      </c>
      <c r="L2963">
        <v>0</v>
      </c>
      <c r="M2963">
        <v>0</v>
      </c>
      <c r="N2963">
        <v>2</v>
      </c>
      <c r="O2963">
        <v>1</v>
      </c>
      <c r="P2963">
        <v>0</v>
      </c>
      <c r="Q2963">
        <v>0</v>
      </c>
      <c r="R2963">
        <v>0</v>
      </c>
      <c r="S2963">
        <v>0</v>
      </c>
      <c r="T2963" t="s">
        <v>34</v>
      </c>
    </row>
    <row r="2964" spans="1:20" x14ac:dyDescent="0.25">
      <c r="A2964" s="3">
        <v>46023</v>
      </c>
      <c r="B2964" s="1" t="s">
        <v>911</v>
      </c>
      <c r="C2964" s="1" t="s">
        <v>5982</v>
      </c>
      <c r="D2964" s="1" t="s">
        <v>31</v>
      </c>
      <c r="E2964" s="1" t="s">
        <v>5983</v>
      </c>
      <c r="F2964" s="1" t="s">
        <v>206</v>
      </c>
      <c r="G2964">
        <v>40474</v>
      </c>
      <c r="H2964">
        <v>80</v>
      </c>
      <c r="I2964" s="4">
        <v>5290</v>
      </c>
      <c r="J2964">
        <v>75</v>
      </c>
      <c r="K2964">
        <v>1.02</v>
      </c>
      <c r="L2964">
        <v>0</v>
      </c>
      <c r="M2964">
        <v>0</v>
      </c>
      <c r="N2964">
        <v>0</v>
      </c>
      <c r="O2964">
        <v>0</v>
      </c>
      <c r="P2964">
        <v>0</v>
      </c>
      <c r="Q2964">
        <v>0</v>
      </c>
      <c r="R2964">
        <v>0</v>
      </c>
      <c r="S2964">
        <v>0</v>
      </c>
      <c r="T2964" t="s">
        <v>34</v>
      </c>
    </row>
    <row r="2965" spans="1:20" x14ac:dyDescent="0.25">
      <c r="A2965" s="3">
        <v>46023</v>
      </c>
      <c r="B2965" s="1" t="s">
        <v>911</v>
      </c>
      <c r="C2965" s="1" t="s">
        <v>5984</v>
      </c>
      <c r="D2965" s="1" t="s">
        <v>31</v>
      </c>
      <c r="E2965" s="1" t="s">
        <v>5985</v>
      </c>
      <c r="F2965" s="1" t="s">
        <v>37</v>
      </c>
      <c r="G2965">
        <v>93</v>
      </c>
      <c r="H2965">
        <v>0</v>
      </c>
      <c r="I2965" s="4">
        <v>38.76</v>
      </c>
      <c r="J2965">
        <v>0</v>
      </c>
      <c r="K2965">
        <v>0</v>
      </c>
      <c r="L2965">
        <v>0</v>
      </c>
      <c r="M2965">
        <v>0</v>
      </c>
      <c r="N2965">
        <v>0</v>
      </c>
      <c r="O2965">
        <v>0</v>
      </c>
      <c r="P2965">
        <v>0</v>
      </c>
      <c r="Q2965">
        <v>0</v>
      </c>
      <c r="R2965">
        <v>0</v>
      </c>
      <c r="S2965">
        <v>0</v>
      </c>
      <c r="T2965" t="s">
        <v>34</v>
      </c>
    </row>
    <row r="2966" spans="1:20" x14ac:dyDescent="0.25">
      <c r="A2966" s="3">
        <v>46023</v>
      </c>
      <c r="B2966" s="1" t="s">
        <v>911</v>
      </c>
      <c r="C2966" s="1" t="s">
        <v>5986</v>
      </c>
      <c r="D2966" s="1" t="s">
        <v>31</v>
      </c>
      <c r="E2966" s="1" t="s">
        <v>5987</v>
      </c>
      <c r="F2966" s="1" t="s">
        <v>40</v>
      </c>
      <c r="G2966">
        <v>2966</v>
      </c>
      <c r="H2966">
        <v>35</v>
      </c>
      <c r="I2966" s="4">
        <v>1454.35</v>
      </c>
      <c r="J2966">
        <v>65.790000000000006</v>
      </c>
      <c r="K2966">
        <v>1</v>
      </c>
      <c r="L2966">
        <v>0</v>
      </c>
      <c r="M2966">
        <v>0</v>
      </c>
      <c r="N2966">
        <v>0</v>
      </c>
      <c r="O2966">
        <v>0</v>
      </c>
      <c r="P2966">
        <v>0</v>
      </c>
      <c r="Q2966">
        <v>0</v>
      </c>
      <c r="R2966">
        <v>0</v>
      </c>
      <c r="S2966">
        <v>0</v>
      </c>
      <c r="T2966" t="s">
        <v>34</v>
      </c>
    </row>
    <row r="2967" spans="1:20" x14ac:dyDescent="0.25">
      <c r="A2967" s="3">
        <v>45658</v>
      </c>
      <c r="B2967" s="1" t="s">
        <v>5988</v>
      </c>
      <c r="C2967" s="1"/>
      <c r="D2967" s="1"/>
      <c r="E2967" s="1"/>
      <c r="F2967" s="1"/>
      <c r="G2967">
        <v>356622</v>
      </c>
      <c r="H2967">
        <v>8990</v>
      </c>
      <c r="I2967" s="4">
        <v>2411109</v>
      </c>
      <c r="L2967">
        <v>35</v>
      </c>
      <c r="M2967">
        <v>9</v>
      </c>
      <c r="N2967">
        <v>125</v>
      </c>
      <c r="O2967">
        <v>58</v>
      </c>
      <c r="P2967">
        <v>2</v>
      </c>
      <c r="Q2967">
        <v>19</v>
      </c>
      <c r="R2967">
        <v>2</v>
      </c>
      <c r="S2967">
        <v>0</v>
      </c>
      <c r="T2967" t="s">
        <v>5989</v>
      </c>
    </row>
    <row r="2968" spans="1:20" x14ac:dyDescent="0.25">
      <c r="A2968" s="3">
        <v>45658</v>
      </c>
      <c r="B2968" s="1" t="s">
        <v>5990</v>
      </c>
      <c r="C2968" s="1"/>
      <c r="D2968" s="1"/>
      <c r="E2968" s="1"/>
      <c r="F2968" s="1"/>
      <c r="G2968">
        <v>249931</v>
      </c>
      <c r="H2968">
        <v>6300</v>
      </c>
      <c r="I2968" s="4">
        <v>1689651</v>
      </c>
      <c r="L2968">
        <v>1</v>
      </c>
      <c r="M2968">
        <v>0</v>
      </c>
      <c r="N2968">
        <v>87</v>
      </c>
      <c r="O2968">
        <v>42</v>
      </c>
      <c r="P2968">
        <v>38</v>
      </c>
      <c r="Q2968">
        <v>4</v>
      </c>
      <c r="R2968">
        <v>2</v>
      </c>
      <c r="S2968">
        <v>0</v>
      </c>
      <c r="T2968" t="s">
        <v>5989</v>
      </c>
    </row>
    <row r="2969" spans="1:20" x14ac:dyDescent="0.25">
      <c r="A2969" s="3">
        <v>45658</v>
      </c>
      <c r="B2969" s="1" t="s">
        <v>5991</v>
      </c>
      <c r="C2969" s="1"/>
      <c r="D2969" s="1"/>
      <c r="E2969" s="1"/>
      <c r="F2969" s="1"/>
      <c r="G2969">
        <v>131958</v>
      </c>
      <c r="H2969">
        <v>3326</v>
      </c>
      <c r="I2969" s="4">
        <v>892026</v>
      </c>
      <c r="L2969">
        <v>0</v>
      </c>
      <c r="M2969">
        <v>0</v>
      </c>
      <c r="N2969">
        <v>46</v>
      </c>
      <c r="O2969">
        <v>19</v>
      </c>
      <c r="P2969">
        <v>27</v>
      </c>
      <c r="Q2969">
        <v>0</v>
      </c>
      <c r="R2969">
        <v>0</v>
      </c>
      <c r="S2969">
        <v>0</v>
      </c>
      <c r="T2969" t="s">
        <v>5989</v>
      </c>
    </row>
    <row r="2970" spans="1:20" x14ac:dyDescent="0.25">
      <c r="A2970" s="3">
        <v>45658</v>
      </c>
      <c r="B2970" s="1" t="s">
        <v>5992</v>
      </c>
      <c r="C2970" s="1"/>
      <c r="D2970" s="1"/>
      <c r="E2970" s="1"/>
      <c r="F2970" s="1"/>
      <c r="G2970">
        <v>384871</v>
      </c>
      <c r="H2970">
        <v>9702</v>
      </c>
      <c r="I2970" s="4">
        <v>2602066.5</v>
      </c>
      <c r="L2970">
        <v>6</v>
      </c>
      <c r="M2970">
        <v>7</v>
      </c>
      <c r="N2970">
        <v>134</v>
      </c>
      <c r="O2970">
        <v>4</v>
      </c>
      <c r="P2970">
        <v>40</v>
      </c>
      <c r="Q2970">
        <v>27</v>
      </c>
      <c r="R2970">
        <v>8</v>
      </c>
      <c r="S2970">
        <v>42</v>
      </c>
      <c r="T2970" t="s">
        <v>5989</v>
      </c>
    </row>
    <row r="2971" spans="1:20" x14ac:dyDescent="0.25">
      <c r="A2971" s="3">
        <v>45658</v>
      </c>
      <c r="B2971" s="1" t="s">
        <v>5993</v>
      </c>
      <c r="C2971" s="1"/>
      <c r="D2971" s="1"/>
      <c r="E2971" s="1"/>
      <c r="F2971" s="1"/>
      <c r="G2971">
        <v>209041</v>
      </c>
      <c r="H2971">
        <v>5269</v>
      </c>
      <c r="I2971" s="4">
        <v>1413139.5</v>
      </c>
      <c r="L2971">
        <v>8</v>
      </c>
      <c r="M2971">
        <v>1</v>
      </c>
      <c r="N2971">
        <v>73</v>
      </c>
      <c r="O2971">
        <v>61</v>
      </c>
      <c r="P2971">
        <v>0</v>
      </c>
      <c r="Q2971">
        <v>0</v>
      </c>
      <c r="R2971">
        <v>2</v>
      </c>
      <c r="S2971">
        <v>1</v>
      </c>
      <c r="T2971" t="s">
        <v>5989</v>
      </c>
    </row>
    <row r="2972" spans="1:20" x14ac:dyDescent="0.25">
      <c r="A2972" s="3">
        <v>45689</v>
      </c>
      <c r="B2972" s="1" t="s">
        <v>5988</v>
      </c>
      <c r="C2972" s="1"/>
      <c r="D2972" s="1"/>
      <c r="E2972" s="1"/>
      <c r="F2972" s="1"/>
      <c r="G2972">
        <v>394681</v>
      </c>
      <c r="H2972">
        <v>9949</v>
      </c>
      <c r="I2972" s="4">
        <v>2668311</v>
      </c>
      <c r="L2972">
        <v>1</v>
      </c>
      <c r="M2972">
        <v>2</v>
      </c>
      <c r="N2972">
        <v>138</v>
      </c>
      <c r="O2972">
        <v>95</v>
      </c>
      <c r="P2972">
        <v>6</v>
      </c>
      <c r="Q2972">
        <v>32</v>
      </c>
      <c r="R2972">
        <v>0</v>
      </c>
      <c r="S2972">
        <v>2</v>
      </c>
      <c r="T2972" t="s">
        <v>5989</v>
      </c>
    </row>
    <row r="2973" spans="1:20" x14ac:dyDescent="0.25">
      <c r="A2973" s="3">
        <v>45689</v>
      </c>
      <c r="B2973" s="1" t="s">
        <v>5991</v>
      </c>
      <c r="C2973" s="1"/>
      <c r="D2973" s="1"/>
      <c r="E2973" s="1"/>
      <c r="F2973" s="1"/>
      <c r="G2973">
        <v>156867</v>
      </c>
      <c r="H2973">
        <v>3954</v>
      </c>
      <c r="I2973" s="4">
        <v>1060456.5</v>
      </c>
      <c r="L2973">
        <v>2</v>
      </c>
      <c r="M2973">
        <v>0</v>
      </c>
      <c r="N2973">
        <v>54</v>
      </c>
      <c r="O2973">
        <v>46</v>
      </c>
      <c r="P2973">
        <v>6</v>
      </c>
      <c r="Q2973">
        <v>0</v>
      </c>
      <c r="R2973">
        <v>0</v>
      </c>
      <c r="S2973">
        <v>0</v>
      </c>
      <c r="T2973" t="s">
        <v>5989</v>
      </c>
    </row>
    <row r="2974" spans="1:20" x14ac:dyDescent="0.25">
      <c r="A2974" s="3">
        <v>45689</v>
      </c>
      <c r="B2974" s="1" t="s">
        <v>5992</v>
      </c>
      <c r="C2974" s="1"/>
      <c r="D2974" s="1"/>
      <c r="E2974" s="1"/>
      <c r="F2974" s="1"/>
      <c r="G2974">
        <v>398468</v>
      </c>
      <c r="H2974">
        <v>10045</v>
      </c>
      <c r="I2974" s="4">
        <v>2694055.5</v>
      </c>
      <c r="L2974">
        <v>22</v>
      </c>
      <c r="M2974">
        <v>4</v>
      </c>
      <c r="N2974">
        <v>139</v>
      </c>
      <c r="O2974">
        <v>11</v>
      </c>
      <c r="P2974">
        <v>32</v>
      </c>
      <c r="Q2974">
        <v>47</v>
      </c>
      <c r="R2974">
        <v>23</v>
      </c>
      <c r="S2974">
        <v>0</v>
      </c>
      <c r="T2974" t="s">
        <v>5989</v>
      </c>
    </row>
    <row r="2975" spans="1:20" x14ac:dyDescent="0.25">
      <c r="A2975" s="3">
        <v>45689</v>
      </c>
      <c r="B2975" s="1" t="s">
        <v>5993</v>
      </c>
      <c r="C2975" s="1"/>
      <c r="D2975" s="1"/>
      <c r="E2975" s="1"/>
      <c r="F2975" s="1"/>
      <c r="G2975">
        <v>277455</v>
      </c>
      <c r="H2975">
        <v>6994</v>
      </c>
      <c r="I2975" s="4">
        <v>1875780</v>
      </c>
      <c r="L2975">
        <v>6</v>
      </c>
      <c r="M2975">
        <v>0</v>
      </c>
      <c r="N2975">
        <v>97</v>
      </c>
      <c r="O2975">
        <v>76</v>
      </c>
      <c r="P2975">
        <v>8</v>
      </c>
      <c r="Q2975">
        <v>2</v>
      </c>
      <c r="R2975">
        <v>5</v>
      </c>
      <c r="S2975">
        <v>0</v>
      </c>
      <c r="T2975" t="s">
        <v>5989</v>
      </c>
    </row>
    <row r="2976" spans="1:20" x14ac:dyDescent="0.25">
      <c r="A2976" s="3">
        <v>45717</v>
      </c>
      <c r="B2976" s="1" t="s">
        <v>5988</v>
      </c>
      <c r="C2976" s="1"/>
      <c r="D2976" s="1"/>
      <c r="E2976" s="1"/>
      <c r="F2976" s="1"/>
      <c r="G2976">
        <v>159503</v>
      </c>
      <c r="H2976">
        <v>4021</v>
      </c>
      <c r="I2976" s="4">
        <v>1078425</v>
      </c>
      <c r="L2976">
        <v>1</v>
      </c>
      <c r="M2976">
        <v>0</v>
      </c>
      <c r="N2976">
        <v>55</v>
      </c>
      <c r="O2976">
        <v>27</v>
      </c>
      <c r="P2976">
        <v>24</v>
      </c>
      <c r="Q2976">
        <v>0</v>
      </c>
      <c r="R2976">
        <v>2</v>
      </c>
      <c r="S2976">
        <v>1</v>
      </c>
      <c r="T2976" t="s">
        <v>5989</v>
      </c>
    </row>
    <row r="2977" spans="1:20" x14ac:dyDescent="0.25">
      <c r="A2977" s="3">
        <v>45717</v>
      </c>
      <c r="B2977" s="1" t="s">
        <v>5994</v>
      </c>
      <c r="C2977" s="1"/>
      <c r="D2977" s="1"/>
      <c r="E2977" s="1"/>
      <c r="F2977" s="1"/>
      <c r="G2977">
        <v>266840</v>
      </c>
      <c r="H2977">
        <v>6727</v>
      </c>
      <c r="I2977" s="4">
        <v>1804171.5</v>
      </c>
      <c r="L2977">
        <v>0</v>
      </c>
      <c r="M2977">
        <v>0</v>
      </c>
      <c r="N2977">
        <v>93</v>
      </c>
      <c r="O2977">
        <v>59</v>
      </c>
      <c r="P2977">
        <v>32</v>
      </c>
      <c r="Q2977">
        <v>2</v>
      </c>
      <c r="R2977">
        <v>0</v>
      </c>
      <c r="S2977">
        <v>0</v>
      </c>
      <c r="T2977" t="s">
        <v>5989</v>
      </c>
    </row>
    <row r="2978" spans="1:20" x14ac:dyDescent="0.25">
      <c r="A2978" s="3">
        <v>45717</v>
      </c>
      <c r="B2978" s="1" t="s">
        <v>5995</v>
      </c>
      <c r="C2978" s="1"/>
      <c r="D2978" s="1"/>
      <c r="E2978" s="1"/>
      <c r="F2978" s="1"/>
      <c r="G2978">
        <v>280936</v>
      </c>
      <c r="H2978">
        <v>7082</v>
      </c>
      <c r="I2978" s="4">
        <v>1899382.5</v>
      </c>
      <c r="L2978">
        <v>39</v>
      </c>
      <c r="M2978">
        <v>8</v>
      </c>
      <c r="N2978">
        <v>98</v>
      </c>
      <c r="O2978">
        <v>26</v>
      </c>
      <c r="P2978">
        <v>1</v>
      </c>
      <c r="Q2978">
        <v>16</v>
      </c>
      <c r="R2978">
        <v>0</v>
      </c>
      <c r="S2978">
        <v>8</v>
      </c>
      <c r="T2978" t="s">
        <v>5989</v>
      </c>
    </row>
    <row r="2979" spans="1:20" x14ac:dyDescent="0.25">
      <c r="A2979" s="3">
        <v>45717</v>
      </c>
      <c r="B2979" s="1" t="s">
        <v>5991</v>
      </c>
      <c r="C2979" s="1"/>
      <c r="D2979" s="1"/>
      <c r="E2979" s="1"/>
      <c r="F2979" s="1"/>
      <c r="G2979">
        <v>141932</v>
      </c>
      <c r="H2979">
        <v>3578</v>
      </c>
      <c r="I2979" s="4">
        <v>959616</v>
      </c>
      <c r="L2979">
        <v>1</v>
      </c>
      <c r="M2979">
        <v>0</v>
      </c>
      <c r="N2979">
        <v>49</v>
      </c>
      <c r="O2979">
        <v>34</v>
      </c>
      <c r="P2979">
        <v>13</v>
      </c>
      <c r="Q2979">
        <v>0</v>
      </c>
      <c r="R2979">
        <v>1</v>
      </c>
      <c r="S2979">
        <v>0</v>
      </c>
      <c r="T2979" t="s">
        <v>5989</v>
      </c>
    </row>
    <row r="2980" spans="1:20" x14ac:dyDescent="0.25">
      <c r="A2980" s="3">
        <v>45717</v>
      </c>
      <c r="B2980" s="1" t="s">
        <v>5992</v>
      </c>
      <c r="C2980" s="1"/>
      <c r="D2980" s="1"/>
      <c r="E2980" s="1"/>
      <c r="F2980" s="1"/>
      <c r="G2980">
        <v>185203</v>
      </c>
      <c r="H2980">
        <v>4668</v>
      </c>
      <c r="I2980" s="4">
        <v>1251949.5</v>
      </c>
      <c r="L2980">
        <v>2</v>
      </c>
      <c r="M2980">
        <v>2</v>
      </c>
      <c r="N2980">
        <v>64</v>
      </c>
      <c r="O2980">
        <v>43</v>
      </c>
      <c r="P2980">
        <v>7</v>
      </c>
      <c r="Q2980">
        <v>5</v>
      </c>
      <c r="R2980">
        <v>0</v>
      </c>
      <c r="S2980">
        <v>5</v>
      </c>
      <c r="T2980" t="s">
        <v>5989</v>
      </c>
    </row>
    <row r="2981" spans="1:20" x14ac:dyDescent="0.25">
      <c r="A2981" s="3">
        <v>45717</v>
      </c>
      <c r="B2981" s="1" t="s">
        <v>5996</v>
      </c>
      <c r="C2981" s="1"/>
      <c r="D2981" s="1"/>
      <c r="E2981" s="1"/>
      <c r="F2981" s="1"/>
      <c r="G2981">
        <v>41551</v>
      </c>
      <c r="H2981">
        <v>1047</v>
      </c>
      <c r="I2981" s="4">
        <v>280800</v>
      </c>
      <c r="L2981">
        <v>1</v>
      </c>
      <c r="M2981">
        <v>0</v>
      </c>
      <c r="N2981">
        <v>14</v>
      </c>
      <c r="O2981">
        <v>5</v>
      </c>
      <c r="P2981">
        <v>6</v>
      </c>
      <c r="Q2981">
        <v>1</v>
      </c>
      <c r="R2981">
        <v>1</v>
      </c>
      <c r="S2981">
        <v>0</v>
      </c>
      <c r="T2981" t="s">
        <v>5989</v>
      </c>
    </row>
    <row r="2982" spans="1:20" x14ac:dyDescent="0.25">
      <c r="A2982" s="3">
        <v>45717</v>
      </c>
      <c r="B2982" s="1" t="s">
        <v>5993</v>
      </c>
      <c r="C2982" s="1"/>
      <c r="D2982" s="1"/>
      <c r="E2982" s="1"/>
      <c r="F2982" s="1"/>
      <c r="G2982">
        <v>113355</v>
      </c>
      <c r="H2982">
        <v>2857</v>
      </c>
      <c r="I2982" s="4">
        <v>766242</v>
      </c>
      <c r="L2982">
        <v>5</v>
      </c>
      <c r="M2982">
        <v>0</v>
      </c>
      <c r="N2982">
        <v>39</v>
      </c>
      <c r="O2982">
        <v>7</v>
      </c>
      <c r="P2982">
        <v>26</v>
      </c>
      <c r="Q2982">
        <v>0</v>
      </c>
      <c r="R2982">
        <v>0</v>
      </c>
      <c r="S2982">
        <v>1</v>
      </c>
      <c r="T2982" t="s">
        <v>5989</v>
      </c>
    </row>
    <row r="2983" spans="1:20" x14ac:dyDescent="0.25">
      <c r="A2983" s="3">
        <v>45748</v>
      </c>
      <c r="B2983" s="1" t="s">
        <v>5988</v>
      </c>
      <c r="C2983" s="1"/>
      <c r="D2983" s="1"/>
      <c r="E2983" s="1"/>
      <c r="F2983" s="1"/>
      <c r="G2983">
        <v>140523</v>
      </c>
      <c r="H2983">
        <v>3542</v>
      </c>
      <c r="I2983" s="4">
        <v>949959</v>
      </c>
      <c r="L2983">
        <v>6</v>
      </c>
      <c r="M2983">
        <v>0</v>
      </c>
      <c r="N2983">
        <v>49</v>
      </c>
      <c r="O2983">
        <v>29</v>
      </c>
      <c r="P2983">
        <v>9</v>
      </c>
      <c r="Q2983">
        <v>2</v>
      </c>
      <c r="R2983">
        <v>3</v>
      </c>
      <c r="S2983">
        <v>0</v>
      </c>
      <c r="T2983" t="s">
        <v>5989</v>
      </c>
    </row>
    <row r="2984" spans="1:20" x14ac:dyDescent="0.25">
      <c r="A2984" s="3">
        <v>45748</v>
      </c>
      <c r="B2984" s="1" t="s">
        <v>5991</v>
      </c>
      <c r="C2984" s="1"/>
      <c r="D2984" s="1"/>
      <c r="E2984" s="1"/>
      <c r="F2984" s="1"/>
      <c r="G2984">
        <v>375838</v>
      </c>
      <c r="H2984">
        <v>9474</v>
      </c>
      <c r="I2984" s="4">
        <v>2540916</v>
      </c>
      <c r="L2984">
        <v>0</v>
      </c>
      <c r="M2984">
        <v>0</v>
      </c>
      <c r="N2984">
        <v>131</v>
      </c>
      <c r="O2984">
        <v>131</v>
      </c>
      <c r="P2984">
        <v>0</v>
      </c>
      <c r="Q2984">
        <v>0</v>
      </c>
      <c r="R2984">
        <v>0</v>
      </c>
      <c r="S2984">
        <v>0</v>
      </c>
      <c r="T2984" t="s">
        <v>5989</v>
      </c>
    </row>
    <row r="2985" spans="1:20" x14ac:dyDescent="0.25">
      <c r="A2985" s="3">
        <v>45748</v>
      </c>
      <c r="B2985" s="1" t="s">
        <v>5992</v>
      </c>
      <c r="C2985" s="1"/>
      <c r="D2985" s="1"/>
      <c r="E2985" s="1"/>
      <c r="F2985" s="1"/>
      <c r="G2985">
        <v>201335</v>
      </c>
      <c r="H2985">
        <v>5075</v>
      </c>
      <c r="I2985" s="4">
        <v>1361106</v>
      </c>
      <c r="L2985">
        <v>0</v>
      </c>
      <c r="M2985">
        <v>1</v>
      </c>
      <c r="N2985">
        <v>70</v>
      </c>
      <c r="O2985">
        <v>46</v>
      </c>
      <c r="P2985">
        <v>13</v>
      </c>
      <c r="Q2985">
        <v>2</v>
      </c>
      <c r="R2985">
        <v>4</v>
      </c>
      <c r="S2985">
        <v>4</v>
      </c>
      <c r="T2985" t="s">
        <v>5989</v>
      </c>
    </row>
    <row r="2986" spans="1:20" x14ac:dyDescent="0.25">
      <c r="A2986" s="3">
        <v>45748</v>
      </c>
      <c r="B2986" s="1" t="s">
        <v>5993</v>
      </c>
      <c r="C2986" s="1"/>
      <c r="D2986" s="1"/>
      <c r="E2986" s="1"/>
      <c r="F2986" s="1"/>
      <c r="G2986">
        <v>245796</v>
      </c>
      <c r="H2986">
        <v>6196</v>
      </c>
      <c r="I2986" s="4">
        <v>1661760</v>
      </c>
      <c r="L2986">
        <v>1</v>
      </c>
      <c r="M2986">
        <v>0</v>
      </c>
      <c r="N2986">
        <v>86</v>
      </c>
      <c r="O2986">
        <v>50</v>
      </c>
      <c r="P2986">
        <v>23</v>
      </c>
      <c r="Q2986">
        <v>10</v>
      </c>
      <c r="R2986">
        <v>0</v>
      </c>
      <c r="S2986">
        <v>2</v>
      </c>
      <c r="T2986" t="s">
        <v>5989</v>
      </c>
    </row>
    <row r="2987" spans="1:20" x14ac:dyDescent="0.25">
      <c r="A2987" s="3">
        <v>45778</v>
      </c>
      <c r="B2987" s="1" t="s">
        <v>5997</v>
      </c>
      <c r="C2987" s="1"/>
      <c r="D2987" s="1"/>
      <c r="E2987" s="1"/>
      <c r="F2987" s="1"/>
      <c r="G2987">
        <v>151699</v>
      </c>
      <c r="H2987">
        <v>3824</v>
      </c>
      <c r="I2987" s="4">
        <v>1025590.5</v>
      </c>
      <c r="L2987">
        <v>1</v>
      </c>
      <c r="M2987">
        <v>2</v>
      </c>
      <c r="N2987">
        <v>53</v>
      </c>
      <c r="O2987">
        <v>2</v>
      </c>
      <c r="P2987">
        <v>39</v>
      </c>
      <c r="Q2987">
        <v>7</v>
      </c>
      <c r="R2987">
        <v>1</v>
      </c>
      <c r="S2987">
        <v>1</v>
      </c>
      <c r="T2987" t="s">
        <v>5989</v>
      </c>
    </row>
    <row r="2988" spans="1:20" x14ac:dyDescent="0.25">
      <c r="A2988" s="3">
        <v>45778</v>
      </c>
      <c r="B2988" s="1" t="s">
        <v>5988</v>
      </c>
      <c r="C2988" s="1"/>
      <c r="D2988" s="1"/>
      <c r="E2988" s="1"/>
      <c r="F2988" s="1"/>
      <c r="G2988">
        <v>12747</v>
      </c>
      <c r="H2988">
        <v>321</v>
      </c>
      <c r="I2988" s="4">
        <v>86089.5</v>
      </c>
      <c r="L2988">
        <v>0</v>
      </c>
      <c r="M2988">
        <v>0</v>
      </c>
      <c r="N2988">
        <v>4</v>
      </c>
      <c r="O2988">
        <v>1</v>
      </c>
      <c r="P2988">
        <v>3</v>
      </c>
      <c r="Q2988">
        <v>0</v>
      </c>
      <c r="R2988">
        <v>0</v>
      </c>
      <c r="S2988">
        <v>0</v>
      </c>
      <c r="T2988" t="s">
        <v>5989</v>
      </c>
    </row>
    <row r="2989" spans="1:20" x14ac:dyDescent="0.25">
      <c r="A2989" s="3">
        <v>45778</v>
      </c>
      <c r="B2989" s="1" t="s">
        <v>5991</v>
      </c>
      <c r="C2989" s="1"/>
      <c r="D2989" s="1"/>
      <c r="E2989" s="1"/>
      <c r="F2989" s="1"/>
      <c r="G2989">
        <v>269178</v>
      </c>
      <c r="H2989">
        <v>6785</v>
      </c>
      <c r="I2989" s="4">
        <v>1819728</v>
      </c>
      <c r="L2989">
        <v>3</v>
      </c>
      <c r="M2989">
        <v>1</v>
      </c>
      <c r="N2989">
        <v>94</v>
      </c>
      <c r="O2989">
        <v>1</v>
      </c>
      <c r="P2989">
        <v>5</v>
      </c>
      <c r="Q2989">
        <v>53</v>
      </c>
      <c r="R2989">
        <v>28</v>
      </c>
      <c r="S2989">
        <v>3</v>
      </c>
      <c r="T2989" t="s">
        <v>5989</v>
      </c>
    </row>
    <row r="2990" spans="1:20" x14ac:dyDescent="0.25">
      <c r="A2990" s="3">
        <v>45778</v>
      </c>
      <c r="B2990" s="1" t="s">
        <v>5992</v>
      </c>
      <c r="C2990" s="1"/>
      <c r="D2990" s="1"/>
      <c r="E2990" s="1"/>
      <c r="F2990" s="1"/>
      <c r="G2990">
        <v>288167</v>
      </c>
      <c r="H2990">
        <v>7264</v>
      </c>
      <c r="I2990" s="4">
        <v>1948194</v>
      </c>
      <c r="L2990">
        <v>14</v>
      </c>
      <c r="M2990">
        <v>25</v>
      </c>
      <c r="N2990">
        <v>101</v>
      </c>
      <c r="O2990">
        <v>13</v>
      </c>
      <c r="P2990">
        <v>26</v>
      </c>
      <c r="Q2990">
        <v>8</v>
      </c>
      <c r="R2990">
        <v>14</v>
      </c>
      <c r="S2990">
        <v>1</v>
      </c>
      <c r="T2990" t="s">
        <v>5989</v>
      </c>
    </row>
    <row r="2991" spans="1:20" x14ac:dyDescent="0.25">
      <c r="A2991" s="3">
        <v>45778</v>
      </c>
      <c r="B2991" s="1" t="s">
        <v>5993</v>
      </c>
      <c r="C2991" s="1"/>
      <c r="D2991" s="1"/>
      <c r="E2991" s="1"/>
      <c r="F2991" s="1"/>
      <c r="G2991">
        <v>224176</v>
      </c>
      <c r="H2991">
        <v>5651</v>
      </c>
      <c r="I2991" s="4">
        <v>1515591</v>
      </c>
      <c r="L2991">
        <v>0</v>
      </c>
      <c r="M2991">
        <v>0</v>
      </c>
      <c r="N2991">
        <v>78</v>
      </c>
      <c r="O2991">
        <v>61</v>
      </c>
      <c r="P2991">
        <v>16</v>
      </c>
      <c r="Q2991">
        <v>1</v>
      </c>
      <c r="R2991">
        <v>0</v>
      </c>
      <c r="S2991">
        <v>0</v>
      </c>
      <c r="T2991" t="s">
        <v>5989</v>
      </c>
    </row>
    <row r="2992" spans="1:20" x14ac:dyDescent="0.25">
      <c r="A2992" s="3">
        <v>45778</v>
      </c>
      <c r="B2992" s="1" t="s">
        <v>5998</v>
      </c>
      <c r="C2992" s="1"/>
      <c r="D2992" s="1"/>
      <c r="E2992" s="1"/>
      <c r="F2992" s="1"/>
      <c r="G2992">
        <v>51606</v>
      </c>
      <c r="H2992">
        <v>1300</v>
      </c>
      <c r="I2992" s="4">
        <v>348655.5</v>
      </c>
      <c r="L2992">
        <v>0</v>
      </c>
      <c r="M2992">
        <v>0</v>
      </c>
      <c r="N2992">
        <v>18</v>
      </c>
      <c r="O2992">
        <v>13</v>
      </c>
      <c r="P2992">
        <v>4</v>
      </c>
      <c r="Q2992">
        <v>1</v>
      </c>
      <c r="R2992">
        <v>0</v>
      </c>
      <c r="S2992">
        <v>0</v>
      </c>
      <c r="T2992" t="s">
        <v>5989</v>
      </c>
    </row>
    <row r="2993" spans="1:20" x14ac:dyDescent="0.25">
      <c r="A2993" s="3">
        <v>45809</v>
      </c>
      <c r="B2993" s="1" t="s">
        <v>5988</v>
      </c>
      <c r="C2993" s="1"/>
      <c r="D2993" s="1"/>
      <c r="E2993" s="1"/>
      <c r="F2993" s="1"/>
      <c r="G2993">
        <v>133855</v>
      </c>
      <c r="H2993">
        <v>3374</v>
      </c>
      <c r="I2993" s="4">
        <v>904900.5</v>
      </c>
      <c r="L2993">
        <v>4</v>
      </c>
      <c r="M2993">
        <v>26</v>
      </c>
      <c r="N2993">
        <v>46</v>
      </c>
      <c r="O2993">
        <v>1</v>
      </c>
      <c r="P2993">
        <v>0</v>
      </c>
      <c r="Q2993">
        <v>11</v>
      </c>
      <c r="R2993">
        <v>4</v>
      </c>
      <c r="S2993">
        <v>0</v>
      </c>
      <c r="T2993" t="s">
        <v>5989</v>
      </c>
    </row>
    <row r="2994" spans="1:20" x14ac:dyDescent="0.25">
      <c r="A2994" s="3">
        <v>45809</v>
      </c>
      <c r="B2994" s="1" t="s">
        <v>5991</v>
      </c>
      <c r="C2994" s="1"/>
      <c r="D2994" s="1"/>
      <c r="E2994" s="1"/>
      <c r="F2994" s="1"/>
      <c r="G2994">
        <v>129879</v>
      </c>
      <c r="H2994">
        <v>3274</v>
      </c>
      <c r="I2994" s="4">
        <v>878080.5</v>
      </c>
      <c r="L2994">
        <v>3</v>
      </c>
      <c r="M2994">
        <v>0</v>
      </c>
      <c r="N2994">
        <v>45</v>
      </c>
      <c r="O2994">
        <v>25</v>
      </c>
      <c r="P2994">
        <v>11</v>
      </c>
      <c r="Q2994">
        <v>1</v>
      </c>
      <c r="R2994">
        <v>5</v>
      </c>
      <c r="S2994">
        <v>0</v>
      </c>
      <c r="T2994" t="s">
        <v>5989</v>
      </c>
    </row>
    <row r="2995" spans="1:20" x14ac:dyDescent="0.25">
      <c r="A2995" s="3">
        <v>45809</v>
      </c>
      <c r="B2995" s="1" t="s">
        <v>5992</v>
      </c>
      <c r="C2995" s="1"/>
      <c r="D2995" s="1"/>
      <c r="E2995" s="1"/>
      <c r="F2995" s="1"/>
      <c r="G2995">
        <v>51090</v>
      </c>
      <c r="H2995">
        <v>1287</v>
      </c>
      <c r="I2995" s="4">
        <v>345168</v>
      </c>
      <c r="L2995">
        <v>0</v>
      </c>
      <c r="M2995">
        <v>0</v>
      </c>
      <c r="N2995">
        <v>17</v>
      </c>
      <c r="O2995">
        <v>9</v>
      </c>
      <c r="P2995">
        <v>2</v>
      </c>
      <c r="Q2995">
        <v>6</v>
      </c>
      <c r="R2995">
        <v>0</v>
      </c>
      <c r="S2995">
        <v>0</v>
      </c>
      <c r="T2995" t="s">
        <v>5989</v>
      </c>
    </row>
    <row r="2996" spans="1:20" x14ac:dyDescent="0.25">
      <c r="A2996" s="3">
        <v>45809</v>
      </c>
      <c r="B2996" s="1" t="s">
        <v>5999</v>
      </c>
      <c r="C2996" s="1"/>
      <c r="D2996" s="1"/>
      <c r="E2996" s="1"/>
      <c r="F2996" s="1"/>
      <c r="G2996">
        <v>249629</v>
      </c>
      <c r="H2996">
        <v>6293</v>
      </c>
      <c r="I2996" s="4">
        <v>1687774.5</v>
      </c>
      <c r="L2996">
        <v>8</v>
      </c>
      <c r="M2996">
        <v>0</v>
      </c>
      <c r="N2996">
        <v>87</v>
      </c>
      <c r="O2996">
        <v>25</v>
      </c>
      <c r="P2996">
        <v>34</v>
      </c>
      <c r="Q2996">
        <v>17</v>
      </c>
      <c r="R2996">
        <v>3</v>
      </c>
      <c r="S2996">
        <v>0</v>
      </c>
      <c r="T2996" t="s">
        <v>5989</v>
      </c>
    </row>
    <row r="2997" spans="1:20" x14ac:dyDescent="0.25">
      <c r="A2997" s="3">
        <v>45809</v>
      </c>
      <c r="B2997" s="1" t="s">
        <v>5996</v>
      </c>
      <c r="C2997" s="1"/>
      <c r="D2997" s="1"/>
      <c r="E2997" s="1"/>
      <c r="F2997" s="1"/>
      <c r="G2997">
        <v>338947</v>
      </c>
      <c r="H2997">
        <v>8544</v>
      </c>
      <c r="I2997" s="4">
        <v>2291490</v>
      </c>
      <c r="L2997">
        <v>26</v>
      </c>
      <c r="M2997">
        <v>0</v>
      </c>
      <c r="N2997">
        <v>118</v>
      </c>
      <c r="O2997">
        <v>32</v>
      </c>
      <c r="P2997">
        <v>47</v>
      </c>
      <c r="Q2997">
        <v>11</v>
      </c>
      <c r="R2997">
        <v>2</v>
      </c>
      <c r="S2997">
        <v>0</v>
      </c>
      <c r="T2997" t="s">
        <v>5989</v>
      </c>
    </row>
    <row r="2998" spans="1:20" x14ac:dyDescent="0.25">
      <c r="A2998" s="3">
        <v>45809</v>
      </c>
      <c r="B2998" s="1" t="s">
        <v>5993</v>
      </c>
      <c r="C2998" s="1"/>
      <c r="D2998" s="1"/>
      <c r="E2998" s="1"/>
      <c r="F2998" s="1"/>
      <c r="G2998">
        <v>194779</v>
      </c>
      <c r="H2998">
        <v>4910</v>
      </c>
      <c r="I2998" s="4">
        <v>1316853</v>
      </c>
      <c r="L2998">
        <v>0</v>
      </c>
      <c r="M2998">
        <v>0</v>
      </c>
      <c r="N2998">
        <v>68</v>
      </c>
      <c r="O2998">
        <v>51</v>
      </c>
      <c r="P2998">
        <v>11</v>
      </c>
      <c r="Q2998">
        <v>5</v>
      </c>
      <c r="R2998">
        <v>1</v>
      </c>
      <c r="S2998">
        <v>0</v>
      </c>
      <c r="T2998" t="s">
        <v>5989</v>
      </c>
    </row>
    <row r="2999" spans="1:20" x14ac:dyDescent="0.25">
      <c r="A2999" s="3">
        <v>45839</v>
      </c>
      <c r="B2999" s="1" t="s">
        <v>5988</v>
      </c>
      <c r="C2999" s="1"/>
      <c r="D2999" s="1"/>
      <c r="E2999" s="1"/>
      <c r="F2999" s="1"/>
      <c r="G2999">
        <v>462366</v>
      </c>
      <c r="H2999">
        <v>11656</v>
      </c>
      <c r="I2999" s="4">
        <v>3126127.5</v>
      </c>
      <c r="L2999">
        <v>15</v>
      </c>
      <c r="M2999">
        <v>19</v>
      </c>
      <c r="N2999">
        <v>162</v>
      </c>
      <c r="O2999">
        <v>8</v>
      </c>
      <c r="P2999">
        <v>98</v>
      </c>
      <c r="Q2999">
        <v>18</v>
      </c>
      <c r="R2999">
        <v>2</v>
      </c>
      <c r="S2999">
        <v>2</v>
      </c>
      <c r="T2999" t="s">
        <v>5989</v>
      </c>
    </row>
    <row r="3000" spans="1:20" x14ac:dyDescent="0.25">
      <c r="A3000" s="3">
        <v>45839</v>
      </c>
      <c r="B3000" s="1" t="s">
        <v>5991</v>
      </c>
      <c r="C3000" s="1"/>
      <c r="D3000" s="1"/>
      <c r="E3000" s="1"/>
      <c r="F3000" s="1"/>
      <c r="G3000">
        <v>120268</v>
      </c>
      <c r="H3000">
        <v>3031</v>
      </c>
      <c r="I3000" s="4">
        <v>812907</v>
      </c>
      <c r="L3000">
        <v>0</v>
      </c>
      <c r="M3000">
        <v>0</v>
      </c>
      <c r="N3000">
        <v>42</v>
      </c>
      <c r="O3000">
        <v>30</v>
      </c>
      <c r="P3000">
        <v>7</v>
      </c>
      <c r="Q3000">
        <v>5</v>
      </c>
      <c r="R3000">
        <v>0</v>
      </c>
      <c r="S3000">
        <v>0</v>
      </c>
      <c r="T3000" t="s">
        <v>5989</v>
      </c>
    </row>
    <row r="3001" spans="1:20" x14ac:dyDescent="0.25">
      <c r="A3001" s="3">
        <v>45839</v>
      </c>
      <c r="B3001" s="1" t="s">
        <v>5992</v>
      </c>
      <c r="C3001" s="1"/>
      <c r="D3001" s="1"/>
      <c r="E3001" s="1"/>
      <c r="F3001" s="1"/>
      <c r="G3001">
        <v>339365</v>
      </c>
      <c r="H3001">
        <v>8555</v>
      </c>
      <c r="I3001" s="4">
        <v>2294442</v>
      </c>
      <c r="L3001">
        <v>1</v>
      </c>
      <c r="M3001">
        <v>0</v>
      </c>
      <c r="N3001">
        <v>118</v>
      </c>
      <c r="O3001">
        <v>95</v>
      </c>
      <c r="P3001">
        <v>6</v>
      </c>
      <c r="Q3001">
        <v>16</v>
      </c>
      <c r="R3001">
        <v>0</v>
      </c>
      <c r="S3001">
        <v>0</v>
      </c>
      <c r="T3001" t="s">
        <v>5989</v>
      </c>
    </row>
    <row r="3002" spans="1:20" x14ac:dyDescent="0.25">
      <c r="A3002" s="3">
        <v>45839</v>
      </c>
      <c r="B3002" s="1" t="s">
        <v>5993</v>
      </c>
      <c r="C3002" s="1"/>
      <c r="D3002" s="1"/>
      <c r="E3002" s="1"/>
      <c r="F3002" s="1"/>
      <c r="G3002">
        <v>357449</v>
      </c>
      <c r="H3002">
        <v>9011</v>
      </c>
      <c r="I3002" s="4">
        <v>2416738.5</v>
      </c>
      <c r="L3002">
        <v>0</v>
      </c>
      <c r="M3002">
        <v>0</v>
      </c>
      <c r="N3002">
        <v>125</v>
      </c>
      <c r="O3002">
        <v>2</v>
      </c>
      <c r="P3002">
        <v>112</v>
      </c>
      <c r="Q3002">
        <v>4</v>
      </c>
      <c r="R3002">
        <v>7</v>
      </c>
      <c r="S3002">
        <v>0</v>
      </c>
      <c r="T3002" t="s">
        <v>5989</v>
      </c>
    </row>
    <row r="3003" spans="1:20" x14ac:dyDescent="0.25">
      <c r="A3003" s="3">
        <v>45870</v>
      </c>
      <c r="B3003" s="1" t="s">
        <v>5988</v>
      </c>
      <c r="C3003" s="1"/>
      <c r="D3003" s="1"/>
      <c r="E3003" s="1"/>
      <c r="F3003" s="1"/>
      <c r="G3003">
        <v>75725</v>
      </c>
      <c r="H3003">
        <v>1909</v>
      </c>
      <c r="I3003" s="4">
        <v>511987.5</v>
      </c>
      <c r="L3003">
        <v>2</v>
      </c>
      <c r="M3003">
        <v>0</v>
      </c>
      <c r="N3003">
        <v>26</v>
      </c>
      <c r="O3003">
        <v>23</v>
      </c>
      <c r="P3003">
        <v>1</v>
      </c>
      <c r="Q3003">
        <v>0</v>
      </c>
      <c r="R3003">
        <v>0</v>
      </c>
      <c r="S3003">
        <v>0</v>
      </c>
      <c r="T3003" t="s">
        <v>5989</v>
      </c>
    </row>
    <row r="3004" spans="1:20" x14ac:dyDescent="0.25">
      <c r="A3004" s="3">
        <v>45870</v>
      </c>
      <c r="B3004" s="1" t="s">
        <v>5994</v>
      </c>
      <c r="C3004" s="1"/>
      <c r="D3004" s="1"/>
      <c r="E3004" s="1"/>
      <c r="F3004" s="1"/>
      <c r="G3004">
        <v>359457</v>
      </c>
      <c r="H3004">
        <v>9061</v>
      </c>
      <c r="I3004" s="4">
        <v>2430148.5</v>
      </c>
      <c r="L3004">
        <v>0</v>
      </c>
      <c r="M3004">
        <v>0</v>
      </c>
      <c r="N3004">
        <v>126</v>
      </c>
      <c r="O3004">
        <v>105</v>
      </c>
      <c r="P3004">
        <v>21</v>
      </c>
      <c r="Q3004">
        <v>0</v>
      </c>
      <c r="R3004">
        <v>0</v>
      </c>
      <c r="S3004">
        <v>0</v>
      </c>
      <c r="T3004" t="s">
        <v>5989</v>
      </c>
    </row>
    <row r="3005" spans="1:20" x14ac:dyDescent="0.25">
      <c r="A3005" s="3">
        <v>45870</v>
      </c>
      <c r="B3005" s="1" t="s">
        <v>5991</v>
      </c>
      <c r="C3005" s="1"/>
      <c r="D3005" s="1"/>
      <c r="E3005" s="1"/>
      <c r="F3005" s="1"/>
      <c r="G3005">
        <v>217892</v>
      </c>
      <c r="H3005">
        <v>5493</v>
      </c>
      <c r="I3005" s="4">
        <v>1473214.5</v>
      </c>
      <c r="L3005">
        <v>4</v>
      </c>
      <c r="M3005">
        <v>0</v>
      </c>
      <c r="N3005">
        <v>76</v>
      </c>
      <c r="O3005">
        <v>61</v>
      </c>
      <c r="P3005">
        <v>7</v>
      </c>
      <c r="Q3005">
        <v>4</v>
      </c>
      <c r="R3005">
        <v>0</v>
      </c>
      <c r="S3005">
        <v>0</v>
      </c>
      <c r="T3005" t="s">
        <v>5989</v>
      </c>
    </row>
    <row r="3006" spans="1:20" x14ac:dyDescent="0.25">
      <c r="A3006" s="3">
        <v>45870</v>
      </c>
      <c r="B3006" s="1" t="s">
        <v>5992</v>
      </c>
      <c r="C3006" s="1"/>
      <c r="D3006" s="1"/>
      <c r="E3006" s="1"/>
      <c r="F3006" s="1"/>
      <c r="G3006">
        <v>74820</v>
      </c>
      <c r="H3006">
        <v>1886</v>
      </c>
      <c r="I3006" s="4">
        <v>505822.5</v>
      </c>
      <c r="L3006">
        <v>12</v>
      </c>
      <c r="M3006">
        <v>0</v>
      </c>
      <c r="N3006">
        <v>26</v>
      </c>
      <c r="O3006">
        <v>3</v>
      </c>
      <c r="P3006">
        <v>4</v>
      </c>
      <c r="Q3006">
        <v>6</v>
      </c>
      <c r="R3006">
        <v>0</v>
      </c>
      <c r="S3006">
        <v>1</v>
      </c>
      <c r="T3006" t="s">
        <v>5989</v>
      </c>
    </row>
    <row r="3007" spans="1:20" x14ac:dyDescent="0.25">
      <c r="A3007" s="3">
        <v>45870</v>
      </c>
      <c r="B3007" s="1" t="s">
        <v>6000</v>
      </c>
      <c r="C3007" s="1"/>
      <c r="D3007" s="1"/>
      <c r="E3007" s="1"/>
      <c r="F3007" s="1"/>
      <c r="G3007">
        <v>283538</v>
      </c>
      <c r="H3007">
        <v>7147</v>
      </c>
      <c r="I3007" s="4">
        <v>1916815.5</v>
      </c>
      <c r="L3007">
        <v>4</v>
      </c>
      <c r="M3007">
        <v>4</v>
      </c>
      <c r="N3007">
        <v>99</v>
      </c>
      <c r="O3007">
        <v>29</v>
      </c>
      <c r="P3007">
        <v>27</v>
      </c>
      <c r="Q3007">
        <v>32</v>
      </c>
      <c r="R3007">
        <v>3</v>
      </c>
      <c r="S3007">
        <v>0</v>
      </c>
      <c r="T3007" t="s">
        <v>5989</v>
      </c>
    </row>
    <row r="3008" spans="1:20" x14ac:dyDescent="0.25">
      <c r="A3008" s="3">
        <v>45870</v>
      </c>
      <c r="B3008" s="1" t="s">
        <v>5996</v>
      </c>
      <c r="C3008" s="1"/>
      <c r="D3008" s="1"/>
      <c r="E3008" s="1"/>
      <c r="F3008" s="1"/>
      <c r="G3008">
        <v>329030</v>
      </c>
      <c r="H3008">
        <v>8294</v>
      </c>
      <c r="I3008" s="4">
        <v>2224440</v>
      </c>
      <c r="L3008">
        <v>66</v>
      </c>
      <c r="M3008">
        <v>1</v>
      </c>
      <c r="N3008">
        <v>115</v>
      </c>
      <c r="O3008">
        <v>19</v>
      </c>
      <c r="P3008">
        <v>7</v>
      </c>
      <c r="Q3008">
        <v>6</v>
      </c>
      <c r="R3008">
        <v>16</v>
      </c>
      <c r="S3008">
        <v>0</v>
      </c>
      <c r="T3008" t="s">
        <v>5989</v>
      </c>
    </row>
    <row r="3009" spans="1:20" x14ac:dyDescent="0.25">
      <c r="A3009" s="3">
        <v>45870</v>
      </c>
      <c r="B3009" s="1" t="s">
        <v>5993</v>
      </c>
      <c r="C3009" s="1"/>
      <c r="D3009" s="1"/>
      <c r="E3009" s="1"/>
      <c r="F3009" s="1"/>
      <c r="G3009">
        <v>431909</v>
      </c>
      <c r="H3009">
        <v>10888</v>
      </c>
      <c r="I3009" s="4">
        <v>2920149</v>
      </c>
      <c r="L3009">
        <v>1</v>
      </c>
      <c r="M3009">
        <v>11</v>
      </c>
      <c r="N3009">
        <v>151</v>
      </c>
      <c r="O3009">
        <v>80</v>
      </c>
      <c r="P3009">
        <v>58</v>
      </c>
      <c r="Q3009">
        <v>0</v>
      </c>
      <c r="R3009">
        <v>1</v>
      </c>
      <c r="S3009">
        <v>0</v>
      </c>
      <c r="T3009" t="s">
        <v>5989</v>
      </c>
    </row>
    <row r="3010" spans="1:20" x14ac:dyDescent="0.25">
      <c r="A3010" s="3">
        <v>45901</v>
      </c>
      <c r="B3010" s="1" t="s">
        <v>5988</v>
      </c>
      <c r="C3010" s="1"/>
      <c r="D3010" s="1"/>
      <c r="E3010" s="1"/>
      <c r="F3010" s="1"/>
      <c r="G3010">
        <v>139981</v>
      </c>
      <c r="H3010">
        <v>3528</v>
      </c>
      <c r="I3010" s="4">
        <v>946206</v>
      </c>
      <c r="L3010">
        <v>0</v>
      </c>
      <c r="M3010">
        <v>0</v>
      </c>
      <c r="N3010">
        <v>49</v>
      </c>
      <c r="O3010">
        <v>48</v>
      </c>
      <c r="P3010">
        <v>1</v>
      </c>
      <c r="Q3010">
        <v>0</v>
      </c>
      <c r="R3010">
        <v>0</v>
      </c>
      <c r="S3010">
        <v>0</v>
      </c>
      <c r="T3010" t="s">
        <v>5989</v>
      </c>
    </row>
    <row r="3011" spans="1:20" x14ac:dyDescent="0.25">
      <c r="A3011" s="3">
        <v>45901</v>
      </c>
      <c r="B3011" s="1" t="s">
        <v>5991</v>
      </c>
      <c r="C3011" s="1"/>
      <c r="D3011" s="1"/>
      <c r="E3011" s="1"/>
      <c r="F3011" s="1"/>
      <c r="G3011">
        <v>64886</v>
      </c>
      <c r="H3011">
        <v>1635</v>
      </c>
      <c r="I3011" s="4">
        <v>438502.5</v>
      </c>
      <c r="L3011">
        <v>0</v>
      </c>
      <c r="M3011">
        <v>0</v>
      </c>
      <c r="N3011">
        <v>22</v>
      </c>
      <c r="O3011">
        <v>17</v>
      </c>
      <c r="P3011">
        <v>4</v>
      </c>
      <c r="Q3011">
        <v>1</v>
      </c>
      <c r="R3011">
        <v>0</v>
      </c>
      <c r="S3011">
        <v>0</v>
      </c>
      <c r="T3011" t="s">
        <v>5989</v>
      </c>
    </row>
    <row r="3012" spans="1:20" x14ac:dyDescent="0.25">
      <c r="A3012" s="3">
        <v>45901</v>
      </c>
      <c r="B3012" s="1" t="s">
        <v>5992</v>
      </c>
      <c r="C3012" s="1"/>
      <c r="D3012" s="1"/>
      <c r="E3012" s="1"/>
      <c r="F3012" s="1"/>
      <c r="G3012">
        <v>272913</v>
      </c>
      <c r="H3012">
        <v>6880</v>
      </c>
      <c r="I3012" s="4">
        <v>1845207</v>
      </c>
      <c r="L3012">
        <v>6</v>
      </c>
      <c r="M3012">
        <v>2</v>
      </c>
      <c r="N3012">
        <v>95</v>
      </c>
      <c r="O3012">
        <v>28</v>
      </c>
      <c r="P3012">
        <v>35</v>
      </c>
      <c r="Q3012">
        <v>12</v>
      </c>
      <c r="R3012">
        <v>10</v>
      </c>
      <c r="S3012">
        <v>2</v>
      </c>
      <c r="T3012" t="s">
        <v>5989</v>
      </c>
    </row>
    <row r="3013" spans="1:20" x14ac:dyDescent="0.25">
      <c r="A3013" s="3">
        <v>45901</v>
      </c>
      <c r="B3013" s="1" t="s">
        <v>5993</v>
      </c>
      <c r="C3013" s="1"/>
      <c r="D3013" s="1"/>
      <c r="E3013" s="1"/>
      <c r="F3013" s="1"/>
      <c r="G3013">
        <v>475148</v>
      </c>
      <c r="H3013">
        <v>11978</v>
      </c>
      <c r="I3013" s="4">
        <v>3212487</v>
      </c>
      <c r="L3013">
        <v>0</v>
      </c>
      <c r="M3013">
        <v>18</v>
      </c>
      <c r="N3013">
        <v>166</v>
      </c>
      <c r="O3013">
        <v>53</v>
      </c>
      <c r="P3013">
        <v>86</v>
      </c>
      <c r="Q3013">
        <v>4</v>
      </c>
      <c r="R3013">
        <v>0</v>
      </c>
      <c r="S3013">
        <v>5</v>
      </c>
      <c r="T3013" t="s">
        <v>5989</v>
      </c>
    </row>
    <row r="3014" spans="1:20" x14ac:dyDescent="0.25">
      <c r="A3014" s="3">
        <v>45901</v>
      </c>
      <c r="B3014" s="1" t="s">
        <v>5998</v>
      </c>
      <c r="C3014" s="1"/>
      <c r="D3014" s="1"/>
      <c r="E3014" s="1"/>
      <c r="F3014" s="1"/>
      <c r="G3014">
        <v>13890</v>
      </c>
      <c r="H3014">
        <v>350</v>
      </c>
      <c r="I3014" s="4">
        <v>93865.5</v>
      </c>
      <c r="L3014">
        <v>0</v>
      </c>
      <c r="M3014">
        <v>0</v>
      </c>
      <c r="N3014">
        <v>4</v>
      </c>
      <c r="O3014">
        <v>0</v>
      </c>
      <c r="P3014">
        <v>3</v>
      </c>
      <c r="Q3014">
        <v>1</v>
      </c>
      <c r="R3014">
        <v>0</v>
      </c>
      <c r="S3014">
        <v>0</v>
      </c>
      <c r="T3014" t="s">
        <v>5989</v>
      </c>
    </row>
    <row r="3015" spans="1:20" x14ac:dyDescent="0.25">
      <c r="A3015" s="3">
        <v>45931</v>
      </c>
      <c r="B3015" s="1" t="s">
        <v>5988</v>
      </c>
      <c r="C3015" s="1"/>
      <c r="D3015" s="1"/>
      <c r="E3015" s="1"/>
      <c r="F3015" s="1"/>
      <c r="G3015">
        <v>94654</v>
      </c>
      <c r="H3015">
        <v>2386</v>
      </c>
      <c r="I3015" s="4">
        <v>639922.5</v>
      </c>
      <c r="L3015">
        <v>1</v>
      </c>
      <c r="M3015">
        <v>0</v>
      </c>
      <c r="N3015">
        <v>33</v>
      </c>
      <c r="O3015">
        <v>19</v>
      </c>
      <c r="P3015">
        <v>13</v>
      </c>
      <c r="Q3015">
        <v>0</v>
      </c>
      <c r="R3015">
        <v>0</v>
      </c>
      <c r="S3015">
        <v>0</v>
      </c>
      <c r="T3015" t="s">
        <v>5989</v>
      </c>
    </row>
    <row r="3016" spans="1:20" x14ac:dyDescent="0.25">
      <c r="A3016" s="3">
        <v>45931</v>
      </c>
      <c r="B3016" s="1" t="s">
        <v>5991</v>
      </c>
      <c r="C3016" s="1"/>
      <c r="D3016" s="1"/>
      <c r="E3016" s="1"/>
      <c r="F3016" s="1"/>
      <c r="G3016">
        <v>147337</v>
      </c>
      <c r="H3016">
        <v>3714</v>
      </c>
      <c r="I3016" s="4">
        <v>996088.5</v>
      </c>
      <c r="L3016">
        <v>0</v>
      </c>
      <c r="M3016">
        <v>2</v>
      </c>
      <c r="N3016">
        <v>51</v>
      </c>
      <c r="O3016">
        <v>25</v>
      </c>
      <c r="P3016">
        <v>24</v>
      </c>
      <c r="Q3016">
        <v>0</v>
      </c>
      <c r="R3016">
        <v>0</v>
      </c>
      <c r="S3016">
        <v>0</v>
      </c>
      <c r="T3016" t="s">
        <v>5989</v>
      </c>
    </row>
    <row r="3017" spans="1:20" x14ac:dyDescent="0.25">
      <c r="A3017" s="3">
        <v>45931</v>
      </c>
      <c r="B3017" s="1" t="s">
        <v>5992</v>
      </c>
      <c r="C3017" s="1"/>
      <c r="D3017" s="1"/>
      <c r="E3017" s="1"/>
      <c r="F3017" s="1"/>
      <c r="G3017">
        <v>331879</v>
      </c>
      <c r="H3017">
        <v>8366</v>
      </c>
      <c r="I3017" s="4">
        <v>2243749.5</v>
      </c>
      <c r="L3017">
        <v>1</v>
      </c>
      <c r="M3017">
        <v>1</v>
      </c>
      <c r="N3017">
        <v>116</v>
      </c>
      <c r="O3017">
        <v>85</v>
      </c>
      <c r="P3017">
        <v>27</v>
      </c>
      <c r="Q3017">
        <v>1</v>
      </c>
      <c r="R3017">
        <v>0</v>
      </c>
      <c r="S3017">
        <v>1</v>
      </c>
      <c r="T3017" t="s">
        <v>5989</v>
      </c>
    </row>
    <row r="3018" spans="1:20" x14ac:dyDescent="0.25">
      <c r="A3018" s="3">
        <v>45931</v>
      </c>
      <c r="B3018" s="1" t="s">
        <v>5993</v>
      </c>
      <c r="C3018" s="1"/>
      <c r="D3018" s="1"/>
      <c r="E3018" s="1"/>
      <c r="F3018" s="1"/>
      <c r="G3018">
        <v>268795</v>
      </c>
      <c r="H3018">
        <v>6776</v>
      </c>
      <c r="I3018" s="4">
        <v>1817316</v>
      </c>
      <c r="L3018">
        <v>5</v>
      </c>
      <c r="M3018">
        <v>3</v>
      </c>
      <c r="N3018">
        <v>94</v>
      </c>
      <c r="O3018">
        <v>1</v>
      </c>
      <c r="P3018">
        <v>52</v>
      </c>
      <c r="Q3018">
        <v>25</v>
      </c>
      <c r="R3018">
        <v>6</v>
      </c>
      <c r="S3018">
        <v>2</v>
      </c>
      <c r="T3018" t="s">
        <v>5989</v>
      </c>
    </row>
    <row r="3019" spans="1:20" x14ac:dyDescent="0.25">
      <c r="A3019" s="3">
        <v>45931</v>
      </c>
      <c r="B3019" s="1" t="s">
        <v>5998</v>
      </c>
      <c r="C3019" s="1"/>
      <c r="D3019" s="1"/>
      <c r="E3019" s="1"/>
      <c r="F3019" s="1"/>
      <c r="G3019">
        <v>499492</v>
      </c>
      <c r="H3019">
        <v>12592</v>
      </c>
      <c r="I3019" s="4">
        <v>3377160</v>
      </c>
      <c r="L3019">
        <v>16</v>
      </c>
      <c r="M3019">
        <v>0</v>
      </c>
      <c r="N3019">
        <v>175</v>
      </c>
      <c r="O3019">
        <v>98</v>
      </c>
      <c r="P3019">
        <v>36</v>
      </c>
      <c r="Q3019">
        <v>23</v>
      </c>
      <c r="R3019">
        <v>1</v>
      </c>
      <c r="S3019">
        <v>1</v>
      </c>
      <c r="T3019" t="s">
        <v>5989</v>
      </c>
    </row>
    <row r="3020" spans="1:20" x14ac:dyDescent="0.25">
      <c r="A3020" s="3">
        <v>45962</v>
      </c>
      <c r="B3020" s="1" t="s">
        <v>5988</v>
      </c>
      <c r="C3020" s="1"/>
      <c r="D3020" s="1"/>
      <c r="E3020" s="1"/>
      <c r="F3020" s="1"/>
      <c r="G3020">
        <v>438989</v>
      </c>
      <c r="H3020">
        <v>11066</v>
      </c>
      <c r="I3020" s="4">
        <v>2967889.5</v>
      </c>
      <c r="L3020">
        <v>1</v>
      </c>
      <c r="M3020">
        <v>1</v>
      </c>
      <c r="N3020">
        <v>153</v>
      </c>
      <c r="O3020">
        <v>98</v>
      </c>
      <c r="P3020">
        <v>24</v>
      </c>
      <c r="Q3020">
        <v>28</v>
      </c>
      <c r="R3020">
        <v>1</v>
      </c>
      <c r="S3020">
        <v>0</v>
      </c>
      <c r="T3020" t="s">
        <v>5989</v>
      </c>
    </row>
    <row r="3021" spans="1:20" x14ac:dyDescent="0.25">
      <c r="A3021" s="3">
        <v>45962</v>
      </c>
      <c r="B3021" s="1" t="s">
        <v>5991</v>
      </c>
      <c r="C3021" s="1"/>
      <c r="D3021" s="1"/>
      <c r="E3021" s="1"/>
      <c r="F3021" s="1"/>
      <c r="G3021">
        <v>485602</v>
      </c>
      <c r="H3021">
        <v>12241</v>
      </c>
      <c r="I3021" s="4">
        <v>3283024.5</v>
      </c>
      <c r="L3021">
        <v>6</v>
      </c>
      <c r="M3021">
        <v>23</v>
      </c>
      <c r="N3021">
        <v>170</v>
      </c>
      <c r="O3021">
        <v>44</v>
      </c>
      <c r="P3021">
        <v>64</v>
      </c>
      <c r="Q3021">
        <v>24</v>
      </c>
      <c r="R3021">
        <v>8</v>
      </c>
      <c r="S3021">
        <v>1</v>
      </c>
      <c r="T3021" t="s">
        <v>5989</v>
      </c>
    </row>
    <row r="3022" spans="1:20" x14ac:dyDescent="0.25">
      <c r="A3022" s="3">
        <v>45962</v>
      </c>
      <c r="B3022" s="1" t="s">
        <v>5992</v>
      </c>
      <c r="C3022" s="1"/>
      <c r="D3022" s="1"/>
      <c r="E3022" s="1"/>
      <c r="F3022" s="1"/>
      <c r="G3022">
        <v>204027</v>
      </c>
      <c r="H3022">
        <v>5143</v>
      </c>
      <c r="I3022" s="4">
        <v>1379344.5</v>
      </c>
      <c r="L3022">
        <v>3</v>
      </c>
      <c r="M3022">
        <v>0</v>
      </c>
      <c r="N3022">
        <v>71</v>
      </c>
      <c r="O3022">
        <v>56</v>
      </c>
      <c r="P3022">
        <v>4</v>
      </c>
      <c r="Q3022">
        <v>5</v>
      </c>
      <c r="R3022">
        <v>3</v>
      </c>
      <c r="S3022">
        <v>0</v>
      </c>
      <c r="T3022" t="s">
        <v>5989</v>
      </c>
    </row>
    <row r="3023" spans="1:20" x14ac:dyDescent="0.25">
      <c r="A3023" s="3">
        <v>45962</v>
      </c>
      <c r="B3023" s="1" t="s">
        <v>6000</v>
      </c>
      <c r="C3023" s="1"/>
      <c r="D3023" s="1"/>
      <c r="E3023" s="1"/>
      <c r="F3023" s="1"/>
      <c r="G3023">
        <v>388360</v>
      </c>
      <c r="H3023">
        <v>9790</v>
      </c>
      <c r="I3023" s="4">
        <v>2625664.5</v>
      </c>
      <c r="L3023">
        <v>26</v>
      </c>
      <c r="M3023">
        <v>4</v>
      </c>
      <c r="N3023">
        <v>136</v>
      </c>
      <c r="O3023">
        <v>37</v>
      </c>
      <c r="P3023">
        <v>50</v>
      </c>
      <c r="Q3023">
        <v>7</v>
      </c>
      <c r="R3023">
        <v>1</v>
      </c>
      <c r="S3023">
        <v>11</v>
      </c>
      <c r="T3023" t="s">
        <v>5989</v>
      </c>
    </row>
    <row r="3024" spans="1:20" x14ac:dyDescent="0.25">
      <c r="A3024" s="3">
        <v>45962</v>
      </c>
      <c r="B3024" s="1" t="s">
        <v>5993</v>
      </c>
      <c r="C3024" s="1"/>
      <c r="D3024" s="1"/>
      <c r="E3024" s="1"/>
      <c r="F3024" s="1"/>
      <c r="G3024">
        <v>496232</v>
      </c>
      <c r="H3024">
        <v>12509</v>
      </c>
      <c r="I3024" s="4">
        <v>3354898.5</v>
      </c>
      <c r="L3024">
        <v>4</v>
      </c>
      <c r="M3024">
        <v>1</v>
      </c>
      <c r="N3024">
        <v>173</v>
      </c>
      <c r="O3024">
        <v>122</v>
      </c>
      <c r="P3024">
        <v>16</v>
      </c>
      <c r="Q3024">
        <v>23</v>
      </c>
      <c r="R3024">
        <v>3</v>
      </c>
      <c r="S3024">
        <v>4</v>
      </c>
      <c r="T3024" t="s">
        <v>5989</v>
      </c>
    </row>
    <row r="3025" spans="1:20" x14ac:dyDescent="0.25">
      <c r="A3025" s="3">
        <v>45992</v>
      </c>
      <c r="B3025" s="1" t="s">
        <v>5988</v>
      </c>
      <c r="C3025" s="1"/>
      <c r="D3025" s="1"/>
      <c r="E3025" s="1"/>
      <c r="F3025" s="1"/>
      <c r="G3025">
        <v>391490</v>
      </c>
      <c r="H3025">
        <v>9869</v>
      </c>
      <c r="I3025" s="4">
        <v>2646855</v>
      </c>
      <c r="L3025">
        <v>35</v>
      </c>
      <c r="M3025">
        <v>0</v>
      </c>
      <c r="N3025">
        <v>137</v>
      </c>
      <c r="O3025">
        <v>53</v>
      </c>
      <c r="P3025">
        <v>34</v>
      </c>
      <c r="Q3025">
        <v>15</v>
      </c>
      <c r="R3025">
        <v>0</v>
      </c>
      <c r="S3025">
        <v>0</v>
      </c>
      <c r="T3025" t="s">
        <v>5989</v>
      </c>
    </row>
    <row r="3026" spans="1:20" x14ac:dyDescent="0.25">
      <c r="A3026" s="3">
        <v>45992</v>
      </c>
      <c r="B3026" s="1" t="s">
        <v>5991</v>
      </c>
      <c r="C3026" s="1"/>
      <c r="D3026" s="1"/>
      <c r="E3026" s="1"/>
      <c r="F3026" s="1"/>
      <c r="G3026">
        <v>440410</v>
      </c>
      <c r="H3026">
        <v>11102</v>
      </c>
      <c r="I3026" s="4">
        <v>2977542</v>
      </c>
      <c r="L3026">
        <v>7</v>
      </c>
      <c r="M3026">
        <v>0</v>
      </c>
      <c r="N3026">
        <v>154</v>
      </c>
      <c r="O3026">
        <v>128</v>
      </c>
      <c r="P3026">
        <v>11</v>
      </c>
      <c r="Q3026">
        <v>7</v>
      </c>
      <c r="R3026">
        <v>0</v>
      </c>
      <c r="S3026">
        <v>1</v>
      </c>
      <c r="T3026" t="s">
        <v>5989</v>
      </c>
    </row>
    <row r="3027" spans="1:20" x14ac:dyDescent="0.25">
      <c r="A3027" s="3">
        <v>45992</v>
      </c>
      <c r="B3027" s="1" t="s">
        <v>5992</v>
      </c>
      <c r="C3027" s="1"/>
      <c r="D3027" s="1"/>
      <c r="E3027" s="1"/>
      <c r="F3027" s="1"/>
      <c r="G3027">
        <v>337069</v>
      </c>
      <c r="H3027">
        <v>8497</v>
      </c>
      <c r="I3027" s="4">
        <v>2278885.5</v>
      </c>
      <c r="L3027">
        <v>0</v>
      </c>
      <c r="M3027">
        <v>0</v>
      </c>
      <c r="N3027">
        <v>118</v>
      </c>
      <c r="O3027">
        <v>107</v>
      </c>
      <c r="P3027">
        <v>11</v>
      </c>
      <c r="Q3027">
        <v>0</v>
      </c>
      <c r="R3027">
        <v>0</v>
      </c>
      <c r="S3027">
        <v>0</v>
      </c>
      <c r="T3027" t="s">
        <v>5989</v>
      </c>
    </row>
    <row r="3028" spans="1:20" x14ac:dyDescent="0.25">
      <c r="A3028" s="3">
        <v>45992</v>
      </c>
      <c r="B3028" s="1" t="s">
        <v>6000</v>
      </c>
      <c r="C3028" s="1"/>
      <c r="D3028" s="1"/>
      <c r="E3028" s="1"/>
      <c r="F3028" s="1"/>
      <c r="G3028">
        <v>341236</v>
      </c>
      <c r="H3028">
        <v>8602</v>
      </c>
      <c r="I3028" s="4">
        <v>2307046.5</v>
      </c>
      <c r="L3028">
        <v>34</v>
      </c>
      <c r="M3028">
        <v>1</v>
      </c>
      <c r="N3028">
        <v>119</v>
      </c>
      <c r="O3028">
        <v>47</v>
      </c>
      <c r="P3028">
        <v>18</v>
      </c>
      <c r="Q3028">
        <v>3</v>
      </c>
      <c r="R3028">
        <v>16</v>
      </c>
      <c r="S3028">
        <v>0</v>
      </c>
      <c r="T3028" t="s">
        <v>5989</v>
      </c>
    </row>
    <row r="3029" spans="1:20" x14ac:dyDescent="0.25">
      <c r="A3029" s="3">
        <v>45992</v>
      </c>
      <c r="B3029" s="1" t="s">
        <v>5993</v>
      </c>
      <c r="C3029" s="1"/>
      <c r="D3029" s="1"/>
      <c r="E3029" s="1"/>
      <c r="F3029" s="1"/>
      <c r="G3029">
        <v>402752</v>
      </c>
      <c r="H3029">
        <v>10153</v>
      </c>
      <c r="I3029" s="4">
        <v>2723022</v>
      </c>
      <c r="L3029">
        <v>0</v>
      </c>
      <c r="M3029">
        <v>0</v>
      </c>
      <c r="N3029">
        <v>141</v>
      </c>
      <c r="O3029">
        <v>138</v>
      </c>
      <c r="P3029">
        <v>2</v>
      </c>
      <c r="Q3029">
        <v>1</v>
      </c>
      <c r="R3029">
        <v>0</v>
      </c>
      <c r="S3029">
        <v>0</v>
      </c>
      <c r="T3029" t="s">
        <v>5989</v>
      </c>
    </row>
    <row r="3030" spans="1:20" x14ac:dyDescent="0.25">
      <c r="A3030" s="3">
        <v>46023</v>
      </c>
      <c r="B3030" s="1" t="s">
        <v>5988</v>
      </c>
      <c r="C3030" s="1"/>
      <c r="D3030" s="1"/>
      <c r="E3030" s="1"/>
      <c r="F3030" s="1"/>
      <c r="G3030">
        <v>77435</v>
      </c>
      <c r="H3030">
        <v>1952</v>
      </c>
      <c r="I3030" s="4">
        <v>523521</v>
      </c>
      <c r="L3030">
        <v>13</v>
      </c>
      <c r="M3030">
        <v>7</v>
      </c>
      <c r="N3030">
        <v>27</v>
      </c>
      <c r="O3030">
        <v>0</v>
      </c>
      <c r="P3030">
        <v>3</v>
      </c>
      <c r="Q3030">
        <v>0</v>
      </c>
      <c r="R3030">
        <v>4</v>
      </c>
      <c r="S3030">
        <v>0</v>
      </c>
      <c r="T3030" t="s">
        <v>5989</v>
      </c>
    </row>
    <row r="3031" spans="1:20" x14ac:dyDescent="0.25">
      <c r="A3031" s="3">
        <v>46023</v>
      </c>
      <c r="B3031" s="1" t="s">
        <v>5994</v>
      </c>
      <c r="C3031" s="1"/>
      <c r="D3031" s="1"/>
      <c r="E3031" s="1"/>
      <c r="F3031" s="1"/>
      <c r="G3031">
        <v>483254</v>
      </c>
      <c r="H3031">
        <v>12182</v>
      </c>
      <c r="I3031" s="4">
        <v>3267198</v>
      </c>
      <c r="L3031">
        <v>2</v>
      </c>
      <c r="M3031">
        <v>0</v>
      </c>
      <c r="N3031">
        <v>169</v>
      </c>
      <c r="O3031">
        <v>159</v>
      </c>
      <c r="P3031">
        <v>6</v>
      </c>
      <c r="Q3031">
        <v>0</v>
      </c>
      <c r="R3031">
        <v>1</v>
      </c>
      <c r="S3031">
        <v>1</v>
      </c>
      <c r="T3031" t="s">
        <v>5989</v>
      </c>
    </row>
    <row r="3032" spans="1:20" x14ac:dyDescent="0.25">
      <c r="A3032" s="3">
        <v>46023</v>
      </c>
      <c r="B3032" s="1" t="s">
        <v>5991</v>
      </c>
      <c r="C3032" s="1"/>
      <c r="D3032" s="1"/>
      <c r="E3032" s="1"/>
      <c r="F3032" s="1"/>
      <c r="G3032">
        <v>97498</v>
      </c>
      <c r="H3032">
        <v>2457</v>
      </c>
      <c r="I3032" s="4">
        <v>658962</v>
      </c>
      <c r="L3032">
        <v>2</v>
      </c>
      <c r="M3032">
        <v>2</v>
      </c>
      <c r="N3032">
        <v>34</v>
      </c>
      <c r="O3032">
        <v>16</v>
      </c>
      <c r="P3032">
        <v>7</v>
      </c>
      <c r="Q3032">
        <v>2</v>
      </c>
      <c r="R3032">
        <v>0</v>
      </c>
      <c r="S3032">
        <v>5</v>
      </c>
      <c r="T3032" t="s">
        <v>5989</v>
      </c>
    </row>
    <row r="3033" spans="1:20" x14ac:dyDescent="0.25">
      <c r="A3033" s="3">
        <v>46023</v>
      </c>
      <c r="B3033" s="1" t="s">
        <v>5992</v>
      </c>
      <c r="C3033" s="1"/>
      <c r="D3033" s="1"/>
      <c r="E3033" s="1"/>
      <c r="F3033" s="1"/>
      <c r="G3033">
        <v>262709</v>
      </c>
      <c r="H3033">
        <v>6622</v>
      </c>
      <c r="I3033" s="4">
        <v>1776010.5</v>
      </c>
      <c r="L3033">
        <v>0</v>
      </c>
      <c r="M3033">
        <v>0</v>
      </c>
      <c r="N3033">
        <v>92</v>
      </c>
      <c r="O3033">
        <v>83</v>
      </c>
      <c r="P3033">
        <v>9</v>
      </c>
      <c r="Q3033">
        <v>0</v>
      </c>
      <c r="R3033">
        <v>0</v>
      </c>
      <c r="S3033">
        <v>0</v>
      </c>
      <c r="T3033" t="s">
        <v>5989</v>
      </c>
    </row>
    <row r="3034" spans="1:20" x14ac:dyDescent="0.25">
      <c r="A3034" s="3">
        <v>46023</v>
      </c>
      <c r="B3034" s="1" t="s">
        <v>5993</v>
      </c>
      <c r="C3034" s="1"/>
      <c r="D3034" s="1"/>
      <c r="E3034" s="1"/>
      <c r="F3034" s="1"/>
      <c r="G3034">
        <v>166730</v>
      </c>
      <c r="H3034">
        <v>4203</v>
      </c>
      <c r="I3034" s="4">
        <v>1127236.5</v>
      </c>
      <c r="L3034">
        <v>3</v>
      </c>
      <c r="M3034">
        <v>0</v>
      </c>
      <c r="N3034">
        <v>58</v>
      </c>
      <c r="O3034">
        <v>15</v>
      </c>
      <c r="P3034">
        <v>32</v>
      </c>
      <c r="Q3034">
        <v>8</v>
      </c>
      <c r="R3034">
        <v>0</v>
      </c>
      <c r="S3034">
        <v>0</v>
      </c>
      <c r="T3034" t="s">
        <v>5989</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5AD4DF-D674-49F2-A897-F83F932D0991}">
  <sheetPr codeName="Sheet5"/>
  <dimension ref="A1:T2966"/>
  <sheetViews>
    <sheetView workbookViewId="0"/>
  </sheetViews>
  <sheetFormatPr defaultRowHeight="15" x14ac:dyDescent="0.25"/>
  <cols>
    <col min="1" max="1" width="9.7109375" bestFit="1" customWidth="1"/>
    <col min="2" max="2" width="40.42578125" bestFit="1" customWidth="1"/>
    <col min="3" max="3" width="14.42578125" bestFit="1" customWidth="1"/>
    <col min="4" max="4" width="31" bestFit="1" customWidth="1"/>
    <col min="5" max="5" width="11.140625" bestFit="1" customWidth="1"/>
    <col min="6" max="6" width="14.140625" bestFit="1" customWidth="1"/>
    <col min="7" max="7" width="14" bestFit="1" customWidth="1"/>
    <col min="8" max="8" width="8" bestFit="1" customWidth="1"/>
    <col min="9" max="9" width="18.42578125" bestFit="1" customWidth="1"/>
    <col min="10" max="10" width="14.42578125" bestFit="1" customWidth="1"/>
    <col min="11" max="12" width="14.7109375" bestFit="1" customWidth="1"/>
    <col min="13" max="13" width="20.5703125" bestFit="1" customWidth="1"/>
    <col min="14" max="14" width="14.140625" bestFit="1" customWidth="1"/>
    <col min="15" max="15" width="21.5703125" bestFit="1" customWidth="1"/>
    <col min="16" max="16" width="15.42578125" bestFit="1" customWidth="1"/>
    <col min="17" max="17" width="20.28515625" bestFit="1" customWidth="1"/>
    <col min="18" max="18" width="19.7109375" bestFit="1" customWidth="1"/>
    <col min="19" max="19" width="25.42578125" bestFit="1" customWidth="1"/>
    <col min="20" max="20" width="13.28515625" bestFit="1" customWidth="1"/>
  </cols>
  <sheetData>
    <row r="1" spans="1:20" x14ac:dyDescent="0.25">
      <c r="A1" t="s">
        <v>9</v>
      </c>
      <c r="B1" t="s">
        <v>10</v>
      </c>
      <c r="C1" t="s">
        <v>11</v>
      </c>
      <c r="D1" t="s">
        <v>12</v>
      </c>
      <c r="E1" t="s">
        <v>13</v>
      </c>
      <c r="F1" t="s">
        <v>14</v>
      </c>
      <c r="G1" t="s">
        <v>15</v>
      </c>
      <c r="H1" t="s">
        <v>16</v>
      </c>
      <c r="I1" t="s">
        <v>17</v>
      </c>
      <c r="J1" t="s">
        <v>18</v>
      </c>
      <c r="K1" t="s">
        <v>19</v>
      </c>
      <c r="L1" t="s">
        <v>20</v>
      </c>
      <c r="M1" t="s">
        <v>21</v>
      </c>
      <c r="N1" t="s">
        <v>22</v>
      </c>
      <c r="O1" t="s">
        <v>23</v>
      </c>
      <c r="P1" t="s">
        <v>24</v>
      </c>
      <c r="Q1" t="s">
        <v>25</v>
      </c>
      <c r="R1" t="s">
        <v>26</v>
      </c>
      <c r="S1" t="s">
        <v>27</v>
      </c>
      <c r="T1" t="s">
        <v>28</v>
      </c>
    </row>
    <row r="2" spans="1:20" x14ac:dyDescent="0.25">
      <c r="A2" s="3">
        <v>45658</v>
      </c>
      <c r="B2" s="1" t="s">
        <v>29</v>
      </c>
      <c r="C2" s="1" t="s">
        <v>30</v>
      </c>
      <c r="D2" s="1" t="s">
        <v>31</v>
      </c>
      <c r="E2" s="1" t="s">
        <v>32</v>
      </c>
      <c r="F2" s="1" t="s">
        <v>33</v>
      </c>
      <c r="G2">
        <v>23413</v>
      </c>
      <c r="H2">
        <v>75</v>
      </c>
      <c r="I2">
        <v>1877.77</v>
      </c>
      <c r="J2">
        <v>86.96</v>
      </c>
      <c r="K2">
        <v>1</v>
      </c>
      <c r="L2">
        <v>0</v>
      </c>
      <c r="M2">
        <v>0</v>
      </c>
      <c r="N2">
        <v>0</v>
      </c>
      <c r="O2">
        <v>0</v>
      </c>
      <c r="P2">
        <v>0</v>
      </c>
      <c r="Q2">
        <v>0</v>
      </c>
      <c r="R2">
        <v>0</v>
      </c>
      <c r="S2">
        <v>0</v>
      </c>
      <c r="T2" s="1" t="s">
        <v>34</v>
      </c>
    </row>
    <row r="3" spans="1:20" x14ac:dyDescent="0.25">
      <c r="A3" s="3">
        <v>45658</v>
      </c>
      <c r="B3" s="1" t="s">
        <v>29</v>
      </c>
      <c r="C3" s="1" t="s">
        <v>35</v>
      </c>
      <c r="D3" s="1" t="s">
        <v>31</v>
      </c>
      <c r="E3" s="1" t="s">
        <v>36</v>
      </c>
      <c r="F3" s="1" t="s">
        <v>37</v>
      </c>
      <c r="G3">
        <v>18</v>
      </c>
      <c r="H3">
        <v>1</v>
      </c>
      <c r="I3">
        <v>3.05</v>
      </c>
      <c r="J3">
        <v>0</v>
      </c>
      <c r="K3">
        <v>0</v>
      </c>
      <c r="L3">
        <v>0</v>
      </c>
      <c r="M3">
        <v>0</v>
      </c>
      <c r="N3">
        <v>0</v>
      </c>
      <c r="O3">
        <v>0</v>
      </c>
      <c r="P3">
        <v>0</v>
      </c>
      <c r="Q3">
        <v>0</v>
      </c>
      <c r="R3">
        <v>0</v>
      </c>
      <c r="S3">
        <v>0</v>
      </c>
      <c r="T3" s="1" t="s">
        <v>34</v>
      </c>
    </row>
    <row r="4" spans="1:20" x14ac:dyDescent="0.25">
      <c r="A4" s="3">
        <v>45658</v>
      </c>
      <c r="B4" s="1" t="s">
        <v>29</v>
      </c>
      <c r="C4" s="1" t="s">
        <v>38</v>
      </c>
      <c r="D4" s="1" t="s">
        <v>31</v>
      </c>
      <c r="E4" s="1" t="s">
        <v>39</v>
      </c>
      <c r="F4" s="1" t="s">
        <v>40</v>
      </c>
      <c r="G4">
        <v>3751</v>
      </c>
      <c r="H4">
        <v>38</v>
      </c>
      <c r="I4">
        <v>401.49</v>
      </c>
      <c r="J4">
        <v>52</v>
      </c>
      <c r="K4">
        <v>1.08</v>
      </c>
      <c r="L4">
        <v>0</v>
      </c>
      <c r="M4">
        <v>0</v>
      </c>
      <c r="N4">
        <v>0</v>
      </c>
      <c r="O4">
        <v>0</v>
      </c>
      <c r="P4">
        <v>0</v>
      </c>
      <c r="Q4">
        <v>0</v>
      </c>
      <c r="R4">
        <v>0</v>
      </c>
      <c r="S4">
        <v>0</v>
      </c>
      <c r="T4" s="1" t="s">
        <v>34</v>
      </c>
    </row>
    <row r="5" spans="1:20" x14ac:dyDescent="0.25">
      <c r="A5" s="3">
        <v>45658</v>
      </c>
      <c r="B5" s="1" t="s">
        <v>29</v>
      </c>
      <c r="C5" s="1" t="s">
        <v>41</v>
      </c>
      <c r="D5" s="1" t="s">
        <v>42</v>
      </c>
      <c r="E5" s="1" t="s">
        <v>43</v>
      </c>
      <c r="F5" s="1" t="s">
        <v>33</v>
      </c>
      <c r="G5">
        <v>19740</v>
      </c>
      <c r="H5">
        <v>42</v>
      </c>
      <c r="I5">
        <v>1505.36</v>
      </c>
      <c r="J5">
        <v>85.71</v>
      </c>
      <c r="K5">
        <v>1</v>
      </c>
      <c r="L5">
        <v>0</v>
      </c>
      <c r="M5">
        <v>0</v>
      </c>
      <c r="N5">
        <v>0</v>
      </c>
      <c r="O5">
        <v>0</v>
      </c>
      <c r="P5">
        <v>0</v>
      </c>
      <c r="Q5">
        <v>0</v>
      </c>
      <c r="R5">
        <v>0</v>
      </c>
      <c r="S5">
        <v>0</v>
      </c>
      <c r="T5" s="1" t="s">
        <v>34</v>
      </c>
    </row>
    <row r="6" spans="1:20" x14ac:dyDescent="0.25">
      <c r="A6" s="3">
        <v>45658</v>
      </c>
      <c r="B6" s="1" t="s">
        <v>29</v>
      </c>
      <c r="C6" s="1" t="s">
        <v>44</v>
      </c>
      <c r="D6" s="1" t="s">
        <v>42</v>
      </c>
      <c r="E6" s="1" t="s">
        <v>45</v>
      </c>
      <c r="F6" s="1" t="s">
        <v>37</v>
      </c>
      <c r="G6">
        <v>26</v>
      </c>
      <c r="H6">
        <v>0</v>
      </c>
      <c r="I6">
        <v>2.83</v>
      </c>
      <c r="J6">
        <v>0</v>
      </c>
      <c r="K6">
        <v>0</v>
      </c>
      <c r="L6">
        <v>0</v>
      </c>
      <c r="M6">
        <v>0</v>
      </c>
      <c r="N6">
        <v>0</v>
      </c>
      <c r="O6">
        <v>0</v>
      </c>
      <c r="P6">
        <v>0</v>
      </c>
      <c r="Q6">
        <v>0</v>
      </c>
      <c r="R6">
        <v>0</v>
      </c>
      <c r="S6">
        <v>0</v>
      </c>
      <c r="T6" s="1" t="s">
        <v>34</v>
      </c>
    </row>
    <row r="7" spans="1:20" x14ac:dyDescent="0.25">
      <c r="A7" s="3">
        <v>45658</v>
      </c>
      <c r="B7" s="1" t="s">
        <v>29</v>
      </c>
      <c r="C7" s="1" t="s">
        <v>46</v>
      </c>
      <c r="D7" s="1" t="s">
        <v>42</v>
      </c>
      <c r="E7" s="1" t="s">
        <v>47</v>
      </c>
      <c r="F7" s="1" t="s">
        <v>40</v>
      </c>
      <c r="G7">
        <v>3646</v>
      </c>
      <c r="H7">
        <v>27</v>
      </c>
      <c r="I7">
        <v>407.87</v>
      </c>
      <c r="J7">
        <v>84.62</v>
      </c>
      <c r="K7">
        <v>1</v>
      </c>
      <c r="L7">
        <v>0</v>
      </c>
      <c r="M7">
        <v>0</v>
      </c>
      <c r="N7">
        <v>0</v>
      </c>
      <c r="O7">
        <v>0</v>
      </c>
      <c r="P7">
        <v>0</v>
      </c>
      <c r="Q7">
        <v>0</v>
      </c>
      <c r="R7">
        <v>0</v>
      </c>
      <c r="S7">
        <v>0</v>
      </c>
      <c r="T7" s="1" t="s">
        <v>34</v>
      </c>
    </row>
    <row r="8" spans="1:20" x14ac:dyDescent="0.25">
      <c r="A8" s="3">
        <v>45658</v>
      </c>
      <c r="B8" s="1" t="s">
        <v>29</v>
      </c>
      <c r="C8" s="1" t="s">
        <v>48</v>
      </c>
      <c r="D8" s="1" t="s">
        <v>49</v>
      </c>
      <c r="E8" s="1" t="s">
        <v>50</v>
      </c>
      <c r="F8" s="1" t="s">
        <v>33</v>
      </c>
      <c r="G8">
        <v>1524</v>
      </c>
      <c r="H8">
        <v>0</v>
      </c>
      <c r="I8">
        <v>132.37</v>
      </c>
      <c r="J8">
        <v>0</v>
      </c>
      <c r="K8">
        <v>0</v>
      </c>
      <c r="L8">
        <v>0</v>
      </c>
      <c r="M8">
        <v>0</v>
      </c>
      <c r="N8">
        <v>0</v>
      </c>
      <c r="O8">
        <v>0</v>
      </c>
      <c r="P8">
        <v>0</v>
      </c>
      <c r="Q8">
        <v>0</v>
      </c>
      <c r="R8">
        <v>0</v>
      </c>
      <c r="S8">
        <v>0</v>
      </c>
      <c r="T8" s="1" t="s">
        <v>34</v>
      </c>
    </row>
    <row r="9" spans="1:20" x14ac:dyDescent="0.25">
      <c r="A9" s="3">
        <v>45658</v>
      </c>
      <c r="B9" s="1" t="s">
        <v>29</v>
      </c>
      <c r="C9" s="1" t="s">
        <v>51</v>
      </c>
      <c r="D9" s="1" t="s">
        <v>49</v>
      </c>
      <c r="E9" s="1" t="s">
        <v>52</v>
      </c>
      <c r="F9" s="1" t="s">
        <v>37</v>
      </c>
      <c r="G9">
        <v>2</v>
      </c>
      <c r="H9">
        <v>0</v>
      </c>
      <c r="I9">
        <v>0.15</v>
      </c>
      <c r="J9">
        <v>0</v>
      </c>
      <c r="K9">
        <v>0</v>
      </c>
      <c r="L9">
        <v>0</v>
      </c>
      <c r="M9">
        <v>0</v>
      </c>
      <c r="N9">
        <v>0</v>
      </c>
      <c r="O9">
        <v>0</v>
      </c>
      <c r="P9">
        <v>0</v>
      </c>
      <c r="Q9">
        <v>0</v>
      </c>
      <c r="R9">
        <v>0</v>
      </c>
      <c r="S9">
        <v>0</v>
      </c>
      <c r="T9" s="1" t="s">
        <v>34</v>
      </c>
    </row>
    <row r="10" spans="1:20" x14ac:dyDescent="0.25">
      <c r="A10" s="3">
        <v>45658</v>
      </c>
      <c r="B10" s="1" t="s">
        <v>29</v>
      </c>
      <c r="C10" s="1" t="s">
        <v>53</v>
      </c>
      <c r="D10" s="1" t="s">
        <v>49</v>
      </c>
      <c r="E10" s="1" t="s">
        <v>54</v>
      </c>
      <c r="F10" s="1" t="s">
        <v>40</v>
      </c>
      <c r="G10">
        <v>129</v>
      </c>
      <c r="H10">
        <v>0</v>
      </c>
      <c r="I10">
        <v>17.32</v>
      </c>
      <c r="J10">
        <v>0</v>
      </c>
      <c r="K10">
        <v>0</v>
      </c>
      <c r="L10">
        <v>0</v>
      </c>
      <c r="M10">
        <v>0</v>
      </c>
      <c r="N10">
        <v>0</v>
      </c>
      <c r="O10">
        <v>0</v>
      </c>
      <c r="P10">
        <v>0</v>
      </c>
      <c r="Q10">
        <v>0</v>
      </c>
      <c r="R10">
        <v>0</v>
      </c>
      <c r="S10">
        <v>0</v>
      </c>
      <c r="T10" s="1" t="s">
        <v>34</v>
      </c>
    </row>
    <row r="11" spans="1:20" x14ac:dyDescent="0.25">
      <c r="A11" s="3">
        <v>45658</v>
      </c>
      <c r="B11" s="1" t="s">
        <v>29</v>
      </c>
      <c r="C11" s="1" t="s">
        <v>55</v>
      </c>
      <c r="D11" s="1" t="s">
        <v>56</v>
      </c>
      <c r="E11" s="1" t="s">
        <v>57</v>
      </c>
      <c r="F11" s="1" t="s">
        <v>33</v>
      </c>
      <c r="G11">
        <v>31084</v>
      </c>
      <c r="H11">
        <v>7</v>
      </c>
      <c r="I11">
        <v>2785.33</v>
      </c>
      <c r="J11">
        <v>25</v>
      </c>
      <c r="K11">
        <v>1.75</v>
      </c>
      <c r="L11">
        <v>0</v>
      </c>
      <c r="M11">
        <v>0</v>
      </c>
      <c r="N11">
        <v>0</v>
      </c>
      <c r="O11">
        <v>0</v>
      </c>
      <c r="P11">
        <v>0</v>
      </c>
      <c r="Q11">
        <v>0</v>
      </c>
      <c r="R11">
        <v>0</v>
      </c>
      <c r="S11">
        <v>0</v>
      </c>
      <c r="T11" s="1" t="s">
        <v>34</v>
      </c>
    </row>
    <row r="12" spans="1:20" x14ac:dyDescent="0.25">
      <c r="A12" s="3">
        <v>45658</v>
      </c>
      <c r="B12" s="1" t="s">
        <v>29</v>
      </c>
      <c r="C12" s="1" t="s">
        <v>58</v>
      </c>
      <c r="D12" s="1" t="s">
        <v>56</v>
      </c>
      <c r="E12" s="1" t="s">
        <v>59</v>
      </c>
      <c r="F12" s="1" t="s">
        <v>37</v>
      </c>
      <c r="G12">
        <v>120</v>
      </c>
      <c r="H12">
        <v>0</v>
      </c>
      <c r="I12">
        <v>11.53</v>
      </c>
      <c r="J12">
        <v>0</v>
      </c>
      <c r="K12">
        <v>0</v>
      </c>
      <c r="L12">
        <v>0</v>
      </c>
      <c r="M12">
        <v>0</v>
      </c>
      <c r="N12">
        <v>0</v>
      </c>
      <c r="O12">
        <v>0</v>
      </c>
      <c r="P12">
        <v>0</v>
      </c>
      <c r="Q12">
        <v>0</v>
      </c>
      <c r="R12">
        <v>0</v>
      </c>
      <c r="S12">
        <v>0</v>
      </c>
      <c r="T12" s="1" t="s">
        <v>34</v>
      </c>
    </row>
    <row r="13" spans="1:20" x14ac:dyDescent="0.25">
      <c r="A13" s="3">
        <v>45658</v>
      </c>
      <c r="B13" s="1" t="s">
        <v>29</v>
      </c>
      <c r="C13" s="1" t="s">
        <v>60</v>
      </c>
      <c r="D13" s="1" t="s">
        <v>56</v>
      </c>
      <c r="E13" s="1" t="s">
        <v>61</v>
      </c>
      <c r="F13" s="1" t="s">
        <v>40</v>
      </c>
      <c r="G13">
        <v>8671</v>
      </c>
      <c r="H13">
        <v>22</v>
      </c>
      <c r="I13">
        <v>1130.75</v>
      </c>
      <c r="J13">
        <v>25</v>
      </c>
      <c r="K13">
        <v>1.17</v>
      </c>
      <c r="L13">
        <v>0</v>
      </c>
      <c r="M13">
        <v>0</v>
      </c>
      <c r="N13">
        <v>0</v>
      </c>
      <c r="O13">
        <v>0</v>
      </c>
      <c r="P13">
        <v>0</v>
      </c>
      <c r="Q13">
        <v>0</v>
      </c>
      <c r="R13">
        <v>0</v>
      </c>
      <c r="S13">
        <v>0</v>
      </c>
      <c r="T13" s="1" t="s">
        <v>34</v>
      </c>
    </row>
    <row r="14" spans="1:20" x14ac:dyDescent="0.25">
      <c r="A14" s="3">
        <v>45658</v>
      </c>
      <c r="B14" s="1" t="s">
        <v>29</v>
      </c>
      <c r="C14" s="1" t="s">
        <v>62</v>
      </c>
      <c r="D14" s="1" t="s">
        <v>63</v>
      </c>
      <c r="E14" s="1" t="s">
        <v>64</v>
      </c>
      <c r="F14" s="1" t="s">
        <v>33</v>
      </c>
      <c r="G14">
        <v>44517</v>
      </c>
      <c r="H14">
        <v>13</v>
      </c>
      <c r="I14">
        <v>3260.79</v>
      </c>
      <c r="J14">
        <v>63.64</v>
      </c>
      <c r="K14">
        <v>1.0900000000000001</v>
      </c>
      <c r="L14">
        <v>0</v>
      </c>
      <c r="M14">
        <v>0</v>
      </c>
      <c r="N14">
        <v>0</v>
      </c>
      <c r="O14">
        <v>0</v>
      </c>
      <c r="P14">
        <v>0</v>
      </c>
      <c r="Q14">
        <v>0</v>
      </c>
      <c r="R14">
        <v>0</v>
      </c>
      <c r="S14">
        <v>0</v>
      </c>
      <c r="T14" s="1" t="s">
        <v>34</v>
      </c>
    </row>
    <row r="15" spans="1:20" x14ac:dyDescent="0.25">
      <c r="A15" s="3">
        <v>45658</v>
      </c>
      <c r="B15" s="1" t="s">
        <v>29</v>
      </c>
      <c r="C15" s="1" t="s">
        <v>65</v>
      </c>
      <c r="D15" s="1" t="s">
        <v>63</v>
      </c>
      <c r="E15" s="1" t="s">
        <v>66</v>
      </c>
      <c r="F15" s="1" t="s">
        <v>37</v>
      </c>
      <c r="G15">
        <v>154</v>
      </c>
      <c r="H15">
        <v>0</v>
      </c>
      <c r="I15">
        <v>8.07</v>
      </c>
      <c r="J15">
        <v>0</v>
      </c>
      <c r="K15">
        <v>0</v>
      </c>
      <c r="L15">
        <v>0</v>
      </c>
      <c r="M15">
        <v>0</v>
      </c>
      <c r="N15">
        <v>0</v>
      </c>
      <c r="O15">
        <v>0</v>
      </c>
      <c r="P15">
        <v>0</v>
      </c>
      <c r="Q15">
        <v>0</v>
      </c>
      <c r="R15">
        <v>0</v>
      </c>
      <c r="S15">
        <v>0</v>
      </c>
      <c r="T15" s="1" t="s">
        <v>34</v>
      </c>
    </row>
    <row r="16" spans="1:20" x14ac:dyDescent="0.25">
      <c r="A16" s="3">
        <v>45658</v>
      </c>
      <c r="B16" s="1" t="s">
        <v>29</v>
      </c>
      <c r="C16" s="1" t="s">
        <v>67</v>
      </c>
      <c r="D16" s="1" t="s">
        <v>63</v>
      </c>
      <c r="E16" s="1" t="s">
        <v>68</v>
      </c>
      <c r="F16" s="1" t="s">
        <v>40</v>
      </c>
      <c r="G16">
        <v>2214</v>
      </c>
      <c r="H16">
        <v>11</v>
      </c>
      <c r="I16">
        <v>306.56</v>
      </c>
      <c r="J16">
        <v>66.67</v>
      </c>
      <c r="K16">
        <v>1.17</v>
      </c>
      <c r="L16">
        <v>0</v>
      </c>
      <c r="M16">
        <v>0</v>
      </c>
      <c r="N16">
        <v>0</v>
      </c>
      <c r="O16">
        <v>0</v>
      </c>
      <c r="P16">
        <v>0</v>
      </c>
      <c r="Q16">
        <v>0</v>
      </c>
      <c r="R16">
        <v>0</v>
      </c>
      <c r="S16">
        <v>0</v>
      </c>
      <c r="T16" s="1" t="s">
        <v>34</v>
      </c>
    </row>
    <row r="17" spans="1:20" x14ac:dyDescent="0.25">
      <c r="A17" s="3">
        <v>45658</v>
      </c>
      <c r="B17" s="1" t="s">
        <v>29</v>
      </c>
      <c r="C17" s="1" t="s">
        <v>69</v>
      </c>
      <c r="D17" s="1" t="s">
        <v>70</v>
      </c>
      <c r="E17" s="1" t="s">
        <v>71</v>
      </c>
      <c r="F17" s="1" t="s">
        <v>33</v>
      </c>
      <c r="G17">
        <v>49410</v>
      </c>
      <c r="H17">
        <v>14</v>
      </c>
      <c r="I17">
        <v>3766.79</v>
      </c>
      <c r="J17">
        <v>50</v>
      </c>
      <c r="K17">
        <v>1</v>
      </c>
      <c r="L17">
        <v>0</v>
      </c>
      <c r="M17">
        <v>0</v>
      </c>
      <c r="N17">
        <v>2</v>
      </c>
      <c r="O17">
        <v>1</v>
      </c>
      <c r="P17">
        <v>1</v>
      </c>
      <c r="Q17">
        <v>0</v>
      </c>
      <c r="R17">
        <v>0</v>
      </c>
      <c r="S17">
        <v>0</v>
      </c>
      <c r="T17" s="1" t="s">
        <v>34</v>
      </c>
    </row>
    <row r="18" spans="1:20" x14ac:dyDescent="0.25">
      <c r="A18" s="3">
        <v>45658</v>
      </c>
      <c r="B18" s="1" t="s">
        <v>29</v>
      </c>
      <c r="C18" s="1" t="s">
        <v>72</v>
      </c>
      <c r="D18" s="1" t="s">
        <v>70</v>
      </c>
      <c r="E18" s="1" t="s">
        <v>73</v>
      </c>
      <c r="F18" s="1" t="s">
        <v>37</v>
      </c>
      <c r="G18">
        <v>217</v>
      </c>
      <c r="H18">
        <v>0</v>
      </c>
      <c r="I18">
        <v>11.23</v>
      </c>
      <c r="J18">
        <v>0</v>
      </c>
      <c r="K18">
        <v>0</v>
      </c>
      <c r="L18">
        <v>0</v>
      </c>
      <c r="M18">
        <v>0</v>
      </c>
      <c r="N18">
        <v>0</v>
      </c>
      <c r="O18">
        <v>0</v>
      </c>
      <c r="P18">
        <v>0</v>
      </c>
      <c r="Q18">
        <v>0</v>
      </c>
      <c r="R18">
        <v>0</v>
      </c>
      <c r="S18">
        <v>0</v>
      </c>
      <c r="T18" s="1" t="s">
        <v>34</v>
      </c>
    </row>
    <row r="19" spans="1:20" x14ac:dyDescent="0.25">
      <c r="A19" s="3">
        <v>45658</v>
      </c>
      <c r="B19" s="1" t="s">
        <v>29</v>
      </c>
      <c r="C19" s="1" t="s">
        <v>74</v>
      </c>
      <c r="D19" s="1" t="s">
        <v>70</v>
      </c>
      <c r="E19" s="1" t="s">
        <v>75</v>
      </c>
      <c r="F19" s="1" t="s">
        <v>40</v>
      </c>
      <c r="G19">
        <v>2241</v>
      </c>
      <c r="H19">
        <v>7</v>
      </c>
      <c r="I19">
        <v>333.57</v>
      </c>
      <c r="J19">
        <v>55.56</v>
      </c>
      <c r="K19">
        <v>1.1100000000000001</v>
      </c>
      <c r="L19">
        <v>0</v>
      </c>
      <c r="M19">
        <v>0</v>
      </c>
      <c r="N19">
        <v>0</v>
      </c>
      <c r="O19">
        <v>0</v>
      </c>
      <c r="P19">
        <v>0</v>
      </c>
      <c r="Q19">
        <v>0</v>
      </c>
      <c r="R19">
        <v>0</v>
      </c>
      <c r="S19">
        <v>0</v>
      </c>
      <c r="T19" s="1" t="s">
        <v>34</v>
      </c>
    </row>
    <row r="20" spans="1:20" x14ac:dyDescent="0.25">
      <c r="A20" s="3">
        <v>45658</v>
      </c>
      <c r="B20" s="1" t="s">
        <v>29</v>
      </c>
      <c r="C20" s="1" t="s">
        <v>76</v>
      </c>
      <c r="D20" s="1" t="s">
        <v>77</v>
      </c>
      <c r="E20" s="1" t="s">
        <v>78</v>
      </c>
      <c r="F20" s="1" t="s">
        <v>33</v>
      </c>
      <c r="G20">
        <v>37190</v>
      </c>
      <c r="H20">
        <v>7</v>
      </c>
      <c r="I20">
        <v>3357.65</v>
      </c>
      <c r="J20">
        <v>25</v>
      </c>
      <c r="K20">
        <v>1.5</v>
      </c>
      <c r="L20">
        <v>0</v>
      </c>
      <c r="M20">
        <v>0</v>
      </c>
      <c r="N20">
        <v>2</v>
      </c>
      <c r="O20">
        <v>1</v>
      </c>
      <c r="P20">
        <v>1</v>
      </c>
      <c r="Q20">
        <v>0</v>
      </c>
      <c r="R20">
        <v>0</v>
      </c>
      <c r="S20">
        <v>0</v>
      </c>
      <c r="T20" s="1" t="s">
        <v>34</v>
      </c>
    </row>
    <row r="21" spans="1:20" x14ac:dyDescent="0.25">
      <c r="A21" s="3">
        <v>45658</v>
      </c>
      <c r="B21" s="1" t="s">
        <v>29</v>
      </c>
      <c r="C21" s="1" t="s">
        <v>79</v>
      </c>
      <c r="D21" s="1" t="s">
        <v>77</v>
      </c>
      <c r="E21" s="1" t="s">
        <v>80</v>
      </c>
      <c r="F21" s="1" t="s">
        <v>37</v>
      </c>
      <c r="G21">
        <v>217</v>
      </c>
      <c r="H21">
        <v>0</v>
      </c>
      <c r="I21">
        <v>11.6</v>
      </c>
      <c r="J21">
        <v>0</v>
      </c>
      <c r="K21">
        <v>0</v>
      </c>
      <c r="L21">
        <v>0</v>
      </c>
      <c r="M21">
        <v>0</v>
      </c>
      <c r="N21">
        <v>0</v>
      </c>
      <c r="O21">
        <v>0</v>
      </c>
      <c r="P21">
        <v>0</v>
      </c>
      <c r="Q21">
        <v>0</v>
      </c>
      <c r="R21">
        <v>0</v>
      </c>
      <c r="S21">
        <v>0</v>
      </c>
      <c r="T21" s="1" t="s">
        <v>34</v>
      </c>
    </row>
    <row r="22" spans="1:20" x14ac:dyDescent="0.25">
      <c r="A22" s="3">
        <v>45658</v>
      </c>
      <c r="B22" s="1" t="s">
        <v>29</v>
      </c>
      <c r="C22" s="1" t="s">
        <v>81</v>
      </c>
      <c r="D22" s="1" t="s">
        <v>77</v>
      </c>
      <c r="E22" s="1" t="s">
        <v>82</v>
      </c>
      <c r="F22" s="1" t="s">
        <v>40</v>
      </c>
      <c r="G22">
        <v>3127</v>
      </c>
      <c r="H22">
        <v>6</v>
      </c>
      <c r="I22">
        <v>447.64</v>
      </c>
      <c r="J22">
        <v>50</v>
      </c>
      <c r="K22">
        <v>1.25</v>
      </c>
      <c r="L22">
        <v>0</v>
      </c>
      <c r="M22">
        <v>0</v>
      </c>
      <c r="N22">
        <v>0</v>
      </c>
      <c r="O22">
        <v>0</v>
      </c>
      <c r="P22">
        <v>0</v>
      </c>
      <c r="Q22">
        <v>0</v>
      </c>
      <c r="R22">
        <v>0</v>
      </c>
      <c r="S22">
        <v>0</v>
      </c>
      <c r="T22" s="1" t="s">
        <v>34</v>
      </c>
    </row>
    <row r="23" spans="1:20" x14ac:dyDescent="0.25">
      <c r="A23" s="3">
        <v>45658</v>
      </c>
      <c r="B23" s="1" t="s">
        <v>29</v>
      </c>
      <c r="C23" s="1" t="s">
        <v>83</v>
      </c>
      <c r="D23" s="1" t="s">
        <v>84</v>
      </c>
      <c r="E23" s="1" t="s">
        <v>85</v>
      </c>
      <c r="F23" s="1" t="s">
        <v>33</v>
      </c>
      <c r="G23">
        <v>2091</v>
      </c>
      <c r="H23">
        <v>0</v>
      </c>
      <c r="I23">
        <v>129.97</v>
      </c>
      <c r="J23">
        <v>0</v>
      </c>
      <c r="K23">
        <v>0</v>
      </c>
      <c r="L23">
        <v>0</v>
      </c>
      <c r="M23">
        <v>0</v>
      </c>
      <c r="N23">
        <v>0</v>
      </c>
      <c r="O23">
        <v>0</v>
      </c>
      <c r="P23">
        <v>0</v>
      </c>
      <c r="Q23">
        <v>0</v>
      </c>
      <c r="R23">
        <v>0</v>
      </c>
      <c r="S23">
        <v>0</v>
      </c>
      <c r="T23" s="1" t="s">
        <v>34</v>
      </c>
    </row>
    <row r="24" spans="1:20" x14ac:dyDescent="0.25">
      <c r="A24" s="3">
        <v>45658</v>
      </c>
      <c r="B24" s="1" t="s">
        <v>29</v>
      </c>
      <c r="C24" s="1" t="s">
        <v>86</v>
      </c>
      <c r="D24" s="1" t="s">
        <v>84</v>
      </c>
      <c r="E24" s="1" t="s">
        <v>87</v>
      </c>
      <c r="F24" s="1" t="s">
        <v>40</v>
      </c>
      <c r="G24">
        <v>69</v>
      </c>
      <c r="H24">
        <v>0</v>
      </c>
      <c r="I24">
        <v>10.99</v>
      </c>
      <c r="J24">
        <v>0</v>
      </c>
      <c r="K24">
        <v>0</v>
      </c>
      <c r="L24">
        <v>0</v>
      </c>
      <c r="M24">
        <v>0</v>
      </c>
      <c r="N24">
        <v>0</v>
      </c>
      <c r="O24">
        <v>0</v>
      </c>
      <c r="P24">
        <v>0</v>
      </c>
      <c r="Q24">
        <v>0</v>
      </c>
      <c r="R24">
        <v>0</v>
      </c>
      <c r="S24">
        <v>0</v>
      </c>
      <c r="T24" s="1" t="s">
        <v>34</v>
      </c>
    </row>
    <row r="25" spans="1:20" x14ac:dyDescent="0.25">
      <c r="A25" s="3">
        <v>45658</v>
      </c>
      <c r="B25" s="1" t="s">
        <v>29</v>
      </c>
      <c r="C25" s="1" t="s">
        <v>88</v>
      </c>
      <c r="D25" s="1" t="s">
        <v>89</v>
      </c>
      <c r="E25" s="1" t="s">
        <v>90</v>
      </c>
      <c r="F25" s="1" t="s">
        <v>33</v>
      </c>
      <c r="G25">
        <v>2861</v>
      </c>
      <c r="H25">
        <v>0</v>
      </c>
      <c r="I25">
        <v>198.12</v>
      </c>
      <c r="J25">
        <v>0</v>
      </c>
      <c r="K25">
        <v>0</v>
      </c>
      <c r="L25">
        <v>0</v>
      </c>
      <c r="M25">
        <v>0</v>
      </c>
      <c r="N25">
        <v>0</v>
      </c>
      <c r="O25">
        <v>0</v>
      </c>
      <c r="P25">
        <v>0</v>
      </c>
      <c r="Q25">
        <v>0</v>
      </c>
      <c r="R25">
        <v>0</v>
      </c>
      <c r="S25">
        <v>0</v>
      </c>
      <c r="T25" s="1" t="s">
        <v>34</v>
      </c>
    </row>
    <row r="26" spans="1:20" x14ac:dyDescent="0.25">
      <c r="A26" s="3">
        <v>45658</v>
      </c>
      <c r="B26" s="1" t="s">
        <v>29</v>
      </c>
      <c r="C26" s="1" t="s">
        <v>91</v>
      </c>
      <c r="D26" s="1" t="s">
        <v>89</v>
      </c>
      <c r="E26" s="1" t="s">
        <v>92</v>
      </c>
      <c r="F26" s="1" t="s">
        <v>37</v>
      </c>
      <c r="G26">
        <v>2</v>
      </c>
      <c r="H26">
        <v>0</v>
      </c>
      <c r="I26">
        <v>0.11</v>
      </c>
      <c r="J26">
        <v>0</v>
      </c>
      <c r="K26">
        <v>0</v>
      </c>
      <c r="L26">
        <v>0</v>
      </c>
      <c r="M26">
        <v>0</v>
      </c>
      <c r="N26">
        <v>0</v>
      </c>
      <c r="O26">
        <v>0</v>
      </c>
      <c r="P26">
        <v>0</v>
      </c>
      <c r="Q26">
        <v>0</v>
      </c>
      <c r="R26">
        <v>0</v>
      </c>
      <c r="S26">
        <v>0</v>
      </c>
      <c r="T26" s="1" t="s">
        <v>34</v>
      </c>
    </row>
    <row r="27" spans="1:20" x14ac:dyDescent="0.25">
      <c r="A27" s="3">
        <v>45658</v>
      </c>
      <c r="B27" s="1" t="s">
        <v>29</v>
      </c>
      <c r="C27" s="1" t="s">
        <v>93</v>
      </c>
      <c r="D27" s="1" t="s">
        <v>89</v>
      </c>
      <c r="E27" s="1" t="s">
        <v>94</v>
      </c>
      <c r="F27" s="1" t="s">
        <v>40</v>
      </c>
      <c r="G27">
        <v>73</v>
      </c>
      <c r="H27">
        <v>0</v>
      </c>
      <c r="I27">
        <v>11.29</v>
      </c>
      <c r="J27">
        <v>0</v>
      </c>
      <c r="K27">
        <v>0</v>
      </c>
      <c r="L27">
        <v>0</v>
      </c>
      <c r="M27">
        <v>0</v>
      </c>
      <c r="N27">
        <v>0</v>
      </c>
      <c r="O27">
        <v>0</v>
      </c>
      <c r="P27">
        <v>0</v>
      </c>
      <c r="Q27">
        <v>0</v>
      </c>
      <c r="R27">
        <v>0</v>
      </c>
      <c r="S27">
        <v>0</v>
      </c>
      <c r="T27" s="1" t="s">
        <v>34</v>
      </c>
    </row>
    <row r="28" spans="1:20" x14ac:dyDescent="0.25">
      <c r="A28" s="3">
        <v>45658</v>
      </c>
      <c r="B28" s="1" t="s">
        <v>29</v>
      </c>
      <c r="C28" s="1" t="s">
        <v>95</v>
      </c>
      <c r="D28" s="1" t="s">
        <v>96</v>
      </c>
      <c r="E28" s="1" t="s">
        <v>97</v>
      </c>
      <c r="F28" s="1" t="s">
        <v>33</v>
      </c>
      <c r="G28">
        <v>2415</v>
      </c>
      <c r="H28">
        <v>0</v>
      </c>
      <c r="I28">
        <v>190.05</v>
      </c>
      <c r="J28">
        <v>0</v>
      </c>
      <c r="K28">
        <v>0</v>
      </c>
      <c r="L28">
        <v>0</v>
      </c>
      <c r="M28">
        <v>0</v>
      </c>
      <c r="N28">
        <v>0</v>
      </c>
      <c r="O28">
        <v>0</v>
      </c>
      <c r="P28">
        <v>0</v>
      </c>
      <c r="Q28">
        <v>0</v>
      </c>
      <c r="R28">
        <v>0</v>
      </c>
      <c r="S28">
        <v>0</v>
      </c>
      <c r="T28" s="1" t="s">
        <v>34</v>
      </c>
    </row>
    <row r="29" spans="1:20" x14ac:dyDescent="0.25">
      <c r="A29" s="3">
        <v>45658</v>
      </c>
      <c r="B29" s="1" t="s">
        <v>29</v>
      </c>
      <c r="C29" s="1" t="s">
        <v>98</v>
      </c>
      <c r="D29" s="1" t="s">
        <v>96</v>
      </c>
      <c r="E29" s="1" t="s">
        <v>99</v>
      </c>
      <c r="F29" s="1" t="s">
        <v>37</v>
      </c>
      <c r="G29">
        <v>4</v>
      </c>
      <c r="H29">
        <v>0</v>
      </c>
      <c r="I29">
        <v>0.25</v>
      </c>
      <c r="J29">
        <v>0</v>
      </c>
      <c r="K29">
        <v>0</v>
      </c>
      <c r="L29">
        <v>0</v>
      </c>
      <c r="M29">
        <v>0</v>
      </c>
      <c r="N29">
        <v>0</v>
      </c>
      <c r="O29">
        <v>0</v>
      </c>
      <c r="P29">
        <v>0</v>
      </c>
      <c r="Q29">
        <v>0</v>
      </c>
      <c r="R29">
        <v>0</v>
      </c>
      <c r="S29">
        <v>0</v>
      </c>
      <c r="T29" s="1" t="s">
        <v>34</v>
      </c>
    </row>
    <row r="30" spans="1:20" x14ac:dyDescent="0.25">
      <c r="A30" s="3">
        <v>45658</v>
      </c>
      <c r="B30" s="1" t="s">
        <v>29</v>
      </c>
      <c r="C30" s="1" t="s">
        <v>100</v>
      </c>
      <c r="D30" s="1" t="s">
        <v>96</v>
      </c>
      <c r="E30" s="1" t="s">
        <v>101</v>
      </c>
      <c r="F30" s="1" t="s">
        <v>40</v>
      </c>
      <c r="G30">
        <v>67</v>
      </c>
      <c r="H30">
        <v>0</v>
      </c>
      <c r="I30">
        <v>9.6</v>
      </c>
      <c r="J30">
        <v>0</v>
      </c>
      <c r="K30">
        <v>0</v>
      </c>
      <c r="L30">
        <v>0</v>
      </c>
      <c r="M30">
        <v>0</v>
      </c>
      <c r="N30">
        <v>0</v>
      </c>
      <c r="O30">
        <v>0</v>
      </c>
      <c r="P30">
        <v>0</v>
      </c>
      <c r="Q30">
        <v>0</v>
      </c>
      <c r="R30">
        <v>0</v>
      </c>
      <c r="S30">
        <v>0</v>
      </c>
      <c r="T30" s="1" t="s">
        <v>34</v>
      </c>
    </row>
    <row r="31" spans="1:20" x14ac:dyDescent="0.25">
      <c r="A31" s="3">
        <v>45658</v>
      </c>
      <c r="B31" s="1" t="s">
        <v>29</v>
      </c>
      <c r="C31" s="1" t="s">
        <v>102</v>
      </c>
      <c r="D31" s="1" t="s">
        <v>31</v>
      </c>
      <c r="E31" s="1" t="s">
        <v>103</v>
      </c>
      <c r="F31" s="1" t="s">
        <v>33</v>
      </c>
      <c r="G31">
        <v>40208</v>
      </c>
      <c r="H31">
        <v>51</v>
      </c>
      <c r="I31">
        <v>3295.73</v>
      </c>
      <c r="J31">
        <v>64</v>
      </c>
      <c r="K31">
        <v>1.1200000000000001</v>
      </c>
      <c r="L31">
        <v>0</v>
      </c>
      <c r="M31">
        <v>0</v>
      </c>
      <c r="N31">
        <v>0</v>
      </c>
      <c r="O31">
        <v>0</v>
      </c>
      <c r="P31">
        <v>0</v>
      </c>
      <c r="Q31">
        <v>0</v>
      </c>
      <c r="R31">
        <v>0</v>
      </c>
      <c r="S31">
        <v>0</v>
      </c>
      <c r="T31" s="1" t="s">
        <v>34</v>
      </c>
    </row>
    <row r="32" spans="1:20" x14ac:dyDescent="0.25">
      <c r="A32" s="3">
        <v>45658</v>
      </c>
      <c r="B32" s="1" t="s">
        <v>29</v>
      </c>
      <c r="C32" s="1" t="s">
        <v>104</v>
      </c>
      <c r="D32" s="1" t="s">
        <v>31</v>
      </c>
      <c r="E32" s="1" t="s">
        <v>105</v>
      </c>
      <c r="F32" s="1" t="s">
        <v>37</v>
      </c>
      <c r="G32">
        <v>38</v>
      </c>
      <c r="H32">
        <v>0</v>
      </c>
      <c r="I32">
        <v>5.44</v>
      </c>
      <c r="J32">
        <v>0</v>
      </c>
      <c r="K32">
        <v>0</v>
      </c>
      <c r="L32">
        <v>0</v>
      </c>
      <c r="M32">
        <v>0</v>
      </c>
      <c r="N32">
        <v>0</v>
      </c>
      <c r="O32">
        <v>0</v>
      </c>
      <c r="P32">
        <v>0</v>
      </c>
      <c r="Q32">
        <v>0</v>
      </c>
      <c r="R32">
        <v>0</v>
      </c>
      <c r="S32">
        <v>0</v>
      </c>
      <c r="T32" s="1" t="s">
        <v>34</v>
      </c>
    </row>
    <row r="33" spans="1:20" x14ac:dyDescent="0.25">
      <c r="A33" s="3">
        <v>45658</v>
      </c>
      <c r="B33" s="1" t="s">
        <v>29</v>
      </c>
      <c r="C33" s="1" t="s">
        <v>106</v>
      </c>
      <c r="D33" s="1" t="s">
        <v>31</v>
      </c>
      <c r="E33" s="1" t="s">
        <v>107</v>
      </c>
      <c r="F33" s="1" t="s">
        <v>40</v>
      </c>
      <c r="G33">
        <v>5251</v>
      </c>
      <c r="H33">
        <v>41</v>
      </c>
      <c r="I33">
        <v>707.6</v>
      </c>
      <c r="J33">
        <v>65</v>
      </c>
      <c r="K33">
        <v>1</v>
      </c>
      <c r="L33">
        <v>0</v>
      </c>
      <c r="M33">
        <v>0</v>
      </c>
      <c r="N33">
        <v>0</v>
      </c>
      <c r="O33">
        <v>0</v>
      </c>
      <c r="P33">
        <v>0</v>
      </c>
      <c r="Q33">
        <v>0</v>
      </c>
      <c r="R33">
        <v>0</v>
      </c>
      <c r="S33">
        <v>0</v>
      </c>
      <c r="T33" s="1" t="s">
        <v>34</v>
      </c>
    </row>
    <row r="34" spans="1:20" x14ac:dyDescent="0.25">
      <c r="A34" s="3">
        <v>45658</v>
      </c>
      <c r="B34" s="1" t="s">
        <v>29</v>
      </c>
      <c r="C34" s="1" t="s">
        <v>108</v>
      </c>
      <c r="D34" s="1" t="s">
        <v>42</v>
      </c>
      <c r="E34" s="1" t="s">
        <v>109</v>
      </c>
      <c r="F34" s="1" t="s">
        <v>33</v>
      </c>
      <c r="G34">
        <v>2170</v>
      </c>
      <c r="H34">
        <v>2</v>
      </c>
      <c r="I34">
        <v>327.47000000000003</v>
      </c>
      <c r="J34">
        <v>0</v>
      </c>
      <c r="K34">
        <v>1</v>
      </c>
      <c r="L34">
        <v>0</v>
      </c>
      <c r="M34">
        <v>0</v>
      </c>
      <c r="N34">
        <v>1</v>
      </c>
      <c r="O34">
        <v>0</v>
      </c>
      <c r="P34">
        <v>0</v>
      </c>
      <c r="Q34">
        <v>1</v>
      </c>
      <c r="R34">
        <v>0</v>
      </c>
      <c r="S34">
        <v>0</v>
      </c>
      <c r="T34" s="1" t="s">
        <v>34</v>
      </c>
    </row>
    <row r="35" spans="1:20" x14ac:dyDescent="0.25">
      <c r="A35" s="3">
        <v>45658</v>
      </c>
      <c r="B35" s="1" t="s">
        <v>29</v>
      </c>
      <c r="C35" s="1" t="s">
        <v>110</v>
      </c>
      <c r="D35" s="1" t="s">
        <v>42</v>
      </c>
      <c r="E35" s="1" t="s">
        <v>111</v>
      </c>
      <c r="F35" s="1" t="s">
        <v>37</v>
      </c>
      <c r="G35">
        <v>2</v>
      </c>
      <c r="H35">
        <v>0</v>
      </c>
      <c r="I35">
        <v>0.11</v>
      </c>
      <c r="J35">
        <v>0</v>
      </c>
      <c r="K35">
        <v>0</v>
      </c>
      <c r="L35">
        <v>0</v>
      </c>
      <c r="M35">
        <v>0</v>
      </c>
      <c r="N35">
        <v>0</v>
      </c>
      <c r="O35">
        <v>0</v>
      </c>
      <c r="P35">
        <v>0</v>
      </c>
      <c r="Q35">
        <v>0</v>
      </c>
      <c r="R35">
        <v>0</v>
      </c>
      <c r="S35">
        <v>0</v>
      </c>
      <c r="T35" s="1" t="s">
        <v>34</v>
      </c>
    </row>
    <row r="36" spans="1:20" x14ac:dyDescent="0.25">
      <c r="A36" s="3">
        <v>45658</v>
      </c>
      <c r="B36" s="1" t="s">
        <v>29</v>
      </c>
      <c r="C36" s="1" t="s">
        <v>112</v>
      </c>
      <c r="D36" s="1" t="s">
        <v>42</v>
      </c>
      <c r="E36" s="1" t="s">
        <v>113</v>
      </c>
      <c r="F36" s="1" t="s">
        <v>40</v>
      </c>
      <c r="G36">
        <v>236</v>
      </c>
      <c r="H36">
        <v>4</v>
      </c>
      <c r="I36">
        <v>64.97</v>
      </c>
      <c r="J36">
        <v>100</v>
      </c>
      <c r="K36">
        <v>1</v>
      </c>
      <c r="L36">
        <v>0</v>
      </c>
      <c r="M36">
        <v>0</v>
      </c>
      <c r="N36">
        <v>0</v>
      </c>
      <c r="O36">
        <v>0</v>
      </c>
      <c r="P36">
        <v>0</v>
      </c>
      <c r="Q36">
        <v>0</v>
      </c>
      <c r="R36">
        <v>0</v>
      </c>
      <c r="S36">
        <v>0</v>
      </c>
      <c r="T36" s="1" t="s">
        <v>34</v>
      </c>
    </row>
    <row r="37" spans="1:20" x14ac:dyDescent="0.25">
      <c r="A37" s="3">
        <v>45658</v>
      </c>
      <c r="B37" s="1" t="s">
        <v>29</v>
      </c>
      <c r="C37" s="1" t="s">
        <v>114</v>
      </c>
      <c r="D37" s="1" t="s">
        <v>49</v>
      </c>
      <c r="E37" s="1" t="s">
        <v>115</v>
      </c>
      <c r="F37" s="1" t="s">
        <v>33</v>
      </c>
      <c r="G37">
        <v>33256</v>
      </c>
      <c r="H37">
        <v>2</v>
      </c>
      <c r="I37">
        <v>2535.2399999999998</v>
      </c>
      <c r="J37">
        <v>100</v>
      </c>
      <c r="K37">
        <v>1</v>
      </c>
      <c r="L37">
        <v>0</v>
      </c>
      <c r="M37">
        <v>0</v>
      </c>
      <c r="N37">
        <v>0</v>
      </c>
      <c r="O37">
        <v>0</v>
      </c>
      <c r="P37">
        <v>0</v>
      </c>
      <c r="Q37">
        <v>0</v>
      </c>
      <c r="R37">
        <v>0</v>
      </c>
      <c r="S37">
        <v>0</v>
      </c>
      <c r="T37" s="1" t="s">
        <v>34</v>
      </c>
    </row>
    <row r="38" spans="1:20" x14ac:dyDescent="0.25">
      <c r="A38" s="3">
        <v>45658</v>
      </c>
      <c r="B38" s="1" t="s">
        <v>29</v>
      </c>
      <c r="C38" s="1" t="s">
        <v>116</v>
      </c>
      <c r="D38" s="1" t="s">
        <v>49</v>
      </c>
      <c r="E38" s="1" t="s">
        <v>117</v>
      </c>
      <c r="F38" s="1" t="s">
        <v>37</v>
      </c>
      <c r="G38">
        <v>12</v>
      </c>
      <c r="H38">
        <v>0</v>
      </c>
      <c r="I38">
        <v>1.81</v>
      </c>
      <c r="J38">
        <v>0</v>
      </c>
      <c r="K38">
        <v>0</v>
      </c>
      <c r="L38">
        <v>0</v>
      </c>
      <c r="M38">
        <v>0</v>
      </c>
      <c r="N38">
        <v>0</v>
      </c>
      <c r="O38">
        <v>0</v>
      </c>
      <c r="P38">
        <v>0</v>
      </c>
      <c r="Q38">
        <v>0</v>
      </c>
      <c r="R38">
        <v>0</v>
      </c>
      <c r="S38">
        <v>0</v>
      </c>
      <c r="T38" s="1" t="s">
        <v>34</v>
      </c>
    </row>
    <row r="39" spans="1:20" x14ac:dyDescent="0.25">
      <c r="A39" s="3">
        <v>45658</v>
      </c>
      <c r="B39" s="1" t="s">
        <v>29</v>
      </c>
      <c r="C39" s="1" t="s">
        <v>118</v>
      </c>
      <c r="D39" s="1" t="s">
        <v>49</v>
      </c>
      <c r="E39" s="1" t="s">
        <v>119</v>
      </c>
      <c r="F39" s="1" t="s">
        <v>40</v>
      </c>
      <c r="G39">
        <v>1619</v>
      </c>
      <c r="H39">
        <v>1</v>
      </c>
      <c r="I39">
        <v>168.4</v>
      </c>
      <c r="J39">
        <v>0</v>
      </c>
      <c r="K39">
        <v>0</v>
      </c>
      <c r="L39">
        <v>0</v>
      </c>
      <c r="M39">
        <v>0</v>
      </c>
      <c r="N39">
        <v>0</v>
      </c>
      <c r="O39">
        <v>0</v>
      </c>
      <c r="P39">
        <v>0</v>
      </c>
      <c r="Q39">
        <v>0</v>
      </c>
      <c r="R39">
        <v>0</v>
      </c>
      <c r="S39">
        <v>0</v>
      </c>
      <c r="T39" s="1" t="s">
        <v>34</v>
      </c>
    </row>
    <row r="40" spans="1:20" x14ac:dyDescent="0.25">
      <c r="A40" s="3">
        <v>45658</v>
      </c>
      <c r="B40" s="1" t="s">
        <v>29</v>
      </c>
      <c r="C40" s="1" t="s">
        <v>120</v>
      </c>
      <c r="D40" s="1" t="s">
        <v>56</v>
      </c>
      <c r="E40" s="1" t="s">
        <v>121</v>
      </c>
      <c r="F40" s="1" t="s">
        <v>33</v>
      </c>
      <c r="G40">
        <v>752075</v>
      </c>
      <c r="H40">
        <v>252</v>
      </c>
      <c r="I40">
        <v>73884.27</v>
      </c>
      <c r="J40">
        <v>39.53</v>
      </c>
      <c r="K40">
        <v>1.38</v>
      </c>
      <c r="L40">
        <v>0</v>
      </c>
      <c r="M40">
        <v>2</v>
      </c>
      <c r="N40">
        <v>6</v>
      </c>
      <c r="O40">
        <v>2</v>
      </c>
      <c r="P40">
        <v>2</v>
      </c>
      <c r="Q40">
        <v>1</v>
      </c>
      <c r="R40">
        <v>0</v>
      </c>
      <c r="S40">
        <v>0</v>
      </c>
      <c r="T40" s="1" t="s">
        <v>34</v>
      </c>
    </row>
    <row r="41" spans="1:20" x14ac:dyDescent="0.25">
      <c r="A41" s="3">
        <v>45658</v>
      </c>
      <c r="B41" s="1" t="s">
        <v>29</v>
      </c>
      <c r="C41" s="1" t="s">
        <v>122</v>
      </c>
      <c r="D41" s="1" t="s">
        <v>56</v>
      </c>
      <c r="E41" s="1" t="s">
        <v>123</v>
      </c>
      <c r="F41" s="1" t="s">
        <v>37</v>
      </c>
      <c r="G41">
        <v>1044</v>
      </c>
      <c r="H41">
        <v>1</v>
      </c>
      <c r="I41">
        <v>96.6</v>
      </c>
      <c r="J41">
        <v>0</v>
      </c>
      <c r="K41">
        <v>0</v>
      </c>
      <c r="L41">
        <v>0</v>
      </c>
      <c r="M41">
        <v>0</v>
      </c>
      <c r="N41">
        <v>0</v>
      </c>
      <c r="O41">
        <v>0</v>
      </c>
      <c r="P41">
        <v>0</v>
      </c>
      <c r="Q41">
        <v>0</v>
      </c>
      <c r="R41">
        <v>0</v>
      </c>
      <c r="S41">
        <v>0</v>
      </c>
      <c r="T41" s="1" t="s">
        <v>34</v>
      </c>
    </row>
    <row r="42" spans="1:20" x14ac:dyDescent="0.25">
      <c r="A42" s="3">
        <v>45658</v>
      </c>
      <c r="B42" s="1" t="s">
        <v>29</v>
      </c>
      <c r="C42" s="1" t="s">
        <v>124</v>
      </c>
      <c r="D42" s="1" t="s">
        <v>56</v>
      </c>
      <c r="E42" s="1" t="s">
        <v>125</v>
      </c>
      <c r="F42" s="1" t="s">
        <v>40</v>
      </c>
      <c r="G42">
        <v>105332</v>
      </c>
      <c r="H42">
        <v>294</v>
      </c>
      <c r="I42">
        <v>14078.97</v>
      </c>
      <c r="J42">
        <v>43.75</v>
      </c>
      <c r="K42">
        <v>1.18</v>
      </c>
      <c r="L42">
        <v>0</v>
      </c>
      <c r="M42">
        <v>0</v>
      </c>
      <c r="N42">
        <v>0</v>
      </c>
      <c r="O42">
        <v>0</v>
      </c>
      <c r="P42">
        <v>0</v>
      </c>
      <c r="Q42">
        <v>0</v>
      </c>
      <c r="R42">
        <v>0</v>
      </c>
      <c r="S42">
        <v>0</v>
      </c>
      <c r="T42" s="1" t="s">
        <v>34</v>
      </c>
    </row>
    <row r="43" spans="1:20" x14ac:dyDescent="0.25">
      <c r="A43" s="3">
        <v>45658</v>
      </c>
      <c r="B43" s="1" t="s">
        <v>29</v>
      </c>
      <c r="C43" s="1" t="s">
        <v>126</v>
      </c>
      <c r="D43" s="1" t="s">
        <v>63</v>
      </c>
      <c r="E43" s="1" t="s">
        <v>127</v>
      </c>
      <c r="F43" s="1" t="s">
        <v>33</v>
      </c>
      <c r="G43">
        <v>13759</v>
      </c>
      <c r="H43">
        <v>6</v>
      </c>
      <c r="I43">
        <v>2953.81</v>
      </c>
      <c r="J43">
        <v>66.67</v>
      </c>
      <c r="K43">
        <v>2.33</v>
      </c>
      <c r="L43">
        <v>1</v>
      </c>
      <c r="M43">
        <v>0</v>
      </c>
      <c r="N43">
        <v>1</v>
      </c>
      <c r="O43">
        <v>0</v>
      </c>
      <c r="P43">
        <v>0</v>
      </c>
      <c r="Q43">
        <v>0</v>
      </c>
      <c r="R43">
        <v>0</v>
      </c>
      <c r="S43">
        <v>0</v>
      </c>
      <c r="T43" s="1" t="s">
        <v>34</v>
      </c>
    </row>
    <row r="44" spans="1:20" x14ac:dyDescent="0.25">
      <c r="A44" s="3">
        <v>45658</v>
      </c>
      <c r="B44" s="1" t="s">
        <v>29</v>
      </c>
      <c r="C44" s="1" t="s">
        <v>128</v>
      </c>
      <c r="D44" s="1" t="s">
        <v>63</v>
      </c>
      <c r="E44" s="1" t="s">
        <v>129</v>
      </c>
      <c r="F44" s="1" t="s">
        <v>37</v>
      </c>
      <c r="G44">
        <v>7</v>
      </c>
      <c r="H44">
        <v>0</v>
      </c>
      <c r="I44">
        <v>3.29</v>
      </c>
      <c r="J44">
        <v>0</v>
      </c>
      <c r="K44">
        <v>0</v>
      </c>
      <c r="L44">
        <v>0</v>
      </c>
      <c r="M44">
        <v>0</v>
      </c>
      <c r="N44">
        <v>0</v>
      </c>
      <c r="O44">
        <v>0</v>
      </c>
      <c r="P44">
        <v>0</v>
      </c>
      <c r="Q44">
        <v>0</v>
      </c>
      <c r="R44">
        <v>0</v>
      </c>
      <c r="S44">
        <v>0</v>
      </c>
      <c r="T44" s="1" t="s">
        <v>34</v>
      </c>
    </row>
    <row r="45" spans="1:20" x14ac:dyDescent="0.25">
      <c r="A45" s="3">
        <v>45658</v>
      </c>
      <c r="B45" s="1" t="s">
        <v>29</v>
      </c>
      <c r="C45" s="1" t="s">
        <v>130</v>
      </c>
      <c r="D45" s="1" t="s">
        <v>63</v>
      </c>
      <c r="E45" s="1" t="s">
        <v>131</v>
      </c>
      <c r="F45" s="1" t="s">
        <v>40</v>
      </c>
      <c r="G45">
        <v>1575</v>
      </c>
      <c r="H45">
        <v>2</v>
      </c>
      <c r="I45">
        <v>900.01</v>
      </c>
      <c r="J45">
        <v>0</v>
      </c>
      <c r="K45">
        <v>2</v>
      </c>
      <c r="L45">
        <v>0</v>
      </c>
      <c r="M45">
        <v>0</v>
      </c>
      <c r="N45">
        <v>0</v>
      </c>
      <c r="O45">
        <v>0</v>
      </c>
      <c r="P45">
        <v>0</v>
      </c>
      <c r="Q45">
        <v>0</v>
      </c>
      <c r="R45">
        <v>0</v>
      </c>
      <c r="S45">
        <v>0</v>
      </c>
      <c r="T45" s="1" t="s">
        <v>34</v>
      </c>
    </row>
    <row r="46" spans="1:20" x14ac:dyDescent="0.25">
      <c r="A46" s="3">
        <v>45658</v>
      </c>
      <c r="B46" s="1" t="s">
        <v>29</v>
      </c>
      <c r="C46" s="1" t="s">
        <v>132</v>
      </c>
      <c r="D46" s="1" t="s">
        <v>70</v>
      </c>
      <c r="E46" s="1" t="s">
        <v>133</v>
      </c>
      <c r="F46" s="1" t="s">
        <v>33</v>
      </c>
      <c r="G46">
        <v>12849</v>
      </c>
      <c r="H46">
        <v>5</v>
      </c>
      <c r="I46">
        <v>2964.39</v>
      </c>
      <c r="J46">
        <v>25</v>
      </c>
      <c r="K46">
        <v>1.25</v>
      </c>
      <c r="L46">
        <v>0</v>
      </c>
      <c r="M46">
        <v>0</v>
      </c>
      <c r="N46">
        <v>0</v>
      </c>
      <c r="O46">
        <v>0</v>
      </c>
      <c r="P46">
        <v>0</v>
      </c>
      <c r="Q46">
        <v>0</v>
      </c>
      <c r="R46">
        <v>0</v>
      </c>
      <c r="S46">
        <v>0</v>
      </c>
      <c r="T46" s="1" t="s">
        <v>34</v>
      </c>
    </row>
    <row r="47" spans="1:20" x14ac:dyDescent="0.25">
      <c r="A47" s="3">
        <v>45658</v>
      </c>
      <c r="B47" s="1" t="s">
        <v>29</v>
      </c>
      <c r="C47" s="1" t="s">
        <v>134</v>
      </c>
      <c r="D47" s="1" t="s">
        <v>70</v>
      </c>
      <c r="E47" s="1" t="s">
        <v>135</v>
      </c>
      <c r="F47" s="1" t="s">
        <v>37</v>
      </c>
      <c r="G47">
        <v>1</v>
      </c>
      <c r="H47">
        <v>0</v>
      </c>
      <c r="I47">
        <v>0.17</v>
      </c>
      <c r="J47">
        <v>0</v>
      </c>
      <c r="K47">
        <v>0</v>
      </c>
      <c r="L47">
        <v>0</v>
      </c>
      <c r="M47">
        <v>0</v>
      </c>
      <c r="N47">
        <v>0</v>
      </c>
      <c r="O47">
        <v>0</v>
      </c>
      <c r="P47">
        <v>0</v>
      </c>
      <c r="Q47">
        <v>0</v>
      </c>
      <c r="R47">
        <v>0</v>
      </c>
      <c r="S47">
        <v>0</v>
      </c>
      <c r="T47" s="1" t="s">
        <v>34</v>
      </c>
    </row>
    <row r="48" spans="1:20" x14ac:dyDescent="0.25">
      <c r="A48" s="3">
        <v>45658</v>
      </c>
      <c r="B48" s="1" t="s">
        <v>29</v>
      </c>
      <c r="C48" s="1" t="s">
        <v>136</v>
      </c>
      <c r="D48" s="1" t="s">
        <v>70</v>
      </c>
      <c r="E48" s="1" t="s">
        <v>137</v>
      </c>
      <c r="F48" s="1" t="s">
        <v>40</v>
      </c>
      <c r="G48">
        <v>790</v>
      </c>
      <c r="H48">
        <v>2</v>
      </c>
      <c r="I48">
        <v>348.04</v>
      </c>
      <c r="J48">
        <v>60</v>
      </c>
      <c r="K48">
        <v>1</v>
      </c>
      <c r="L48">
        <v>0</v>
      </c>
      <c r="M48">
        <v>0</v>
      </c>
      <c r="N48">
        <v>0</v>
      </c>
      <c r="O48">
        <v>0</v>
      </c>
      <c r="P48">
        <v>0</v>
      </c>
      <c r="Q48">
        <v>0</v>
      </c>
      <c r="R48">
        <v>0</v>
      </c>
      <c r="S48">
        <v>0</v>
      </c>
      <c r="T48" s="1" t="s">
        <v>34</v>
      </c>
    </row>
    <row r="49" spans="1:20" x14ac:dyDescent="0.25">
      <c r="A49" s="3">
        <v>45658</v>
      </c>
      <c r="B49" s="1" t="s">
        <v>29</v>
      </c>
      <c r="C49" s="1" t="s">
        <v>138</v>
      </c>
      <c r="D49" s="1" t="s">
        <v>77</v>
      </c>
      <c r="E49" s="1" t="s">
        <v>139</v>
      </c>
      <c r="F49" s="1" t="s">
        <v>33</v>
      </c>
      <c r="G49">
        <v>19391</v>
      </c>
      <c r="H49">
        <v>8</v>
      </c>
      <c r="I49">
        <v>4794.99</v>
      </c>
      <c r="J49">
        <v>66.67</v>
      </c>
      <c r="K49">
        <v>1</v>
      </c>
      <c r="L49">
        <v>0</v>
      </c>
      <c r="M49">
        <v>0</v>
      </c>
      <c r="N49">
        <v>0</v>
      </c>
      <c r="O49">
        <v>0</v>
      </c>
      <c r="P49">
        <v>0</v>
      </c>
      <c r="Q49">
        <v>0</v>
      </c>
      <c r="R49">
        <v>0</v>
      </c>
      <c r="S49">
        <v>0</v>
      </c>
      <c r="T49" s="1" t="s">
        <v>34</v>
      </c>
    </row>
    <row r="50" spans="1:20" x14ac:dyDescent="0.25">
      <c r="A50" s="3">
        <v>45658</v>
      </c>
      <c r="B50" s="1" t="s">
        <v>29</v>
      </c>
      <c r="C50" s="1" t="s">
        <v>140</v>
      </c>
      <c r="D50" s="1" t="s">
        <v>77</v>
      </c>
      <c r="E50" s="1" t="s">
        <v>141</v>
      </c>
      <c r="F50" s="1" t="s">
        <v>37</v>
      </c>
      <c r="G50">
        <v>5</v>
      </c>
      <c r="H50">
        <v>0</v>
      </c>
      <c r="I50">
        <v>2.4300000000000002</v>
      </c>
      <c r="J50">
        <v>0</v>
      </c>
      <c r="K50">
        <v>0</v>
      </c>
      <c r="L50">
        <v>0</v>
      </c>
      <c r="M50">
        <v>0</v>
      </c>
      <c r="N50">
        <v>0</v>
      </c>
      <c r="O50">
        <v>0</v>
      </c>
      <c r="P50">
        <v>0</v>
      </c>
      <c r="Q50">
        <v>0</v>
      </c>
      <c r="R50">
        <v>0</v>
      </c>
      <c r="S50">
        <v>0</v>
      </c>
      <c r="T50" s="1" t="s">
        <v>34</v>
      </c>
    </row>
    <row r="51" spans="1:20" x14ac:dyDescent="0.25">
      <c r="A51" s="3">
        <v>45658</v>
      </c>
      <c r="B51" s="1" t="s">
        <v>29</v>
      </c>
      <c r="C51" s="1" t="s">
        <v>142</v>
      </c>
      <c r="D51" s="1" t="s">
        <v>77</v>
      </c>
      <c r="E51" s="1" t="s">
        <v>143</v>
      </c>
      <c r="F51" s="1" t="s">
        <v>40</v>
      </c>
      <c r="G51">
        <v>1247</v>
      </c>
      <c r="H51">
        <v>5</v>
      </c>
      <c r="I51">
        <v>869.83</v>
      </c>
      <c r="J51">
        <v>0</v>
      </c>
      <c r="K51">
        <v>1.5</v>
      </c>
      <c r="L51">
        <v>0</v>
      </c>
      <c r="M51">
        <v>0</v>
      </c>
      <c r="N51">
        <v>0</v>
      </c>
      <c r="O51">
        <v>0</v>
      </c>
      <c r="P51">
        <v>0</v>
      </c>
      <c r="Q51">
        <v>0</v>
      </c>
      <c r="R51">
        <v>0</v>
      </c>
      <c r="S51">
        <v>0</v>
      </c>
      <c r="T51" s="1" t="s">
        <v>34</v>
      </c>
    </row>
    <row r="52" spans="1:20" x14ac:dyDescent="0.25">
      <c r="A52" s="3">
        <v>45658</v>
      </c>
      <c r="B52" s="1" t="s">
        <v>29</v>
      </c>
      <c r="C52" s="1" t="s">
        <v>144</v>
      </c>
      <c r="D52" s="1" t="s">
        <v>84</v>
      </c>
      <c r="E52" s="1" t="s">
        <v>145</v>
      </c>
      <c r="F52" s="1" t="s">
        <v>33</v>
      </c>
      <c r="G52">
        <v>681</v>
      </c>
      <c r="H52">
        <v>1</v>
      </c>
      <c r="I52">
        <v>155.01</v>
      </c>
      <c r="J52">
        <v>0</v>
      </c>
      <c r="K52">
        <v>1</v>
      </c>
      <c r="L52">
        <v>0</v>
      </c>
      <c r="M52">
        <v>0</v>
      </c>
      <c r="N52">
        <v>0</v>
      </c>
      <c r="O52">
        <v>0</v>
      </c>
      <c r="P52">
        <v>0</v>
      </c>
      <c r="Q52">
        <v>0</v>
      </c>
      <c r="R52">
        <v>0</v>
      </c>
      <c r="S52">
        <v>0</v>
      </c>
      <c r="T52" s="1" t="s">
        <v>34</v>
      </c>
    </row>
    <row r="53" spans="1:20" x14ac:dyDescent="0.25">
      <c r="A53" s="3">
        <v>45658</v>
      </c>
      <c r="B53" s="1" t="s">
        <v>29</v>
      </c>
      <c r="C53" s="1" t="s">
        <v>146</v>
      </c>
      <c r="D53" s="1" t="s">
        <v>84</v>
      </c>
      <c r="E53" s="1" t="s">
        <v>147</v>
      </c>
      <c r="F53" s="1" t="s">
        <v>40</v>
      </c>
      <c r="G53">
        <v>47</v>
      </c>
      <c r="H53">
        <v>1</v>
      </c>
      <c r="I53">
        <v>19.690000000000001</v>
      </c>
      <c r="J53">
        <v>0</v>
      </c>
      <c r="K53">
        <v>0</v>
      </c>
      <c r="L53">
        <v>0</v>
      </c>
      <c r="M53">
        <v>0</v>
      </c>
      <c r="N53">
        <v>0</v>
      </c>
      <c r="O53">
        <v>0</v>
      </c>
      <c r="P53">
        <v>0</v>
      </c>
      <c r="Q53">
        <v>0</v>
      </c>
      <c r="R53">
        <v>0</v>
      </c>
      <c r="S53">
        <v>0</v>
      </c>
      <c r="T53" s="1" t="s">
        <v>34</v>
      </c>
    </row>
    <row r="54" spans="1:20" x14ac:dyDescent="0.25">
      <c r="A54" s="3">
        <v>45658</v>
      </c>
      <c r="B54" s="1" t="s">
        <v>29</v>
      </c>
      <c r="C54" s="1" t="s">
        <v>148</v>
      </c>
      <c r="D54" s="1" t="s">
        <v>89</v>
      </c>
      <c r="E54" s="1" t="s">
        <v>149</v>
      </c>
      <c r="F54" s="1" t="s">
        <v>33</v>
      </c>
      <c r="G54">
        <v>799</v>
      </c>
      <c r="H54">
        <v>0</v>
      </c>
      <c r="I54">
        <v>160.44999999999999</v>
      </c>
      <c r="J54">
        <v>0</v>
      </c>
      <c r="K54">
        <v>0</v>
      </c>
      <c r="L54">
        <v>0</v>
      </c>
      <c r="M54">
        <v>0</v>
      </c>
      <c r="N54">
        <v>0</v>
      </c>
      <c r="O54">
        <v>0</v>
      </c>
      <c r="P54">
        <v>0</v>
      </c>
      <c r="Q54">
        <v>0</v>
      </c>
      <c r="R54">
        <v>0</v>
      </c>
      <c r="S54">
        <v>0</v>
      </c>
      <c r="T54" s="1" t="s">
        <v>34</v>
      </c>
    </row>
    <row r="55" spans="1:20" x14ac:dyDescent="0.25">
      <c r="A55" s="3">
        <v>45658</v>
      </c>
      <c r="B55" s="1" t="s">
        <v>29</v>
      </c>
      <c r="C55" s="1" t="s">
        <v>150</v>
      </c>
      <c r="D55" s="1" t="s">
        <v>89</v>
      </c>
      <c r="E55" s="1" t="s">
        <v>151</v>
      </c>
      <c r="F55" s="1" t="s">
        <v>40</v>
      </c>
      <c r="G55">
        <v>12</v>
      </c>
      <c r="H55">
        <v>0</v>
      </c>
      <c r="I55">
        <v>5.23</v>
      </c>
      <c r="J55">
        <v>0</v>
      </c>
      <c r="K55">
        <v>0</v>
      </c>
      <c r="L55">
        <v>0</v>
      </c>
      <c r="M55">
        <v>0</v>
      </c>
      <c r="N55">
        <v>0</v>
      </c>
      <c r="O55">
        <v>0</v>
      </c>
      <c r="P55">
        <v>0</v>
      </c>
      <c r="Q55">
        <v>0</v>
      </c>
      <c r="R55">
        <v>0</v>
      </c>
      <c r="S55">
        <v>0</v>
      </c>
      <c r="T55" s="1" t="s">
        <v>34</v>
      </c>
    </row>
    <row r="56" spans="1:20" x14ac:dyDescent="0.25">
      <c r="A56" s="3">
        <v>45658</v>
      </c>
      <c r="B56" s="1" t="s">
        <v>29</v>
      </c>
      <c r="C56" s="1" t="s">
        <v>152</v>
      </c>
      <c r="D56" s="1" t="s">
        <v>96</v>
      </c>
      <c r="E56" s="1" t="s">
        <v>153</v>
      </c>
      <c r="F56" s="1" t="s">
        <v>33</v>
      </c>
      <c r="G56">
        <v>309</v>
      </c>
      <c r="H56">
        <v>1</v>
      </c>
      <c r="I56">
        <v>86.8</v>
      </c>
      <c r="J56">
        <v>0</v>
      </c>
      <c r="K56">
        <v>0</v>
      </c>
      <c r="L56">
        <v>0</v>
      </c>
      <c r="M56">
        <v>0</v>
      </c>
      <c r="N56">
        <v>0</v>
      </c>
      <c r="O56">
        <v>0</v>
      </c>
      <c r="P56">
        <v>0</v>
      </c>
      <c r="Q56">
        <v>0</v>
      </c>
      <c r="R56">
        <v>0</v>
      </c>
      <c r="S56">
        <v>0</v>
      </c>
      <c r="T56" s="1" t="s">
        <v>34</v>
      </c>
    </row>
    <row r="57" spans="1:20" x14ac:dyDescent="0.25">
      <c r="A57" s="3">
        <v>45658</v>
      </c>
      <c r="B57" s="1" t="s">
        <v>29</v>
      </c>
      <c r="C57" s="1" t="s">
        <v>154</v>
      </c>
      <c r="D57" s="1" t="s">
        <v>96</v>
      </c>
      <c r="E57" s="1" t="s">
        <v>155</v>
      </c>
      <c r="F57" s="1" t="s">
        <v>37</v>
      </c>
      <c r="G57">
        <v>1</v>
      </c>
      <c r="H57">
        <v>0</v>
      </c>
      <c r="I57">
        <v>0.28999999999999998</v>
      </c>
      <c r="J57">
        <v>0</v>
      </c>
      <c r="K57">
        <v>0</v>
      </c>
      <c r="L57">
        <v>0</v>
      </c>
      <c r="M57">
        <v>0</v>
      </c>
      <c r="N57">
        <v>0</v>
      </c>
      <c r="O57">
        <v>0</v>
      </c>
      <c r="P57">
        <v>0</v>
      </c>
      <c r="Q57">
        <v>0</v>
      </c>
      <c r="R57">
        <v>0</v>
      </c>
      <c r="S57">
        <v>0</v>
      </c>
      <c r="T57" s="1" t="s">
        <v>34</v>
      </c>
    </row>
    <row r="58" spans="1:20" x14ac:dyDescent="0.25">
      <c r="A58" s="3">
        <v>45658</v>
      </c>
      <c r="B58" s="1" t="s">
        <v>29</v>
      </c>
      <c r="C58" s="1" t="s">
        <v>156</v>
      </c>
      <c r="D58" s="1" t="s">
        <v>96</v>
      </c>
      <c r="E58" s="1" t="s">
        <v>157</v>
      </c>
      <c r="F58" s="1" t="s">
        <v>40</v>
      </c>
      <c r="G58">
        <v>45</v>
      </c>
      <c r="H58">
        <v>1</v>
      </c>
      <c r="I58">
        <v>13.95</v>
      </c>
      <c r="J58">
        <v>100</v>
      </c>
      <c r="K58">
        <v>1</v>
      </c>
      <c r="L58">
        <v>0</v>
      </c>
      <c r="M58">
        <v>0</v>
      </c>
      <c r="N58">
        <v>0</v>
      </c>
      <c r="O58">
        <v>0</v>
      </c>
      <c r="P58">
        <v>0</v>
      </c>
      <c r="Q58">
        <v>0</v>
      </c>
      <c r="R58">
        <v>0</v>
      </c>
      <c r="S58">
        <v>0</v>
      </c>
      <c r="T58" s="1" t="s">
        <v>34</v>
      </c>
    </row>
    <row r="59" spans="1:20" x14ac:dyDescent="0.25">
      <c r="A59" s="3">
        <v>45658</v>
      </c>
      <c r="B59" s="1" t="s">
        <v>29</v>
      </c>
      <c r="C59" s="1" t="s">
        <v>158</v>
      </c>
      <c r="D59" s="1" t="s">
        <v>31</v>
      </c>
      <c r="E59" s="1" t="s">
        <v>159</v>
      </c>
      <c r="F59" s="1" t="s">
        <v>33</v>
      </c>
      <c r="G59">
        <v>139994</v>
      </c>
      <c r="H59">
        <v>112</v>
      </c>
      <c r="I59">
        <v>7355.16</v>
      </c>
      <c r="J59">
        <v>76</v>
      </c>
      <c r="K59">
        <v>1.08</v>
      </c>
      <c r="L59">
        <v>0</v>
      </c>
      <c r="M59">
        <v>0</v>
      </c>
      <c r="N59">
        <v>0</v>
      </c>
      <c r="O59">
        <v>0</v>
      </c>
      <c r="P59">
        <v>0</v>
      </c>
      <c r="Q59">
        <v>0</v>
      </c>
      <c r="R59">
        <v>0</v>
      </c>
      <c r="S59">
        <v>0</v>
      </c>
      <c r="T59" s="1" t="s">
        <v>34</v>
      </c>
    </row>
    <row r="60" spans="1:20" x14ac:dyDescent="0.25">
      <c r="A60" s="3">
        <v>45658</v>
      </c>
      <c r="B60" s="1" t="s">
        <v>29</v>
      </c>
      <c r="C60" s="1" t="s">
        <v>160</v>
      </c>
      <c r="D60" s="1" t="s">
        <v>31</v>
      </c>
      <c r="E60" s="1" t="s">
        <v>161</v>
      </c>
      <c r="F60" s="1" t="s">
        <v>37</v>
      </c>
      <c r="G60">
        <v>69</v>
      </c>
      <c r="H60">
        <v>0</v>
      </c>
      <c r="I60">
        <v>6.44</v>
      </c>
      <c r="J60">
        <v>0</v>
      </c>
      <c r="K60">
        <v>0</v>
      </c>
      <c r="L60">
        <v>0</v>
      </c>
      <c r="M60">
        <v>0</v>
      </c>
      <c r="N60">
        <v>0</v>
      </c>
      <c r="O60">
        <v>0</v>
      </c>
      <c r="P60">
        <v>0</v>
      </c>
      <c r="Q60">
        <v>0</v>
      </c>
      <c r="R60">
        <v>0</v>
      </c>
      <c r="S60">
        <v>0</v>
      </c>
      <c r="T60" s="1" t="s">
        <v>34</v>
      </c>
    </row>
    <row r="61" spans="1:20" x14ac:dyDescent="0.25">
      <c r="A61" s="3">
        <v>45658</v>
      </c>
      <c r="B61" s="1" t="s">
        <v>29</v>
      </c>
      <c r="C61" s="1" t="s">
        <v>162</v>
      </c>
      <c r="D61" s="1" t="s">
        <v>31</v>
      </c>
      <c r="E61" s="1" t="s">
        <v>163</v>
      </c>
      <c r="F61" s="1" t="s">
        <v>40</v>
      </c>
      <c r="G61">
        <v>6531</v>
      </c>
      <c r="H61">
        <v>51</v>
      </c>
      <c r="I61">
        <v>840.57</v>
      </c>
      <c r="J61">
        <v>52.38</v>
      </c>
      <c r="K61">
        <v>1.05</v>
      </c>
      <c r="L61">
        <v>0</v>
      </c>
      <c r="M61">
        <v>0</v>
      </c>
      <c r="N61">
        <v>0</v>
      </c>
      <c r="O61">
        <v>0</v>
      </c>
      <c r="P61">
        <v>0</v>
      </c>
      <c r="Q61">
        <v>0</v>
      </c>
      <c r="R61">
        <v>0</v>
      </c>
      <c r="S61">
        <v>0</v>
      </c>
      <c r="T61" s="1" t="s">
        <v>34</v>
      </c>
    </row>
    <row r="62" spans="1:20" x14ac:dyDescent="0.25">
      <c r="A62" s="3">
        <v>45658</v>
      </c>
      <c r="B62" s="1" t="s">
        <v>29</v>
      </c>
      <c r="C62" s="1" t="s">
        <v>164</v>
      </c>
      <c r="D62" s="1" t="s">
        <v>42</v>
      </c>
      <c r="E62" s="1" t="s">
        <v>165</v>
      </c>
      <c r="F62" s="1" t="s">
        <v>33</v>
      </c>
      <c r="G62">
        <v>29497</v>
      </c>
      <c r="H62">
        <v>6</v>
      </c>
      <c r="I62">
        <v>2076.0300000000002</v>
      </c>
      <c r="J62">
        <v>100</v>
      </c>
      <c r="K62">
        <v>1</v>
      </c>
      <c r="L62">
        <v>0</v>
      </c>
      <c r="M62">
        <v>0</v>
      </c>
      <c r="N62">
        <v>1</v>
      </c>
      <c r="O62">
        <v>0</v>
      </c>
      <c r="P62">
        <v>0</v>
      </c>
      <c r="Q62">
        <v>0</v>
      </c>
      <c r="R62">
        <v>0</v>
      </c>
      <c r="S62">
        <v>0</v>
      </c>
      <c r="T62" s="1" t="s">
        <v>34</v>
      </c>
    </row>
    <row r="63" spans="1:20" x14ac:dyDescent="0.25">
      <c r="A63" s="3">
        <v>45658</v>
      </c>
      <c r="B63" s="1" t="s">
        <v>29</v>
      </c>
      <c r="C63" s="1" t="s">
        <v>166</v>
      </c>
      <c r="D63" s="1" t="s">
        <v>42</v>
      </c>
      <c r="E63" s="1" t="s">
        <v>167</v>
      </c>
      <c r="F63" s="1" t="s">
        <v>37</v>
      </c>
      <c r="G63">
        <v>17</v>
      </c>
      <c r="H63">
        <v>0</v>
      </c>
      <c r="I63">
        <v>2.13</v>
      </c>
      <c r="J63">
        <v>0</v>
      </c>
      <c r="K63">
        <v>0</v>
      </c>
      <c r="L63">
        <v>0</v>
      </c>
      <c r="M63">
        <v>0</v>
      </c>
      <c r="N63">
        <v>0</v>
      </c>
      <c r="O63">
        <v>0</v>
      </c>
      <c r="P63">
        <v>0</v>
      </c>
      <c r="Q63">
        <v>0</v>
      </c>
      <c r="R63">
        <v>0</v>
      </c>
      <c r="S63">
        <v>0</v>
      </c>
      <c r="T63" s="1" t="s">
        <v>34</v>
      </c>
    </row>
    <row r="64" spans="1:20" x14ac:dyDescent="0.25">
      <c r="A64" s="3">
        <v>45658</v>
      </c>
      <c r="B64" s="1" t="s">
        <v>29</v>
      </c>
      <c r="C64" s="1" t="s">
        <v>168</v>
      </c>
      <c r="D64" s="1" t="s">
        <v>42</v>
      </c>
      <c r="E64" s="1" t="s">
        <v>169</v>
      </c>
      <c r="F64" s="1" t="s">
        <v>40</v>
      </c>
      <c r="G64">
        <v>2952</v>
      </c>
      <c r="H64">
        <v>5</v>
      </c>
      <c r="I64">
        <v>327.51</v>
      </c>
      <c r="J64">
        <v>80</v>
      </c>
      <c r="K64">
        <v>1</v>
      </c>
      <c r="L64">
        <v>0</v>
      </c>
      <c r="M64">
        <v>0</v>
      </c>
      <c r="N64">
        <v>0</v>
      </c>
      <c r="O64">
        <v>0</v>
      </c>
      <c r="P64">
        <v>0</v>
      </c>
      <c r="Q64">
        <v>0</v>
      </c>
      <c r="R64">
        <v>0</v>
      </c>
      <c r="S64">
        <v>0</v>
      </c>
      <c r="T64" s="1" t="s">
        <v>34</v>
      </c>
    </row>
    <row r="65" spans="1:20" x14ac:dyDescent="0.25">
      <c r="A65" s="3">
        <v>45658</v>
      </c>
      <c r="B65" s="1" t="s">
        <v>29</v>
      </c>
      <c r="C65" s="1" t="s">
        <v>170</v>
      </c>
      <c r="D65" s="1" t="s">
        <v>49</v>
      </c>
      <c r="E65" s="1" t="s">
        <v>171</v>
      </c>
      <c r="F65" s="1" t="s">
        <v>33</v>
      </c>
      <c r="G65">
        <v>529471</v>
      </c>
      <c r="H65">
        <v>173</v>
      </c>
      <c r="I65">
        <v>45468.25</v>
      </c>
      <c r="J65">
        <v>53.91</v>
      </c>
      <c r="K65">
        <v>1.1000000000000001</v>
      </c>
      <c r="L65">
        <v>0</v>
      </c>
      <c r="M65">
        <v>0</v>
      </c>
      <c r="N65">
        <v>7</v>
      </c>
      <c r="O65">
        <v>4</v>
      </c>
      <c r="P65">
        <v>2</v>
      </c>
      <c r="Q65">
        <v>1</v>
      </c>
      <c r="R65">
        <v>0</v>
      </c>
      <c r="S65">
        <v>0</v>
      </c>
      <c r="T65" s="1" t="s">
        <v>34</v>
      </c>
    </row>
    <row r="66" spans="1:20" x14ac:dyDescent="0.25">
      <c r="A66" s="3">
        <v>45658</v>
      </c>
      <c r="B66" s="1" t="s">
        <v>29</v>
      </c>
      <c r="C66" s="1" t="s">
        <v>172</v>
      </c>
      <c r="D66" s="1" t="s">
        <v>49</v>
      </c>
      <c r="E66" s="1" t="s">
        <v>173</v>
      </c>
      <c r="F66" s="1" t="s">
        <v>37</v>
      </c>
      <c r="G66">
        <v>1002</v>
      </c>
      <c r="H66">
        <v>3</v>
      </c>
      <c r="I66">
        <v>79.599999999999994</v>
      </c>
      <c r="J66">
        <v>100</v>
      </c>
      <c r="K66">
        <v>1</v>
      </c>
      <c r="L66">
        <v>0</v>
      </c>
      <c r="M66">
        <v>0</v>
      </c>
      <c r="N66">
        <v>0</v>
      </c>
      <c r="O66">
        <v>0</v>
      </c>
      <c r="P66">
        <v>0</v>
      </c>
      <c r="Q66">
        <v>0</v>
      </c>
      <c r="R66">
        <v>0</v>
      </c>
      <c r="S66">
        <v>0</v>
      </c>
      <c r="T66" s="1" t="s">
        <v>34</v>
      </c>
    </row>
    <row r="67" spans="1:20" x14ac:dyDescent="0.25">
      <c r="A67" s="3">
        <v>45658</v>
      </c>
      <c r="B67" s="1" t="s">
        <v>29</v>
      </c>
      <c r="C67" s="1" t="s">
        <v>174</v>
      </c>
      <c r="D67" s="1" t="s">
        <v>49</v>
      </c>
      <c r="E67" s="1" t="s">
        <v>175</v>
      </c>
      <c r="F67" s="1" t="s">
        <v>40</v>
      </c>
      <c r="G67">
        <v>86017</v>
      </c>
      <c r="H67">
        <v>215</v>
      </c>
      <c r="I67">
        <v>8369.2800000000007</v>
      </c>
      <c r="J67">
        <v>42.46</v>
      </c>
      <c r="K67">
        <v>1.1299999999999999</v>
      </c>
      <c r="L67">
        <v>0</v>
      </c>
      <c r="M67">
        <v>0</v>
      </c>
      <c r="N67">
        <v>0</v>
      </c>
      <c r="O67">
        <v>0</v>
      </c>
      <c r="P67">
        <v>0</v>
      </c>
      <c r="Q67">
        <v>0</v>
      </c>
      <c r="R67">
        <v>0</v>
      </c>
      <c r="S67">
        <v>0</v>
      </c>
      <c r="T67" s="1" t="s">
        <v>34</v>
      </c>
    </row>
    <row r="68" spans="1:20" x14ac:dyDescent="0.25">
      <c r="A68" s="3">
        <v>45658</v>
      </c>
      <c r="B68" s="1" t="s">
        <v>29</v>
      </c>
      <c r="C68" s="1" t="s">
        <v>176</v>
      </c>
      <c r="D68" s="1" t="s">
        <v>56</v>
      </c>
      <c r="E68" s="1" t="s">
        <v>177</v>
      </c>
      <c r="F68" s="1" t="s">
        <v>33</v>
      </c>
      <c r="G68">
        <v>135145</v>
      </c>
      <c r="H68">
        <v>143</v>
      </c>
      <c r="I68">
        <v>7130.73</v>
      </c>
      <c r="J68">
        <v>65</v>
      </c>
      <c r="K68">
        <v>1.02</v>
      </c>
      <c r="L68">
        <v>0</v>
      </c>
      <c r="M68">
        <v>0</v>
      </c>
      <c r="N68">
        <v>1</v>
      </c>
      <c r="O68">
        <v>0</v>
      </c>
      <c r="P68">
        <v>0</v>
      </c>
      <c r="Q68">
        <v>1</v>
      </c>
      <c r="R68">
        <v>0</v>
      </c>
      <c r="S68">
        <v>0</v>
      </c>
      <c r="T68" s="1" t="s">
        <v>34</v>
      </c>
    </row>
    <row r="69" spans="1:20" x14ac:dyDescent="0.25">
      <c r="A69" s="3">
        <v>45658</v>
      </c>
      <c r="B69" s="1" t="s">
        <v>29</v>
      </c>
      <c r="C69" s="1" t="s">
        <v>178</v>
      </c>
      <c r="D69" s="1" t="s">
        <v>56</v>
      </c>
      <c r="E69" s="1" t="s">
        <v>179</v>
      </c>
      <c r="F69" s="1" t="s">
        <v>37</v>
      </c>
      <c r="G69">
        <v>81</v>
      </c>
      <c r="H69">
        <v>1</v>
      </c>
      <c r="I69">
        <v>9.35</v>
      </c>
      <c r="J69">
        <v>0</v>
      </c>
      <c r="K69">
        <v>0</v>
      </c>
      <c r="L69">
        <v>0</v>
      </c>
      <c r="M69">
        <v>0</v>
      </c>
      <c r="N69">
        <v>0</v>
      </c>
      <c r="O69">
        <v>0</v>
      </c>
      <c r="P69">
        <v>0</v>
      </c>
      <c r="Q69">
        <v>0</v>
      </c>
      <c r="R69">
        <v>0</v>
      </c>
      <c r="S69">
        <v>0</v>
      </c>
      <c r="T69" s="1" t="s">
        <v>34</v>
      </c>
    </row>
    <row r="70" spans="1:20" x14ac:dyDescent="0.25">
      <c r="A70" s="3">
        <v>45658</v>
      </c>
      <c r="B70" s="1" t="s">
        <v>29</v>
      </c>
      <c r="C70" s="1" t="s">
        <v>180</v>
      </c>
      <c r="D70" s="1" t="s">
        <v>56</v>
      </c>
      <c r="E70" s="1" t="s">
        <v>181</v>
      </c>
      <c r="F70" s="1" t="s">
        <v>40</v>
      </c>
      <c r="G70">
        <v>7884</v>
      </c>
      <c r="H70">
        <v>47</v>
      </c>
      <c r="I70">
        <v>1038.04</v>
      </c>
      <c r="J70">
        <v>57.89</v>
      </c>
      <c r="K70">
        <v>1.05</v>
      </c>
      <c r="L70">
        <v>0</v>
      </c>
      <c r="M70">
        <v>0</v>
      </c>
      <c r="N70">
        <v>0</v>
      </c>
      <c r="O70">
        <v>0</v>
      </c>
      <c r="P70">
        <v>0</v>
      </c>
      <c r="Q70">
        <v>0</v>
      </c>
      <c r="R70">
        <v>0</v>
      </c>
      <c r="S70">
        <v>0</v>
      </c>
      <c r="T70" s="1" t="s">
        <v>34</v>
      </c>
    </row>
    <row r="71" spans="1:20" x14ac:dyDescent="0.25">
      <c r="A71" s="3">
        <v>45658</v>
      </c>
      <c r="B71" s="1" t="s">
        <v>29</v>
      </c>
      <c r="C71" s="1" t="s">
        <v>182</v>
      </c>
      <c r="D71" s="1" t="s">
        <v>63</v>
      </c>
      <c r="E71" s="1" t="s">
        <v>183</v>
      </c>
      <c r="F71" s="1" t="s">
        <v>33</v>
      </c>
      <c r="G71">
        <v>28740</v>
      </c>
      <c r="H71">
        <v>2</v>
      </c>
      <c r="I71">
        <v>1759.96</v>
      </c>
      <c r="J71">
        <v>100</v>
      </c>
      <c r="K71">
        <v>1</v>
      </c>
      <c r="L71">
        <v>0</v>
      </c>
      <c r="M71">
        <v>0</v>
      </c>
      <c r="N71">
        <v>0</v>
      </c>
      <c r="O71">
        <v>0</v>
      </c>
      <c r="P71">
        <v>0</v>
      </c>
      <c r="Q71">
        <v>0</v>
      </c>
      <c r="R71">
        <v>0</v>
      </c>
      <c r="S71">
        <v>0</v>
      </c>
      <c r="T71" s="1" t="s">
        <v>34</v>
      </c>
    </row>
    <row r="72" spans="1:20" x14ac:dyDescent="0.25">
      <c r="A72" s="3">
        <v>45658</v>
      </c>
      <c r="B72" s="1" t="s">
        <v>29</v>
      </c>
      <c r="C72" s="1" t="s">
        <v>184</v>
      </c>
      <c r="D72" s="1" t="s">
        <v>63</v>
      </c>
      <c r="E72" s="1" t="s">
        <v>185</v>
      </c>
      <c r="F72" s="1" t="s">
        <v>37</v>
      </c>
      <c r="G72">
        <v>14</v>
      </c>
      <c r="H72">
        <v>0</v>
      </c>
      <c r="I72">
        <v>2.19</v>
      </c>
      <c r="J72">
        <v>0</v>
      </c>
      <c r="K72">
        <v>0</v>
      </c>
      <c r="L72">
        <v>0</v>
      </c>
      <c r="M72">
        <v>0</v>
      </c>
      <c r="N72">
        <v>0</v>
      </c>
      <c r="O72">
        <v>0</v>
      </c>
      <c r="P72">
        <v>0</v>
      </c>
      <c r="Q72">
        <v>0</v>
      </c>
      <c r="R72">
        <v>0</v>
      </c>
      <c r="S72">
        <v>0</v>
      </c>
      <c r="T72" s="1" t="s">
        <v>34</v>
      </c>
    </row>
    <row r="73" spans="1:20" x14ac:dyDescent="0.25">
      <c r="A73" s="3">
        <v>45658</v>
      </c>
      <c r="B73" s="1" t="s">
        <v>29</v>
      </c>
      <c r="C73" s="1" t="s">
        <v>186</v>
      </c>
      <c r="D73" s="1" t="s">
        <v>63</v>
      </c>
      <c r="E73" s="1" t="s">
        <v>187</v>
      </c>
      <c r="F73" s="1" t="s">
        <v>40</v>
      </c>
      <c r="G73">
        <v>1838</v>
      </c>
      <c r="H73">
        <v>2</v>
      </c>
      <c r="I73">
        <v>154.91</v>
      </c>
      <c r="J73">
        <v>100</v>
      </c>
      <c r="K73">
        <v>1</v>
      </c>
      <c r="L73">
        <v>0</v>
      </c>
      <c r="M73">
        <v>0</v>
      </c>
      <c r="N73">
        <v>0</v>
      </c>
      <c r="O73">
        <v>0</v>
      </c>
      <c r="P73">
        <v>0</v>
      </c>
      <c r="Q73">
        <v>0</v>
      </c>
      <c r="R73">
        <v>0</v>
      </c>
      <c r="S73">
        <v>0</v>
      </c>
      <c r="T73" s="1" t="s">
        <v>34</v>
      </c>
    </row>
    <row r="74" spans="1:20" x14ac:dyDescent="0.25">
      <c r="A74" s="3">
        <v>45658</v>
      </c>
      <c r="B74" s="1" t="s">
        <v>29</v>
      </c>
      <c r="C74" s="1" t="s">
        <v>188</v>
      </c>
      <c r="D74" s="1" t="s">
        <v>70</v>
      </c>
      <c r="E74" s="1" t="s">
        <v>189</v>
      </c>
      <c r="F74" s="1" t="s">
        <v>33</v>
      </c>
      <c r="G74">
        <v>538817</v>
      </c>
      <c r="H74">
        <v>139</v>
      </c>
      <c r="I74">
        <v>40652.050000000003</v>
      </c>
      <c r="J74">
        <v>48.31</v>
      </c>
      <c r="K74">
        <v>1.1499999999999999</v>
      </c>
      <c r="L74">
        <v>1</v>
      </c>
      <c r="M74">
        <v>0</v>
      </c>
      <c r="N74">
        <v>4</v>
      </c>
      <c r="O74">
        <v>2</v>
      </c>
      <c r="P74">
        <v>1</v>
      </c>
      <c r="Q74">
        <v>0</v>
      </c>
      <c r="R74">
        <v>0</v>
      </c>
      <c r="S74">
        <v>0</v>
      </c>
      <c r="T74" s="1" t="s">
        <v>34</v>
      </c>
    </row>
    <row r="75" spans="1:20" x14ac:dyDescent="0.25">
      <c r="A75" s="3">
        <v>45658</v>
      </c>
      <c r="B75" s="1" t="s">
        <v>29</v>
      </c>
      <c r="C75" s="1" t="s">
        <v>190</v>
      </c>
      <c r="D75" s="1" t="s">
        <v>70</v>
      </c>
      <c r="E75" s="1" t="s">
        <v>191</v>
      </c>
      <c r="F75" s="1" t="s">
        <v>37</v>
      </c>
      <c r="G75">
        <v>1136</v>
      </c>
      <c r="H75">
        <v>0</v>
      </c>
      <c r="I75">
        <v>79.209999999999994</v>
      </c>
      <c r="J75">
        <v>0</v>
      </c>
      <c r="K75">
        <v>0</v>
      </c>
      <c r="L75">
        <v>0</v>
      </c>
      <c r="M75">
        <v>0</v>
      </c>
      <c r="N75">
        <v>0</v>
      </c>
      <c r="O75">
        <v>0</v>
      </c>
      <c r="P75">
        <v>0</v>
      </c>
      <c r="Q75">
        <v>0</v>
      </c>
      <c r="R75">
        <v>0</v>
      </c>
      <c r="S75">
        <v>0</v>
      </c>
      <c r="T75" s="1" t="s">
        <v>34</v>
      </c>
    </row>
    <row r="76" spans="1:20" x14ac:dyDescent="0.25">
      <c r="A76" s="3">
        <v>45658</v>
      </c>
      <c r="B76" s="1" t="s">
        <v>29</v>
      </c>
      <c r="C76" s="1" t="s">
        <v>192</v>
      </c>
      <c r="D76" s="1" t="s">
        <v>70</v>
      </c>
      <c r="E76" s="1" t="s">
        <v>193</v>
      </c>
      <c r="F76" s="1" t="s">
        <v>40</v>
      </c>
      <c r="G76">
        <v>83480</v>
      </c>
      <c r="H76">
        <v>188</v>
      </c>
      <c r="I76">
        <v>7790.48</v>
      </c>
      <c r="J76">
        <v>50.49</v>
      </c>
      <c r="K76">
        <v>1.1100000000000001</v>
      </c>
      <c r="L76">
        <v>0</v>
      </c>
      <c r="M76">
        <v>0</v>
      </c>
      <c r="N76">
        <v>0</v>
      </c>
      <c r="O76">
        <v>0</v>
      </c>
      <c r="P76">
        <v>0</v>
      </c>
      <c r="Q76">
        <v>0</v>
      </c>
      <c r="R76">
        <v>0</v>
      </c>
      <c r="S76">
        <v>0</v>
      </c>
      <c r="T76" s="1" t="s">
        <v>34</v>
      </c>
    </row>
    <row r="77" spans="1:20" x14ac:dyDescent="0.25">
      <c r="A77" s="3">
        <v>45658</v>
      </c>
      <c r="B77" s="1" t="s">
        <v>194</v>
      </c>
      <c r="C77" s="1" t="s">
        <v>195</v>
      </c>
      <c r="D77" s="1" t="s">
        <v>77</v>
      </c>
      <c r="E77" s="1" t="s">
        <v>196</v>
      </c>
      <c r="F77" s="1" t="s">
        <v>33</v>
      </c>
      <c r="G77">
        <v>840582</v>
      </c>
      <c r="H77">
        <v>274</v>
      </c>
      <c r="I77">
        <v>175151.59</v>
      </c>
      <c r="J77">
        <v>39.04</v>
      </c>
      <c r="K77">
        <v>1.1399999999999999</v>
      </c>
      <c r="L77">
        <v>2</v>
      </c>
      <c r="M77">
        <v>0</v>
      </c>
      <c r="N77">
        <v>16</v>
      </c>
      <c r="O77">
        <v>6</v>
      </c>
      <c r="P77">
        <v>3</v>
      </c>
      <c r="Q77">
        <v>1</v>
      </c>
      <c r="R77">
        <v>1</v>
      </c>
      <c r="S77">
        <v>0</v>
      </c>
      <c r="T77" s="1" t="s">
        <v>34</v>
      </c>
    </row>
    <row r="78" spans="1:20" x14ac:dyDescent="0.25">
      <c r="A78" s="3">
        <v>45658</v>
      </c>
      <c r="B78" s="1" t="s">
        <v>194</v>
      </c>
      <c r="C78" s="1" t="s">
        <v>197</v>
      </c>
      <c r="D78" s="1" t="s">
        <v>77</v>
      </c>
      <c r="E78" s="1" t="s">
        <v>198</v>
      </c>
      <c r="F78" s="1" t="s">
        <v>37</v>
      </c>
      <c r="G78">
        <v>171</v>
      </c>
      <c r="H78">
        <v>0</v>
      </c>
      <c r="I78">
        <v>24.11</v>
      </c>
      <c r="J78">
        <v>0</v>
      </c>
      <c r="K78">
        <v>0</v>
      </c>
      <c r="L78">
        <v>0</v>
      </c>
      <c r="M78">
        <v>0</v>
      </c>
      <c r="N78">
        <v>0</v>
      </c>
      <c r="O78">
        <v>0</v>
      </c>
      <c r="P78">
        <v>0</v>
      </c>
      <c r="Q78">
        <v>0</v>
      </c>
      <c r="R78">
        <v>0</v>
      </c>
      <c r="S78">
        <v>0</v>
      </c>
      <c r="T78" s="1" t="s">
        <v>34</v>
      </c>
    </row>
    <row r="79" spans="1:20" x14ac:dyDescent="0.25">
      <c r="A79" s="3">
        <v>45658</v>
      </c>
      <c r="B79" s="1" t="s">
        <v>194</v>
      </c>
      <c r="C79" s="1" t="s">
        <v>199</v>
      </c>
      <c r="D79" s="1" t="s">
        <v>77</v>
      </c>
      <c r="E79" s="1" t="s">
        <v>200</v>
      </c>
      <c r="F79" s="1" t="s">
        <v>40</v>
      </c>
      <c r="G79">
        <v>12565</v>
      </c>
      <c r="H79">
        <v>31</v>
      </c>
      <c r="I79">
        <v>3412.07</v>
      </c>
      <c r="J79">
        <v>51.72</v>
      </c>
      <c r="K79">
        <v>1.17</v>
      </c>
      <c r="L79">
        <v>0</v>
      </c>
      <c r="M79">
        <v>0</v>
      </c>
      <c r="N79">
        <v>1</v>
      </c>
      <c r="O79">
        <v>1</v>
      </c>
      <c r="P79">
        <v>0</v>
      </c>
      <c r="Q79">
        <v>0</v>
      </c>
      <c r="R79">
        <v>0</v>
      </c>
      <c r="S79">
        <v>0</v>
      </c>
      <c r="T79" s="1" t="s">
        <v>34</v>
      </c>
    </row>
    <row r="80" spans="1:20" x14ac:dyDescent="0.25">
      <c r="A80" s="3">
        <v>45658</v>
      </c>
      <c r="B80" s="1" t="s">
        <v>201</v>
      </c>
      <c r="C80" s="1" t="s">
        <v>202</v>
      </c>
      <c r="D80" s="1" t="s">
        <v>84</v>
      </c>
      <c r="E80" s="1" t="s">
        <v>203</v>
      </c>
      <c r="F80" s="1" t="s">
        <v>33</v>
      </c>
      <c r="G80">
        <v>1161754</v>
      </c>
      <c r="H80">
        <v>205</v>
      </c>
      <c r="I80">
        <v>126644.85</v>
      </c>
      <c r="J80">
        <v>47.1</v>
      </c>
      <c r="K80">
        <v>1.28</v>
      </c>
      <c r="L80">
        <v>2</v>
      </c>
      <c r="M80">
        <v>1</v>
      </c>
      <c r="N80">
        <v>27</v>
      </c>
      <c r="O80">
        <v>11</v>
      </c>
      <c r="P80">
        <v>8</v>
      </c>
      <c r="Q80">
        <v>4</v>
      </c>
      <c r="R80">
        <v>0</v>
      </c>
      <c r="S80">
        <v>0</v>
      </c>
      <c r="T80" s="1" t="s">
        <v>34</v>
      </c>
    </row>
    <row r="81" spans="1:20" x14ac:dyDescent="0.25">
      <c r="A81" s="3">
        <v>45658</v>
      </c>
      <c r="B81" s="1" t="s">
        <v>201</v>
      </c>
      <c r="C81" s="1" t="s">
        <v>204</v>
      </c>
      <c r="D81" s="1" t="s">
        <v>84</v>
      </c>
      <c r="E81" s="1" t="s">
        <v>205</v>
      </c>
      <c r="F81" s="1" t="s">
        <v>206</v>
      </c>
      <c r="G81">
        <v>953715</v>
      </c>
      <c r="H81">
        <v>5424</v>
      </c>
      <c r="I81">
        <v>150976.76</v>
      </c>
      <c r="J81">
        <v>40.94</v>
      </c>
      <c r="K81">
        <v>1.22</v>
      </c>
      <c r="L81">
        <v>1</v>
      </c>
      <c r="M81">
        <v>0</v>
      </c>
      <c r="N81">
        <v>11</v>
      </c>
      <c r="O81">
        <v>2</v>
      </c>
      <c r="P81">
        <v>2</v>
      </c>
      <c r="Q81">
        <v>3</v>
      </c>
      <c r="R81">
        <v>1</v>
      </c>
      <c r="S81">
        <v>0</v>
      </c>
      <c r="T81" s="1" t="s">
        <v>34</v>
      </c>
    </row>
    <row r="82" spans="1:20" x14ac:dyDescent="0.25">
      <c r="A82" s="3">
        <v>45658</v>
      </c>
      <c r="B82" s="1" t="s">
        <v>201</v>
      </c>
      <c r="C82" s="1" t="s">
        <v>207</v>
      </c>
      <c r="D82" s="1" t="s">
        <v>84</v>
      </c>
      <c r="E82" s="1" t="s">
        <v>208</v>
      </c>
      <c r="F82" s="1" t="s">
        <v>37</v>
      </c>
      <c r="G82">
        <v>117915</v>
      </c>
      <c r="H82">
        <v>17</v>
      </c>
      <c r="I82">
        <v>17696.09</v>
      </c>
      <c r="J82">
        <v>50</v>
      </c>
      <c r="K82">
        <v>1</v>
      </c>
      <c r="L82">
        <v>0</v>
      </c>
      <c r="M82">
        <v>0</v>
      </c>
      <c r="N82">
        <v>0</v>
      </c>
      <c r="O82">
        <v>0</v>
      </c>
      <c r="P82">
        <v>0</v>
      </c>
      <c r="Q82">
        <v>0</v>
      </c>
      <c r="R82">
        <v>0</v>
      </c>
      <c r="S82">
        <v>0</v>
      </c>
      <c r="T82" s="1" t="s">
        <v>34</v>
      </c>
    </row>
    <row r="83" spans="1:20" x14ac:dyDescent="0.25">
      <c r="A83" s="3">
        <v>45658</v>
      </c>
      <c r="B83" s="1" t="s">
        <v>201</v>
      </c>
      <c r="C83" s="1" t="s">
        <v>209</v>
      </c>
      <c r="D83" s="1" t="s">
        <v>84</v>
      </c>
      <c r="E83" s="1" t="s">
        <v>210</v>
      </c>
      <c r="F83" s="1" t="s">
        <v>40</v>
      </c>
      <c r="G83">
        <v>26850</v>
      </c>
      <c r="H83">
        <v>311</v>
      </c>
      <c r="I83">
        <v>4073.21</v>
      </c>
      <c r="J83">
        <v>35.15</v>
      </c>
      <c r="K83">
        <v>1.24</v>
      </c>
      <c r="L83">
        <v>0</v>
      </c>
      <c r="M83">
        <v>0</v>
      </c>
      <c r="N83">
        <v>0</v>
      </c>
      <c r="O83">
        <v>0</v>
      </c>
      <c r="P83">
        <v>0</v>
      </c>
      <c r="Q83">
        <v>0</v>
      </c>
      <c r="R83">
        <v>0</v>
      </c>
      <c r="S83">
        <v>0</v>
      </c>
      <c r="T83" s="1" t="s">
        <v>34</v>
      </c>
    </row>
    <row r="84" spans="1:20" x14ac:dyDescent="0.25">
      <c r="A84" s="3">
        <v>45658</v>
      </c>
      <c r="B84" s="1" t="s">
        <v>211</v>
      </c>
      <c r="C84" s="1" t="s">
        <v>212</v>
      </c>
      <c r="D84" s="1" t="s">
        <v>89</v>
      </c>
      <c r="E84" s="1" t="s">
        <v>213</v>
      </c>
      <c r="F84" s="1" t="s">
        <v>33</v>
      </c>
      <c r="G84">
        <v>147639</v>
      </c>
      <c r="H84">
        <v>241</v>
      </c>
      <c r="I84">
        <v>8878.9699999999993</v>
      </c>
      <c r="J84">
        <v>79.17</v>
      </c>
      <c r="K84">
        <v>1.1000000000000001</v>
      </c>
      <c r="L84">
        <v>0</v>
      </c>
      <c r="M84">
        <v>0</v>
      </c>
      <c r="N84">
        <v>0</v>
      </c>
      <c r="O84">
        <v>0</v>
      </c>
      <c r="P84">
        <v>0</v>
      </c>
      <c r="Q84">
        <v>0</v>
      </c>
      <c r="R84">
        <v>0</v>
      </c>
      <c r="S84">
        <v>0</v>
      </c>
      <c r="T84" s="1" t="s">
        <v>34</v>
      </c>
    </row>
    <row r="85" spans="1:20" x14ac:dyDescent="0.25">
      <c r="A85" s="3">
        <v>45658</v>
      </c>
      <c r="B85" s="1" t="s">
        <v>211</v>
      </c>
      <c r="C85" s="1" t="s">
        <v>214</v>
      </c>
      <c r="D85" s="1" t="s">
        <v>89</v>
      </c>
      <c r="E85" s="1" t="s">
        <v>215</v>
      </c>
      <c r="F85" s="1" t="s">
        <v>37</v>
      </c>
      <c r="G85">
        <v>124</v>
      </c>
      <c r="H85">
        <v>3</v>
      </c>
      <c r="I85">
        <v>10.81</v>
      </c>
      <c r="J85">
        <v>100</v>
      </c>
      <c r="K85">
        <v>1</v>
      </c>
      <c r="L85">
        <v>0</v>
      </c>
      <c r="M85">
        <v>0</v>
      </c>
      <c r="N85">
        <v>0</v>
      </c>
      <c r="O85">
        <v>0</v>
      </c>
      <c r="P85">
        <v>0</v>
      </c>
      <c r="Q85">
        <v>0</v>
      </c>
      <c r="R85">
        <v>0</v>
      </c>
      <c r="S85">
        <v>0</v>
      </c>
      <c r="T85" s="1" t="s">
        <v>34</v>
      </c>
    </row>
    <row r="86" spans="1:20" x14ac:dyDescent="0.25">
      <c r="A86" s="3">
        <v>45658</v>
      </c>
      <c r="B86" s="1" t="s">
        <v>211</v>
      </c>
      <c r="C86" s="1" t="s">
        <v>216</v>
      </c>
      <c r="D86" s="1" t="s">
        <v>89</v>
      </c>
      <c r="E86" s="1" t="s">
        <v>217</v>
      </c>
      <c r="F86" s="1" t="s">
        <v>40</v>
      </c>
      <c r="G86">
        <v>12047</v>
      </c>
      <c r="H86">
        <v>115</v>
      </c>
      <c r="I86">
        <v>1346.59</v>
      </c>
      <c r="J86">
        <v>52.63</v>
      </c>
      <c r="K86">
        <v>1.05</v>
      </c>
      <c r="L86">
        <v>0</v>
      </c>
      <c r="M86">
        <v>0</v>
      </c>
      <c r="N86">
        <v>0</v>
      </c>
      <c r="O86">
        <v>0</v>
      </c>
      <c r="P86">
        <v>0</v>
      </c>
      <c r="Q86">
        <v>0</v>
      </c>
      <c r="R86">
        <v>0</v>
      </c>
      <c r="S86">
        <v>0</v>
      </c>
      <c r="T86" s="1" t="s">
        <v>34</v>
      </c>
    </row>
    <row r="87" spans="1:20" x14ac:dyDescent="0.25">
      <c r="A87" s="3">
        <v>45658</v>
      </c>
      <c r="B87" s="1" t="s">
        <v>211</v>
      </c>
      <c r="C87" s="1" t="s">
        <v>218</v>
      </c>
      <c r="D87" s="1" t="s">
        <v>96</v>
      </c>
      <c r="E87" s="1" t="s">
        <v>219</v>
      </c>
      <c r="F87" s="1" t="s">
        <v>33</v>
      </c>
      <c r="G87">
        <v>615125</v>
      </c>
      <c r="H87">
        <v>133</v>
      </c>
      <c r="I87">
        <v>35324.120000000003</v>
      </c>
      <c r="J87">
        <v>40</v>
      </c>
      <c r="K87">
        <v>1.56</v>
      </c>
      <c r="L87">
        <v>1</v>
      </c>
      <c r="M87">
        <v>0</v>
      </c>
      <c r="N87">
        <v>10</v>
      </c>
      <c r="O87">
        <v>2</v>
      </c>
      <c r="P87">
        <v>2</v>
      </c>
      <c r="Q87">
        <v>0</v>
      </c>
      <c r="R87">
        <v>1</v>
      </c>
      <c r="S87">
        <v>1</v>
      </c>
      <c r="T87" s="1" t="s">
        <v>34</v>
      </c>
    </row>
    <row r="88" spans="1:20" x14ac:dyDescent="0.25">
      <c r="A88" s="3">
        <v>45658</v>
      </c>
      <c r="B88" s="1" t="s">
        <v>211</v>
      </c>
      <c r="C88" s="1" t="s">
        <v>220</v>
      </c>
      <c r="D88" s="1" t="s">
        <v>96</v>
      </c>
      <c r="E88" s="1" t="s">
        <v>221</v>
      </c>
      <c r="F88" s="1" t="s">
        <v>37</v>
      </c>
      <c r="G88">
        <v>417</v>
      </c>
      <c r="H88">
        <v>1</v>
      </c>
      <c r="I88">
        <v>30.88</v>
      </c>
      <c r="J88">
        <v>0</v>
      </c>
      <c r="K88">
        <v>1</v>
      </c>
      <c r="L88">
        <v>0</v>
      </c>
      <c r="M88">
        <v>0</v>
      </c>
      <c r="N88">
        <v>0</v>
      </c>
      <c r="O88">
        <v>0</v>
      </c>
      <c r="P88">
        <v>0</v>
      </c>
      <c r="Q88">
        <v>0</v>
      </c>
      <c r="R88">
        <v>0</v>
      </c>
      <c r="S88">
        <v>0</v>
      </c>
      <c r="T88" s="1" t="s">
        <v>34</v>
      </c>
    </row>
    <row r="89" spans="1:20" x14ac:dyDescent="0.25">
      <c r="A89" s="3">
        <v>45658</v>
      </c>
      <c r="B89" s="1" t="s">
        <v>211</v>
      </c>
      <c r="C89" s="1" t="s">
        <v>222</v>
      </c>
      <c r="D89" s="1" t="s">
        <v>96</v>
      </c>
      <c r="E89" s="1" t="s">
        <v>223</v>
      </c>
      <c r="F89" s="1" t="s">
        <v>40</v>
      </c>
      <c r="G89">
        <v>381114</v>
      </c>
      <c r="H89">
        <v>837</v>
      </c>
      <c r="I89">
        <v>27950.92</v>
      </c>
      <c r="J89">
        <v>17.97</v>
      </c>
      <c r="K89">
        <v>1.1599999999999999</v>
      </c>
      <c r="L89">
        <v>0</v>
      </c>
      <c r="M89">
        <v>0</v>
      </c>
      <c r="N89">
        <v>0</v>
      </c>
      <c r="O89">
        <v>0</v>
      </c>
      <c r="P89">
        <v>0</v>
      </c>
      <c r="Q89">
        <v>0</v>
      </c>
      <c r="R89">
        <v>0</v>
      </c>
      <c r="S89">
        <v>0</v>
      </c>
      <c r="T89" s="1" t="s">
        <v>34</v>
      </c>
    </row>
    <row r="90" spans="1:20" x14ac:dyDescent="0.25">
      <c r="A90" s="3">
        <v>45658</v>
      </c>
      <c r="B90" s="1" t="s">
        <v>211</v>
      </c>
      <c r="C90" s="1" t="s">
        <v>224</v>
      </c>
      <c r="D90" s="1" t="s">
        <v>31</v>
      </c>
      <c r="E90" s="1" t="s">
        <v>225</v>
      </c>
      <c r="F90" s="1" t="s">
        <v>33</v>
      </c>
      <c r="G90">
        <v>673120</v>
      </c>
      <c r="H90">
        <v>127</v>
      </c>
      <c r="I90">
        <v>39461.160000000003</v>
      </c>
      <c r="J90">
        <v>50</v>
      </c>
      <c r="K90">
        <v>1.35</v>
      </c>
      <c r="L90">
        <v>0</v>
      </c>
      <c r="M90">
        <v>0</v>
      </c>
      <c r="N90">
        <v>12</v>
      </c>
      <c r="O90">
        <v>2</v>
      </c>
      <c r="P90">
        <v>3</v>
      </c>
      <c r="Q90">
        <v>2</v>
      </c>
      <c r="R90">
        <v>0</v>
      </c>
      <c r="S90">
        <v>0</v>
      </c>
      <c r="T90" s="1" t="s">
        <v>34</v>
      </c>
    </row>
    <row r="91" spans="1:20" x14ac:dyDescent="0.25">
      <c r="A91" s="3">
        <v>45658</v>
      </c>
      <c r="B91" s="1" t="s">
        <v>211</v>
      </c>
      <c r="C91" s="1" t="s">
        <v>226</v>
      </c>
      <c r="D91" s="1" t="s">
        <v>31</v>
      </c>
      <c r="E91" s="1" t="s">
        <v>227</v>
      </c>
      <c r="F91" s="1" t="s">
        <v>37</v>
      </c>
      <c r="G91">
        <v>511</v>
      </c>
      <c r="H91">
        <v>0</v>
      </c>
      <c r="I91">
        <v>34.75</v>
      </c>
      <c r="J91">
        <v>0</v>
      </c>
      <c r="K91">
        <v>0</v>
      </c>
      <c r="L91">
        <v>0</v>
      </c>
      <c r="M91">
        <v>0</v>
      </c>
      <c r="N91">
        <v>0</v>
      </c>
      <c r="O91">
        <v>0</v>
      </c>
      <c r="P91">
        <v>0</v>
      </c>
      <c r="Q91">
        <v>0</v>
      </c>
      <c r="R91">
        <v>0</v>
      </c>
      <c r="S91">
        <v>0</v>
      </c>
      <c r="T91" s="1" t="s">
        <v>34</v>
      </c>
    </row>
    <row r="92" spans="1:20" x14ac:dyDescent="0.25">
      <c r="A92" s="3">
        <v>45658</v>
      </c>
      <c r="B92" s="1" t="s">
        <v>211</v>
      </c>
      <c r="C92" s="1" t="s">
        <v>228</v>
      </c>
      <c r="D92" s="1" t="s">
        <v>31</v>
      </c>
      <c r="E92" s="1" t="s">
        <v>229</v>
      </c>
      <c r="F92" s="1" t="s">
        <v>40</v>
      </c>
      <c r="G92">
        <v>413870</v>
      </c>
      <c r="H92">
        <v>932</v>
      </c>
      <c r="I92">
        <v>26789.23</v>
      </c>
      <c r="J92">
        <v>15.89</v>
      </c>
      <c r="K92">
        <v>1.1599999999999999</v>
      </c>
      <c r="L92">
        <v>0</v>
      </c>
      <c r="M92">
        <v>0</v>
      </c>
      <c r="N92">
        <v>0</v>
      </c>
      <c r="O92">
        <v>0</v>
      </c>
      <c r="P92">
        <v>0</v>
      </c>
      <c r="Q92">
        <v>0</v>
      </c>
      <c r="R92">
        <v>0</v>
      </c>
      <c r="S92">
        <v>0</v>
      </c>
      <c r="T92" s="1" t="s">
        <v>34</v>
      </c>
    </row>
    <row r="93" spans="1:20" x14ac:dyDescent="0.25">
      <c r="A93" s="3">
        <v>45658</v>
      </c>
      <c r="B93" s="1" t="s">
        <v>211</v>
      </c>
      <c r="C93" s="1" t="s">
        <v>230</v>
      </c>
      <c r="D93" s="1" t="s">
        <v>42</v>
      </c>
      <c r="E93" s="1" t="s">
        <v>231</v>
      </c>
      <c r="F93" s="1" t="s">
        <v>33</v>
      </c>
      <c r="G93">
        <v>89852</v>
      </c>
      <c r="H93">
        <v>192</v>
      </c>
      <c r="I93">
        <v>4645.6099999999997</v>
      </c>
      <c r="J93">
        <v>80.3</v>
      </c>
      <c r="K93">
        <v>1.08</v>
      </c>
      <c r="L93">
        <v>0</v>
      </c>
      <c r="M93">
        <v>0</v>
      </c>
      <c r="N93">
        <v>1</v>
      </c>
      <c r="O93">
        <v>0</v>
      </c>
      <c r="P93">
        <v>1</v>
      </c>
      <c r="Q93">
        <v>0</v>
      </c>
      <c r="R93">
        <v>0</v>
      </c>
      <c r="S93">
        <v>0</v>
      </c>
      <c r="T93" s="1" t="s">
        <v>34</v>
      </c>
    </row>
    <row r="94" spans="1:20" x14ac:dyDescent="0.25">
      <c r="A94" s="3">
        <v>45658</v>
      </c>
      <c r="B94" s="1" t="s">
        <v>211</v>
      </c>
      <c r="C94" s="1" t="s">
        <v>232</v>
      </c>
      <c r="D94" s="1" t="s">
        <v>42</v>
      </c>
      <c r="E94" s="1" t="s">
        <v>233</v>
      </c>
      <c r="F94" s="1" t="s">
        <v>37</v>
      </c>
      <c r="G94">
        <v>125</v>
      </c>
      <c r="H94">
        <v>1</v>
      </c>
      <c r="I94">
        <v>11.52</v>
      </c>
      <c r="J94">
        <v>0</v>
      </c>
      <c r="K94">
        <v>0</v>
      </c>
      <c r="L94">
        <v>0</v>
      </c>
      <c r="M94">
        <v>0</v>
      </c>
      <c r="N94">
        <v>0</v>
      </c>
      <c r="O94">
        <v>0</v>
      </c>
      <c r="P94">
        <v>0</v>
      </c>
      <c r="Q94">
        <v>0</v>
      </c>
      <c r="R94">
        <v>0</v>
      </c>
      <c r="S94">
        <v>0</v>
      </c>
      <c r="T94" s="1" t="s">
        <v>34</v>
      </c>
    </row>
    <row r="95" spans="1:20" x14ac:dyDescent="0.25">
      <c r="A95" s="3">
        <v>45658</v>
      </c>
      <c r="B95" s="1" t="s">
        <v>211</v>
      </c>
      <c r="C95" s="1" t="s">
        <v>234</v>
      </c>
      <c r="D95" s="1" t="s">
        <v>42</v>
      </c>
      <c r="E95" s="1" t="s">
        <v>235</v>
      </c>
      <c r="F95" s="1" t="s">
        <v>40</v>
      </c>
      <c r="G95">
        <v>13586</v>
      </c>
      <c r="H95">
        <v>66</v>
      </c>
      <c r="I95">
        <v>1000.81</v>
      </c>
      <c r="J95">
        <v>51.28</v>
      </c>
      <c r="K95">
        <v>1.03</v>
      </c>
      <c r="L95">
        <v>0</v>
      </c>
      <c r="M95">
        <v>0</v>
      </c>
      <c r="N95">
        <v>0</v>
      </c>
      <c r="O95">
        <v>0</v>
      </c>
      <c r="P95">
        <v>0</v>
      </c>
      <c r="Q95">
        <v>0</v>
      </c>
      <c r="R95">
        <v>0</v>
      </c>
      <c r="S95">
        <v>0</v>
      </c>
      <c r="T95" s="1" t="s">
        <v>34</v>
      </c>
    </row>
    <row r="96" spans="1:20" x14ac:dyDescent="0.25">
      <c r="A96" s="3">
        <v>45658</v>
      </c>
      <c r="B96" s="1" t="s">
        <v>211</v>
      </c>
      <c r="C96" s="1" t="s">
        <v>236</v>
      </c>
      <c r="D96" s="1" t="s">
        <v>49</v>
      </c>
      <c r="E96" s="1" t="s">
        <v>237</v>
      </c>
      <c r="F96" s="1" t="s">
        <v>33</v>
      </c>
      <c r="G96">
        <v>107090</v>
      </c>
      <c r="H96">
        <v>214</v>
      </c>
      <c r="I96">
        <v>5744.15</v>
      </c>
      <c r="J96">
        <v>77.650000000000006</v>
      </c>
      <c r="K96">
        <v>1.07</v>
      </c>
      <c r="L96">
        <v>0</v>
      </c>
      <c r="M96">
        <v>0</v>
      </c>
      <c r="N96">
        <v>0</v>
      </c>
      <c r="O96">
        <v>0</v>
      </c>
      <c r="P96">
        <v>0</v>
      </c>
      <c r="Q96">
        <v>0</v>
      </c>
      <c r="R96">
        <v>0</v>
      </c>
      <c r="S96">
        <v>0</v>
      </c>
      <c r="T96" s="1" t="s">
        <v>34</v>
      </c>
    </row>
    <row r="97" spans="1:20" x14ac:dyDescent="0.25">
      <c r="A97" s="3">
        <v>45658</v>
      </c>
      <c r="B97" s="1" t="s">
        <v>211</v>
      </c>
      <c r="C97" s="1" t="s">
        <v>238</v>
      </c>
      <c r="D97" s="1" t="s">
        <v>49</v>
      </c>
      <c r="E97" s="1" t="s">
        <v>239</v>
      </c>
      <c r="F97" s="1" t="s">
        <v>37</v>
      </c>
      <c r="G97">
        <v>69</v>
      </c>
      <c r="H97">
        <v>1</v>
      </c>
      <c r="I97">
        <v>6.16</v>
      </c>
      <c r="J97">
        <v>0</v>
      </c>
      <c r="K97">
        <v>0</v>
      </c>
      <c r="L97">
        <v>0</v>
      </c>
      <c r="M97">
        <v>0</v>
      </c>
      <c r="N97">
        <v>0</v>
      </c>
      <c r="O97">
        <v>0</v>
      </c>
      <c r="P97">
        <v>0</v>
      </c>
      <c r="Q97">
        <v>0</v>
      </c>
      <c r="R97">
        <v>0</v>
      </c>
      <c r="S97">
        <v>0</v>
      </c>
      <c r="T97" s="1" t="s">
        <v>34</v>
      </c>
    </row>
    <row r="98" spans="1:20" x14ac:dyDescent="0.25">
      <c r="A98" s="3">
        <v>45658</v>
      </c>
      <c r="B98" s="1" t="s">
        <v>211</v>
      </c>
      <c r="C98" s="1" t="s">
        <v>240</v>
      </c>
      <c r="D98" s="1" t="s">
        <v>49</v>
      </c>
      <c r="E98" s="1" t="s">
        <v>241</v>
      </c>
      <c r="F98" s="1" t="s">
        <v>40</v>
      </c>
      <c r="G98">
        <v>12395</v>
      </c>
      <c r="H98">
        <v>95</v>
      </c>
      <c r="I98">
        <v>1292.0899999999999</v>
      </c>
      <c r="J98">
        <v>69.23</v>
      </c>
      <c r="K98">
        <v>1.06</v>
      </c>
      <c r="L98">
        <v>0</v>
      </c>
      <c r="M98">
        <v>0</v>
      </c>
      <c r="N98">
        <v>0</v>
      </c>
      <c r="O98">
        <v>0</v>
      </c>
      <c r="P98">
        <v>0</v>
      </c>
      <c r="Q98">
        <v>0</v>
      </c>
      <c r="R98">
        <v>0</v>
      </c>
      <c r="S98">
        <v>0</v>
      </c>
      <c r="T98" s="1" t="s">
        <v>34</v>
      </c>
    </row>
    <row r="99" spans="1:20" x14ac:dyDescent="0.25">
      <c r="A99" s="3">
        <v>45658</v>
      </c>
      <c r="B99" s="1" t="s">
        <v>211</v>
      </c>
      <c r="C99" s="1" t="s">
        <v>242</v>
      </c>
      <c r="D99" s="1" t="s">
        <v>56</v>
      </c>
      <c r="E99" s="1" t="s">
        <v>243</v>
      </c>
      <c r="F99" s="1" t="s">
        <v>33</v>
      </c>
      <c r="G99">
        <v>630703</v>
      </c>
      <c r="H99">
        <v>125</v>
      </c>
      <c r="I99">
        <v>31786.27</v>
      </c>
      <c r="J99">
        <v>52.2</v>
      </c>
      <c r="K99">
        <v>1.4</v>
      </c>
      <c r="L99">
        <v>0</v>
      </c>
      <c r="M99">
        <v>0</v>
      </c>
      <c r="N99">
        <v>2</v>
      </c>
      <c r="O99">
        <v>1</v>
      </c>
      <c r="P99">
        <v>0</v>
      </c>
      <c r="Q99">
        <v>0</v>
      </c>
      <c r="R99">
        <v>1</v>
      </c>
      <c r="S99">
        <v>0</v>
      </c>
      <c r="T99" s="1" t="s">
        <v>34</v>
      </c>
    </row>
    <row r="100" spans="1:20" x14ac:dyDescent="0.25">
      <c r="A100" s="3">
        <v>45658</v>
      </c>
      <c r="B100" s="1" t="s">
        <v>211</v>
      </c>
      <c r="C100" s="1" t="s">
        <v>244</v>
      </c>
      <c r="D100" s="1" t="s">
        <v>56</v>
      </c>
      <c r="E100" s="1" t="s">
        <v>245</v>
      </c>
      <c r="F100" s="1" t="s">
        <v>37</v>
      </c>
      <c r="G100">
        <v>188</v>
      </c>
      <c r="H100">
        <v>0</v>
      </c>
      <c r="I100">
        <v>14.39</v>
      </c>
      <c r="J100">
        <v>0</v>
      </c>
      <c r="K100">
        <v>0</v>
      </c>
      <c r="L100">
        <v>0</v>
      </c>
      <c r="M100">
        <v>0</v>
      </c>
      <c r="N100">
        <v>0</v>
      </c>
      <c r="O100">
        <v>0</v>
      </c>
      <c r="P100">
        <v>0</v>
      </c>
      <c r="Q100">
        <v>0</v>
      </c>
      <c r="R100">
        <v>0</v>
      </c>
      <c r="S100">
        <v>0</v>
      </c>
      <c r="T100" s="1" t="s">
        <v>34</v>
      </c>
    </row>
    <row r="101" spans="1:20" x14ac:dyDescent="0.25">
      <c r="A101" s="3">
        <v>45658</v>
      </c>
      <c r="B101" s="1" t="s">
        <v>211</v>
      </c>
      <c r="C101" s="1" t="s">
        <v>246</v>
      </c>
      <c r="D101" s="1" t="s">
        <v>56</v>
      </c>
      <c r="E101" s="1" t="s">
        <v>247</v>
      </c>
      <c r="F101" s="1" t="s">
        <v>40</v>
      </c>
      <c r="G101">
        <v>384534</v>
      </c>
      <c r="H101">
        <v>369</v>
      </c>
      <c r="I101">
        <v>25334.44</v>
      </c>
      <c r="J101">
        <v>23.69</v>
      </c>
      <c r="K101">
        <v>1.1200000000000001</v>
      </c>
      <c r="L101">
        <v>0</v>
      </c>
      <c r="M101">
        <v>0</v>
      </c>
      <c r="N101">
        <v>0</v>
      </c>
      <c r="O101">
        <v>0</v>
      </c>
      <c r="P101">
        <v>0</v>
      </c>
      <c r="Q101">
        <v>0</v>
      </c>
      <c r="R101">
        <v>0</v>
      </c>
      <c r="S101">
        <v>0</v>
      </c>
      <c r="T101" s="1" t="s">
        <v>34</v>
      </c>
    </row>
    <row r="102" spans="1:20" x14ac:dyDescent="0.25">
      <c r="A102" s="3">
        <v>45658</v>
      </c>
      <c r="B102" s="1" t="s">
        <v>211</v>
      </c>
      <c r="C102" s="1" t="s">
        <v>248</v>
      </c>
      <c r="D102" s="1" t="s">
        <v>63</v>
      </c>
      <c r="E102" s="1" t="s">
        <v>249</v>
      </c>
      <c r="F102" s="1" t="s">
        <v>33</v>
      </c>
      <c r="G102">
        <v>9469</v>
      </c>
      <c r="H102">
        <v>22</v>
      </c>
      <c r="I102">
        <v>460.83</v>
      </c>
      <c r="J102">
        <v>88.89</v>
      </c>
      <c r="K102">
        <v>1</v>
      </c>
      <c r="L102">
        <v>0</v>
      </c>
      <c r="M102">
        <v>0</v>
      </c>
      <c r="N102">
        <v>0</v>
      </c>
      <c r="O102">
        <v>0</v>
      </c>
      <c r="P102">
        <v>0</v>
      </c>
      <c r="Q102">
        <v>0</v>
      </c>
      <c r="R102">
        <v>0</v>
      </c>
      <c r="S102">
        <v>0</v>
      </c>
      <c r="T102" s="1" t="s">
        <v>34</v>
      </c>
    </row>
    <row r="103" spans="1:20" x14ac:dyDescent="0.25">
      <c r="A103" s="3">
        <v>45658</v>
      </c>
      <c r="B103" s="1" t="s">
        <v>211</v>
      </c>
      <c r="C103" s="1" t="s">
        <v>250</v>
      </c>
      <c r="D103" s="1" t="s">
        <v>63</v>
      </c>
      <c r="E103" s="1" t="s">
        <v>251</v>
      </c>
      <c r="F103" s="1" t="s">
        <v>37</v>
      </c>
      <c r="G103">
        <v>3</v>
      </c>
      <c r="H103">
        <v>0</v>
      </c>
      <c r="I103">
        <v>0.47</v>
      </c>
      <c r="J103">
        <v>0</v>
      </c>
      <c r="K103">
        <v>0</v>
      </c>
      <c r="L103">
        <v>0</v>
      </c>
      <c r="M103">
        <v>0</v>
      </c>
      <c r="N103">
        <v>0</v>
      </c>
      <c r="O103">
        <v>0</v>
      </c>
      <c r="P103">
        <v>0</v>
      </c>
      <c r="Q103">
        <v>0</v>
      </c>
      <c r="R103">
        <v>0</v>
      </c>
      <c r="S103">
        <v>0</v>
      </c>
      <c r="T103" s="1" t="s">
        <v>34</v>
      </c>
    </row>
    <row r="104" spans="1:20" x14ac:dyDescent="0.25">
      <c r="A104" s="3">
        <v>45658</v>
      </c>
      <c r="B104" s="1" t="s">
        <v>211</v>
      </c>
      <c r="C104" s="1" t="s">
        <v>252</v>
      </c>
      <c r="D104" s="1" t="s">
        <v>63</v>
      </c>
      <c r="E104" s="1" t="s">
        <v>253</v>
      </c>
      <c r="F104" s="1" t="s">
        <v>40</v>
      </c>
      <c r="G104">
        <v>998</v>
      </c>
      <c r="H104">
        <v>7</v>
      </c>
      <c r="I104">
        <v>99.95</v>
      </c>
      <c r="J104">
        <v>50</v>
      </c>
      <c r="K104">
        <v>1</v>
      </c>
      <c r="L104">
        <v>0</v>
      </c>
      <c r="M104">
        <v>0</v>
      </c>
      <c r="N104">
        <v>0</v>
      </c>
      <c r="O104">
        <v>0</v>
      </c>
      <c r="P104">
        <v>0</v>
      </c>
      <c r="Q104">
        <v>0</v>
      </c>
      <c r="R104">
        <v>0</v>
      </c>
      <c r="S104">
        <v>0</v>
      </c>
      <c r="T104" s="1" t="s">
        <v>34</v>
      </c>
    </row>
    <row r="105" spans="1:20" x14ac:dyDescent="0.25">
      <c r="A105" s="3">
        <v>45658</v>
      </c>
      <c r="B105" s="1" t="s">
        <v>211</v>
      </c>
      <c r="C105" s="1" t="s">
        <v>254</v>
      </c>
      <c r="D105" s="1" t="s">
        <v>70</v>
      </c>
      <c r="E105" s="1" t="s">
        <v>255</v>
      </c>
      <c r="F105" s="1" t="s">
        <v>33</v>
      </c>
      <c r="G105">
        <v>629217</v>
      </c>
      <c r="H105">
        <v>177</v>
      </c>
      <c r="I105">
        <v>42393.77</v>
      </c>
      <c r="J105">
        <v>52.11</v>
      </c>
      <c r="K105">
        <v>1.58</v>
      </c>
      <c r="L105">
        <v>1</v>
      </c>
      <c r="M105">
        <v>0</v>
      </c>
      <c r="N105">
        <v>11</v>
      </c>
      <c r="O105">
        <v>7</v>
      </c>
      <c r="P105">
        <v>2</v>
      </c>
      <c r="Q105">
        <v>0</v>
      </c>
      <c r="R105">
        <v>0</v>
      </c>
      <c r="S105">
        <v>1</v>
      </c>
      <c r="T105" s="1" t="s">
        <v>34</v>
      </c>
    </row>
    <row r="106" spans="1:20" x14ac:dyDescent="0.25">
      <c r="A106" s="3">
        <v>45658</v>
      </c>
      <c r="B106" s="1" t="s">
        <v>211</v>
      </c>
      <c r="C106" s="1" t="s">
        <v>256</v>
      </c>
      <c r="D106" s="1" t="s">
        <v>70</v>
      </c>
      <c r="E106" s="1" t="s">
        <v>257</v>
      </c>
      <c r="F106" s="1" t="s">
        <v>37</v>
      </c>
      <c r="G106">
        <v>268</v>
      </c>
      <c r="H106">
        <v>0</v>
      </c>
      <c r="I106">
        <v>25.87</v>
      </c>
      <c r="J106">
        <v>0</v>
      </c>
      <c r="K106">
        <v>0</v>
      </c>
      <c r="L106">
        <v>0</v>
      </c>
      <c r="M106">
        <v>0</v>
      </c>
      <c r="N106">
        <v>0</v>
      </c>
      <c r="O106">
        <v>0</v>
      </c>
      <c r="P106">
        <v>0</v>
      </c>
      <c r="Q106">
        <v>0</v>
      </c>
      <c r="R106">
        <v>0</v>
      </c>
      <c r="S106">
        <v>0</v>
      </c>
      <c r="T106" s="1" t="s">
        <v>34</v>
      </c>
    </row>
    <row r="107" spans="1:20" x14ac:dyDescent="0.25">
      <c r="A107" s="3">
        <v>45658</v>
      </c>
      <c r="B107" s="1" t="s">
        <v>211</v>
      </c>
      <c r="C107" s="1" t="s">
        <v>258</v>
      </c>
      <c r="D107" s="1" t="s">
        <v>70</v>
      </c>
      <c r="E107" s="1" t="s">
        <v>259</v>
      </c>
      <c r="F107" s="1" t="s">
        <v>40</v>
      </c>
      <c r="G107">
        <v>48407</v>
      </c>
      <c r="H107">
        <v>65</v>
      </c>
      <c r="I107">
        <v>4864.57</v>
      </c>
      <c r="J107">
        <v>18.03</v>
      </c>
      <c r="K107">
        <v>1.1299999999999999</v>
      </c>
      <c r="L107">
        <v>0</v>
      </c>
      <c r="M107">
        <v>0</v>
      </c>
      <c r="N107">
        <v>0</v>
      </c>
      <c r="O107">
        <v>0</v>
      </c>
      <c r="P107">
        <v>0</v>
      </c>
      <c r="Q107">
        <v>0</v>
      </c>
      <c r="R107">
        <v>0</v>
      </c>
      <c r="S107">
        <v>0</v>
      </c>
      <c r="T107" s="1" t="s">
        <v>34</v>
      </c>
    </row>
    <row r="108" spans="1:20" x14ac:dyDescent="0.25">
      <c r="A108" s="3">
        <v>45658</v>
      </c>
      <c r="B108" s="1" t="s">
        <v>211</v>
      </c>
      <c r="C108" s="1" t="s">
        <v>260</v>
      </c>
      <c r="D108" s="1" t="s">
        <v>77</v>
      </c>
      <c r="E108" s="1" t="s">
        <v>261</v>
      </c>
      <c r="F108" s="1" t="s">
        <v>33</v>
      </c>
      <c r="G108">
        <v>2313842</v>
      </c>
      <c r="H108">
        <v>383</v>
      </c>
      <c r="I108">
        <v>130504.91</v>
      </c>
      <c r="J108">
        <v>53.08</v>
      </c>
      <c r="K108">
        <v>1.18</v>
      </c>
      <c r="L108">
        <v>3</v>
      </c>
      <c r="M108">
        <v>2</v>
      </c>
      <c r="N108">
        <v>19</v>
      </c>
      <c r="O108">
        <v>7</v>
      </c>
      <c r="P108">
        <v>5</v>
      </c>
      <c r="Q108">
        <v>2</v>
      </c>
      <c r="R108">
        <v>0</v>
      </c>
      <c r="S108">
        <v>0</v>
      </c>
      <c r="T108" s="1" t="s">
        <v>34</v>
      </c>
    </row>
    <row r="109" spans="1:20" x14ac:dyDescent="0.25">
      <c r="A109" s="3">
        <v>45658</v>
      </c>
      <c r="B109" s="1" t="s">
        <v>211</v>
      </c>
      <c r="C109" s="1" t="s">
        <v>262</v>
      </c>
      <c r="D109" s="1" t="s">
        <v>77</v>
      </c>
      <c r="E109" s="1" t="s">
        <v>263</v>
      </c>
      <c r="F109" s="1" t="s">
        <v>37</v>
      </c>
      <c r="G109">
        <v>930</v>
      </c>
      <c r="H109">
        <v>1</v>
      </c>
      <c r="I109">
        <v>54</v>
      </c>
      <c r="J109">
        <v>0</v>
      </c>
      <c r="K109">
        <v>0</v>
      </c>
      <c r="L109">
        <v>0</v>
      </c>
      <c r="M109">
        <v>0</v>
      </c>
      <c r="N109">
        <v>0</v>
      </c>
      <c r="O109">
        <v>0</v>
      </c>
      <c r="P109">
        <v>0</v>
      </c>
      <c r="Q109">
        <v>0</v>
      </c>
      <c r="R109">
        <v>0</v>
      </c>
      <c r="S109">
        <v>0</v>
      </c>
      <c r="T109" s="1" t="s">
        <v>34</v>
      </c>
    </row>
    <row r="110" spans="1:20" x14ac:dyDescent="0.25">
      <c r="A110" s="3">
        <v>45658</v>
      </c>
      <c r="B110" s="1" t="s">
        <v>211</v>
      </c>
      <c r="C110" s="1" t="s">
        <v>264</v>
      </c>
      <c r="D110" s="1" t="s">
        <v>77</v>
      </c>
      <c r="E110" s="1" t="s">
        <v>265</v>
      </c>
      <c r="F110" s="1" t="s">
        <v>40</v>
      </c>
      <c r="G110">
        <v>43650</v>
      </c>
      <c r="H110">
        <v>53</v>
      </c>
      <c r="I110">
        <v>3818.6</v>
      </c>
      <c r="J110">
        <v>35.29</v>
      </c>
      <c r="K110">
        <v>1.0900000000000001</v>
      </c>
      <c r="L110">
        <v>0</v>
      </c>
      <c r="M110">
        <v>0</v>
      </c>
      <c r="N110">
        <v>0</v>
      </c>
      <c r="O110">
        <v>0</v>
      </c>
      <c r="P110">
        <v>0</v>
      </c>
      <c r="Q110">
        <v>0</v>
      </c>
      <c r="R110">
        <v>0</v>
      </c>
      <c r="S110">
        <v>0</v>
      </c>
      <c r="T110" s="1" t="s">
        <v>34</v>
      </c>
    </row>
    <row r="111" spans="1:20" x14ac:dyDescent="0.25">
      <c r="A111" s="3">
        <v>45658</v>
      </c>
      <c r="B111" s="1" t="s">
        <v>211</v>
      </c>
      <c r="C111" s="1" t="s">
        <v>266</v>
      </c>
      <c r="D111" s="1" t="s">
        <v>84</v>
      </c>
      <c r="E111" s="1" t="s">
        <v>267</v>
      </c>
      <c r="F111" s="1" t="s">
        <v>33</v>
      </c>
      <c r="G111">
        <v>107170</v>
      </c>
      <c r="H111">
        <v>144</v>
      </c>
      <c r="I111">
        <v>5465.15</v>
      </c>
      <c r="J111">
        <v>72.92</v>
      </c>
      <c r="K111">
        <v>1.04</v>
      </c>
      <c r="L111">
        <v>0</v>
      </c>
      <c r="M111">
        <v>0</v>
      </c>
      <c r="N111">
        <v>2</v>
      </c>
      <c r="O111">
        <v>0</v>
      </c>
      <c r="P111">
        <v>2</v>
      </c>
      <c r="Q111">
        <v>0</v>
      </c>
      <c r="R111">
        <v>0</v>
      </c>
      <c r="S111">
        <v>0</v>
      </c>
      <c r="T111" s="1" t="s">
        <v>34</v>
      </c>
    </row>
    <row r="112" spans="1:20" x14ac:dyDescent="0.25">
      <c r="A112" s="3">
        <v>45658</v>
      </c>
      <c r="B112" s="1" t="s">
        <v>211</v>
      </c>
      <c r="C112" s="1" t="s">
        <v>268</v>
      </c>
      <c r="D112" s="1" t="s">
        <v>84</v>
      </c>
      <c r="E112" s="1" t="s">
        <v>269</v>
      </c>
      <c r="F112" s="1" t="s">
        <v>37</v>
      </c>
      <c r="G112">
        <v>85</v>
      </c>
      <c r="H112">
        <v>0</v>
      </c>
      <c r="I112">
        <v>6.44</v>
      </c>
      <c r="J112">
        <v>0</v>
      </c>
      <c r="K112">
        <v>0</v>
      </c>
      <c r="L112">
        <v>0</v>
      </c>
      <c r="M112">
        <v>0</v>
      </c>
      <c r="N112">
        <v>0</v>
      </c>
      <c r="O112">
        <v>0</v>
      </c>
      <c r="P112">
        <v>0</v>
      </c>
      <c r="Q112">
        <v>0</v>
      </c>
      <c r="R112">
        <v>0</v>
      </c>
      <c r="S112">
        <v>0</v>
      </c>
      <c r="T112" s="1" t="s">
        <v>34</v>
      </c>
    </row>
    <row r="113" spans="1:20" x14ac:dyDescent="0.25">
      <c r="A113" s="3">
        <v>45658</v>
      </c>
      <c r="B113" s="1" t="s">
        <v>211</v>
      </c>
      <c r="C113" s="1" t="s">
        <v>270</v>
      </c>
      <c r="D113" s="1" t="s">
        <v>84</v>
      </c>
      <c r="E113" s="1" t="s">
        <v>271</v>
      </c>
      <c r="F113" s="1" t="s">
        <v>40</v>
      </c>
      <c r="G113">
        <v>15590</v>
      </c>
      <c r="H113">
        <v>149</v>
      </c>
      <c r="I113">
        <v>1387.97</v>
      </c>
      <c r="J113">
        <v>67.569999999999993</v>
      </c>
      <c r="K113">
        <v>1.0900000000000001</v>
      </c>
      <c r="L113">
        <v>0</v>
      </c>
      <c r="M113">
        <v>0</v>
      </c>
      <c r="N113">
        <v>0</v>
      </c>
      <c r="O113">
        <v>0</v>
      </c>
      <c r="P113">
        <v>0</v>
      </c>
      <c r="Q113">
        <v>0</v>
      </c>
      <c r="R113">
        <v>0</v>
      </c>
      <c r="S113">
        <v>0</v>
      </c>
      <c r="T113" s="1" t="s">
        <v>34</v>
      </c>
    </row>
    <row r="114" spans="1:20" x14ac:dyDescent="0.25">
      <c r="A114" s="3">
        <v>45658</v>
      </c>
      <c r="B114" s="1" t="s">
        <v>211</v>
      </c>
      <c r="C114" s="1" t="s">
        <v>272</v>
      </c>
      <c r="D114" s="1" t="s">
        <v>89</v>
      </c>
      <c r="E114" s="1" t="s">
        <v>273</v>
      </c>
      <c r="F114" s="1" t="s">
        <v>33</v>
      </c>
      <c r="G114">
        <v>89053</v>
      </c>
      <c r="H114">
        <v>9</v>
      </c>
      <c r="I114">
        <v>4929.97</v>
      </c>
      <c r="J114">
        <v>80</v>
      </c>
      <c r="K114">
        <v>1</v>
      </c>
      <c r="L114">
        <v>0</v>
      </c>
      <c r="M114">
        <v>0</v>
      </c>
      <c r="N114">
        <v>2</v>
      </c>
      <c r="O114">
        <v>0</v>
      </c>
      <c r="P114">
        <v>1</v>
      </c>
      <c r="Q114">
        <v>0</v>
      </c>
      <c r="R114">
        <v>0</v>
      </c>
      <c r="S114">
        <v>0</v>
      </c>
      <c r="T114" s="1" t="s">
        <v>34</v>
      </c>
    </row>
    <row r="115" spans="1:20" x14ac:dyDescent="0.25">
      <c r="A115" s="3">
        <v>45658</v>
      </c>
      <c r="B115" s="1" t="s">
        <v>211</v>
      </c>
      <c r="C115" s="1" t="s">
        <v>274</v>
      </c>
      <c r="D115" s="1" t="s">
        <v>89</v>
      </c>
      <c r="E115" s="1" t="s">
        <v>275</v>
      </c>
      <c r="F115" s="1" t="s">
        <v>206</v>
      </c>
      <c r="G115">
        <v>1380839</v>
      </c>
      <c r="H115">
        <v>3039</v>
      </c>
      <c r="I115">
        <v>85992.44</v>
      </c>
      <c r="J115">
        <v>13.28</v>
      </c>
      <c r="K115">
        <v>1.1399999999999999</v>
      </c>
      <c r="L115">
        <v>0</v>
      </c>
      <c r="M115">
        <v>0</v>
      </c>
      <c r="N115">
        <v>1</v>
      </c>
      <c r="O115">
        <v>0</v>
      </c>
      <c r="P115">
        <v>1</v>
      </c>
      <c r="Q115">
        <v>0</v>
      </c>
      <c r="R115">
        <v>0</v>
      </c>
      <c r="S115">
        <v>0</v>
      </c>
      <c r="T115" s="1" t="s">
        <v>34</v>
      </c>
    </row>
    <row r="116" spans="1:20" x14ac:dyDescent="0.25">
      <c r="A116" s="3">
        <v>45658</v>
      </c>
      <c r="B116" s="1" t="s">
        <v>211</v>
      </c>
      <c r="C116" s="1" t="s">
        <v>276</v>
      </c>
      <c r="D116" s="1" t="s">
        <v>89</v>
      </c>
      <c r="E116" s="1" t="s">
        <v>277</v>
      </c>
      <c r="F116" s="1" t="s">
        <v>37</v>
      </c>
      <c r="G116">
        <v>12</v>
      </c>
      <c r="H116">
        <v>0</v>
      </c>
      <c r="I116">
        <v>1.21</v>
      </c>
      <c r="J116">
        <v>0</v>
      </c>
      <c r="K116">
        <v>0</v>
      </c>
      <c r="L116">
        <v>0</v>
      </c>
      <c r="M116">
        <v>0</v>
      </c>
      <c r="N116">
        <v>0</v>
      </c>
      <c r="O116">
        <v>0</v>
      </c>
      <c r="P116">
        <v>0</v>
      </c>
      <c r="Q116">
        <v>0</v>
      </c>
      <c r="R116">
        <v>0</v>
      </c>
      <c r="S116">
        <v>0</v>
      </c>
      <c r="T116" s="1" t="s">
        <v>34</v>
      </c>
    </row>
    <row r="117" spans="1:20" x14ac:dyDescent="0.25">
      <c r="A117" s="3">
        <v>45658</v>
      </c>
      <c r="B117" s="1" t="s">
        <v>211</v>
      </c>
      <c r="C117" s="1" t="s">
        <v>278</v>
      </c>
      <c r="D117" s="1" t="s">
        <v>89</v>
      </c>
      <c r="E117" s="1" t="s">
        <v>279</v>
      </c>
      <c r="F117" s="1" t="s">
        <v>40</v>
      </c>
      <c r="G117">
        <v>16634</v>
      </c>
      <c r="H117">
        <v>45</v>
      </c>
      <c r="I117">
        <v>813.6</v>
      </c>
      <c r="J117">
        <v>31.58</v>
      </c>
      <c r="K117">
        <v>1.1299999999999999</v>
      </c>
      <c r="L117">
        <v>0</v>
      </c>
      <c r="M117">
        <v>0</v>
      </c>
      <c r="N117">
        <v>0</v>
      </c>
      <c r="O117">
        <v>0</v>
      </c>
      <c r="P117">
        <v>0</v>
      </c>
      <c r="Q117">
        <v>0</v>
      </c>
      <c r="R117">
        <v>0</v>
      </c>
      <c r="S117">
        <v>0</v>
      </c>
      <c r="T117" s="1" t="s">
        <v>34</v>
      </c>
    </row>
    <row r="118" spans="1:20" x14ac:dyDescent="0.25">
      <c r="A118" s="3">
        <v>45658</v>
      </c>
      <c r="B118" s="1" t="s">
        <v>211</v>
      </c>
      <c r="C118" s="1" t="s">
        <v>280</v>
      </c>
      <c r="D118" s="1" t="s">
        <v>96</v>
      </c>
      <c r="E118" s="1" t="s">
        <v>281</v>
      </c>
      <c r="F118" s="1" t="s">
        <v>33</v>
      </c>
      <c r="G118">
        <v>633291</v>
      </c>
      <c r="H118">
        <v>49</v>
      </c>
      <c r="I118">
        <v>26945.96</v>
      </c>
      <c r="J118">
        <v>64.709999999999994</v>
      </c>
      <c r="K118">
        <v>1</v>
      </c>
      <c r="L118">
        <v>0</v>
      </c>
      <c r="M118">
        <v>0</v>
      </c>
      <c r="N118">
        <v>5</v>
      </c>
      <c r="O118">
        <v>2</v>
      </c>
      <c r="P118">
        <v>1</v>
      </c>
      <c r="Q118">
        <v>2</v>
      </c>
      <c r="R118">
        <v>0</v>
      </c>
      <c r="S118">
        <v>0</v>
      </c>
      <c r="T118" s="1" t="s">
        <v>34</v>
      </c>
    </row>
    <row r="119" spans="1:20" x14ac:dyDescent="0.25">
      <c r="A119" s="3">
        <v>45658</v>
      </c>
      <c r="B119" s="1" t="s">
        <v>211</v>
      </c>
      <c r="C119" s="1" t="s">
        <v>282</v>
      </c>
      <c r="D119" s="1" t="s">
        <v>96</v>
      </c>
      <c r="E119" s="1" t="s">
        <v>283</v>
      </c>
      <c r="F119" s="1" t="s">
        <v>206</v>
      </c>
      <c r="G119">
        <v>1629864</v>
      </c>
      <c r="H119">
        <v>1166</v>
      </c>
      <c r="I119">
        <v>97620.15</v>
      </c>
      <c r="J119">
        <v>38.479999999999997</v>
      </c>
      <c r="K119">
        <v>1.1100000000000001</v>
      </c>
      <c r="L119">
        <v>0</v>
      </c>
      <c r="M119">
        <v>0</v>
      </c>
      <c r="N119">
        <v>5</v>
      </c>
      <c r="O119">
        <v>2</v>
      </c>
      <c r="P119">
        <v>1</v>
      </c>
      <c r="Q119">
        <v>1</v>
      </c>
      <c r="R119">
        <v>0</v>
      </c>
      <c r="S119">
        <v>0</v>
      </c>
      <c r="T119" s="1" t="s">
        <v>34</v>
      </c>
    </row>
    <row r="120" spans="1:20" x14ac:dyDescent="0.25">
      <c r="A120" s="3">
        <v>45658</v>
      </c>
      <c r="B120" s="1" t="s">
        <v>211</v>
      </c>
      <c r="C120" s="1" t="s">
        <v>284</v>
      </c>
      <c r="D120" s="1" t="s">
        <v>96</v>
      </c>
      <c r="E120" s="1" t="s">
        <v>285</v>
      </c>
      <c r="F120" s="1" t="s">
        <v>37</v>
      </c>
      <c r="G120">
        <v>64</v>
      </c>
      <c r="H120">
        <v>0</v>
      </c>
      <c r="I120">
        <v>5.17</v>
      </c>
      <c r="J120">
        <v>0</v>
      </c>
      <c r="K120">
        <v>0</v>
      </c>
      <c r="L120">
        <v>0</v>
      </c>
      <c r="M120">
        <v>0</v>
      </c>
      <c r="N120">
        <v>0</v>
      </c>
      <c r="O120">
        <v>0</v>
      </c>
      <c r="P120">
        <v>0</v>
      </c>
      <c r="Q120">
        <v>0</v>
      </c>
      <c r="R120">
        <v>0</v>
      </c>
      <c r="S120">
        <v>0</v>
      </c>
      <c r="T120" s="1" t="s">
        <v>34</v>
      </c>
    </row>
    <row r="121" spans="1:20" x14ac:dyDescent="0.25">
      <c r="A121" s="3">
        <v>45658</v>
      </c>
      <c r="B121" s="1" t="s">
        <v>211</v>
      </c>
      <c r="C121" s="1" t="s">
        <v>286</v>
      </c>
      <c r="D121" s="1" t="s">
        <v>96</v>
      </c>
      <c r="E121" s="1" t="s">
        <v>287</v>
      </c>
      <c r="F121" s="1" t="s">
        <v>40</v>
      </c>
      <c r="G121">
        <v>5763</v>
      </c>
      <c r="H121">
        <v>13</v>
      </c>
      <c r="I121">
        <v>386.21</v>
      </c>
      <c r="J121">
        <v>52.94</v>
      </c>
      <c r="K121">
        <v>1.24</v>
      </c>
      <c r="L121">
        <v>0</v>
      </c>
      <c r="M121">
        <v>0</v>
      </c>
      <c r="N121">
        <v>0</v>
      </c>
      <c r="O121">
        <v>0</v>
      </c>
      <c r="P121">
        <v>0</v>
      </c>
      <c r="Q121">
        <v>0</v>
      </c>
      <c r="R121">
        <v>0</v>
      </c>
      <c r="S121">
        <v>0</v>
      </c>
      <c r="T121" s="1" t="s">
        <v>34</v>
      </c>
    </row>
    <row r="122" spans="1:20" x14ac:dyDescent="0.25">
      <c r="A122" s="3">
        <v>45658</v>
      </c>
      <c r="B122" s="1" t="s">
        <v>211</v>
      </c>
      <c r="C122" s="1" t="s">
        <v>288</v>
      </c>
      <c r="D122" s="1" t="s">
        <v>42</v>
      </c>
      <c r="E122" s="1" t="s">
        <v>289</v>
      </c>
      <c r="F122" s="1" t="s">
        <v>33</v>
      </c>
      <c r="G122">
        <v>107727</v>
      </c>
      <c r="H122">
        <v>195</v>
      </c>
      <c r="I122">
        <v>5968.41</v>
      </c>
      <c r="J122">
        <v>64.52</v>
      </c>
      <c r="K122">
        <v>1</v>
      </c>
      <c r="L122">
        <v>0</v>
      </c>
      <c r="M122">
        <v>0</v>
      </c>
      <c r="N122">
        <v>1</v>
      </c>
      <c r="O122">
        <v>0</v>
      </c>
      <c r="P122">
        <v>1</v>
      </c>
      <c r="Q122">
        <v>0</v>
      </c>
      <c r="R122">
        <v>0</v>
      </c>
      <c r="S122">
        <v>0</v>
      </c>
      <c r="T122" s="1" t="s">
        <v>34</v>
      </c>
    </row>
    <row r="123" spans="1:20" x14ac:dyDescent="0.25">
      <c r="A123" s="3">
        <v>45658</v>
      </c>
      <c r="B123" s="1" t="s">
        <v>211</v>
      </c>
      <c r="C123" s="1" t="s">
        <v>290</v>
      </c>
      <c r="D123" s="1" t="s">
        <v>42</v>
      </c>
      <c r="E123" s="1" t="s">
        <v>291</v>
      </c>
      <c r="F123" s="1" t="s">
        <v>37</v>
      </c>
      <c r="G123">
        <v>124</v>
      </c>
      <c r="H123">
        <v>2</v>
      </c>
      <c r="I123">
        <v>14.72</v>
      </c>
      <c r="J123">
        <v>100</v>
      </c>
      <c r="K123">
        <v>1</v>
      </c>
      <c r="L123">
        <v>0</v>
      </c>
      <c r="M123">
        <v>0</v>
      </c>
      <c r="N123">
        <v>0</v>
      </c>
      <c r="O123">
        <v>0</v>
      </c>
      <c r="P123">
        <v>0</v>
      </c>
      <c r="Q123">
        <v>0</v>
      </c>
      <c r="R123">
        <v>0</v>
      </c>
      <c r="S123">
        <v>0</v>
      </c>
      <c r="T123" s="1" t="s">
        <v>34</v>
      </c>
    </row>
    <row r="124" spans="1:20" x14ac:dyDescent="0.25">
      <c r="A124" s="3">
        <v>45658</v>
      </c>
      <c r="B124" s="1" t="s">
        <v>211</v>
      </c>
      <c r="C124" s="1" t="s">
        <v>292</v>
      </c>
      <c r="D124" s="1" t="s">
        <v>42</v>
      </c>
      <c r="E124" s="1" t="s">
        <v>293</v>
      </c>
      <c r="F124" s="1" t="s">
        <v>40</v>
      </c>
      <c r="G124">
        <v>16165</v>
      </c>
      <c r="H124">
        <v>102</v>
      </c>
      <c r="I124">
        <v>1346.67</v>
      </c>
      <c r="J124">
        <v>58.18</v>
      </c>
      <c r="K124">
        <v>1.35</v>
      </c>
      <c r="L124">
        <v>0</v>
      </c>
      <c r="M124">
        <v>0</v>
      </c>
      <c r="N124">
        <v>0</v>
      </c>
      <c r="O124">
        <v>0</v>
      </c>
      <c r="P124">
        <v>0</v>
      </c>
      <c r="Q124">
        <v>0</v>
      </c>
      <c r="R124">
        <v>0</v>
      </c>
      <c r="S124">
        <v>0</v>
      </c>
      <c r="T124" s="1" t="s">
        <v>34</v>
      </c>
    </row>
    <row r="125" spans="1:20" x14ac:dyDescent="0.25">
      <c r="A125" s="3">
        <v>45658</v>
      </c>
      <c r="B125" s="1" t="s">
        <v>211</v>
      </c>
      <c r="C125" s="1" t="s">
        <v>294</v>
      </c>
      <c r="D125" s="1" t="s">
        <v>31</v>
      </c>
      <c r="E125" s="1" t="s">
        <v>295</v>
      </c>
      <c r="F125" s="1" t="s">
        <v>33</v>
      </c>
      <c r="G125">
        <v>102572</v>
      </c>
      <c r="H125">
        <v>118</v>
      </c>
      <c r="I125">
        <v>6616.08</v>
      </c>
      <c r="J125">
        <v>71.430000000000007</v>
      </c>
      <c r="K125">
        <v>1.02</v>
      </c>
      <c r="L125">
        <v>0</v>
      </c>
      <c r="M125">
        <v>0</v>
      </c>
      <c r="N125">
        <v>2</v>
      </c>
      <c r="O125">
        <v>0</v>
      </c>
      <c r="P125">
        <v>2</v>
      </c>
      <c r="Q125">
        <v>0</v>
      </c>
      <c r="R125">
        <v>0</v>
      </c>
      <c r="S125">
        <v>0</v>
      </c>
      <c r="T125" s="1" t="s">
        <v>34</v>
      </c>
    </row>
    <row r="126" spans="1:20" x14ac:dyDescent="0.25">
      <c r="A126" s="3">
        <v>45658</v>
      </c>
      <c r="B126" s="1" t="s">
        <v>211</v>
      </c>
      <c r="C126" s="1" t="s">
        <v>296</v>
      </c>
      <c r="D126" s="1" t="s">
        <v>31</v>
      </c>
      <c r="E126" s="1" t="s">
        <v>297</v>
      </c>
      <c r="F126" s="1" t="s">
        <v>37</v>
      </c>
      <c r="G126">
        <v>96</v>
      </c>
      <c r="H126">
        <v>0</v>
      </c>
      <c r="I126">
        <v>7.08</v>
      </c>
      <c r="J126">
        <v>0</v>
      </c>
      <c r="K126">
        <v>0</v>
      </c>
      <c r="L126">
        <v>0</v>
      </c>
      <c r="M126">
        <v>0</v>
      </c>
      <c r="N126">
        <v>0</v>
      </c>
      <c r="O126">
        <v>0</v>
      </c>
      <c r="P126">
        <v>0</v>
      </c>
      <c r="Q126">
        <v>0</v>
      </c>
      <c r="R126">
        <v>0</v>
      </c>
      <c r="S126">
        <v>0</v>
      </c>
      <c r="T126" s="1" t="s">
        <v>34</v>
      </c>
    </row>
    <row r="127" spans="1:20" x14ac:dyDescent="0.25">
      <c r="A127" s="3">
        <v>45658</v>
      </c>
      <c r="B127" s="1" t="s">
        <v>211</v>
      </c>
      <c r="C127" s="1" t="s">
        <v>298</v>
      </c>
      <c r="D127" s="1" t="s">
        <v>31</v>
      </c>
      <c r="E127" s="1" t="s">
        <v>299</v>
      </c>
      <c r="F127" s="1" t="s">
        <v>40</v>
      </c>
      <c r="G127">
        <v>13768</v>
      </c>
      <c r="H127">
        <v>227</v>
      </c>
      <c r="I127">
        <v>1440.04</v>
      </c>
      <c r="J127">
        <v>55.05</v>
      </c>
      <c r="K127">
        <v>1.1599999999999999</v>
      </c>
      <c r="L127">
        <v>0</v>
      </c>
      <c r="M127">
        <v>0</v>
      </c>
      <c r="N127">
        <v>0</v>
      </c>
      <c r="O127">
        <v>0</v>
      </c>
      <c r="P127">
        <v>0</v>
      </c>
      <c r="Q127">
        <v>0</v>
      </c>
      <c r="R127">
        <v>0</v>
      </c>
      <c r="S127">
        <v>0</v>
      </c>
      <c r="T127" s="1" t="s">
        <v>34</v>
      </c>
    </row>
    <row r="128" spans="1:20" x14ac:dyDescent="0.25">
      <c r="A128" s="3">
        <v>45658</v>
      </c>
      <c r="B128" s="1" t="s">
        <v>211</v>
      </c>
      <c r="C128" s="1" t="s">
        <v>300</v>
      </c>
      <c r="D128" s="1" t="s">
        <v>42</v>
      </c>
      <c r="E128" s="1" t="s">
        <v>301</v>
      </c>
      <c r="F128" s="1" t="s">
        <v>33</v>
      </c>
      <c r="G128">
        <v>82937</v>
      </c>
      <c r="H128">
        <v>131</v>
      </c>
      <c r="I128">
        <v>4781.55</v>
      </c>
      <c r="J128">
        <v>84.06</v>
      </c>
      <c r="K128">
        <v>1.01</v>
      </c>
      <c r="L128">
        <v>0</v>
      </c>
      <c r="M128">
        <v>0</v>
      </c>
      <c r="N128">
        <v>0</v>
      </c>
      <c r="O128">
        <v>0</v>
      </c>
      <c r="P128">
        <v>0</v>
      </c>
      <c r="Q128">
        <v>0</v>
      </c>
      <c r="R128">
        <v>0</v>
      </c>
      <c r="S128">
        <v>0</v>
      </c>
      <c r="T128" s="1" t="s">
        <v>34</v>
      </c>
    </row>
    <row r="129" spans="1:20" x14ac:dyDescent="0.25">
      <c r="A129" s="3">
        <v>45658</v>
      </c>
      <c r="B129" s="1" t="s">
        <v>211</v>
      </c>
      <c r="C129" s="1" t="s">
        <v>302</v>
      </c>
      <c r="D129" s="1" t="s">
        <v>42</v>
      </c>
      <c r="E129" s="1" t="s">
        <v>303</v>
      </c>
      <c r="F129" s="1" t="s">
        <v>206</v>
      </c>
      <c r="G129">
        <v>207230</v>
      </c>
      <c r="H129">
        <v>729</v>
      </c>
      <c r="I129">
        <v>19834.32</v>
      </c>
      <c r="J129">
        <v>68.94</v>
      </c>
      <c r="K129">
        <v>1.08</v>
      </c>
      <c r="L129">
        <v>0</v>
      </c>
      <c r="M129">
        <v>0</v>
      </c>
      <c r="N129">
        <v>0</v>
      </c>
      <c r="O129">
        <v>0</v>
      </c>
      <c r="P129">
        <v>0</v>
      </c>
      <c r="Q129">
        <v>0</v>
      </c>
      <c r="R129">
        <v>0</v>
      </c>
      <c r="S129">
        <v>0</v>
      </c>
      <c r="T129" s="1" t="s">
        <v>34</v>
      </c>
    </row>
    <row r="130" spans="1:20" x14ac:dyDescent="0.25">
      <c r="A130" s="3">
        <v>45658</v>
      </c>
      <c r="B130" s="1" t="s">
        <v>211</v>
      </c>
      <c r="C130" s="1" t="s">
        <v>304</v>
      </c>
      <c r="D130" s="1" t="s">
        <v>42</v>
      </c>
      <c r="E130" s="1" t="s">
        <v>305</v>
      </c>
      <c r="F130" s="1" t="s">
        <v>37</v>
      </c>
      <c r="G130">
        <v>57</v>
      </c>
      <c r="H130">
        <v>0</v>
      </c>
      <c r="I130">
        <v>5.09</v>
      </c>
      <c r="J130">
        <v>0</v>
      </c>
      <c r="K130">
        <v>0</v>
      </c>
      <c r="L130">
        <v>0</v>
      </c>
      <c r="M130">
        <v>0</v>
      </c>
      <c r="N130">
        <v>0</v>
      </c>
      <c r="O130">
        <v>0</v>
      </c>
      <c r="P130">
        <v>0</v>
      </c>
      <c r="Q130">
        <v>0</v>
      </c>
      <c r="R130">
        <v>0</v>
      </c>
      <c r="S130">
        <v>0</v>
      </c>
      <c r="T130" s="1" t="s">
        <v>34</v>
      </c>
    </row>
    <row r="131" spans="1:20" x14ac:dyDescent="0.25">
      <c r="A131" s="3">
        <v>45658</v>
      </c>
      <c r="B131" s="1" t="s">
        <v>211</v>
      </c>
      <c r="C131" s="1" t="s">
        <v>306</v>
      </c>
      <c r="D131" s="1" t="s">
        <v>42</v>
      </c>
      <c r="E131" s="1" t="s">
        <v>307</v>
      </c>
      <c r="F131" s="1" t="s">
        <v>40</v>
      </c>
      <c r="G131">
        <v>10003</v>
      </c>
      <c r="H131">
        <v>151</v>
      </c>
      <c r="I131">
        <v>1125.96</v>
      </c>
      <c r="J131">
        <v>64.77</v>
      </c>
      <c r="K131">
        <v>1.19</v>
      </c>
      <c r="L131">
        <v>0</v>
      </c>
      <c r="M131">
        <v>0</v>
      </c>
      <c r="N131">
        <v>0</v>
      </c>
      <c r="O131">
        <v>0</v>
      </c>
      <c r="P131">
        <v>0</v>
      </c>
      <c r="Q131">
        <v>0</v>
      </c>
      <c r="R131">
        <v>0</v>
      </c>
      <c r="S131">
        <v>0</v>
      </c>
      <c r="T131" s="1" t="s">
        <v>34</v>
      </c>
    </row>
    <row r="132" spans="1:20" x14ac:dyDescent="0.25">
      <c r="A132" s="3">
        <v>45658</v>
      </c>
      <c r="B132" s="1" t="s">
        <v>211</v>
      </c>
      <c r="C132" s="1" t="s">
        <v>308</v>
      </c>
      <c r="D132" s="1" t="s">
        <v>49</v>
      </c>
      <c r="E132" s="1" t="s">
        <v>309</v>
      </c>
      <c r="F132" s="1" t="s">
        <v>33</v>
      </c>
      <c r="G132">
        <v>605346</v>
      </c>
      <c r="H132">
        <v>170</v>
      </c>
      <c r="I132">
        <v>51686.37</v>
      </c>
      <c r="J132">
        <v>39.39</v>
      </c>
      <c r="K132">
        <v>1.07</v>
      </c>
      <c r="L132">
        <v>0</v>
      </c>
      <c r="M132">
        <v>0</v>
      </c>
      <c r="N132">
        <v>2</v>
      </c>
      <c r="O132">
        <v>1</v>
      </c>
      <c r="P132">
        <v>1</v>
      </c>
      <c r="Q132">
        <v>0</v>
      </c>
      <c r="R132">
        <v>0</v>
      </c>
      <c r="S132">
        <v>0</v>
      </c>
      <c r="T132" s="1" t="s">
        <v>34</v>
      </c>
    </row>
    <row r="133" spans="1:20" x14ac:dyDescent="0.25">
      <c r="A133" s="3">
        <v>45658</v>
      </c>
      <c r="B133" s="1" t="s">
        <v>211</v>
      </c>
      <c r="C133" s="1" t="s">
        <v>310</v>
      </c>
      <c r="D133" s="1" t="s">
        <v>49</v>
      </c>
      <c r="E133" s="1" t="s">
        <v>311</v>
      </c>
      <c r="F133" s="1" t="s">
        <v>206</v>
      </c>
      <c r="G133">
        <v>772275</v>
      </c>
      <c r="H133">
        <v>2581</v>
      </c>
      <c r="I133">
        <v>114217.60000000001</v>
      </c>
      <c r="J133">
        <v>59.43</v>
      </c>
      <c r="K133">
        <v>1.1000000000000001</v>
      </c>
      <c r="L133">
        <v>0</v>
      </c>
      <c r="M133">
        <v>0</v>
      </c>
      <c r="N133">
        <v>7</v>
      </c>
      <c r="O133">
        <v>2</v>
      </c>
      <c r="P133">
        <v>2</v>
      </c>
      <c r="Q133">
        <v>2</v>
      </c>
      <c r="R133">
        <v>0</v>
      </c>
      <c r="S133">
        <v>1</v>
      </c>
      <c r="T133" s="1" t="s">
        <v>34</v>
      </c>
    </row>
    <row r="134" spans="1:20" x14ac:dyDescent="0.25">
      <c r="A134" s="3">
        <v>45658</v>
      </c>
      <c r="B134" s="1" t="s">
        <v>211</v>
      </c>
      <c r="C134" s="1" t="s">
        <v>312</v>
      </c>
      <c r="D134" s="1" t="s">
        <v>49</v>
      </c>
      <c r="E134" s="1" t="s">
        <v>313</v>
      </c>
      <c r="F134" s="1" t="s">
        <v>37</v>
      </c>
      <c r="G134">
        <v>193</v>
      </c>
      <c r="H134">
        <v>0</v>
      </c>
      <c r="I134">
        <v>16.36</v>
      </c>
      <c r="J134">
        <v>0</v>
      </c>
      <c r="K134">
        <v>0</v>
      </c>
      <c r="L134">
        <v>0</v>
      </c>
      <c r="M134">
        <v>0</v>
      </c>
      <c r="N134">
        <v>0</v>
      </c>
      <c r="O134">
        <v>0</v>
      </c>
      <c r="P134">
        <v>0</v>
      </c>
      <c r="Q134">
        <v>0</v>
      </c>
      <c r="R134">
        <v>0</v>
      </c>
      <c r="S134">
        <v>0</v>
      </c>
      <c r="T134" s="1" t="s">
        <v>34</v>
      </c>
    </row>
    <row r="135" spans="1:20" x14ac:dyDescent="0.25">
      <c r="A135" s="3">
        <v>45658</v>
      </c>
      <c r="B135" s="1" t="s">
        <v>211</v>
      </c>
      <c r="C135" s="1" t="s">
        <v>314</v>
      </c>
      <c r="D135" s="1" t="s">
        <v>49</v>
      </c>
      <c r="E135" s="1" t="s">
        <v>315</v>
      </c>
      <c r="F135" s="1" t="s">
        <v>40</v>
      </c>
      <c r="G135">
        <v>10735</v>
      </c>
      <c r="H135">
        <v>25</v>
      </c>
      <c r="I135">
        <v>969.83</v>
      </c>
      <c r="J135">
        <v>26.09</v>
      </c>
      <c r="K135">
        <v>1.0900000000000001</v>
      </c>
      <c r="L135">
        <v>0</v>
      </c>
      <c r="M135">
        <v>0</v>
      </c>
      <c r="N135">
        <v>0</v>
      </c>
      <c r="O135">
        <v>0</v>
      </c>
      <c r="P135">
        <v>0</v>
      </c>
      <c r="Q135">
        <v>0</v>
      </c>
      <c r="R135">
        <v>0</v>
      </c>
      <c r="S135">
        <v>0</v>
      </c>
      <c r="T135" s="1" t="s">
        <v>34</v>
      </c>
    </row>
    <row r="136" spans="1:20" x14ac:dyDescent="0.25">
      <c r="A136" s="3">
        <v>45658</v>
      </c>
      <c r="B136" s="1" t="s">
        <v>211</v>
      </c>
      <c r="C136" s="1" t="s">
        <v>316</v>
      </c>
      <c r="D136" s="1" t="s">
        <v>56</v>
      </c>
      <c r="E136" s="1" t="s">
        <v>317</v>
      </c>
      <c r="F136" s="1" t="s">
        <v>33</v>
      </c>
      <c r="G136">
        <v>1799907</v>
      </c>
      <c r="H136">
        <v>403</v>
      </c>
      <c r="I136">
        <v>144424.65</v>
      </c>
      <c r="J136">
        <v>52.08</v>
      </c>
      <c r="K136">
        <v>1.1100000000000001</v>
      </c>
      <c r="L136">
        <v>1</v>
      </c>
      <c r="M136">
        <v>0</v>
      </c>
      <c r="N136">
        <v>21</v>
      </c>
      <c r="O136">
        <v>2</v>
      </c>
      <c r="P136">
        <v>9</v>
      </c>
      <c r="Q136">
        <v>7</v>
      </c>
      <c r="R136">
        <v>1</v>
      </c>
      <c r="S136">
        <v>0</v>
      </c>
      <c r="T136" s="1" t="s">
        <v>34</v>
      </c>
    </row>
    <row r="137" spans="1:20" x14ac:dyDescent="0.25">
      <c r="A137" s="3">
        <v>45658</v>
      </c>
      <c r="B137" s="1" t="s">
        <v>211</v>
      </c>
      <c r="C137" s="1" t="s">
        <v>318</v>
      </c>
      <c r="D137" s="1" t="s">
        <v>56</v>
      </c>
      <c r="E137" s="1" t="s">
        <v>319</v>
      </c>
      <c r="F137" s="1" t="s">
        <v>37</v>
      </c>
      <c r="G137">
        <v>418</v>
      </c>
      <c r="H137">
        <v>0</v>
      </c>
      <c r="I137">
        <v>29.91</v>
      </c>
      <c r="J137">
        <v>0</v>
      </c>
      <c r="K137">
        <v>0</v>
      </c>
      <c r="L137">
        <v>0</v>
      </c>
      <c r="M137">
        <v>0</v>
      </c>
      <c r="N137">
        <v>0</v>
      </c>
      <c r="O137">
        <v>0</v>
      </c>
      <c r="P137">
        <v>0</v>
      </c>
      <c r="Q137">
        <v>0</v>
      </c>
      <c r="R137">
        <v>0</v>
      </c>
      <c r="S137">
        <v>0</v>
      </c>
      <c r="T137" s="1" t="s">
        <v>34</v>
      </c>
    </row>
    <row r="138" spans="1:20" x14ac:dyDescent="0.25">
      <c r="A138" s="3">
        <v>45658</v>
      </c>
      <c r="B138" s="1" t="s">
        <v>211</v>
      </c>
      <c r="C138" s="1" t="s">
        <v>320</v>
      </c>
      <c r="D138" s="1" t="s">
        <v>56</v>
      </c>
      <c r="E138" s="1" t="s">
        <v>321</v>
      </c>
      <c r="F138" s="1" t="s">
        <v>40</v>
      </c>
      <c r="G138">
        <v>41846</v>
      </c>
      <c r="H138">
        <v>65</v>
      </c>
      <c r="I138">
        <v>3096.25</v>
      </c>
      <c r="J138">
        <v>23.91</v>
      </c>
      <c r="K138">
        <v>1.28</v>
      </c>
      <c r="L138">
        <v>0</v>
      </c>
      <c r="M138">
        <v>0</v>
      </c>
      <c r="N138">
        <v>0</v>
      </c>
      <c r="O138">
        <v>0</v>
      </c>
      <c r="P138">
        <v>0</v>
      </c>
      <c r="Q138">
        <v>0</v>
      </c>
      <c r="R138">
        <v>0</v>
      </c>
      <c r="S138">
        <v>0</v>
      </c>
      <c r="T138" s="1" t="s">
        <v>34</v>
      </c>
    </row>
    <row r="139" spans="1:20" x14ac:dyDescent="0.25">
      <c r="A139" s="3">
        <v>45658</v>
      </c>
      <c r="B139" s="1" t="s">
        <v>211</v>
      </c>
      <c r="C139" s="1" t="s">
        <v>322</v>
      </c>
      <c r="D139" s="1" t="s">
        <v>63</v>
      </c>
      <c r="E139" s="1" t="s">
        <v>323</v>
      </c>
      <c r="F139" s="1" t="s">
        <v>33</v>
      </c>
      <c r="G139">
        <v>525855</v>
      </c>
      <c r="H139">
        <v>154</v>
      </c>
      <c r="I139">
        <v>42311.67</v>
      </c>
      <c r="J139">
        <v>44.14</v>
      </c>
      <c r="K139">
        <v>1.23</v>
      </c>
      <c r="L139">
        <v>1</v>
      </c>
      <c r="M139">
        <v>0</v>
      </c>
      <c r="N139">
        <v>2</v>
      </c>
      <c r="O139">
        <v>1</v>
      </c>
      <c r="P139">
        <v>1</v>
      </c>
      <c r="Q139">
        <v>0</v>
      </c>
      <c r="R139">
        <v>0</v>
      </c>
      <c r="S139">
        <v>0</v>
      </c>
      <c r="T139" s="1" t="s">
        <v>34</v>
      </c>
    </row>
    <row r="140" spans="1:20" x14ac:dyDescent="0.25">
      <c r="A140" s="3">
        <v>45658</v>
      </c>
      <c r="B140" s="1" t="s">
        <v>211</v>
      </c>
      <c r="C140" s="1" t="s">
        <v>324</v>
      </c>
      <c r="D140" s="1" t="s">
        <v>63</v>
      </c>
      <c r="E140" s="1" t="s">
        <v>325</v>
      </c>
      <c r="F140" s="1" t="s">
        <v>37</v>
      </c>
      <c r="G140">
        <v>341</v>
      </c>
      <c r="H140">
        <v>0</v>
      </c>
      <c r="I140">
        <v>25.96</v>
      </c>
      <c r="J140">
        <v>0</v>
      </c>
      <c r="K140">
        <v>0</v>
      </c>
      <c r="L140">
        <v>0</v>
      </c>
      <c r="M140">
        <v>0</v>
      </c>
      <c r="N140">
        <v>0</v>
      </c>
      <c r="O140">
        <v>0</v>
      </c>
      <c r="P140">
        <v>0</v>
      </c>
      <c r="Q140">
        <v>0</v>
      </c>
      <c r="R140">
        <v>0</v>
      </c>
      <c r="S140">
        <v>0</v>
      </c>
      <c r="T140" s="1" t="s">
        <v>34</v>
      </c>
    </row>
    <row r="141" spans="1:20" x14ac:dyDescent="0.25">
      <c r="A141" s="3">
        <v>45658</v>
      </c>
      <c r="B141" s="1" t="s">
        <v>211</v>
      </c>
      <c r="C141" s="1" t="s">
        <v>326</v>
      </c>
      <c r="D141" s="1" t="s">
        <v>63</v>
      </c>
      <c r="E141" s="1" t="s">
        <v>327</v>
      </c>
      <c r="F141" s="1" t="s">
        <v>40</v>
      </c>
      <c r="G141">
        <v>318923</v>
      </c>
      <c r="H141">
        <v>1051</v>
      </c>
      <c r="I141">
        <v>20891.04</v>
      </c>
      <c r="J141">
        <v>24.89</v>
      </c>
      <c r="K141">
        <v>1.18</v>
      </c>
      <c r="L141">
        <v>0</v>
      </c>
      <c r="M141">
        <v>0</v>
      </c>
      <c r="N141">
        <v>0</v>
      </c>
      <c r="O141">
        <v>0</v>
      </c>
      <c r="P141">
        <v>0</v>
      </c>
      <c r="Q141">
        <v>0</v>
      </c>
      <c r="R141">
        <v>0</v>
      </c>
      <c r="S141">
        <v>0</v>
      </c>
      <c r="T141" s="1" t="s">
        <v>34</v>
      </c>
    </row>
    <row r="142" spans="1:20" x14ac:dyDescent="0.25">
      <c r="A142" s="3">
        <v>45658</v>
      </c>
      <c r="B142" s="1" t="s">
        <v>211</v>
      </c>
      <c r="C142" s="1" t="s">
        <v>328</v>
      </c>
      <c r="D142" s="1" t="s">
        <v>70</v>
      </c>
      <c r="E142" s="1" t="s">
        <v>329</v>
      </c>
      <c r="F142" s="1" t="s">
        <v>33</v>
      </c>
      <c r="G142">
        <v>510577</v>
      </c>
      <c r="H142">
        <v>106</v>
      </c>
      <c r="I142">
        <v>40014.800000000003</v>
      </c>
      <c r="J142">
        <v>43.7</v>
      </c>
      <c r="K142">
        <v>1.61</v>
      </c>
      <c r="L142">
        <v>1</v>
      </c>
      <c r="M142">
        <v>0</v>
      </c>
      <c r="N142">
        <v>5</v>
      </c>
      <c r="O142">
        <v>2</v>
      </c>
      <c r="P142">
        <v>2</v>
      </c>
      <c r="Q142">
        <v>0</v>
      </c>
      <c r="R142">
        <v>0</v>
      </c>
      <c r="S142">
        <v>0</v>
      </c>
      <c r="T142" s="1" t="s">
        <v>34</v>
      </c>
    </row>
    <row r="143" spans="1:20" x14ac:dyDescent="0.25">
      <c r="A143" s="3">
        <v>45658</v>
      </c>
      <c r="B143" s="1" t="s">
        <v>211</v>
      </c>
      <c r="C143" s="1" t="s">
        <v>330</v>
      </c>
      <c r="D143" s="1" t="s">
        <v>70</v>
      </c>
      <c r="E143" s="1" t="s">
        <v>331</v>
      </c>
      <c r="F143" s="1" t="s">
        <v>37</v>
      </c>
      <c r="G143">
        <v>255</v>
      </c>
      <c r="H143">
        <v>0</v>
      </c>
      <c r="I143">
        <v>19.399999999999999</v>
      </c>
      <c r="J143">
        <v>0</v>
      </c>
      <c r="K143">
        <v>0</v>
      </c>
      <c r="L143">
        <v>0</v>
      </c>
      <c r="M143">
        <v>0</v>
      </c>
      <c r="N143">
        <v>0</v>
      </c>
      <c r="O143">
        <v>0</v>
      </c>
      <c r="P143">
        <v>0</v>
      </c>
      <c r="Q143">
        <v>0</v>
      </c>
      <c r="R143">
        <v>0</v>
      </c>
      <c r="S143">
        <v>0</v>
      </c>
      <c r="T143" s="1" t="s">
        <v>34</v>
      </c>
    </row>
    <row r="144" spans="1:20" x14ac:dyDescent="0.25">
      <c r="A144" s="3">
        <v>45658</v>
      </c>
      <c r="B144" s="1" t="s">
        <v>211</v>
      </c>
      <c r="C144" s="1" t="s">
        <v>332</v>
      </c>
      <c r="D144" s="1" t="s">
        <v>70</v>
      </c>
      <c r="E144" s="1" t="s">
        <v>333</v>
      </c>
      <c r="F144" s="1" t="s">
        <v>40</v>
      </c>
      <c r="G144">
        <v>389385</v>
      </c>
      <c r="H144">
        <v>1086</v>
      </c>
      <c r="I144">
        <v>19652.400000000001</v>
      </c>
      <c r="J144">
        <v>20.23</v>
      </c>
      <c r="K144">
        <v>1.18</v>
      </c>
      <c r="L144">
        <v>0</v>
      </c>
      <c r="M144">
        <v>0</v>
      </c>
      <c r="N144">
        <v>0</v>
      </c>
      <c r="O144">
        <v>0</v>
      </c>
      <c r="P144">
        <v>0</v>
      </c>
      <c r="Q144">
        <v>0</v>
      </c>
      <c r="R144">
        <v>0</v>
      </c>
      <c r="S144">
        <v>0</v>
      </c>
      <c r="T144" s="1" t="s">
        <v>34</v>
      </c>
    </row>
    <row r="145" spans="1:20" x14ac:dyDescent="0.25">
      <c r="A145" s="3">
        <v>45658</v>
      </c>
      <c r="B145" s="1" t="s">
        <v>334</v>
      </c>
      <c r="C145" s="1" t="s">
        <v>335</v>
      </c>
      <c r="D145" s="1" t="s">
        <v>77</v>
      </c>
      <c r="E145" s="1" t="s">
        <v>336</v>
      </c>
      <c r="F145" s="1" t="s">
        <v>33</v>
      </c>
      <c r="G145">
        <v>27561</v>
      </c>
      <c r="H145">
        <v>7</v>
      </c>
      <c r="I145">
        <v>1879.32</v>
      </c>
      <c r="J145">
        <v>0</v>
      </c>
      <c r="K145">
        <v>1</v>
      </c>
      <c r="L145">
        <v>0</v>
      </c>
      <c r="M145">
        <v>0</v>
      </c>
      <c r="N145">
        <v>0</v>
      </c>
      <c r="O145">
        <v>0</v>
      </c>
      <c r="P145">
        <v>0</v>
      </c>
      <c r="Q145">
        <v>0</v>
      </c>
      <c r="R145">
        <v>0</v>
      </c>
      <c r="S145">
        <v>0</v>
      </c>
      <c r="T145" s="1" t="s">
        <v>34</v>
      </c>
    </row>
    <row r="146" spans="1:20" x14ac:dyDescent="0.25">
      <c r="A146" s="3">
        <v>45658</v>
      </c>
      <c r="B146" s="1" t="s">
        <v>334</v>
      </c>
      <c r="C146" s="1" t="s">
        <v>337</v>
      </c>
      <c r="D146" s="1" t="s">
        <v>77</v>
      </c>
      <c r="E146" s="1" t="s">
        <v>338</v>
      </c>
      <c r="F146" s="1" t="s">
        <v>37</v>
      </c>
      <c r="G146">
        <v>8</v>
      </c>
      <c r="H146">
        <v>0</v>
      </c>
      <c r="I146">
        <v>0.39</v>
      </c>
      <c r="J146">
        <v>0</v>
      </c>
      <c r="K146">
        <v>0</v>
      </c>
      <c r="L146">
        <v>0</v>
      </c>
      <c r="M146">
        <v>0</v>
      </c>
      <c r="N146">
        <v>0</v>
      </c>
      <c r="O146">
        <v>0</v>
      </c>
      <c r="P146">
        <v>0</v>
      </c>
      <c r="Q146">
        <v>0</v>
      </c>
      <c r="R146">
        <v>0</v>
      </c>
      <c r="S146">
        <v>0</v>
      </c>
      <c r="T146" s="1" t="s">
        <v>34</v>
      </c>
    </row>
    <row r="147" spans="1:20" x14ac:dyDescent="0.25">
      <c r="A147" s="3">
        <v>45658</v>
      </c>
      <c r="B147" s="1" t="s">
        <v>334</v>
      </c>
      <c r="C147" s="1" t="s">
        <v>339</v>
      </c>
      <c r="D147" s="1" t="s">
        <v>77</v>
      </c>
      <c r="E147" s="1" t="s">
        <v>340</v>
      </c>
      <c r="F147" s="1" t="s">
        <v>40</v>
      </c>
      <c r="G147">
        <v>1077</v>
      </c>
      <c r="H147">
        <v>0</v>
      </c>
      <c r="I147">
        <v>34.44</v>
      </c>
      <c r="J147">
        <v>0</v>
      </c>
      <c r="K147">
        <v>0</v>
      </c>
      <c r="L147">
        <v>0</v>
      </c>
      <c r="M147">
        <v>0</v>
      </c>
      <c r="N147">
        <v>0</v>
      </c>
      <c r="O147">
        <v>0</v>
      </c>
      <c r="P147">
        <v>0</v>
      </c>
      <c r="Q147">
        <v>0</v>
      </c>
      <c r="R147">
        <v>0</v>
      </c>
      <c r="S147">
        <v>0</v>
      </c>
      <c r="T147" s="1" t="s">
        <v>34</v>
      </c>
    </row>
    <row r="148" spans="1:20" x14ac:dyDescent="0.25">
      <c r="A148" s="3">
        <v>45658</v>
      </c>
      <c r="B148" s="1" t="s">
        <v>334</v>
      </c>
      <c r="C148" s="1" t="s">
        <v>341</v>
      </c>
      <c r="D148" s="1" t="s">
        <v>84</v>
      </c>
      <c r="E148" s="1" t="s">
        <v>342</v>
      </c>
      <c r="F148" s="1" t="s">
        <v>33</v>
      </c>
      <c r="G148">
        <v>587853</v>
      </c>
      <c r="H148">
        <v>181</v>
      </c>
      <c r="I148">
        <v>47225.440000000002</v>
      </c>
      <c r="J148">
        <v>55.24</v>
      </c>
      <c r="K148">
        <v>1.02</v>
      </c>
      <c r="L148">
        <v>0</v>
      </c>
      <c r="M148">
        <v>0</v>
      </c>
      <c r="N148">
        <v>9</v>
      </c>
      <c r="O148">
        <v>2</v>
      </c>
      <c r="P148">
        <v>2</v>
      </c>
      <c r="Q148">
        <v>2</v>
      </c>
      <c r="R148">
        <v>1</v>
      </c>
      <c r="S148">
        <v>0</v>
      </c>
      <c r="T148" s="1" t="s">
        <v>34</v>
      </c>
    </row>
    <row r="149" spans="1:20" x14ac:dyDescent="0.25">
      <c r="A149" s="3">
        <v>45658</v>
      </c>
      <c r="B149" s="1" t="s">
        <v>334</v>
      </c>
      <c r="C149" s="1" t="s">
        <v>343</v>
      </c>
      <c r="D149" s="1" t="s">
        <v>84</v>
      </c>
      <c r="E149" s="1" t="s">
        <v>344</v>
      </c>
      <c r="F149" s="1" t="s">
        <v>37</v>
      </c>
      <c r="G149">
        <v>544</v>
      </c>
      <c r="H149">
        <v>2</v>
      </c>
      <c r="I149">
        <v>30.37</v>
      </c>
      <c r="J149">
        <v>0</v>
      </c>
      <c r="K149">
        <v>0</v>
      </c>
      <c r="L149">
        <v>0</v>
      </c>
      <c r="M149">
        <v>0</v>
      </c>
      <c r="N149">
        <v>0</v>
      </c>
      <c r="O149">
        <v>0</v>
      </c>
      <c r="P149">
        <v>0</v>
      </c>
      <c r="Q149">
        <v>0</v>
      </c>
      <c r="R149">
        <v>0</v>
      </c>
      <c r="S149">
        <v>0</v>
      </c>
      <c r="T149" s="1" t="s">
        <v>34</v>
      </c>
    </row>
    <row r="150" spans="1:20" x14ac:dyDescent="0.25">
      <c r="A150" s="3">
        <v>45658</v>
      </c>
      <c r="B150" s="1" t="s">
        <v>334</v>
      </c>
      <c r="C150" s="1" t="s">
        <v>345</v>
      </c>
      <c r="D150" s="1" t="s">
        <v>84</v>
      </c>
      <c r="E150" s="1" t="s">
        <v>346</v>
      </c>
      <c r="F150" s="1" t="s">
        <v>40</v>
      </c>
      <c r="G150">
        <v>76261</v>
      </c>
      <c r="H150">
        <v>183</v>
      </c>
      <c r="I150">
        <v>7695.99</v>
      </c>
      <c r="J150">
        <v>29.75</v>
      </c>
      <c r="K150">
        <v>1.1499999999999999</v>
      </c>
      <c r="L150">
        <v>0</v>
      </c>
      <c r="M150">
        <v>0</v>
      </c>
      <c r="N150">
        <v>0</v>
      </c>
      <c r="O150">
        <v>0</v>
      </c>
      <c r="P150">
        <v>0</v>
      </c>
      <c r="Q150">
        <v>0</v>
      </c>
      <c r="R150">
        <v>0</v>
      </c>
      <c r="S150">
        <v>0</v>
      </c>
      <c r="T150" s="1" t="s">
        <v>34</v>
      </c>
    </row>
    <row r="151" spans="1:20" x14ac:dyDescent="0.25">
      <c r="A151" s="3">
        <v>45658</v>
      </c>
      <c r="B151" s="1" t="s">
        <v>334</v>
      </c>
      <c r="C151" s="1" t="s">
        <v>347</v>
      </c>
      <c r="D151" s="1" t="s">
        <v>89</v>
      </c>
      <c r="E151" s="1" t="s">
        <v>348</v>
      </c>
      <c r="F151" s="1" t="s">
        <v>33</v>
      </c>
      <c r="G151">
        <v>994494</v>
      </c>
      <c r="H151">
        <v>211</v>
      </c>
      <c r="I151">
        <v>65915.570000000007</v>
      </c>
      <c r="J151">
        <v>42.29</v>
      </c>
      <c r="K151">
        <v>1.26</v>
      </c>
      <c r="L151">
        <v>0</v>
      </c>
      <c r="M151">
        <v>0</v>
      </c>
      <c r="N151">
        <v>15</v>
      </c>
      <c r="O151">
        <v>2</v>
      </c>
      <c r="P151">
        <v>7</v>
      </c>
      <c r="Q151">
        <v>4</v>
      </c>
      <c r="R151">
        <v>0</v>
      </c>
      <c r="S151">
        <v>1</v>
      </c>
      <c r="T151" s="1" t="s">
        <v>34</v>
      </c>
    </row>
    <row r="152" spans="1:20" x14ac:dyDescent="0.25">
      <c r="A152" s="3">
        <v>45658</v>
      </c>
      <c r="B152" s="1" t="s">
        <v>334</v>
      </c>
      <c r="C152" s="1" t="s">
        <v>349</v>
      </c>
      <c r="D152" s="1" t="s">
        <v>89</v>
      </c>
      <c r="E152" s="1" t="s">
        <v>350</v>
      </c>
      <c r="F152" s="1" t="s">
        <v>37</v>
      </c>
      <c r="G152">
        <v>227</v>
      </c>
      <c r="H152">
        <v>1</v>
      </c>
      <c r="I152">
        <v>12.68</v>
      </c>
      <c r="J152">
        <v>0</v>
      </c>
      <c r="K152">
        <v>0</v>
      </c>
      <c r="L152">
        <v>0</v>
      </c>
      <c r="M152">
        <v>0</v>
      </c>
      <c r="N152">
        <v>0</v>
      </c>
      <c r="O152">
        <v>0</v>
      </c>
      <c r="P152">
        <v>0</v>
      </c>
      <c r="Q152">
        <v>0</v>
      </c>
      <c r="R152">
        <v>0</v>
      </c>
      <c r="S152">
        <v>0</v>
      </c>
      <c r="T152" s="1" t="s">
        <v>34</v>
      </c>
    </row>
    <row r="153" spans="1:20" x14ac:dyDescent="0.25">
      <c r="A153" s="3">
        <v>45658</v>
      </c>
      <c r="B153" s="1" t="s">
        <v>334</v>
      </c>
      <c r="C153" s="1" t="s">
        <v>351</v>
      </c>
      <c r="D153" s="1" t="s">
        <v>89</v>
      </c>
      <c r="E153" s="1" t="s">
        <v>352</v>
      </c>
      <c r="F153" s="1" t="s">
        <v>40</v>
      </c>
      <c r="G153">
        <v>682454</v>
      </c>
      <c r="H153">
        <v>1471</v>
      </c>
      <c r="I153">
        <v>32337.77</v>
      </c>
      <c r="J153">
        <v>21.98</v>
      </c>
      <c r="K153">
        <v>1.17</v>
      </c>
      <c r="L153">
        <v>0</v>
      </c>
      <c r="M153">
        <v>0</v>
      </c>
      <c r="N153">
        <v>0</v>
      </c>
      <c r="O153">
        <v>0</v>
      </c>
      <c r="P153">
        <v>0</v>
      </c>
      <c r="Q153">
        <v>0</v>
      </c>
      <c r="R153">
        <v>0</v>
      </c>
      <c r="S153">
        <v>0</v>
      </c>
      <c r="T153" s="1" t="s">
        <v>34</v>
      </c>
    </row>
    <row r="154" spans="1:20" x14ac:dyDescent="0.25">
      <c r="A154" s="3">
        <v>45658</v>
      </c>
      <c r="B154" s="1" t="s">
        <v>334</v>
      </c>
      <c r="C154" s="1" t="s">
        <v>353</v>
      </c>
      <c r="D154" s="1" t="s">
        <v>96</v>
      </c>
      <c r="E154" s="1" t="s">
        <v>354</v>
      </c>
      <c r="F154" s="1" t="s">
        <v>33</v>
      </c>
      <c r="G154">
        <v>4509</v>
      </c>
      <c r="H154">
        <v>2</v>
      </c>
      <c r="I154">
        <v>183.23</v>
      </c>
      <c r="J154">
        <v>0</v>
      </c>
      <c r="K154">
        <v>0</v>
      </c>
      <c r="L154">
        <v>0</v>
      </c>
      <c r="M154">
        <v>0</v>
      </c>
      <c r="N154">
        <v>0</v>
      </c>
      <c r="O154">
        <v>0</v>
      </c>
      <c r="P154">
        <v>0</v>
      </c>
      <c r="Q154">
        <v>0</v>
      </c>
      <c r="R154">
        <v>0</v>
      </c>
      <c r="S154">
        <v>0</v>
      </c>
      <c r="T154" s="1" t="s">
        <v>34</v>
      </c>
    </row>
    <row r="155" spans="1:20" x14ac:dyDescent="0.25">
      <c r="A155" s="3">
        <v>45658</v>
      </c>
      <c r="B155" s="1" t="s">
        <v>334</v>
      </c>
      <c r="C155" s="1" t="s">
        <v>355</v>
      </c>
      <c r="D155" s="1" t="s">
        <v>96</v>
      </c>
      <c r="E155" s="1" t="s">
        <v>356</v>
      </c>
      <c r="F155" s="1" t="s">
        <v>206</v>
      </c>
      <c r="G155">
        <v>61286</v>
      </c>
      <c r="H155">
        <v>70</v>
      </c>
      <c r="I155">
        <v>2468.92</v>
      </c>
      <c r="J155">
        <v>36.54</v>
      </c>
      <c r="K155">
        <v>1.08</v>
      </c>
      <c r="L155">
        <v>0</v>
      </c>
      <c r="M155">
        <v>0</v>
      </c>
      <c r="N155">
        <v>0</v>
      </c>
      <c r="O155">
        <v>0</v>
      </c>
      <c r="P155">
        <v>0</v>
      </c>
      <c r="Q155">
        <v>0</v>
      </c>
      <c r="R155">
        <v>0</v>
      </c>
      <c r="S155">
        <v>0</v>
      </c>
      <c r="T155" s="1" t="s">
        <v>34</v>
      </c>
    </row>
    <row r="156" spans="1:20" x14ac:dyDescent="0.25">
      <c r="A156" s="3">
        <v>45658</v>
      </c>
      <c r="B156" s="1" t="s">
        <v>334</v>
      </c>
      <c r="C156" s="1" t="s">
        <v>357</v>
      </c>
      <c r="D156" s="1" t="s">
        <v>96</v>
      </c>
      <c r="E156" s="1" t="s">
        <v>358</v>
      </c>
      <c r="F156" s="1" t="s">
        <v>37</v>
      </c>
      <c r="G156">
        <v>1</v>
      </c>
      <c r="H156">
        <v>0</v>
      </c>
      <c r="I156">
        <v>0.01</v>
      </c>
      <c r="J156">
        <v>0</v>
      </c>
      <c r="K156">
        <v>0</v>
      </c>
      <c r="L156">
        <v>0</v>
      </c>
      <c r="M156">
        <v>0</v>
      </c>
      <c r="N156">
        <v>0</v>
      </c>
      <c r="O156">
        <v>0</v>
      </c>
      <c r="P156">
        <v>0</v>
      </c>
      <c r="Q156">
        <v>0</v>
      </c>
      <c r="R156">
        <v>0</v>
      </c>
      <c r="S156">
        <v>0</v>
      </c>
      <c r="T156" s="1" t="s">
        <v>34</v>
      </c>
    </row>
    <row r="157" spans="1:20" x14ac:dyDescent="0.25">
      <c r="A157" s="3">
        <v>45658</v>
      </c>
      <c r="B157" s="1" t="s">
        <v>334</v>
      </c>
      <c r="C157" s="1" t="s">
        <v>359</v>
      </c>
      <c r="D157" s="1" t="s">
        <v>96</v>
      </c>
      <c r="E157" s="1" t="s">
        <v>360</v>
      </c>
      <c r="F157" s="1" t="s">
        <v>40</v>
      </c>
      <c r="G157">
        <v>3</v>
      </c>
      <c r="H157">
        <v>0</v>
      </c>
      <c r="I157">
        <v>0.36</v>
      </c>
      <c r="J157">
        <v>0</v>
      </c>
      <c r="K157">
        <v>0</v>
      </c>
      <c r="L157">
        <v>0</v>
      </c>
      <c r="M157">
        <v>0</v>
      </c>
      <c r="N157">
        <v>0</v>
      </c>
      <c r="O157">
        <v>0</v>
      </c>
      <c r="P157">
        <v>0</v>
      </c>
      <c r="Q157">
        <v>0</v>
      </c>
      <c r="R157">
        <v>0</v>
      </c>
      <c r="S157">
        <v>0</v>
      </c>
      <c r="T157" s="1" t="s">
        <v>34</v>
      </c>
    </row>
    <row r="158" spans="1:20" x14ac:dyDescent="0.25">
      <c r="A158" s="3">
        <v>45658</v>
      </c>
      <c r="B158" s="1" t="s">
        <v>361</v>
      </c>
      <c r="C158" s="1" t="s">
        <v>362</v>
      </c>
      <c r="D158" s="1" t="s">
        <v>31</v>
      </c>
      <c r="E158" s="1" t="s">
        <v>363</v>
      </c>
      <c r="F158" s="1" t="s">
        <v>33</v>
      </c>
      <c r="G158">
        <v>952</v>
      </c>
      <c r="H158">
        <v>0</v>
      </c>
      <c r="I158">
        <v>44.65</v>
      </c>
      <c r="J158">
        <v>0</v>
      </c>
      <c r="K158">
        <v>0</v>
      </c>
      <c r="L158">
        <v>0</v>
      </c>
      <c r="M158">
        <v>0</v>
      </c>
      <c r="N158">
        <v>0</v>
      </c>
      <c r="O158">
        <v>0</v>
      </c>
      <c r="P158">
        <v>0</v>
      </c>
      <c r="Q158">
        <v>0</v>
      </c>
      <c r="R158">
        <v>0</v>
      </c>
      <c r="S158">
        <v>0</v>
      </c>
      <c r="T158" s="1" t="s">
        <v>34</v>
      </c>
    </row>
    <row r="159" spans="1:20" x14ac:dyDescent="0.25">
      <c r="A159" s="3">
        <v>45658</v>
      </c>
      <c r="B159" s="1" t="s">
        <v>361</v>
      </c>
      <c r="C159" s="1" t="s">
        <v>364</v>
      </c>
      <c r="D159" s="1" t="s">
        <v>31</v>
      </c>
      <c r="E159" s="1" t="s">
        <v>365</v>
      </c>
      <c r="F159" s="1" t="s">
        <v>206</v>
      </c>
      <c r="G159">
        <v>3905</v>
      </c>
      <c r="H159">
        <v>8</v>
      </c>
      <c r="I159">
        <v>216.95</v>
      </c>
      <c r="J159">
        <v>50</v>
      </c>
      <c r="K159">
        <v>1.17</v>
      </c>
      <c r="L159">
        <v>0</v>
      </c>
      <c r="M159">
        <v>0</v>
      </c>
      <c r="N159">
        <v>0</v>
      </c>
      <c r="O159">
        <v>0</v>
      </c>
      <c r="P159">
        <v>0</v>
      </c>
      <c r="Q159">
        <v>0</v>
      </c>
      <c r="R159">
        <v>0</v>
      </c>
      <c r="S159">
        <v>0</v>
      </c>
      <c r="T159" s="1" t="s">
        <v>34</v>
      </c>
    </row>
    <row r="160" spans="1:20" x14ac:dyDescent="0.25">
      <c r="A160" s="3">
        <v>45658</v>
      </c>
      <c r="B160" s="1" t="s">
        <v>361</v>
      </c>
      <c r="C160" s="1" t="s">
        <v>366</v>
      </c>
      <c r="D160" s="1" t="s">
        <v>31</v>
      </c>
      <c r="E160" s="1" t="s">
        <v>367</v>
      </c>
      <c r="F160" s="1" t="s">
        <v>37</v>
      </c>
      <c r="G160">
        <v>1</v>
      </c>
      <c r="H160">
        <v>0</v>
      </c>
      <c r="I160">
        <v>7.0000000000000007E-2</v>
      </c>
      <c r="J160">
        <v>0</v>
      </c>
      <c r="K160">
        <v>0</v>
      </c>
      <c r="L160">
        <v>0</v>
      </c>
      <c r="M160">
        <v>0</v>
      </c>
      <c r="N160">
        <v>0</v>
      </c>
      <c r="O160">
        <v>0</v>
      </c>
      <c r="P160">
        <v>0</v>
      </c>
      <c r="Q160">
        <v>0</v>
      </c>
      <c r="R160">
        <v>0</v>
      </c>
      <c r="S160">
        <v>0</v>
      </c>
      <c r="T160" s="1" t="s">
        <v>34</v>
      </c>
    </row>
    <row r="161" spans="1:20" x14ac:dyDescent="0.25">
      <c r="A161" s="3">
        <v>45658</v>
      </c>
      <c r="B161" s="1" t="s">
        <v>361</v>
      </c>
      <c r="C161" s="1" t="s">
        <v>368</v>
      </c>
      <c r="D161" s="1" t="s">
        <v>31</v>
      </c>
      <c r="E161" s="1" t="s">
        <v>369</v>
      </c>
      <c r="F161" s="1" t="s">
        <v>40</v>
      </c>
      <c r="G161">
        <v>242</v>
      </c>
      <c r="H161">
        <v>2</v>
      </c>
      <c r="I161">
        <v>14.29</v>
      </c>
      <c r="J161">
        <v>100</v>
      </c>
      <c r="K161">
        <v>1</v>
      </c>
      <c r="L161">
        <v>0</v>
      </c>
      <c r="M161">
        <v>0</v>
      </c>
      <c r="N161">
        <v>0</v>
      </c>
      <c r="O161">
        <v>0</v>
      </c>
      <c r="P161">
        <v>0</v>
      </c>
      <c r="Q161">
        <v>0</v>
      </c>
      <c r="R161">
        <v>0</v>
      </c>
      <c r="S161">
        <v>0</v>
      </c>
      <c r="T161" s="1" t="s">
        <v>34</v>
      </c>
    </row>
    <row r="162" spans="1:20" x14ac:dyDescent="0.25">
      <c r="A162" s="3">
        <v>45658</v>
      </c>
      <c r="B162" s="1" t="s">
        <v>370</v>
      </c>
      <c r="C162" s="1" t="s">
        <v>371</v>
      </c>
      <c r="D162" s="1" t="s">
        <v>42</v>
      </c>
      <c r="E162" s="1" t="s">
        <v>372</v>
      </c>
      <c r="F162" s="1" t="s">
        <v>33</v>
      </c>
      <c r="G162">
        <v>1260110</v>
      </c>
      <c r="H162">
        <v>149</v>
      </c>
      <c r="I162">
        <v>16557.509999999998</v>
      </c>
      <c r="J162">
        <v>55.77</v>
      </c>
      <c r="K162">
        <v>1.06</v>
      </c>
      <c r="L162">
        <v>0</v>
      </c>
      <c r="M162">
        <v>0</v>
      </c>
      <c r="N162">
        <v>2</v>
      </c>
      <c r="O162">
        <v>2</v>
      </c>
      <c r="P162">
        <v>0</v>
      </c>
      <c r="Q162">
        <v>1</v>
      </c>
      <c r="R162">
        <v>0</v>
      </c>
      <c r="S162">
        <v>0</v>
      </c>
      <c r="T162" s="1" t="s">
        <v>34</v>
      </c>
    </row>
    <row r="163" spans="1:20" x14ac:dyDescent="0.25">
      <c r="A163" s="3">
        <v>45658</v>
      </c>
      <c r="B163" s="1" t="s">
        <v>370</v>
      </c>
      <c r="C163" s="1" t="s">
        <v>373</v>
      </c>
      <c r="D163" s="1" t="s">
        <v>42</v>
      </c>
      <c r="E163" s="1" t="s">
        <v>374</v>
      </c>
      <c r="F163" s="1" t="s">
        <v>206</v>
      </c>
      <c r="G163">
        <v>5333187</v>
      </c>
      <c r="H163">
        <v>4159</v>
      </c>
      <c r="I163">
        <v>38200.559999999998</v>
      </c>
      <c r="J163">
        <v>29.54</v>
      </c>
      <c r="K163">
        <v>1.1499999999999999</v>
      </c>
      <c r="L163">
        <v>0</v>
      </c>
      <c r="M163">
        <v>0</v>
      </c>
      <c r="N163">
        <v>0</v>
      </c>
      <c r="O163">
        <v>0</v>
      </c>
      <c r="P163">
        <v>0</v>
      </c>
      <c r="Q163">
        <v>0</v>
      </c>
      <c r="R163">
        <v>0</v>
      </c>
      <c r="S163">
        <v>0</v>
      </c>
      <c r="T163" s="1" t="s">
        <v>34</v>
      </c>
    </row>
    <row r="164" spans="1:20" x14ac:dyDescent="0.25">
      <c r="A164" s="3">
        <v>45658</v>
      </c>
      <c r="B164" s="1" t="s">
        <v>370</v>
      </c>
      <c r="C164" s="1" t="s">
        <v>375</v>
      </c>
      <c r="D164" s="1" t="s">
        <v>42</v>
      </c>
      <c r="E164" s="1" t="s">
        <v>376</v>
      </c>
      <c r="F164" s="1" t="s">
        <v>37</v>
      </c>
      <c r="G164">
        <v>890</v>
      </c>
      <c r="H164">
        <v>0</v>
      </c>
      <c r="I164">
        <v>17.27</v>
      </c>
      <c r="J164">
        <v>0</v>
      </c>
      <c r="K164">
        <v>0</v>
      </c>
      <c r="L164">
        <v>0</v>
      </c>
      <c r="M164">
        <v>0</v>
      </c>
      <c r="N164">
        <v>0</v>
      </c>
      <c r="O164">
        <v>0</v>
      </c>
      <c r="P164">
        <v>0</v>
      </c>
      <c r="Q164">
        <v>0</v>
      </c>
      <c r="R164">
        <v>0</v>
      </c>
      <c r="S164">
        <v>0</v>
      </c>
      <c r="T164" s="1" t="s">
        <v>34</v>
      </c>
    </row>
    <row r="165" spans="1:20" x14ac:dyDescent="0.25">
      <c r="A165" s="3">
        <v>45658</v>
      </c>
      <c r="B165" s="1" t="s">
        <v>370</v>
      </c>
      <c r="C165" s="1" t="s">
        <v>377</v>
      </c>
      <c r="D165" s="1" t="s">
        <v>42</v>
      </c>
      <c r="E165" s="1" t="s">
        <v>378</v>
      </c>
      <c r="F165" s="1" t="s">
        <v>40</v>
      </c>
      <c r="G165">
        <v>277608</v>
      </c>
      <c r="H165">
        <v>549</v>
      </c>
      <c r="I165">
        <v>5052.1899999999996</v>
      </c>
      <c r="J165">
        <v>23.71</v>
      </c>
      <c r="K165">
        <v>1.1599999999999999</v>
      </c>
      <c r="L165">
        <v>0</v>
      </c>
      <c r="M165">
        <v>0</v>
      </c>
      <c r="N165">
        <v>0</v>
      </c>
      <c r="O165">
        <v>0</v>
      </c>
      <c r="P165">
        <v>0</v>
      </c>
      <c r="Q165">
        <v>0</v>
      </c>
      <c r="R165">
        <v>0</v>
      </c>
      <c r="S165">
        <v>0</v>
      </c>
      <c r="T165" s="1" t="s">
        <v>34</v>
      </c>
    </row>
    <row r="166" spans="1:20" x14ac:dyDescent="0.25">
      <c r="A166" s="3">
        <v>45658</v>
      </c>
      <c r="B166" s="1" t="s">
        <v>370</v>
      </c>
      <c r="C166" s="1" t="s">
        <v>379</v>
      </c>
      <c r="D166" s="1" t="s">
        <v>49</v>
      </c>
      <c r="E166" s="1" t="s">
        <v>380</v>
      </c>
      <c r="F166" s="1" t="s">
        <v>33</v>
      </c>
      <c r="G166">
        <v>79426</v>
      </c>
      <c r="H166">
        <v>8</v>
      </c>
      <c r="I166">
        <v>1059.5999999999999</v>
      </c>
      <c r="J166">
        <v>66.67</v>
      </c>
      <c r="K166">
        <v>1</v>
      </c>
      <c r="L166">
        <v>0</v>
      </c>
      <c r="M166">
        <v>0</v>
      </c>
      <c r="N166">
        <v>0</v>
      </c>
      <c r="O166">
        <v>0</v>
      </c>
      <c r="P166">
        <v>0</v>
      </c>
      <c r="Q166">
        <v>0</v>
      </c>
      <c r="R166">
        <v>0</v>
      </c>
      <c r="S166">
        <v>0</v>
      </c>
      <c r="T166" s="1" t="s">
        <v>34</v>
      </c>
    </row>
    <row r="167" spans="1:20" x14ac:dyDescent="0.25">
      <c r="A167" s="3">
        <v>45658</v>
      </c>
      <c r="B167" s="1" t="s">
        <v>370</v>
      </c>
      <c r="C167" s="1" t="s">
        <v>381</v>
      </c>
      <c r="D167" s="1" t="s">
        <v>49</v>
      </c>
      <c r="E167" s="1" t="s">
        <v>382</v>
      </c>
      <c r="F167" s="1" t="s">
        <v>206</v>
      </c>
      <c r="G167">
        <v>174519</v>
      </c>
      <c r="H167">
        <v>165</v>
      </c>
      <c r="I167">
        <v>1891.27</v>
      </c>
      <c r="J167">
        <v>31.45</v>
      </c>
      <c r="K167">
        <v>1.0900000000000001</v>
      </c>
      <c r="L167">
        <v>0</v>
      </c>
      <c r="M167">
        <v>0</v>
      </c>
      <c r="N167">
        <v>0</v>
      </c>
      <c r="O167">
        <v>0</v>
      </c>
      <c r="P167">
        <v>0</v>
      </c>
      <c r="Q167">
        <v>0</v>
      </c>
      <c r="R167">
        <v>0</v>
      </c>
      <c r="S167">
        <v>0</v>
      </c>
      <c r="T167" s="1" t="s">
        <v>34</v>
      </c>
    </row>
    <row r="168" spans="1:20" x14ac:dyDescent="0.25">
      <c r="A168" s="3">
        <v>45658</v>
      </c>
      <c r="B168" s="1" t="s">
        <v>370</v>
      </c>
      <c r="C168" s="1" t="s">
        <v>383</v>
      </c>
      <c r="D168" s="1" t="s">
        <v>49</v>
      </c>
      <c r="E168" s="1" t="s">
        <v>384</v>
      </c>
      <c r="F168" s="1" t="s">
        <v>37</v>
      </c>
      <c r="G168">
        <v>113</v>
      </c>
      <c r="H168">
        <v>0</v>
      </c>
      <c r="I168">
        <v>1.97</v>
      </c>
      <c r="J168">
        <v>0</v>
      </c>
      <c r="K168">
        <v>0</v>
      </c>
      <c r="L168">
        <v>0</v>
      </c>
      <c r="M168">
        <v>0</v>
      </c>
      <c r="N168">
        <v>0</v>
      </c>
      <c r="O168">
        <v>0</v>
      </c>
      <c r="P168">
        <v>0</v>
      </c>
      <c r="Q168">
        <v>0</v>
      </c>
      <c r="R168">
        <v>0</v>
      </c>
      <c r="S168">
        <v>0</v>
      </c>
      <c r="T168" s="1" t="s">
        <v>34</v>
      </c>
    </row>
    <row r="169" spans="1:20" x14ac:dyDescent="0.25">
      <c r="A169" s="3">
        <v>45658</v>
      </c>
      <c r="B169" s="1" t="s">
        <v>370</v>
      </c>
      <c r="C169" s="1" t="s">
        <v>385</v>
      </c>
      <c r="D169" s="1" t="s">
        <v>49</v>
      </c>
      <c r="E169" s="1" t="s">
        <v>386</v>
      </c>
      <c r="F169" s="1" t="s">
        <v>40</v>
      </c>
      <c r="G169">
        <v>5646</v>
      </c>
      <c r="H169">
        <v>4</v>
      </c>
      <c r="I169">
        <v>127.43</v>
      </c>
      <c r="J169">
        <v>75</v>
      </c>
      <c r="K169">
        <v>1</v>
      </c>
      <c r="L169">
        <v>0</v>
      </c>
      <c r="M169">
        <v>0</v>
      </c>
      <c r="N169">
        <v>0</v>
      </c>
      <c r="O169">
        <v>0</v>
      </c>
      <c r="P169">
        <v>0</v>
      </c>
      <c r="Q169">
        <v>0</v>
      </c>
      <c r="R169">
        <v>0</v>
      </c>
      <c r="S169">
        <v>0</v>
      </c>
      <c r="T169" s="1" t="s">
        <v>34</v>
      </c>
    </row>
    <row r="170" spans="1:20" x14ac:dyDescent="0.25">
      <c r="A170" s="3">
        <v>45658</v>
      </c>
      <c r="B170" s="1" t="s">
        <v>370</v>
      </c>
      <c r="C170" s="1" t="s">
        <v>387</v>
      </c>
      <c r="D170" s="1" t="s">
        <v>56</v>
      </c>
      <c r="E170" s="1" t="s">
        <v>388</v>
      </c>
      <c r="F170" s="1" t="s">
        <v>33</v>
      </c>
      <c r="G170">
        <v>13186</v>
      </c>
      <c r="H170">
        <v>0</v>
      </c>
      <c r="I170">
        <v>192.52</v>
      </c>
      <c r="J170">
        <v>0</v>
      </c>
      <c r="K170">
        <v>0</v>
      </c>
      <c r="L170">
        <v>0</v>
      </c>
      <c r="M170">
        <v>0</v>
      </c>
      <c r="N170">
        <v>0</v>
      </c>
      <c r="O170">
        <v>0</v>
      </c>
      <c r="P170">
        <v>0</v>
      </c>
      <c r="Q170">
        <v>0</v>
      </c>
      <c r="R170">
        <v>0</v>
      </c>
      <c r="S170">
        <v>0</v>
      </c>
      <c r="T170" s="1" t="s">
        <v>34</v>
      </c>
    </row>
    <row r="171" spans="1:20" x14ac:dyDescent="0.25">
      <c r="A171" s="3">
        <v>45658</v>
      </c>
      <c r="B171" s="1" t="s">
        <v>370</v>
      </c>
      <c r="C171" s="1" t="s">
        <v>389</v>
      </c>
      <c r="D171" s="1" t="s">
        <v>56</v>
      </c>
      <c r="E171" s="1" t="s">
        <v>390</v>
      </c>
      <c r="F171" s="1" t="s">
        <v>206</v>
      </c>
      <c r="G171">
        <v>7487</v>
      </c>
      <c r="H171">
        <v>3</v>
      </c>
      <c r="I171">
        <v>70.33</v>
      </c>
      <c r="J171">
        <v>0</v>
      </c>
      <c r="K171">
        <v>1</v>
      </c>
      <c r="L171">
        <v>0</v>
      </c>
      <c r="M171">
        <v>0</v>
      </c>
      <c r="N171">
        <v>0</v>
      </c>
      <c r="O171">
        <v>0</v>
      </c>
      <c r="P171">
        <v>0</v>
      </c>
      <c r="Q171">
        <v>0</v>
      </c>
      <c r="R171">
        <v>0</v>
      </c>
      <c r="S171">
        <v>0</v>
      </c>
      <c r="T171" s="1" t="s">
        <v>34</v>
      </c>
    </row>
    <row r="172" spans="1:20" x14ac:dyDescent="0.25">
      <c r="A172" s="3">
        <v>45658</v>
      </c>
      <c r="B172" s="1" t="s">
        <v>370</v>
      </c>
      <c r="C172" s="1" t="s">
        <v>391</v>
      </c>
      <c r="D172" s="1" t="s">
        <v>56</v>
      </c>
      <c r="E172" s="1" t="s">
        <v>392</v>
      </c>
      <c r="F172" s="1" t="s">
        <v>37</v>
      </c>
      <c r="G172">
        <v>11</v>
      </c>
      <c r="H172">
        <v>0</v>
      </c>
      <c r="I172">
        <v>0.59</v>
      </c>
      <c r="J172">
        <v>0</v>
      </c>
      <c r="K172">
        <v>0</v>
      </c>
      <c r="L172">
        <v>0</v>
      </c>
      <c r="M172">
        <v>0</v>
      </c>
      <c r="N172">
        <v>0</v>
      </c>
      <c r="O172">
        <v>0</v>
      </c>
      <c r="P172">
        <v>0</v>
      </c>
      <c r="Q172">
        <v>0</v>
      </c>
      <c r="R172">
        <v>0</v>
      </c>
      <c r="S172">
        <v>0</v>
      </c>
      <c r="T172" s="1" t="s">
        <v>34</v>
      </c>
    </row>
    <row r="173" spans="1:20" x14ac:dyDescent="0.25">
      <c r="A173" s="3">
        <v>45658</v>
      </c>
      <c r="B173" s="1" t="s">
        <v>370</v>
      </c>
      <c r="C173" s="1" t="s">
        <v>393</v>
      </c>
      <c r="D173" s="1" t="s">
        <v>56</v>
      </c>
      <c r="E173" s="1" t="s">
        <v>394</v>
      </c>
      <c r="F173" s="1" t="s">
        <v>40</v>
      </c>
      <c r="G173">
        <v>459</v>
      </c>
      <c r="H173">
        <v>1</v>
      </c>
      <c r="I173">
        <v>9</v>
      </c>
      <c r="J173">
        <v>0</v>
      </c>
      <c r="K173">
        <v>0</v>
      </c>
      <c r="L173">
        <v>0</v>
      </c>
      <c r="M173">
        <v>0</v>
      </c>
      <c r="N173">
        <v>0</v>
      </c>
      <c r="O173">
        <v>0</v>
      </c>
      <c r="P173">
        <v>0</v>
      </c>
      <c r="Q173">
        <v>0</v>
      </c>
      <c r="R173">
        <v>0</v>
      </c>
      <c r="S173">
        <v>0</v>
      </c>
      <c r="T173" s="1" t="s">
        <v>34</v>
      </c>
    </row>
    <row r="174" spans="1:20" x14ac:dyDescent="0.25">
      <c r="A174" s="3">
        <v>45658</v>
      </c>
      <c r="B174" s="1" t="s">
        <v>370</v>
      </c>
      <c r="C174" s="1" t="s">
        <v>395</v>
      </c>
      <c r="D174" s="1" t="s">
        <v>63</v>
      </c>
      <c r="E174" s="1" t="s">
        <v>396</v>
      </c>
      <c r="F174" s="1" t="s">
        <v>33</v>
      </c>
      <c r="G174">
        <v>18753</v>
      </c>
      <c r="H174">
        <v>2</v>
      </c>
      <c r="I174">
        <v>287.57</v>
      </c>
      <c r="J174">
        <v>0</v>
      </c>
      <c r="K174">
        <v>1</v>
      </c>
      <c r="L174">
        <v>0</v>
      </c>
      <c r="M174">
        <v>0</v>
      </c>
      <c r="N174">
        <v>0</v>
      </c>
      <c r="O174">
        <v>0</v>
      </c>
      <c r="P174">
        <v>0</v>
      </c>
      <c r="Q174">
        <v>0</v>
      </c>
      <c r="R174">
        <v>0</v>
      </c>
      <c r="S174">
        <v>0</v>
      </c>
      <c r="T174" s="1" t="s">
        <v>34</v>
      </c>
    </row>
    <row r="175" spans="1:20" x14ac:dyDescent="0.25">
      <c r="A175" s="3">
        <v>45658</v>
      </c>
      <c r="B175" s="1" t="s">
        <v>370</v>
      </c>
      <c r="C175" s="1" t="s">
        <v>397</v>
      </c>
      <c r="D175" s="1" t="s">
        <v>63</v>
      </c>
      <c r="E175" s="1" t="s">
        <v>398</v>
      </c>
      <c r="F175" s="1" t="s">
        <v>206</v>
      </c>
      <c r="G175">
        <v>88960</v>
      </c>
      <c r="H175">
        <v>102</v>
      </c>
      <c r="I175">
        <v>663.61</v>
      </c>
      <c r="J175">
        <v>29.55</v>
      </c>
      <c r="K175">
        <v>1.1000000000000001</v>
      </c>
      <c r="L175">
        <v>0</v>
      </c>
      <c r="M175">
        <v>0</v>
      </c>
      <c r="N175">
        <v>0</v>
      </c>
      <c r="O175">
        <v>0</v>
      </c>
      <c r="P175">
        <v>0</v>
      </c>
      <c r="Q175">
        <v>0</v>
      </c>
      <c r="R175">
        <v>0</v>
      </c>
      <c r="S175">
        <v>0</v>
      </c>
      <c r="T175" s="1" t="s">
        <v>34</v>
      </c>
    </row>
    <row r="176" spans="1:20" x14ac:dyDescent="0.25">
      <c r="A176" s="3">
        <v>45658</v>
      </c>
      <c r="B176" s="1" t="s">
        <v>370</v>
      </c>
      <c r="C176" s="1" t="s">
        <v>399</v>
      </c>
      <c r="D176" s="1" t="s">
        <v>63</v>
      </c>
      <c r="E176" s="1" t="s">
        <v>400</v>
      </c>
      <c r="F176" s="1" t="s">
        <v>37</v>
      </c>
      <c r="G176">
        <v>5</v>
      </c>
      <c r="H176">
        <v>0</v>
      </c>
      <c r="I176">
        <v>7.0000000000000007E-2</v>
      </c>
      <c r="J176">
        <v>0</v>
      </c>
      <c r="K176">
        <v>0</v>
      </c>
      <c r="L176">
        <v>0</v>
      </c>
      <c r="M176">
        <v>0</v>
      </c>
      <c r="N176">
        <v>0</v>
      </c>
      <c r="O176">
        <v>0</v>
      </c>
      <c r="P176">
        <v>0</v>
      </c>
      <c r="Q176">
        <v>0</v>
      </c>
      <c r="R176">
        <v>0</v>
      </c>
      <c r="S176">
        <v>0</v>
      </c>
      <c r="T176" s="1" t="s">
        <v>34</v>
      </c>
    </row>
    <row r="177" spans="1:20" x14ac:dyDescent="0.25">
      <c r="A177" s="3">
        <v>45658</v>
      </c>
      <c r="B177" s="1" t="s">
        <v>370</v>
      </c>
      <c r="C177" s="1" t="s">
        <v>401</v>
      </c>
      <c r="D177" s="1" t="s">
        <v>63</v>
      </c>
      <c r="E177" s="1" t="s">
        <v>402</v>
      </c>
      <c r="F177" s="1" t="s">
        <v>40</v>
      </c>
      <c r="G177">
        <v>44784</v>
      </c>
      <c r="H177">
        <v>95</v>
      </c>
      <c r="I177">
        <v>718.63</v>
      </c>
      <c r="J177">
        <v>25.27</v>
      </c>
      <c r="K177">
        <v>1.1399999999999999</v>
      </c>
      <c r="L177">
        <v>0</v>
      </c>
      <c r="M177">
        <v>0</v>
      </c>
      <c r="N177">
        <v>0</v>
      </c>
      <c r="O177">
        <v>0</v>
      </c>
      <c r="P177">
        <v>0</v>
      </c>
      <c r="Q177">
        <v>0</v>
      </c>
      <c r="R177">
        <v>0</v>
      </c>
      <c r="S177">
        <v>0</v>
      </c>
      <c r="T177" s="1" t="s">
        <v>34</v>
      </c>
    </row>
    <row r="178" spans="1:20" x14ac:dyDescent="0.25">
      <c r="A178" s="3">
        <v>45658</v>
      </c>
      <c r="B178" s="1" t="s">
        <v>370</v>
      </c>
      <c r="C178" s="1" t="s">
        <v>403</v>
      </c>
      <c r="D178" s="1" t="s">
        <v>70</v>
      </c>
      <c r="E178" s="1" t="s">
        <v>404</v>
      </c>
      <c r="F178" s="1" t="s">
        <v>33</v>
      </c>
      <c r="G178">
        <v>106663</v>
      </c>
      <c r="H178">
        <v>9</v>
      </c>
      <c r="I178">
        <v>1548.63</v>
      </c>
      <c r="J178">
        <v>33.33</v>
      </c>
      <c r="K178">
        <v>1.17</v>
      </c>
      <c r="L178">
        <v>0</v>
      </c>
      <c r="M178">
        <v>0</v>
      </c>
      <c r="N178">
        <v>0</v>
      </c>
      <c r="O178">
        <v>0</v>
      </c>
      <c r="P178">
        <v>0</v>
      </c>
      <c r="Q178">
        <v>0</v>
      </c>
      <c r="R178">
        <v>0</v>
      </c>
      <c r="S178">
        <v>0</v>
      </c>
      <c r="T178" s="1" t="s">
        <v>34</v>
      </c>
    </row>
    <row r="179" spans="1:20" x14ac:dyDescent="0.25">
      <c r="A179" s="3">
        <v>45658</v>
      </c>
      <c r="B179" s="1" t="s">
        <v>370</v>
      </c>
      <c r="C179" s="1" t="s">
        <v>405</v>
      </c>
      <c r="D179" s="1" t="s">
        <v>70</v>
      </c>
      <c r="E179" s="1" t="s">
        <v>406</v>
      </c>
      <c r="F179" s="1" t="s">
        <v>206</v>
      </c>
      <c r="G179">
        <v>155232</v>
      </c>
      <c r="H179">
        <v>125</v>
      </c>
      <c r="I179">
        <v>1836.85</v>
      </c>
      <c r="J179">
        <v>30</v>
      </c>
      <c r="K179">
        <v>1.23</v>
      </c>
      <c r="L179">
        <v>0</v>
      </c>
      <c r="M179">
        <v>0</v>
      </c>
      <c r="N179">
        <v>0</v>
      </c>
      <c r="O179">
        <v>0</v>
      </c>
      <c r="P179">
        <v>0</v>
      </c>
      <c r="Q179">
        <v>0</v>
      </c>
      <c r="R179">
        <v>0</v>
      </c>
      <c r="S179">
        <v>0</v>
      </c>
      <c r="T179" s="1" t="s">
        <v>34</v>
      </c>
    </row>
    <row r="180" spans="1:20" x14ac:dyDescent="0.25">
      <c r="A180" s="3">
        <v>45658</v>
      </c>
      <c r="B180" s="1" t="s">
        <v>370</v>
      </c>
      <c r="C180" s="1" t="s">
        <v>407</v>
      </c>
      <c r="D180" s="1" t="s">
        <v>70</v>
      </c>
      <c r="E180" s="1" t="s">
        <v>408</v>
      </c>
      <c r="F180" s="1" t="s">
        <v>37</v>
      </c>
      <c r="G180">
        <v>129</v>
      </c>
      <c r="H180">
        <v>0</v>
      </c>
      <c r="I180">
        <v>2.8</v>
      </c>
      <c r="J180">
        <v>0</v>
      </c>
      <c r="K180">
        <v>0</v>
      </c>
      <c r="L180">
        <v>0</v>
      </c>
      <c r="M180">
        <v>0</v>
      </c>
      <c r="N180">
        <v>0</v>
      </c>
      <c r="O180">
        <v>0</v>
      </c>
      <c r="P180">
        <v>0</v>
      </c>
      <c r="Q180">
        <v>0</v>
      </c>
      <c r="R180">
        <v>0</v>
      </c>
      <c r="S180">
        <v>0</v>
      </c>
      <c r="T180" s="1" t="s">
        <v>34</v>
      </c>
    </row>
    <row r="181" spans="1:20" x14ac:dyDescent="0.25">
      <c r="A181" s="3">
        <v>45658</v>
      </c>
      <c r="B181" s="1" t="s">
        <v>370</v>
      </c>
      <c r="C181" s="1" t="s">
        <v>409</v>
      </c>
      <c r="D181" s="1" t="s">
        <v>70</v>
      </c>
      <c r="E181" s="1" t="s">
        <v>410</v>
      </c>
      <c r="F181" s="1" t="s">
        <v>40</v>
      </c>
      <c r="G181">
        <v>13315</v>
      </c>
      <c r="H181">
        <v>27</v>
      </c>
      <c r="I181">
        <v>452.57</v>
      </c>
      <c r="J181">
        <v>40.74</v>
      </c>
      <c r="K181">
        <v>1.04</v>
      </c>
      <c r="L181">
        <v>0</v>
      </c>
      <c r="M181">
        <v>0</v>
      </c>
      <c r="N181">
        <v>0</v>
      </c>
      <c r="O181">
        <v>0</v>
      </c>
      <c r="P181">
        <v>0</v>
      </c>
      <c r="Q181">
        <v>0</v>
      </c>
      <c r="R181">
        <v>0</v>
      </c>
      <c r="S181">
        <v>0</v>
      </c>
      <c r="T181" s="1" t="s">
        <v>34</v>
      </c>
    </row>
    <row r="182" spans="1:20" x14ac:dyDescent="0.25">
      <c r="A182" s="3">
        <v>45658</v>
      </c>
      <c r="B182" s="1" t="s">
        <v>370</v>
      </c>
      <c r="C182" s="1" t="s">
        <v>411</v>
      </c>
      <c r="D182" s="1" t="s">
        <v>77</v>
      </c>
      <c r="E182" s="1" t="s">
        <v>412</v>
      </c>
      <c r="F182" s="1" t="s">
        <v>33</v>
      </c>
      <c r="G182">
        <v>99531</v>
      </c>
      <c r="H182">
        <v>8</v>
      </c>
      <c r="I182">
        <v>1218.8900000000001</v>
      </c>
      <c r="J182">
        <v>57.14</v>
      </c>
      <c r="K182">
        <v>1</v>
      </c>
      <c r="L182">
        <v>0</v>
      </c>
      <c r="M182">
        <v>0</v>
      </c>
      <c r="N182">
        <v>1</v>
      </c>
      <c r="O182">
        <v>0</v>
      </c>
      <c r="P182">
        <v>0</v>
      </c>
      <c r="Q182">
        <v>1</v>
      </c>
      <c r="R182">
        <v>0</v>
      </c>
      <c r="S182">
        <v>0</v>
      </c>
      <c r="T182" s="1" t="s">
        <v>34</v>
      </c>
    </row>
    <row r="183" spans="1:20" x14ac:dyDescent="0.25">
      <c r="A183" s="3">
        <v>45658</v>
      </c>
      <c r="B183" s="1" t="s">
        <v>370</v>
      </c>
      <c r="C183" s="1" t="s">
        <v>413</v>
      </c>
      <c r="D183" s="1" t="s">
        <v>77</v>
      </c>
      <c r="E183" s="1" t="s">
        <v>414</v>
      </c>
      <c r="F183" s="1" t="s">
        <v>206</v>
      </c>
      <c r="G183">
        <v>280056</v>
      </c>
      <c r="H183">
        <v>243</v>
      </c>
      <c r="I183">
        <v>3083.2</v>
      </c>
      <c r="J183">
        <v>33.700000000000003</v>
      </c>
      <c r="K183">
        <v>1.1599999999999999</v>
      </c>
      <c r="L183">
        <v>0</v>
      </c>
      <c r="M183">
        <v>0</v>
      </c>
      <c r="N183">
        <v>0</v>
      </c>
      <c r="O183">
        <v>0</v>
      </c>
      <c r="P183">
        <v>0</v>
      </c>
      <c r="Q183">
        <v>0</v>
      </c>
      <c r="R183">
        <v>0</v>
      </c>
      <c r="S183">
        <v>0</v>
      </c>
      <c r="T183" s="1" t="s">
        <v>34</v>
      </c>
    </row>
    <row r="184" spans="1:20" x14ac:dyDescent="0.25">
      <c r="A184" s="3">
        <v>45658</v>
      </c>
      <c r="B184" s="1" t="s">
        <v>370</v>
      </c>
      <c r="C184" s="1" t="s">
        <v>415</v>
      </c>
      <c r="D184" s="1" t="s">
        <v>77</v>
      </c>
      <c r="E184" s="1" t="s">
        <v>416</v>
      </c>
      <c r="F184" s="1" t="s">
        <v>37</v>
      </c>
      <c r="G184">
        <v>80</v>
      </c>
      <c r="H184">
        <v>0</v>
      </c>
      <c r="I184">
        <v>1.36</v>
      </c>
      <c r="J184">
        <v>0</v>
      </c>
      <c r="K184">
        <v>0</v>
      </c>
      <c r="L184">
        <v>0</v>
      </c>
      <c r="M184">
        <v>0</v>
      </c>
      <c r="N184">
        <v>0</v>
      </c>
      <c r="O184">
        <v>0</v>
      </c>
      <c r="P184">
        <v>0</v>
      </c>
      <c r="Q184">
        <v>0</v>
      </c>
      <c r="R184">
        <v>0</v>
      </c>
      <c r="S184">
        <v>0</v>
      </c>
      <c r="T184" s="1" t="s">
        <v>34</v>
      </c>
    </row>
    <row r="185" spans="1:20" x14ac:dyDescent="0.25">
      <c r="A185" s="3">
        <v>45658</v>
      </c>
      <c r="B185" s="1" t="s">
        <v>370</v>
      </c>
      <c r="C185" s="1" t="s">
        <v>417</v>
      </c>
      <c r="D185" s="1" t="s">
        <v>77</v>
      </c>
      <c r="E185" s="1" t="s">
        <v>418</v>
      </c>
      <c r="F185" s="1" t="s">
        <v>40</v>
      </c>
      <c r="G185">
        <v>8361</v>
      </c>
      <c r="H185">
        <v>7</v>
      </c>
      <c r="I185">
        <v>184.51</v>
      </c>
      <c r="J185">
        <v>40</v>
      </c>
      <c r="K185">
        <v>1</v>
      </c>
      <c r="L185">
        <v>0</v>
      </c>
      <c r="M185">
        <v>0</v>
      </c>
      <c r="N185">
        <v>0</v>
      </c>
      <c r="O185">
        <v>0</v>
      </c>
      <c r="P185">
        <v>0</v>
      </c>
      <c r="Q185">
        <v>0</v>
      </c>
      <c r="R185">
        <v>0</v>
      </c>
      <c r="S185">
        <v>0</v>
      </c>
      <c r="T185" s="1" t="s">
        <v>34</v>
      </c>
    </row>
    <row r="186" spans="1:20" x14ac:dyDescent="0.25">
      <c r="A186" s="3">
        <v>45658</v>
      </c>
      <c r="B186" s="1" t="s">
        <v>370</v>
      </c>
      <c r="C186" s="1" t="s">
        <v>419</v>
      </c>
      <c r="D186" s="1" t="s">
        <v>84</v>
      </c>
      <c r="E186" s="1" t="s">
        <v>420</v>
      </c>
      <c r="F186" s="1" t="s">
        <v>33</v>
      </c>
      <c r="G186">
        <v>13803</v>
      </c>
      <c r="H186">
        <v>2</v>
      </c>
      <c r="I186">
        <v>204.97</v>
      </c>
      <c r="J186">
        <v>0</v>
      </c>
      <c r="K186">
        <v>0</v>
      </c>
      <c r="L186">
        <v>0</v>
      </c>
      <c r="M186">
        <v>0</v>
      </c>
      <c r="N186">
        <v>0</v>
      </c>
      <c r="O186">
        <v>0</v>
      </c>
      <c r="P186">
        <v>0</v>
      </c>
      <c r="Q186">
        <v>0</v>
      </c>
      <c r="R186">
        <v>0</v>
      </c>
      <c r="S186">
        <v>0</v>
      </c>
      <c r="T186" s="1" t="s">
        <v>34</v>
      </c>
    </row>
    <row r="187" spans="1:20" x14ac:dyDescent="0.25">
      <c r="A187" s="3">
        <v>45658</v>
      </c>
      <c r="B187" s="1" t="s">
        <v>370</v>
      </c>
      <c r="C187" s="1" t="s">
        <v>421</v>
      </c>
      <c r="D187" s="1" t="s">
        <v>84</v>
      </c>
      <c r="E187" s="1" t="s">
        <v>422</v>
      </c>
      <c r="F187" s="1" t="s">
        <v>206</v>
      </c>
      <c r="G187">
        <v>9962</v>
      </c>
      <c r="H187">
        <v>7</v>
      </c>
      <c r="I187">
        <v>100.57</v>
      </c>
      <c r="J187">
        <v>60</v>
      </c>
      <c r="K187">
        <v>1</v>
      </c>
      <c r="L187">
        <v>0</v>
      </c>
      <c r="M187">
        <v>0</v>
      </c>
      <c r="N187">
        <v>0</v>
      </c>
      <c r="O187">
        <v>0</v>
      </c>
      <c r="P187">
        <v>0</v>
      </c>
      <c r="Q187">
        <v>0</v>
      </c>
      <c r="R187">
        <v>0</v>
      </c>
      <c r="S187">
        <v>0</v>
      </c>
      <c r="T187" s="1" t="s">
        <v>34</v>
      </c>
    </row>
    <row r="188" spans="1:20" x14ac:dyDescent="0.25">
      <c r="A188" s="3">
        <v>45658</v>
      </c>
      <c r="B188" s="1" t="s">
        <v>370</v>
      </c>
      <c r="C188" s="1" t="s">
        <v>423</v>
      </c>
      <c r="D188" s="1" t="s">
        <v>84</v>
      </c>
      <c r="E188" s="1" t="s">
        <v>424</v>
      </c>
      <c r="F188" s="1" t="s">
        <v>37</v>
      </c>
      <c r="G188">
        <v>17</v>
      </c>
      <c r="H188">
        <v>0</v>
      </c>
      <c r="I188">
        <v>0.28000000000000003</v>
      </c>
      <c r="J188">
        <v>0</v>
      </c>
      <c r="K188">
        <v>0</v>
      </c>
      <c r="L188">
        <v>0</v>
      </c>
      <c r="M188">
        <v>0</v>
      </c>
      <c r="N188">
        <v>0</v>
      </c>
      <c r="O188">
        <v>0</v>
      </c>
      <c r="P188">
        <v>0</v>
      </c>
      <c r="Q188">
        <v>0</v>
      </c>
      <c r="R188">
        <v>0</v>
      </c>
      <c r="S188">
        <v>0</v>
      </c>
      <c r="T188" s="1" t="s">
        <v>34</v>
      </c>
    </row>
    <row r="189" spans="1:20" x14ac:dyDescent="0.25">
      <c r="A189" s="3">
        <v>45658</v>
      </c>
      <c r="B189" s="1" t="s">
        <v>370</v>
      </c>
      <c r="C189" s="1" t="s">
        <v>425</v>
      </c>
      <c r="D189" s="1" t="s">
        <v>84</v>
      </c>
      <c r="E189" s="1" t="s">
        <v>426</v>
      </c>
      <c r="F189" s="1" t="s">
        <v>40</v>
      </c>
      <c r="G189">
        <v>495</v>
      </c>
      <c r="H189">
        <v>2</v>
      </c>
      <c r="I189">
        <v>9.8699999999999992</v>
      </c>
      <c r="J189">
        <v>0</v>
      </c>
      <c r="K189">
        <v>0</v>
      </c>
      <c r="L189">
        <v>0</v>
      </c>
      <c r="M189">
        <v>0</v>
      </c>
      <c r="N189">
        <v>0</v>
      </c>
      <c r="O189">
        <v>0</v>
      </c>
      <c r="P189">
        <v>0</v>
      </c>
      <c r="Q189">
        <v>0</v>
      </c>
      <c r="R189">
        <v>0</v>
      </c>
      <c r="S189">
        <v>0</v>
      </c>
      <c r="T189" s="1" t="s">
        <v>34</v>
      </c>
    </row>
    <row r="190" spans="1:20" x14ac:dyDescent="0.25">
      <c r="A190" s="3">
        <v>45658</v>
      </c>
      <c r="B190" s="1" t="s">
        <v>370</v>
      </c>
      <c r="C190" s="1" t="s">
        <v>427</v>
      </c>
      <c r="D190" s="1" t="s">
        <v>89</v>
      </c>
      <c r="E190" s="1" t="s">
        <v>428</v>
      </c>
      <c r="F190" s="1" t="s">
        <v>33</v>
      </c>
      <c r="G190">
        <v>14635</v>
      </c>
      <c r="H190">
        <v>1</v>
      </c>
      <c r="I190">
        <v>226.43</v>
      </c>
      <c r="J190">
        <v>0</v>
      </c>
      <c r="K190">
        <v>0</v>
      </c>
      <c r="L190">
        <v>0</v>
      </c>
      <c r="M190">
        <v>0</v>
      </c>
      <c r="N190">
        <v>2</v>
      </c>
      <c r="O190">
        <v>0</v>
      </c>
      <c r="P190">
        <v>0</v>
      </c>
      <c r="Q190">
        <v>0</v>
      </c>
      <c r="R190">
        <v>0</v>
      </c>
      <c r="S190">
        <v>0</v>
      </c>
      <c r="T190" s="1" t="s">
        <v>34</v>
      </c>
    </row>
    <row r="191" spans="1:20" x14ac:dyDescent="0.25">
      <c r="A191" s="3">
        <v>45658</v>
      </c>
      <c r="B191" s="1" t="s">
        <v>370</v>
      </c>
      <c r="C191" s="1" t="s">
        <v>429</v>
      </c>
      <c r="D191" s="1" t="s">
        <v>89</v>
      </c>
      <c r="E191" s="1" t="s">
        <v>430</v>
      </c>
      <c r="F191" s="1" t="s">
        <v>206</v>
      </c>
      <c r="G191">
        <v>7009</v>
      </c>
      <c r="H191">
        <v>3</v>
      </c>
      <c r="I191">
        <v>56.07</v>
      </c>
      <c r="J191">
        <v>50</v>
      </c>
      <c r="K191">
        <v>1.5</v>
      </c>
      <c r="L191">
        <v>0</v>
      </c>
      <c r="M191">
        <v>0</v>
      </c>
      <c r="N191">
        <v>0</v>
      </c>
      <c r="O191">
        <v>0</v>
      </c>
      <c r="P191">
        <v>0</v>
      </c>
      <c r="Q191">
        <v>0</v>
      </c>
      <c r="R191">
        <v>0</v>
      </c>
      <c r="S191">
        <v>0</v>
      </c>
      <c r="T191" s="1" t="s">
        <v>34</v>
      </c>
    </row>
    <row r="192" spans="1:20" x14ac:dyDescent="0.25">
      <c r="A192" s="3">
        <v>45658</v>
      </c>
      <c r="B192" s="1" t="s">
        <v>370</v>
      </c>
      <c r="C192" s="1" t="s">
        <v>431</v>
      </c>
      <c r="D192" s="1" t="s">
        <v>89</v>
      </c>
      <c r="E192" s="1" t="s">
        <v>432</v>
      </c>
      <c r="F192" s="1" t="s">
        <v>37</v>
      </c>
      <c r="G192">
        <v>9</v>
      </c>
      <c r="H192">
        <v>0</v>
      </c>
      <c r="I192">
        <v>7.0000000000000007E-2</v>
      </c>
      <c r="J192">
        <v>0</v>
      </c>
      <c r="K192">
        <v>0</v>
      </c>
      <c r="L192">
        <v>0</v>
      </c>
      <c r="M192">
        <v>0</v>
      </c>
      <c r="N192">
        <v>0</v>
      </c>
      <c r="O192">
        <v>0</v>
      </c>
      <c r="P192">
        <v>0</v>
      </c>
      <c r="Q192">
        <v>0</v>
      </c>
      <c r="R192">
        <v>0</v>
      </c>
      <c r="S192">
        <v>0</v>
      </c>
      <c r="T192" s="1" t="s">
        <v>34</v>
      </c>
    </row>
    <row r="193" spans="1:20" x14ac:dyDescent="0.25">
      <c r="A193" s="3">
        <v>45658</v>
      </c>
      <c r="B193" s="1" t="s">
        <v>370</v>
      </c>
      <c r="C193" s="1" t="s">
        <v>433</v>
      </c>
      <c r="D193" s="1" t="s">
        <v>89</v>
      </c>
      <c r="E193" s="1" t="s">
        <v>434</v>
      </c>
      <c r="F193" s="1" t="s">
        <v>40</v>
      </c>
      <c r="G193">
        <v>699</v>
      </c>
      <c r="H193">
        <v>2</v>
      </c>
      <c r="I193">
        <v>14.61</v>
      </c>
      <c r="J193">
        <v>0</v>
      </c>
      <c r="K193">
        <v>1</v>
      </c>
      <c r="L193">
        <v>0</v>
      </c>
      <c r="M193">
        <v>0</v>
      </c>
      <c r="N193">
        <v>0</v>
      </c>
      <c r="O193">
        <v>0</v>
      </c>
      <c r="P193">
        <v>0</v>
      </c>
      <c r="Q193">
        <v>0</v>
      </c>
      <c r="R193">
        <v>0</v>
      </c>
      <c r="S193">
        <v>0</v>
      </c>
      <c r="T193" s="1" t="s">
        <v>34</v>
      </c>
    </row>
    <row r="194" spans="1:20" x14ac:dyDescent="0.25">
      <c r="A194" s="3">
        <v>45658</v>
      </c>
      <c r="B194" s="1" t="s">
        <v>370</v>
      </c>
      <c r="C194" s="1" t="s">
        <v>435</v>
      </c>
      <c r="D194" s="1" t="s">
        <v>96</v>
      </c>
      <c r="E194" s="1" t="s">
        <v>436</v>
      </c>
      <c r="F194" s="1" t="s">
        <v>33</v>
      </c>
      <c r="G194">
        <v>7707</v>
      </c>
      <c r="H194">
        <v>1</v>
      </c>
      <c r="I194">
        <v>119.07</v>
      </c>
      <c r="J194">
        <v>0</v>
      </c>
      <c r="K194">
        <v>1</v>
      </c>
      <c r="L194">
        <v>0</v>
      </c>
      <c r="M194">
        <v>0</v>
      </c>
      <c r="N194">
        <v>0</v>
      </c>
      <c r="O194">
        <v>0</v>
      </c>
      <c r="P194">
        <v>0</v>
      </c>
      <c r="Q194">
        <v>0</v>
      </c>
      <c r="R194">
        <v>0</v>
      </c>
      <c r="S194">
        <v>0</v>
      </c>
      <c r="T194" s="1" t="s">
        <v>34</v>
      </c>
    </row>
    <row r="195" spans="1:20" x14ac:dyDescent="0.25">
      <c r="A195" s="3">
        <v>45658</v>
      </c>
      <c r="B195" s="1" t="s">
        <v>370</v>
      </c>
      <c r="C195" s="1" t="s">
        <v>437</v>
      </c>
      <c r="D195" s="1" t="s">
        <v>96</v>
      </c>
      <c r="E195" s="1" t="s">
        <v>438</v>
      </c>
      <c r="F195" s="1" t="s">
        <v>206</v>
      </c>
      <c r="G195">
        <v>63261</v>
      </c>
      <c r="H195">
        <v>60</v>
      </c>
      <c r="I195">
        <v>337.43</v>
      </c>
      <c r="J195">
        <v>24</v>
      </c>
      <c r="K195">
        <v>1.18</v>
      </c>
      <c r="L195">
        <v>0</v>
      </c>
      <c r="M195">
        <v>0</v>
      </c>
      <c r="N195">
        <v>0</v>
      </c>
      <c r="O195">
        <v>0</v>
      </c>
      <c r="P195">
        <v>0</v>
      </c>
      <c r="Q195">
        <v>0</v>
      </c>
      <c r="R195">
        <v>0</v>
      </c>
      <c r="S195">
        <v>0</v>
      </c>
      <c r="T195" s="1" t="s">
        <v>34</v>
      </c>
    </row>
    <row r="196" spans="1:20" x14ac:dyDescent="0.25">
      <c r="A196" s="3">
        <v>45658</v>
      </c>
      <c r="B196" s="1" t="s">
        <v>370</v>
      </c>
      <c r="C196" s="1" t="s">
        <v>439</v>
      </c>
      <c r="D196" s="1" t="s">
        <v>96</v>
      </c>
      <c r="E196" s="1" t="s">
        <v>440</v>
      </c>
      <c r="F196" s="1" t="s">
        <v>37</v>
      </c>
      <c r="G196">
        <v>4</v>
      </c>
      <c r="H196">
        <v>0</v>
      </c>
      <c r="I196">
        <v>0.21</v>
      </c>
      <c r="J196">
        <v>0</v>
      </c>
      <c r="K196">
        <v>0</v>
      </c>
      <c r="L196">
        <v>0</v>
      </c>
      <c r="M196">
        <v>0</v>
      </c>
      <c r="N196">
        <v>0</v>
      </c>
      <c r="O196">
        <v>0</v>
      </c>
      <c r="P196">
        <v>0</v>
      </c>
      <c r="Q196">
        <v>0</v>
      </c>
      <c r="R196">
        <v>0</v>
      </c>
      <c r="S196">
        <v>0</v>
      </c>
      <c r="T196" s="1" t="s">
        <v>34</v>
      </c>
    </row>
    <row r="197" spans="1:20" x14ac:dyDescent="0.25">
      <c r="A197" s="3">
        <v>45658</v>
      </c>
      <c r="B197" s="1" t="s">
        <v>370</v>
      </c>
      <c r="C197" s="1" t="s">
        <v>441</v>
      </c>
      <c r="D197" s="1" t="s">
        <v>96</v>
      </c>
      <c r="E197" s="1" t="s">
        <v>442</v>
      </c>
      <c r="F197" s="1" t="s">
        <v>40</v>
      </c>
      <c r="G197">
        <v>32183</v>
      </c>
      <c r="H197">
        <v>54</v>
      </c>
      <c r="I197">
        <v>369.07</v>
      </c>
      <c r="J197">
        <v>20.93</v>
      </c>
      <c r="K197">
        <v>1.1599999999999999</v>
      </c>
      <c r="L197">
        <v>0</v>
      </c>
      <c r="M197">
        <v>0</v>
      </c>
      <c r="N197">
        <v>0</v>
      </c>
      <c r="O197">
        <v>0</v>
      </c>
      <c r="P197">
        <v>0</v>
      </c>
      <c r="Q197">
        <v>0</v>
      </c>
      <c r="R197">
        <v>0</v>
      </c>
      <c r="S197">
        <v>0</v>
      </c>
      <c r="T197" s="1" t="s">
        <v>34</v>
      </c>
    </row>
    <row r="198" spans="1:20" x14ac:dyDescent="0.25">
      <c r="A198" s="3">
        <v>45658</v>
      </c>
      <c r="B198" s="1" t="s">
        <v>370</v>
      </c>
      <c r="C198" s="1" t="s">
        <v>443</v>
      </c>
      <c r="D198" s="1" t="s">
        <v>31</v>
      </c>
      <c r="E198" s="1" t="s">
        <v>444</v>
      </c>
      <c r="F198" s="1" t="s">
        <v>33</v>
      </c>
      <c r="G198">
        <v>10311</v>
      </c>
      <c r="H198">
        <v>1</v>
      </c>
      <c r="I198">
        <v>151.16</v>
      </c>
      <c r="J198">
        <v>100</v>
      </c>
      <c r="K198">
        <v>1</v>
      </c>
      <c r="L198">
        <v>0</v>
      </c>
      <c r="M198">
        <v>0</v>
      </c>
      <c r="N198">
        <v>0</v>
      </c>
      <c r="O198">
        <v>0</v>
      </c>
      <c r="P198">
        <v>0</v>
      </c>
      <c r="Q198">
        <v>0</v>
      </c>
      <c r="R198">
        <v>0</v>
      </c>
      <c r="S198">
        <v>0</v>
      </c>
      <c r="T198" s="1" t="s">
        <v>34</v>
      </c>
    </row>
    <row r="199" spans="1:20" x14ac:dyDescent="0.25">
      <c r="A199" s="3">
        <v>45658</v>
      </c>
      <c r="B199" s="1" t="s">
        <v>370</v>
      </c>
      <c r="C199" s="1" t="s">
        <v>445</v>
      </c>
      <c r="D199" s="1" t="s">
        <v>31</v>
      </c>
      <c r="E199" s="1" t="s">
        <v>446</v>
      </c>
      <c r="F199" s="1" t="s">
        <v>206</v>
      </c>
      <c r="G199">
        <v>81519</v>
      </c>
      <c r="H199">
        <v>80</v>
      </c>
      <c r="I199">
        <v>434.64</v>
      </c>
      <c r="J199">
        <v>34.380000000000003</v>
      </c>
      <c r="K199">
        <v>1.1599999999999999</v>
      </c>
      <c r="L199">
        <v>0</v>
      </c>
      <c r="M199">
        <v>0</v>
      </c>
      <c r="N199">
        <v>0</v>
      </c>
      <c r="O199">
        <v>0</v>
      </c>
      <c r="P199">
        <v>0</v>
      </c>
      <c r="Q199">
        <v>0</v>
      </c>
      <c r="R199">
        <v>0</v>
      </c>
      <c r="S199">
        <v>0</v>
      </c>
      <c r="T199" s="1" t="s">
        <v>34</v>
      </c>
    </row>
    <row r="200" spans="1:20" x14ac:dyDescent="0.25">
      <c r="A200" s="3">
        <v>45658</v>
      </c>
      <c r="B200" s="1" t="s">
        <v>370</v>
      </c>
      <c r="C200" s="1" t="s">
        <v>447</v>
      </c>
      <c r="D200" s="1" t="s">
        <v>31</v>
      </c>
      <c r="E200" s="1" t="s">
        <v>448</v>
      </c>
      <c r="F200" s="1" t="s">
        <v>37</v>
      </c>
      <c r="G200">
        <v>10</v>
      </c>
      <c r="H200">
        <v>0</v>
      </c>
      <c r="I200">
        <v>0.2</v>
      </c>
      <c r="J200">
        <v>0</v>
      </c>
      <c r="K200">
        <v>0</v>
      </c>
      <c r="L200">
        <v>0</v>
      </c>
      <c r="M200">
        <v>0</v>
      </c>
      <c r="N200">
        <v>0</v>
      </c>
      <c r="O200">
        <v>0</v>
      </c>
      <c r="P200">
        <v>0</v>
      </c>
      <c r="Q200">
        <v>0</v>
      </c>
      <c r="R200">
        <v>0</v>
      </c>
      <c r="S200">
        <v>0</v>
      </c>
      <c r="T200" s="1" t="s">
        <v>34</v>
      </c>
    </row>
    <row r="201" spans="1:20" x14ac:dyDescent="0.25">
      <c r="A201" s="3">
        <v>45658</v>
      </c>
      <c r="B201" s="1" t="s">
        <v>370</v>
      </c>
      <c r="C201" s="1" t="s">
        <v>449</v>
      </c>
      <c r="D201" s="1" t="s">
        <v>31</v>
      </c>
      <c r="E201" s="1" t="s">
        <v>450</v>
      </c>
      <c r="F201" s="1" t="s">
        <v>40</v>
      </c>
      <c r="G201">
        <v>44214</v>
      </c>
      <c r="H201">
        <v>98</v>
      </c>
      <c r="I201">
        <v>556.16</v>
      </c>
      <c r="J201">
        <v>34.18</v>
      </c>
      <c r="K201">
        <v>1.18</v>
      </c>
      <c r="L201">
        <v>0</v>
      </c>
      <c r="M201">
        <v>0</v>
      </c>
      <c r="N201">
        <v>0</v>
      </c>
      <c r="O201">
        <v>0</v>
      </c>
      <c r="P201">
        <v>0</v>
      </c>
      <c r="Q201">
        <v>0</v>
      </c>
      <c r="R201">
        <v>0</v>
      </c>
      <c r="S201">
        <v>0</v>
      </c>
      <c r="T201" s="1" t="s">
        <v>34</v>
      </c>
    </row>
    <row r="202" spans="1:20" x14ac:dyDescent="0.25">
      <c r="A202" s="3">
        <v>45658</v>
      </c>
      <c r="B202" s="1" t="s">
        <v>370</v>
      </c>
      <c r="C202" s="1" t="s">
        <v>451</v>
      </c>
      <c r="D202" s="1" t="s">
        <v>42</v>
      </c>
      <c r="E202" s="1" t="s">
        <v>452</v>
      </c>
      <c r="F202" s="1" t="s">
        <v>33</v>
      </c>
      <c r="G202">
        <v>1276168</v>
      </c>
      <c r="H202">
        <v>105</v>
      </c>
      <c r="I202">
        <v>15711.57</v>
      </c>
      <c r="J202">
        <v>53.09</v>
      </c>
      <c r="K202">
        <v>1.02</v>
      </c>
      <c r="L202">
        <v>0</v>
      </c>
      <c r="M202">
        <v>0</v>
      </c>
      <c r="N202">
        <v>2</v>
      </c>
      <c r="O202">
        <v>0</v>
      </c>
      <c r="P202">
        <v>2</v>
      </c>
      <c r="Q202">
        <v>0</v>
      </c>
      <c r="R202">
        <v>0</v>
      </c>
      <c r="S202">
        <v>0</v>
      </c>
      <c r="T202" s="1" t="s">
        <v>34</v>
      </c>
    </row>
    <row r="203" spans="1:20" x14ac:dyDescent="0.25">
      <c r="A203" s="3">
        <v>45658</v>
      </c>
      <c r="B203" s="1" t="s">
        <v>370</v>
      </c>
      <c r="C203" s="1" t="s">
        <v>453</v>
      </c>
      <c r="D203" s="1" t="s">
        <v>42</v>
      </c>
      <c r="E203" s="1" t="s">
        <v>454</v>
      </c>
      <c r="F203" s="1" t="s">
        <v>206</v>
      </c>
      <c r="G203">
        <v>6226821</v>
      </c>
      <c r="H203">
        <v>4519</v>
      </c>
      <c r="I203">
        <v>38020.71</v>
      </c>
      <c r="J203">
        <v>30.33</v>
      </c>
      <c r="K203">
        <v>1.17</v>
      </c>
      <c r="L203">
        <v>0</v>
      </c>
      <c r="M203">
        <v>0</v>
      </c>
      <c r="N203">
        <v>1</v>
      </c>
      <c r="O203">
        <v>1</v>
      </c>
      <c r="P203">
        <v>0</v>
      </c>
      <c r="Q203">
        <v>0</v>
      </c>
      <c r="R203">
        <v>0</v>
      </c>
      <c r="S203">
        <v>0</v>
      </c>
      <c r="T203" s="1" t="s">
        <v>34</v>
      </c>
    </row>
    <row r="204" spans="1:20" x14ac:dyDescent="0.25">
      <c r="A204" s="3">
        <v>45658</v>
      </c>
      <c r="B204" s="1" t="s">
        <v>370</v>
      </c>
      <c r="C204" s="1" t="s">
        <v>455</v>
      </c>
      <c r="D204" s="1" t="s">
        <v>42</v>
      </c>
      <c r="E204" s="1" t="s">
        <v>456</v>
      </c>
      <c r="F204" s="1" t="s">
        <v>37</v>
      </c>
      <c r="G204">
        <v>837</v>
      </c>
      <c r="H204">
        <v>0</v>
      </c>
      <c r="I204">
        <v>12.87</v>
      </c>
      <c r="J204">
        <v>0</v>
      </c>
      <c r="K204">
        <v>0</v>
      </c>
      <c r="L204">
        <v>0</v>
      </c>
      <c r="M204">
        <v>0</v>
      </c>
      <c r="N204">
        <v>0</v>
      </c>
      <c r="O204">
        <v>0</v>
      </c>
      <c r="P204">
        <v>0</v>
      </c>
      <c r="Q204">
        <v>0</v>
      </c>
      <c r="R204">
        <v>0</v>
      </c>
      <c r="S204">
        <v>0</v>
      </c>
      <c r="T204" s="1" t="s">
        <v>34</v>
      </c>
    </row>
    <row r="205" spans="1:20" x14ac:dyDescent="0.25">
      <c r="A205" s="3">
        <v>45658</v>
      </c>
      <c r="B205" s="1" t="s">
        <v>370</v>
      </c>
      <c r="C205" s="1" t="s">
        <v>457</v>
      </c>
      <c r="D205" s="1" t="s">
        <v>42</v>
      </c>
      <c r="E205" s="1" t="s">
        <v>458</v>
      </c>
      <c r="F205" s="1" t="s">
        <v>40</v>
      </c>
      <c r="G205">
        <v>299958</v>
      </c>
      <c r="H205">
        <v>493</v>
      </c>
      <c r="I205">
        <v>4291.41</v>
      </c>
      <c r="J205">
        <v>23.9</v>
      </c>
      <c r="K205">
        <v>1.17</v>
      </c>
      <c r="L205">
        <v>0</v>
      </c>
      <c r="M205">
        <v>0</v>
      </c>
      <c r="N205">
        <v>0</v>
      </c>
      <c r="O205">
        <v>0</v>
      </c>
      <c r="P205">
        <v>0</v>
      </c>
      <c r="Q205">
        <v>0</v>
      </c>
      <c r="R205">
        <v>0</v>
      </c>
      <c r="S205">
        <v>0</v>
      </c>
      <c r="T205" s="1" t="s">
        <v>34</v>
      </c>
    </row>
    <row r="206" spans="1:20" x14ac:dyDescent="0.25">
      <c r="A206" s="3">
        <v>45658</v>
      </c>
      <c r="B206" s="1" t="s">
        <v>370</v>
      </c>
      <c r="C206" s="1" t="s">
        <v>459</v>
      </c>
      <c r="D206" s="1" t="s">
        <v>49</v>
      </c>
      <c r="E206" s="1" t="s">
        <v>460</v>
      </c>
      <c r="F206" s="1" t="s">
        <v>33</v>
      </c>
      <c r="G206">
        <v>822323</v>
      </c>
      <c r="H206">
        <v>74</v>
      </c>
      <c r="I206">
        <v>10198.27</v>
      </c>
      <c r="J206">
        <v>58.49</v>
      </c>
      <c r="K206">
        <v>1.04</v>
      </c>
      <c r="L206">
        <v>0</v>
      </c>
      <c r="M206">
        <v>0</v>
      </c>
      <c r="N206">
        <v>2</v>
      </c>
      <c r="O206">
        <v>0</v>
      </c>
      <c r="P206">
        <v>1</v>
      </c>
      <c r="Q206">
        <v>0</v>
      </c>
      <c r="R206">
        <v>0</v>
      </c>
      <c r="S206">
        <v>0</v>
      </c>
      <c r="T206" s="1" t="s">
        <v>34</v>
      </c>
    </row>
    <row r="207" spans="1:20" x14ac:dyDescent="0.25">
      <c r="A207" s="3">
        <v>45658</v>
      </c>
      <c r="B207" s="1" t="s">
        <v>370</v>
      </c>
      <c r="C207" s="1" t="s">
        <v>461</v>
      </c>
      <c r="D207" s="1" t="s">
        <v>49</v>
      </c>
      <c r="E207" s="1" t="s">
        <v>462</v>
      </c>
      <c r="F207" s="1" t="s">
        <v>206</v>
      </c>
      <c r="G207">
        <v>7215425</v>
      </c>
      <c r="H207">
        <v>5666</v>
      </c>
      <c r="I207">
        <v>50234.239999999998</v>
      </c>
      <c r="J207">
        <v>30.57</v>
      </c>
      <c r="K207">
        <v>1.1399999999999999</v>
      </c>
      <c r="L207">
        <v>0</v>
      </c>
      <c r="M207">
        <v>0</v>
      </c>
      <c r="N207">
        <v>0</v>
      </c>
      <c r="O207">
        <v>0</v>
      </c>
      <c r="P207">
        <v>0</v>
      </c>
      <c r="Q207">
        <v>0</v>
      </c>
      <c r="R207">
        <v>0</v>
      </c>
      <c r="S207">
        <v>0</v>
      </c>
      <c r="T207" s="1" t="s">
        <v>34</v>
      </c>
    </row>
    <row r="208" spans="1:20" x14ac:dyDescent="0.25">
      <c r="A208" s="3">
        <v>45658</v>
      </c>
      <c r="B208" s="1" t="s">
        <v>370</v>
      </c>
      <c r="C208" s="1" t="s">
        <v>463</v>
      </c>
      <c r="D208" s="1" t="s">
        <v>49</v>
      </c>
      <c r="E208" s="1" t="s">
        <v>464</v>
      </c>
      <c r="F208" s="1" t="s">
        <v>37</v>
      </c>
      <c r="G208">
        <v>928</v>
      </c>
      <c r="H208">
        <v>0</v>
      </c>
      <c r="I208">
        <v>14.6</v>
      </c>
      <c r="J208">
        <v>0</v>
      </c>
      <c r="K208">
        <v>0</v>
      </c>
      <c r="L208">
        <v>0</v>
      </c>
      <c r="M208">
        <v>0</v>
      </c>
      <c r="N208">
        <v>0</v>
      </c>
      <c r="O208">
        <v>0</v>
      </c>
      <c r="P208">
        <v>0</v>
      </c>
      <c r="Q208">
        <v>0</v>
      </c>
      <c r="R208">
        <v>0</v>
      </c>
      <c r="S208">
        <v>0</v>
      </c>
      <c r="T208" s="1" t="s">
        <v>34</v>
      </c>
    </row>
    <row r="209" spans="1:20" x14ac:dyDescent="0.25">
      <c r="A209" s="3">
        <v>45658</v>
      </c>
      <c r="B209" s="1" t="s">
        <v>370</v>
      </c>
      <c r="C209" s="1" t="s">
        <v>465</v>
      </c>
      <c r="D209" s="1" t="s">
        <v>49</v>
      </c>
      <c r="E209" s="1" t="s">
        <v>466</v>
      </c>
      <c r="F209" s="1" t="s">
        <v>40</v>
      </c>
      <c r="G209">
        <v>338598</v>
      </c>
      <c r="H209">
        <v>579</v>
      </c>
      <c r="I209">
        <v>5789.69</v>
      </c>
      <c r="J209">
        <v>25.97</v>
      </c>
      <c r="K209">
        <v>1.1200000000000001</v>
      </c>
      <c r="L209">
        <v>0</v>
      </c>
      <c r="M209">
        <v>0</v>
      </c>
      <c r="N209">
        <v>0</v>
      </c>
      <c r="O209">
        <v>0</v>
      </c>
      <c r="P209">
        <v>0</v>
      </c>
      <c r="Q209">
        <v>0</v>
      </c>
      <c r="R209">
        <v>0</v>
      </c>
      <c r="S209">
        <v>0</v>
      </c>
      <c r="T209" s="1" t="s">
        <v>34</v>
      </c>
    </row>
    <row r="210" spans="1:20" x14ac:dyDescent="0.25">
      <c r="A210" s="3">
        <v>45689</v>
      </c>
      <c r="B210" s="1" t="s">
        <v>194</v>
      </c>
      <c r="C210" s="1" t="s">
        <v>467</v>
      </c>
      <c r="D210" s="1" t="s">
        <v>77</v>
      </c>
      <c r="E210" s="1" t="s">
        <v>468</v>
      </c>
      <c r="F210" s="1" t="s">
        <v>33</v>
      </c>
      <c r="G210">
        <v>1045882</v>
      </c>
      <c r="H210">
        <v>348</v>
      </c>
      <c r="I210">
        <v>156907.07999999999</v>
      </c>
      <c r="J210">
        <v>42.32</v>
      </c>
      <c r="K210">
        <v>1.1000000000000001</v>
      </c>
      <c r="L210">
        <v>1</v>
      </c>
      <c r="M210">
        <v>0</v>
      </c>
      <c r="N210">
        <v>18</v>
      </c>
      <c r="O210">
        <v>7</v>
      </c>
      <c r="P210">
        <v>7</v>
      </c>
      <c r="Q210">
        <v>1</v>
      </c>
      <c r="R210">
        <v>0</v>
      </c>
      <c r="S210">
        <v>0</v>
      </c>
      <c r="T210" s="1" t="s">
        <v>34</v>
      </c>
    </row>
    <row r="211" spans="1:20" x14ac:dyDescent="0.25">
      <c r="A211" s="3">
        <v>45689</v>
      </c>
      <c r="B211" s="1" t="s">
        <v>194</v>
      </c>
      <c r="C211" s="1" t="s">
        <v>469</v>
      </c>
      <c r="D211" s="1" t="s">
        <v>77</v>
      </c>
      <c r="E211" s="1" t="s">
        <v>470</v>
      </c>
      <c r="F211" s="1" t="s">
        <v>37</v>
      </c>
      <c r="G211">
        <v>159</v>
      </c>
      <c r="H211">
        <v>1</v>
      </c>
      <c r="I211">
        <v>24.77</v>
      </c>
      <c r="J211">
        <v>0</v>
      </c>
      <c r="K211">
        <v>0</v>
      </c>
      <c r="L211">
        <v>0</v>
      </c>
      <c r="M211">
        <v>0</v>
      </c>
      <c r="N211">
        <v>0</v>
      </c>
      <c r="O211">
        <v>0</v>
      </c>
      <c r="P211">
        <v>0</v>
      </c>
      <c r="Q211">
        <v>0</v>
      </c>
      <c r="R211">
        <v>0</v>
      </c>
      <c r="S211">
        <v>0</v>
      </c>
      <c r="T211" s="1" t="s">
        <v>34</v>
      </c>
    </row>
    <row r="212" spans="1:20" x14ac:dyDescent="0.25">
      <c r="A212" s="3">
        <v>45689</v>
      </c>
      <c r="B212" s="1" t="s">
        <v>194</v>
      </c>
      <c r="C212" s="1" t="s">
        <v>471</v>
      </c>
      <c r="D212" s="1" t="s">
        <v>77</v>
      </c>
      <c r="E212" s="1" t="s">
        <v>472</v>
      </c>
      <c r="F212" s="1" t="s">
        <v>40</v>
      </c>
      <c r="G212">
        <v>54764</v>
      </c>
      <c r="H212">
        <v>127</v>
      </c>
      <c r="I212">
        <v>6629.45</v>
      </c>
      <c r="J212">
        <v>40.85</v>
      </c>
      <c r="K212">
        <v>1.25</v>
      </c>
      <c r="L212">
        <v>0</v>
      </c>
      <c r="M212">
        <v>0</v>
      </c>
      <c r="N212">
        <v>0</v>
      </c>
      <c r="O212">
        <v>0</v>
      </c>
      <c r="P212">
        <v>0</v>
      </c>
      <c r="Q212">
        <v>0</v>
      </c>
      <c r="R212">
        <v>0</v>
      </c>
      <c r="S212">
        <v>0</v>
      </c>
      <c r="T212" s="1" t="s">
        <v>34</v>
      </c>
    </row>
    <row r="213" spans="1:20" x14ac:dyDescent="0.25">
      <c r="A213" s="3">
        <v>45689</v>
      </c>
      <c r="B213" s="1" t="s">
        <v>201</v>
      </c>
      <c r="C213" s="1" t="s">
        <v>473</v>
      </c>
      <c r="D213" s="1" t="s">
        <v>84</v>
      </c>
      <c r="E213" s="1" t="s">
        <v>474</v>
      </c>
      <c r="F213" s="1" t="s">
        <v>33</v>
      </c>
      <c r="G213">
        <v>1027325</v>
      </c>
      <c r="H213">
        <v>186</v>
      </c>
      <c r="I213">
        <v>124457.33</v>
      </c>
      <c r="J213">
        <v>46.76</v>
      </c>
      <c r="K213">
        <v>1.18</v>
      </c>
      <c r="L213">
        <v>1</v>
      </c>
      <c r="M213">
        <v>0</v>
      </c>
      <c r="N213">
        <v>25</v>
      </c>
      <c r="O213">
        <v>7</v>
      </c>
      <c r="P213">
        <v>11</v>
      </c>
      <c r="Q213">
        <v>5</v>
      </c>
      <c r="R213">
        <v>0</v>
      </c>
      <c r="S213">
        <v>1</v>
      </c>
      <c r="T213" s="1" t="s">
        <v>34</v>
      </c>
    </row>
    <row r="214" spans="1:20" x14ac:dyDescent="0.25">
      <c r="A214" s="3">
        <v>45689</v>
      </c>
      <c r="B214" s="1" t="s">
        <v>201</v>
      </c>
      <c r="C214" s="1" t="s">
        <v>475</v>
      </c>
      <c r="D214" s="1" t="s">
        <v>84</v>
      </c>
      <c r="E214" s="1" t="s">
        <v>476</v>
      </c>
      <c r="F214" s="1" t="s">
        <v>206</v>
      </c>
      <c r="G214">
        <v>956493</v>
      </c>
      <c r="H214">
        <v>5949</v>
      </c>
      <c r="I214">
        <v>173228.16</v>
      </c>
      <c r="J214">
        <v>44.09</v>
      </c>
      <c r="K214">
        <v>1.2</v>
      </c>
      <c r="L214">
        <v>1</v>
      </c>
      <c r="M214">
        <v>0</v>
      </c>
      <c r="N214">
        <v>11</v>
      </c>
      <c r="O214">
        <v>7</v>
      </c>
      <c r="P214">
        <v>2</v>
      </c>
      <c r="Q214">
        <v>1</v>
      </c>
      <c r="R214">
        <v>0</v>
      </c>
      <c r="S214">
        <v>0</v>
      </c>
      <c r="T214" s="1" t="s">
        <v>34</v>
      </c>
    </row>
    <row r="215" spans="1:20" x14ac:dyDescent="0.25">
      <c r="A215" s="3">
        <v>45689</v>
      </c>
      <c r="B215" s="1" t="s">
        <v>201</v>
      </c>
      <c r="C215" s="1" t="s">
        <v>477</v>
      </c>
      <c r="D215" s="1" t="s">
        <v>84</v>
      </c>
      <c r="E215" s="1" t="s">
        <v>478</v>
      </c>
      <c r="F215" s="1" t="s">
        <v>37</v>
      </c>
      <c r="G215">
        <v>139643</v>
      </c>
      <c r="H215">
        <v>20</v>
      </c>
      <c r="I215">
        <v>24739.56</v>
      </c>
      <c r="J215">
        <v>42.86</v>
      </c>
      <c r="K215">
        <v>1.29</v>
      </c>
      <c r="L215">
        <v>0</v>
      </c>
      <c r="M215">
        <v>0</v>
      </c>
      <c r="N215">
        <v>0</v>
      </c>
      <c r="O215">
        <v>0</v>
      </c>
      <c r="P215">
        <v>0</v>
      </c>
      <c r="Q215">
        <v>0</v>
      </c>
      <c r="R215">
        <v>0</v>
      </c>
      <c r="S215">
        <v>0</v>
      </c>
      <c r="T215" s="1" t="s">
        <v>34</v>
      </c>
    </row>
    <row r="216" spans="1:20" x14ac:dyDescent="0.25">
      <c r="A216" s="3">
        <v>45689</v>
      </c>
      <c r="B216" s="1" t="s">
        <v>201</v>
      </c>
      <c r="C216" s="1" t="s">
        <v>479</v>
      </c>
      <c r="D216" s="1" t="s">
        <v>84</v>
      </c>
      <c r="E216" s="1" t="s">
        <v>480</v>
      </c>
      <c r="F216" s="1" t="s">
        <v>40</v>
      </c>
      <c r="G216">
        <v>24460</v>
      </c>
      <c r="H216">
        <v>262</v>
      </c>
      <c r="I216">
        <v>4120.29</v>
      </c>
      <c r="J216">
        <v>40.369999999999997</v>
      </c>
      <c r="K216">
        <v>1.18</v>
      </c>
      <c r="L216">
        <v>0</v>
      </c>
      <c r="M216">
        <v>0</v>
      </c>
      <c r="N216">
        <v>0</v>
      </c>
      <c r="O216">
        <v>0</v>
      </c>
      <c r="P216">
        <v>0</v>
      </c>
      <c r="Q216">
        <v>0</v>
      </c>
      <c r="R216">
        <v>0</v>
      </c>
      <c r="S216">
        <v>0</v>
      </c>
      <c r="T216" s="1" t="s">
        <v>34</v>
      </c>
    </row>
    <row r="217" spans="1:20" x14ac:dyDescent="0.25">
      <c r="A217" s="3">
        <v>45689</v>
      </c>
      <c r="B217" s="1" t="s">
        <v>211</v>
      </c>
      <c r="C217" s="1" t="s">
        <v>481</v>
      </c>
      <c r="D217" s="1" t="s">
        <v>89</v>
      </c>
      <c r="E217" s="1" t="s">
        <v>482</v>
      </c>
      <c r="F217" s="1" t="s">
        <v>33</v>
      </c>
      <c r="G217">
        <v>135393</v>
      </c>
      <c r="H217">
        <v>237</v>
      </c>
      <c r="I217">
        <v>13712.12</v>
      </c>
      <c r="J217">
        <v>68.81</v>
      </c>
      <c r="K217">
        <v>1.04</v>
      </c>
      <c r="L217">
        <v>1</v>
      </c>
      <c r="M217">
        <v>0</v>
      </c>
      <c r="N217">
        <v>2</v>
      </c>
      <c r="O217">
        <v>0</v>
      </c>
      <c r="P217">
        <v>1</v>
      </c>
      <c r="Q217">
        <v>0</v>
      </c>
      <c r="R217">
        <v>0</v>
      </c>
      <c r="S217">
        <v>0</v>
      </c>
      <c r="T217" s="1" t="s">
        <v>34</v>
      </c>
    </row>
    <row r="218" spans="1:20" x14ac:dyDescent="0.25">
      <c r="A218" s="3">
        <v>45689</v>
      </c>
      <c r="B218" s="1" t="s">
        <v>211</v>
      </c>
      <c r="C218" s="1" t="s">
        <v>483</v>
      </c>
      <c r="D218" s="1" t="s">
        <v>89</v>
      </c>
      <c r="E218" s="1" t="s">
        <v>484</v>
      </c>
      <c r="F218" s="1" t="s">
        <v>37</v>
      </c>
      <c r="G218">
        <v>176</v>
      </c>
      <c r="H218">
        <v>3</v>
      </c>
      <c r="I218">
        <v>23.57</v>
      </c>
      <c r="J218">
        <v>0</v>
      </c>
      <c r="K218">
        <v>1</v>
      </c>
      <c r="L218">
        <v>0</v>
      </c>
      <c r="M218">
        <v>0</v>
      </c>
      <c r="N218">
        <v>0</v>
      </c>
      <c r="O218">
        <v>0</v>
      </c>
      <c r="P218">
        <v>0</v>
      </c>
      <c r="Q218">
        <v>0</v>
      </c>
      <c r="R218">
        <v>0</v>
      </c>
      <c r="S218">
        <v>0</v>
      </c>
      <c r="T218" s="1" t="s">
        <v>34</v>
      </c>
    </row>
    <row r="219" spans="1:20" x14ac:dyDescent="0.25">
      <c r="A219" s="3">
        <v>45689</v>
      </c>
      <c r="B219" s="1" t="s">
        <v>211</v>
      </c>
      <c r="C219" s="1" t="s">
        <v>485</v>
      </c>
      <c r="D219" s="1" t="s">
        <v>89</v>
      </c>
      <c r="E219" s="1" t="s">
        <v>486</v>
      </c>
      <c r="F219" s="1" t="s">
        <v>40</v>
      </c>
      <c r="G219">
        <v>8504</v>
      </c>
      <c r="H219">
        <v>85</v>
      </c>
      <c r="I219">
        <v>1311.45</v>
      </c>
      <c r="J219">
        <v>49.15</v>
      </c>
      <c r="K219">
        <v>1.1200000000000001</v>
      </c>
      <c r="L219">
        <v>0</v>
      </c>
      <c r="M219">
        <v>0</v>
      </c>
      <c r="N219">
        <v>0</v>
      </c>
      <c r="O219">
        <v>0</v>
      </c>
      <c r="P219">
        <v>0</v>
      </c>
      <c r="Q219">
        <v>0</v>
      </c>
      <c r="R219">
        <v>0</v>
      </c>
      <c r="S219">
        <v>0</v>
      </c>
      <c r="T219" s="1" t="s">
        <v>34</v>
      </c>
    </row>
    <row r="220" spans="1:20" x14ac:dyDescent="0.25">
      <c r="A220" s="3">
        <v>45689</v>
      </c>
      <c r="B220" s="1" t="s">
        <v>211</v>
      </c>
      <c r="C220" s="1" t="s">
        <v>487</v>
      </c>
      <c r="D220" s="1" t="s">
        <v>96</v>
      </c>
      <c r="E220" s="1" t="s">
        <v>488</v>
      </c>
      <c r="F220" s="1" t="s">
        <v>33</v>
      </c>
      <c r="G220">
        <v>312163</v>
      </c>
      <c r="H220">
        <v>152</v>
      </c>
      <c r="I220">
        <v>43951.27</v>
      </c>
      <c r="J220">
        <v>56.25</v>
      </c>
      <c r="K220">
        <v>1.22</v>
      </c>
      <c r="L220">
        <v>2</v>
      </c>
      <c r="M220">
        <v>0</v>
      </c>
      <c r="N220">
        <v>9</v>
      </c>
      <c r="O220">
        <v>4</v>
      </c>
      <c r="P220">
        <v>2</v>
      </c>
      <c r="Q220">
        <v>0</v>
      </c>
      <c r="R220">
        <v>1</v>
      </c>
      <c r="S220">
        <v>0</v>
      </c>
      <c r="T220" s="1" t="s">
        <v>34</v>
      </c>
    </row>
    <row r="221" spans="1:20" x14ac:dyDescent="0.25">
      <c r="A221" s="3">
        <v>45689</v>
      </c>
      <c r="B221" s="1" t="s">
        <v>211</v>
      </c>
      <c r="C221" s="1" t="s">
        <v>489</v>
      </c>
      <c r="D221" s="1" t="s">
        <v>96</v>
      </c>
      <c r="E221" s="1" t="s">
        <v>490</v>
      </c>
      <c r="F221" s="1" t="s">
        <v>37</v>
      </c>
      <c r="G221">
        <v>538</v>
      </c>
      <c r="H221">
        <v>2</v>
      </c>
      <c r="I221">
        <v>83.32</v>
      </c>
      <c r="J221">
        <v>0</v>
      </c>
      <c r="K221">
        <v>0</v>
      </c>
      <c r="L221">
        <v>0</v>
      </c>
      <c r="M221">
        <v>0</v>
      </c>
      <c r="N221">
        <v>0</v>
      </c>
      <c r="O221">
        <v>0</v>
      </c>
      <c r="P221">
        <v>0</v>
      </c>
      <c r="Q221">
        <v>0</v>
      </c>
      <c r="R221">
        <v>0</v>
      </c>
      <c r="S221">
        <v>0</v>
      </c>
      <c r="T221" s="1" t="s">
        <v>34</v>
      </c>
    </row>
    <row r="222" spans="1:20" x14ac:dyDescent="0.25">
      <c r="A222" s="3">
        <v>45689</v>
      </c>
      <c r="B222" s="1" t="s">
        <v>211</v>
      </c>
      <c r="C222" s="1" t="s">
        <v>491</v>
      </c>
      <c r="D222" s="1" t="s">
        <v>96</v>
      </c>
      <c r="E222" s="1" t="s">
        <v>492</v>
      </c>
      <c r="F222" s="1" t="s">
        <v>40</v>
      </c>
      <c r="G222">
        <v>136910</v>
      </c>
      <c r="H222">
        <v>572</v>
      </c>
      <c r="I222">
        <v>25822.48</v>
      </c>
      <c r="J222">
        <v>25.46</v>
      </c>
      <c r="K222">
        <v>1.23</v>
      </c>
      <c r="L222">
        <v>0</v>
      </c>
      <c r="M222">
        <v>0</v>
      </c>
      <c r="N222">
        <v>0</v>
      </c>
      <c r="O222">
        <v>0</v>
      </c>
      <c r="P222">
        <v>0</v>
      </c>
      <c r="Q222">
        <v>0</v>
      </c>
      <c r="R222">
        <v>0</v>
      </c>
      <c r="S222">
        <v>0</v>
      </c>
      <c r="T222" s="1" t="s">
        <v>34</v>
      </c>
    </row>
    <row r="223" spans="1:20" x14ac:dyDescent="0.25">
      <c r="A223" s="3">
        <v>45689</v>
      </c>
      <c r="B223" s="1" t="s">
        <v>211</v>
      </c>
      <c r="C223" s="1" t="s">
        <v>493</v>
      </c>
      <c r="D223" s="1" t="s">
        <v>31</v>
      </c>
      <c r="E223" s="1" t="s">
        <v>494</v>
      </c>
      <c r="F223" s="1" t="s">
        <v>33</v>
      </c>
      <c r="G223">
        <v>208364</v>
      </c>
      <c r="H223">
        <v>91</v>
      </c>
      <c r="I223">
        <v>27604.63</v>
      </c>
      <c r="J223">
        <v>43.94</v>
      </c>
      <c r="K223">
        <v>1.58</v>
      </c>
      <c r="L223">
        <v>0</v>
      </c>
      <c r="M223">
        <v>0</v>
      </c>
      <c r="N223">
        <v>8</v>
      </c>
      <c r="O223">
        <v>3</v>
      </c>
      <c r="P223">
        <v>4</v>
      </c>
      <c r="Q223">
        <v>0</v>
      </c>
      <c r="R223">
        <v>0</v>
      </c>
      <c r="S223">
        <v>0</v>
      </c>
      <c r="T223" s="1" t="s">
        <v>34</v>
      </c>
    </row>
    <row r="224" spans="1:20" x14ac:dyDescent="0.25">
      <c r="A224" s="3">
        <v>45689</v>
      </c>
      <c r="B224" s="1" t="s">
        <v>211</v>
      </c>
      <c r="C224" s="1" t="s">
        <v>495</v>
      </c>
      <c r="D224" s="1" t="s">
        <v>31</v>
      </c>
      <c r="E224" s="1" t="s">
        <v>496</v>
      </c>
      <c r="F224" s="1" t="s">
        <v>37</v>
      </c>
      <c r="G224">
        <v>360</v>
      </c>
      <c r="H224">
        <v>0</v>
      </c>
      <c r="I224">
        <v>49.81</v>
      </c>
      <c r="J224">
        <v>0</v>
      </c>
      <c r="K224">
        <v>0</v>
      </c>
      <c r="L224">
        <v>0</v>
      </c>
      <c r="M224">
        <v>0</v>
      </c>
      <c r="N224">
        <v>0</v>
      </c>
      <c r="O224">
        <v>0</v>
      </c>
      <c r="P224">
        <v>0</v>
      </c>
      <c r="Q224">
        <v>0</v>
      </c>
      <c r="R224">
        <v>0</v>
      </c>
      <c r="S224">
        <v>0</v>
      </c>
      <c r="T224" s="1" t="s">
        <v>34</v>
      </c>
    </row>
    <row r="225" spans="1:20" x14ac:dyDescent="0.25">
      <c r="A225" s="3">
        <v>45689</v>
      </c>
      <c r="B225" s="1" t="s">
        <v>211</v>
      </c>
      <c r="C225" s="1" t="s">
        <v>497</v>
      </c>
      <c r="D225" s="1" t="s">
        <v>31</v>
      </c>
      <c r="E225" s="1" t="s">
        <v>498</v>
      </c>
      <c r="F225" s="1" t="s">
        <v>40</v>
      </c>
      <c r="G225">
        <v>123659</v>
      </c>
      <c r="H225">
        <v>505</v>
      </c>
      <c r="I225">
        <v>21729.56</v>
      </c>
      <c r="J225">
        <v>23.18</v>
      </c>
      <c r="K225">
        <v>1.2</v>
      </c>
      <c r="L225">
        <v>0</v>
      </c>
      <c r="M225">
        <v>0</v>
      </c>
      <c r="N225">
        <v>0</v>
      </c>
      <c r="O225">
        <v>0</v>
      </c>
      <c r="P225">
        <v>0</v>
      </c>
      <c r="Q225">
        <v>0</v>
      </c>
      <c r="R225">
        <v>0</v>
      </c>
      <c r="S225">
        <v>0</v>
      </c>
      <c r="T225" s="1" t="s">
        <v>34</v>
      </c>
    </row>
    <row r="226" spans="1:20" x14ac:dyDescent="0.25">
      <c r="A226" s="3">
        <v>45689</v>
      </c>
      <c r="B226" s="1" t="s">
        <v>211</v>
      </c>
      <c r="C226" s="1" t="s">
        <v>499</v>
      </c>
      <c r="D226" s="1" t="s">
        <v>42</v>
      </c>
      <c r="E226" s="1" t="s">
        <v>500</v>
      </c>
      <c r="F226" s="1" t="s">
        <v>33</v>
      </c>
      <c r="G226">
        <v>80731</v>
      </c>
      <c r="H226">
        <v>203</v>
      </c>
      <c r="I226">
        <v>7849.07</v>
      </c>
      <c r="J226">
        <v>69.05</v>
      </c>
      <c r="K226">
        <v>1.07</v>
      </c>
      <c r="L226">
        <v>0</v>
      </c>
      <c r="M226">
        <v>0</v>
      </c>
      <c r="N226">
        <v>2</v>
      </c>
      <c r="O226">
        <v>1</v>
      </c>
      <c r="P226">
        <v>1</v>
      </c>
      <c r="Q226">
        <v>0</v>
      </c>
      <c r="R226">
        <v>0</v>
      </c>
      <c r="S226">
        <v>0</v>
      </c>
      <c r="T226" s="1" t="s">
        <v>34</v>
      </c>
    </row>
    <row r="227" spans="1:20" x14ac:dyDescent="0.25">
      <c r="A227" s="3">
        <v>45689</v>
      </c>
      <c r="B227" s="1" t="s">
        <v>211</v>
      </c>
      <c r="C227" s="1" t="s">
        <v>501</v>
      </c>
      <c r="D227" s="1" t="s">
        <v>42</v>
      </c>
      <c r="E227" s="1" t="s">
        <v>502</v>
      </c>
      <c r="F227" s="1" t="s">
        <v>37</v>
      </c>
      <c r="G227">
        <v>218</v>
      </c>
      <c r="H227">
        <v>2</v>
      </c>
      <c r="I227">
        <v>35.69</v>
      </c>
      <c r="J227">
        <v>0</v>
      </c>
      <c r="K227">
        <v>0</v>
      </c>
      <c r="L227">
        <v>0</v>
      </c>
      <c r="M227">
        <v>0</v>
      </c>
      <c r="N227">
        <v>0</v>
      </c>
      <c r="O227">
        <v>0</v>
      </c>
      <c r="P227">
        <v>0</v>
      </c>
      <c r="Q227">
        <v>0</v>
      </c>
      <c r="R227">
        <v>0</v>
      </c>
      <c r="S227">
        <v>0</v>
      </c>
      <c r="T227" s="1" t="s">
        <v>34</v>
      </c>
    </row>
    <row r="228" spans="1:20" x14ac:dyDescent="0.25">
      <c r="A228" s="3">
        <v>45689</v>
      </c>
      <c r="B228" s="1" t="s">
        <v>211</v>
      </c>
      <c r="C228" s="1" t="s">
        <v>503</v>
      </c>
      <c r="D228" s="1" t="s">
        <v>42</v>
      </c>
      <c r="E228" s="1" t="s">
        <v>504</v>
      </c>
      <c r="F228" s="1" t="s">
        <v>40</v>
      </c>
      <c r="G228">
        <v>11203</v>
      </c>
      <c r="H228">
        <v>83</v>
      </c>
      <c r="I228">
        <v>1641.33</v>
      </c>
      <c r="J228">
        <v>54.1</v>
      </c>
      <c r="K228">
        <v>1.3</v>
      </c>
      <c r="L228">
        <v>0</v>
      </c>
      <c r="M228">
        <v>0</v>
      </c>
      <c r="N228">
        <v>0</v>
      </c>
      <c r="O228">
        <v>0</v>
      </c>
      <c r="P228">
        <v>0</v>
      </c>
      <c r="Q228">
        <v>0</v>
      </c>
      <c r="R228">
        <v>0</v>
      </c>
      <c r="S228">
        <v>0</v>
      </c>
      <c r="T228" s="1" t="s">
        <v>34</v>
      </c>
    </row>
    <row r="229" spans="1:20" x14ac:dyDescent="0.25">
      <c r="A229" s="3">
        <v>45689</v>
      </c>
      <c r="B229" s="1" t="s">
        <v>211</v>
      </c>
      <c r="C229" s="1" t="s">
        <v>505</v>
      </c>
      <c r="D229" s="1" t="s">
        <v>49</v>
      </c>
      <c r="E229" s="1" t="s">
        <v>506</v>
      </c>
      <c r="F229" s="1" t="s">
        <v>33</v>
      </c>
      <c r="G229">
        <v>97175</v>
      </c>
      <c r="H229">
        <v>176</v>
      </c>
      <c r="I229">
        <v>9623.73</v>
      </c>
      <c r="J229">
        <v>59.3</v>
      </c>
      <c r="K229">
        <v>1.07</v>
      </c>
      <c r="L229">
        <v>1</v>
      </c>
      <c r="M229">
        <v>0</v>
      </c>
      <c r="N229">
        <v>2</v>
      </c>
      <c r="O229">
        <v>0</v>
      </c>
      <c r="P229">
        <v>1</v>
      </c>
      <c r="Q229">
        <v>0</v>
      </c>
      <c r="R229">
        <v>0</v>
      </c>
      <c r="S229">
        <v>0</v>
      </c>
      <c r="T229" s="1" t="s">
        <v>34</v>
      </c>
    </row>
    <row r="230" spans="1:20" x14ac:dyDescent="0.25">
      <c r="A230" s="3">
        <v>45689</v>
      </c>
      <c r="B230" s="1" t="s">
        <v>211</v>
      </c>
      <c r="C230" s="1" t="s">
        <v>507</v>
      </c>
      <c r="D230" s="1" t="s">
        <v>49</v>
      </c>
      <c r="E230" s="1" t="s">
        <v>508</v>
      </c>
      <c r="F230" s="1" t="s">
        <v>37</v>
      </c>
      <c r="G230">
        <v>191</v>
      </c>
      <c r="H230">
        <v>0</v>
      </c>
      <c r="I230">
        <v>30.48</v>
      </c>
      <c r="J230">
        <v>0</v>
      </c>
      <c r="K230">
        <v>0</v>
      </c>
      <c r="L230">
        <v>0</v>
      </c>
      <c r="M230">
        <v>0</v>
      </c>
      <c r="N230">
        <v>0</v>
      </c>
      <c r="O230">
        <v>0</v>
      </c>
      <c r="P230">
        <v>0</v>
      </c>
      <c r="Q230">
        <v>0</v>
      </c>
      <c r="R230">
        <v>0</v>
      </c>
      <c r="S230">
        <v>0</v>
      </c>
      <c r="T230" s="1" t="s">
        <v>34</v>
      </c>
    </row>
    <row r="231" spans="1:20" x14ac:dyDescent="0.25">
      <c r="A231" s="3">
        <v>45689</v>
      </c>
      <c r="B231" s="1" t="s">
        <v>211</v>
      </c>
      <c r="C231" s="1" t="s">
        <v>509</v>
      </c>
      <c r="D231" s="1" t="s">
        <v>49</v>
      </c>
      <c r="E231" s="1" t="s">
        <v>510</v>
      </c>
      <c r="F231" s="1" t="s">
        <v>40</v>
      </c>
      <c r="G231">
        <v>10257</v>
      </c>
      <c r="H231">
        <v>96</v>
      </c>
      <c r="I231">
        <v>1733.55</v>
      </c>
      <c r="J231">
        <v>45.45</v>
      </c>
      <c r="K231">
        <v>1.1100000000000001</v>
      </c>
      <c r="L231">
        <v>0</v>
      </c>
      <c r="M231">
        <v>0</v>
      </c>
      <c r="N231">
        <v>0</v>
      </c>
      <c r="O231">
        <v>0</v>
      </c>
      <c r="P231">
        <v>0</v>
      </c>
      <c r="Q231">
        <v>0</v>
      </c>
      <c r="R231">
        <v>0</v>
      </c>
      <c r="S231">
        <v>0</v>
      </c>
      <c r="T231" s="1" t="s">
        <v>34</v>
      </c>
    </row>
    <row r="232" spans="1:20" x14ac:dyDescent="0.25">
      <c r="A232" s="3">
        <v>45689</v>
      </c>
      <c r="B232" s="1" t="s">
        <v>211</v>
      </c>
      <c r="C232" s="1" t="s">
        <v>511</v>
      </c>
      <c r="D232" s="1" t="s">
        <v>56</v>
      </c>
      <c r="E232" s="1" t="s">
        <v>512</v>
      </c>
      <c r="F232" s="1" t="s">
        <v>33</v>
      </c>
      <c r="G232">
        <v>389292</v>
      </c>
      <c r="H232">
        <v>200</v>
      </c>
      <c r="I232">
        <v>54781.27</v>
      </c>
      <c r="J232">
        <v>41.06</v>
      </c>
      <c r="K232">
        <v>1.4</v>
      </c>
      <c r="L232">
        <v>0</v>
      </c>
      <c r="M232">
        <v>0</v>
      </c>
      <c r="N232">
        <v>6</v>
      </c>
      <c r="O232">
        <v>2</v>
      </c>
      <c r="P232">
        <v>2</v>
      </c>
      <c r="Q232">
        <v>0</v>
      </c>
      <c r="R232">
        <v>0</v>
      </c>
      <c r="S232">
        <v>0</v>
      </c>
      <c r="T232" s="1" t="s">
        <v>34</v>
      </c>
    </row>
    <row r="233" spans="1:20" x14ac:dyDescent="0.25">
      <c r="A233" s="3">
        <v>45689</v>
      </c>
      <c r="B233" s="1" t="s">
        <v>211</v>
      </c>
      <c r="C233" s="1" t="s">
        <v>513</v>
      </c>
      <c r="D233" s="1" t="s">
        <v>56</v>
      </c>
      <c r="E233" s="1" t="s">
        <v>514</v>
      </c>
      <c r="F233" s="1" t="s">
        <v>37</v>
      </c>
      <c r="G233">
        <v>652</v>
      </c>
      <c r="H233">
        <v>2</v>
      </c>
      <c r="I233">
        <v>98.91</v>
      </c>
      <c r="J233">
        <v>0</v>
      </c>
      <c r="K233">
        <v>0</v>
      </c>
      <c r="L233">
        <v>0</v>
      </c>
      <c r="M233">
        <v>0</v>
      </c>
      <c r="N233">
        <v>0</v>
      </c>
      <c r="O233">
        <v>0</v>
      </c>
      <c r="P233">
        <v>0</v>
      </c>
      <c r="Q233">
        <v>0</v>
      </c>
      <c r="R233">
        <v>0</v>
      </c>
      <c r="S233">
        <v>0</v>
      </c>
      <c r="T233" s="1" t="s">
        <v>34</v>
      </c>
    </row>
    <row r="234" spans="1:20" x14ac:dyDescent="0.25">
      <c r="A234" s="3">
        <v>45689</v>
      </c>
      <c r="B234" s="1" t="s">
        <v>211</v>
      </c>
      <c r="C234" s="1" t="s">
        <v>515</v>
      </c>
      <c r="D234" s="1" t="s">
        <v>56</v>
      </c>
      <c r="E234" s="1" t="s">
        <v>516</v>
      </c>
      <c r="F234" s="1" t="s">
        <v>40</v>
      </c>
      <c r="G234">
        <v>61851</v>
      </c>
      <c r="H234">
        <v>278</v>
      </c>
      <c r="I234">
        <v>16152.25</v>
      </c>
      <c r="J234">
        <v>33.21</v>
      </c>
      <c r="K234">
        <v>1.1499999999999999</v>
      </c>
      <c r="L234">
        <v>0</v>
      </c>
      <c r="M234">
        <v>0</v>
      </c>
      <c r="N234">
        <v>0</v>
      </c>
      <c r="O234">
        <v>0</v>
      </c>
      <c r="P234">
        <v>0</v>
      </c>
      <c r="Q234">
        <v>0</v>
      </c>
      <c r="R234">
        <v>0</v>
      </c>
      <c r="S234">
        <v>0</v>
      </c>
      <c r="T234" s="1" t="s">
        <v>34</v>
      </c>
    </row>
    <row r="235" spans="1:20" x14ac:dyDescent="0.25">
      <c r="A235" s="3">
        <v>45689</v>
      </c>
      <c r="B235" s="1" t="s">
        <v>211</v>
      </c>
      <c r="C235" s="1" t="s">
        <v>517</v>
      </c>
      <c r="D235" s="1" t="s">
        <v>70</v>
      </c>
      <c r="E235" s="1" t="s">
        <v>518</v>
      </c>
      <c r="F235" s="1" t="s">
        <v>33</v>
      </c>
      <c r="G235">
        <v>444839</v>
      </c>
      <c r="H235">
        <v>215</v>
      </c>
      <c r="I235">
        <v>67265.320000000007</v>
      </c>
      <c r="J235">
        <v>42.66</v>
      </c>
      <c r="K235">
        <v>1.57</v>
      </c>
      <c r="L235">
        <v>0</v>
      </c>
      <c r="M235">
        <v>0</v>
      </c>
      <c r="N235">
        <v>15</v>
      </c>
      <c r="O235">
        <v>7</v>
      </c>
      <c r="P235">
        <v>2</v>
      </c>
      <c r="Q235">
        <v>3</v>
      </c>
      <c r="R235">
        <v>0</v>
      </c>
      <c r="S235">
        <v>0</v>
      </c>
      <c r="T235" s="1" t="s">
        <v>34</v>
      </c>
    </row>
    <row r="236" spans="1:20" x14ac:dyDescent="0.25">
      <c r="A236" s="3">
        <v>45689</v>
      </c>
      <c r="B236" s="1" t="s">
        <v>211</v>
      </c>
      <c r="C236" s="1" t="s">
        <v>519</v>
      </c>
      <c r="D236" s="1" t="s">
        <v>70</v>
      </c>
      <c r="E236" s="1" t="s">
        <v>520</v>
      </c>
      <c r="F236" s="1" t="s">
        <v>37</v>
      </c>
      <c r="G236">
        <v>542</v>
      </c>
      <c r="H236">
        <v>2</v>
      </c>
      <c r="I236">
        <v>92.67</v>
      </c>
      <c r="J236">
        <v>50</v>
      </c>
      <c r="K236">
        <v>1</v>
      </c>
      <c r="L236">
        <v>0</v>
      </c>
      <c r="M236">
        <v>0</v>
      </c>
      <c r="N236">
        <v>0</v>
      </c>
      <c r="O236">
        <v>0</v>
      </c>
      <c r="P236">
        <v>0</v>
      </c>
      <c r="Q236">
        <v>0</v>
      </c>
      <c r="R236">
        <v>0</v>
      </c>
      <c r="S236">
        <v>0</v>
      </c>
      <c r="T236" s="1" t="s">
        <v>34</v>
      </c>
    </row>
    <row r="237" spans="1:20" x14ac:dyDescent="0.25">
      <c r="A237" s="3">
        <v>45689</v>
      </c>
      <c r="B237" s="1" t="s">
        <v>211</v>
      </c>
      <c r="C237" s="1" t="s">
        <v>521</v>
      </c>
      <c r="D237" s="1" t="s">
        <v>70</v>
      </c>
      <c r="E237" s="1" t="s">
        <v>522</v>
      </c>
      <c r="F237" s="1" t="s">
        <v>40</v>
      </c>
      <c r="G237">
        <v>58447</v>
      </c>
      <c r="H237">
        <v>194</v>
      </c>
      <c r="I237">
        <v>14546.24</v>
      </c>
      <c r="J237">
        <v>32.54</v>
      </c>
      <c r="K237">
        <v>1.26</v>
      </c>
      <c r="L237">
        <v>0</v>
      </c>
      <c r="M237">
        <v>0</v>
      </c>
      <c r="N237">
        <v>0</v>
      </c>
      <c r="O237">
        <v>0</v>
      </c>
      <c r="P237">
        <v>0</v>
      </c>
      <c r="Q237">
        <v>0</v>
      </c>
      <c r="R237">
        <v>0</v>
      </c>
      <c r="S237">
        <v>0</v>
      </c>
      <c r="T237" s="1" t="s">
        <v>34</v>
      </c>
    </row>
    <row r="238" spans="1:20" x14ac:dyDescent="0.25">
      <c r="A238" s="3">
        <v>45689</v>
      </c>
      <c r="B238" s="1" t="s">
        <v>211</v>
      </c>
      <c r="C238" s="1" t="s">
        <v>523</v>
      </c>
      <c r="D238" s="1" t="s">
        <v>77</v>
      </c>
      <c r="E238" s="1" t="s">
        <v>524</v>
      </c>
      <c r="F238" s="1" t="s">
        <v>33</v>
      </c>
      <c r="G238">
        <v>1142455</v>
      </c>
      <c r="H238">
        <v>397</v>
      </c>
      <c r="I238">
        <v>168929.08</v>
      </c>
      <c r="J238">
        <v>47.51</v>
      </c>
      <c r="K238">
        <v>1.17</v>
      </c>
      <c r="L238">
        <v>3</v>
      </c>
      <c r="M238">
        <v>2</v>
      </c>
      <c r="N238">
        <v>17</v>
      </c>
      <c r="O238">
        <v>2</v>
      </c>
      <c r="P238">
        <v>2</v>
      </c>
      <c r="Q238">
        <v>5</v>
      </c>
      <c r="R238">
        <v>2</v>
      </c>
      <c r="S238">
        <v>0</v>
      </c>
      <c r="T238" s="1" t="s">
        <v>34</v>
      </c>
    </row>
    <row r="239" spans="1:20" x14ac:dyDescent="0.25">
      <c r="A239" s="3">
        <v>45689</v>
      </c>
      <c r="B239" s="1" t="s">
        <v>211</v>
      </c>
      <c r="C239" s="1" t="s">
        <v>525</v>
      </c>
      <c r="D239" s="1" t="s">
        <v>77</v>
      </c>
      <c r="E239" s="1" t="s">
        <v>526</v>
      </c>
      <c r="F239" s="1" t="s">
        <v>37</v>
      </c>
      <c r="G239">
        <v>516</v>
      </c>
      <c r="H239">
        <v>2</v>
      </c>
      <c r="I239">
        <v>76.28</v>
      </c>
      <c r="J239">
        <v>66.67</v>
      </c>
      <c r="K239">
        <v>1</v>
      </c>
      <c r="L239">
        <v>0</v>
      </c>
      <c r="M239">
        <v>0</v>
      </c>
      <c r="N239">
        <v>0</v>
      </c>
      <c r="O239">
        <v>0</v>
      </c>
      <c r="P239">
        <v>0</v>
      </c>
      <c r="Q239">
        <v>0</v>
      </c>
      <c r="R239">
        <v>0</v>
      </c>
      <c r="S239">
        <v>0</v>
      </c>
      <c r="T239" s="1" t="s">
        <v>34</v>
      </c>
    </row>
    <row r="240" spans="1:20" x14ac:dyDescent="0.25">
      <c r="A240" s="3">
        <v>45689</v>
      </c>
      <c r="B240" s="1" t="s">
        <v>211</v>
      </c>
      <c r="C240" s="1" t="s">
        <v>527</v>
      </c>
      <c r="D240" s="1" t="s">
        <v>77</v>
      </c>
      <c r="E240" s="1" t="s">
        <v>528</v>
      </c>
      <c r="F240" s="1" t="s">
        <v>40</v>
      </c>
      <c r="G240">
        <v>14205</v>
      </c>
      <c r="H240">
        <v>42</v>
      </c>
      <c r="I240">
        <v>3155.45</v>
      </c>
      <c r="J240">
        <v>48.15</v>
      </c>
      <c r="K240">
        <v>1.04</v>
      </c>
      <c r="L240">
        <v>0</v>
      </c>
      <c r="M240">
        <v>0</v>
      </c>
      <c r="N240">
        <v>0</v>
      </c>
      <c r="O240">
        <v>0</v>
      </c>
      <c r="P240">
        <v>0</v>
      </c>
      <c r="Q240">
        <v>0</v>
      </c>
      <c r="R240">
        <v>0</v>
      </c>
      <c r="S240">
        <v>0</v>
      </c>
      <c r="T240" s="1" t="s">
        <v>34</v>
      </c>
    </row>
    <row r="241" spans="1:20" x14ac:dyDescent="0.25">
      <c r="A241" s="3">
        <v>45689</v>
      </c>
      <c r="B241" s="1" t="s">
        <v>211</v>
      </c>
      <c r="C241" s="1" t="s">
        <v>529</v>
      </c>
      <c r="D241" s="1" t="s">
        <v>84</v>
      </c>
      <c r="E241" s="1" t="s">
        <v>530</v>
      </c>
      <c r="F241" s="1" t="s">
        <v>33</v>
      </c>
      <c r="G241">
        <v>78241</v>
      </c>
      <c r="H241">
        <v>130</v>
      </c>
      <c r="I241">
        <v>7048.8</v>
      </c>
      <c r="J241">
        <v>63.27</v>
      </c>
      <c r="K241">
        <v>1.1599999999999999</v>
      </c>
      <c r="L241">
        <v>0</v>
      </c>
      <c r="M241">
        <v>0</v>
      </c>
      <c r="N241">
        <v>1</v>
      </c>
      <c r="O241">
        <v>0</v>
      </c>
      <c r="P241">
        <v>1</v>
      </c>
      <c r="Q241">
        <v>0</v>
      </c>
      <c r="R241">
        <v>0</v>
      </c>
      <c r="S241">
        <v>0</v>
      </c>
      <c r="T241" s="1" t="s">
        <v>34</v>
      </c>
    </row>
    <row r="242" spans="1:20" x14ac:dyDescent="0.25">
      <c r="A242" s="3">
        <v>45689</v>
      </c>
      <c r="B242" s="1" t="s">
        <v>211</v>
      </c>
      <c r="C242" s="1" t="s">
        <v>531</v>
      </c>
      <c r="D242" s="1" t="s">
        <v>84</v>
      </c>
      <c r="E242" s="1" t="s">
        <v>532</v>
      </c>
      <c r="F242" s="1" t="s">
        <v>37</v>
      </c>
      <c r="G242">
        <v>184</v>
      </c>
      <c r="H242">
        <v>0</v>
      </c>
      <c r="I242">
        <v>23.05</v>
      </c>
      <c r="J242">
        <v>0</v>
      </c>
      <c r="K242">
        <v>0</v>
      </c>
      <c r="L242">
        <v>0</v>
      </c>
      <c r="M242">
        <v>0</v>
      </c>
      <c r="N242">
        <v>0</v>
      </c>
      <c r="O242">
        <v>0</v>
      </c>
      <c r="P242">
        <v>0</v>
      </c>
      <c r="Q242">
        <v>0</v>
      </c>
      <c r="R242">
        <v>0</v>
      </c>
      <c r="S242">
        <v>0</v>
      </c>
      <c r="T242" s="1" t="s">
        <v>34</v>
      </c>
    </row>
    <row r="243" spans="1:20" x14ac:dyDescent="0.25">
      <c r="A243" s="3">
        <v>45689</v>
      </c>
      <c r="B243" s="1" t="s">
        <v>211</v>
      </c>
      <c r="C243" s="1" t="s">
        <v>533</v>
      </c>
      <c r="D243" s="1" t="s">
        <v>84</v>
      </c>
      <c r="E243" s="1" t="s">
        <v>534</v>
      </c>
      <c r="F243" s="1" t="s">
        <v>40</v>
      </c>
      <c r="G243">
        <v>6950</v>
      </c>
      <c r="H243">
        <v>71</v>
      </c>
      <c r="I243">
        <v>987.55</v>
      </c>
      <c r="J243">
        <v>50</v>
      </c>
      <c r="K243">
        <v>1.07</v>
      </c>
      <c r="L243">
        <v>0</v>
      </c>
      <c r="M243">
        <v>0</v>
      </c>
      <c r="N243">
        <v>0</v>
      </c>
      <c r="O243">
        <v>0</v>
      </c>
      <c r="P243">
        <v>0</v>
      </c>
      <c r="Q243">
        <v>0</v>
      </c>
      <c r="R243">
        <v>0</v>
      </c>
      <c r="S243">
        <v>0</v>
      </c>
      <c r="T243" s="1" t="s">
        <v>34</v>
      </c>
    </row>
    <row r="244" spans="1:20" x14ac:dyDescent="0.25">
      <c r="A244" s="3">
        <v>45689</v>
      </c>
      <c r="B244" s="1" t="s">
        <v>211</v>
      </c>
      <c r="C244" s="1" t="s">
        <v>535</v>
      </c>
      <c r="D244" s="1" t="s">
        <v>42</v>
      </c>
      <c r="E244" s="1" t="s">
        <v>536</v>
      </c>
      <c r="F244" s="1" t="s">
        <v>33</v>
      </c>
      <c r="G244">
        <v>74367</v>
      </c>
      <c r="H244">
        <v>139</v>
      </c>
      <c r="I244">
        <v>7223.84</v>
      </c>
      <c r="J244">
        <v>56.9</v>
      </c>
      <c r="K244">
        <v>1.0900000000000001</v>
      </c>
      <c r="L244">
        <v>0</v>
      </c>
      <c r="M244">
        <v>1</v>
      </c>
      <c r="N244">
        <v>4</v>
      </c>
      <c r="O244">
        <v>1</v>
      </c>
      <c r="P244">
        <v>2</v>
      </c>
      <c r="Q244">
        <v>1</v>
      </c>
      <c r="R244">
        <v>0</v>
      </c>
      <c r="S244">
        <v>0</v>
      </c>
      <c r="T244" s="1" t="s">
        <v>34</v>
      </c>
    </row>
    <row r="245" spans="1:20" x14ac:dyDescent="0.25">
      <c r="A245" s="3">
        <v>45689</v>
      </c>
      <c r="B245" s="1" t="s">
        <v>211</v>
      </c>
      <c r="C245" s="1" t="s">
        <v>537</v>
      </c>
      <c r="D245" s="1" t="s">
        <v>42</v>
      </c>
      <c r="E245" s="1" t="s">
        <v>538</v>
      </c>
      <c r="F245" s="1" t="s">
        <v>37</v>
      </c>
      <c r="G245">
        <v>171</v>
      </c>
      <c r="H245">
        <v>0</v>
      </c>
      <c r="I245">
        <v>29.53</v>
      </c>
      <c r="J245">
        <v>0</v>
      </c>
      <c r="K245">
        <v>0</v>
      </c>
      <c r="L245">
        <v>0</v>
      </c>
      <c r="M245">
        <v>0</v>
      </c>
      <c r="N245">
        <v>0</v>
      </c>
      <c r="O245">
        <v>0</v>
      </c>
      <c r="P245">
        <v>0</v>
      </c>
      <c r="Q245">
        <v>0</v>
      </c>
      <c r="R245">
        <v>0</v>
      </c>
      <c r="S245">
        <v>0</v>
      </c>
      <c r="T245" s="1" t="s">
        <v>34</v>
      </c>
    </row>
    <row r="246" spans="1:20" x14ac:dyDescent="0.25">
      <c r="A246" s="3">
        <v>45689</v>
      </c>
      <c r="B246" s="1" t="s">
        <v>211</v>
      </c>
      <c r="C246" s="1" t="s">
        <v>539</v>
      </c>
      <c r="D246" s="1" t="s">
        <v>42</v>
      </c>
      <c r="E246" s="1" t="s">
        <v>540</v>
      </c>
      <c r="F246" s="1" t="s">
        <v>40</v>
      </c>
      <c r="G246">
        <v>7093</v>
      </c>
      <c r="H246">
        <v>61</v>
      </c>
      <c r="I246">
        <v>1058.1099999999999</v>
      </c>
      <c r="J246">
        <v>52</v>
      </c>
      <c r="K246">
        <v>1.24</v>
      </c>
      <c r="L246">
        <v>0</v>
      </c>
      <c r="M246">
        <v>0</v>
      </c>
      <c r="N246">
        <v>0</v>
      </c>
      <c r="O246">
        <v>0</v>
      </c>
      <c r="P246">
        <v>0</v>
      </c>
      <c r="Q246">
        <v>0</v>
      </c>
      <c r="R246">
        <v>0</v>
      </c>
      <c r="S246">
        <v>0</v>
      </c>
      <c r="T246" s="1" t="s">
        <v>34</v>
      </c>
    </row>
    <row r="247" spans="1:20" x14ac:dyDescent="0.25">
      <c r="A247" s="3">
        <v>45689</v>
      </c>
      <c r="B247" s="1" t="s">
        <v>211</v>
      </c>
      <c r="C247" s="1" t="s">
        <v>541</v>
      </c>
      <c r="D247" s="1" t="s">
        <v>31</v>
      </c>
      <c r="E247" s="1" t="s">
        <v>542</v>
      </c>
      <c r="F247" s="1" t="s">
        <v>33</v>
      </c>
      <c r="G247">
        <v>102652</v>
      </c>
      <c r="H247">
        <v>132</v>
      </c>
      <c r="I247">
        <v>10504.81</v>
      </c>
      <c r="J247">
        <v>66.67</v>
      </c>
      <c r="K247">
        <v>1.05</v>
      </c>
      <c r="L247">
        <v>0</v>
      </c>
      <c r="M247">
        <v>0</v>
      </c>
      <c r="N247">
        <v>3</v>
      </c>
      <c r="O247">
        <v>2</v>
      </c>
      <c r="P247">
        <v>0</v>
      </c>
      <c r="Q247">
        <v>1</v>
      </c>
      <c r="R247">
        <v>0</v>
      </c>
      <c r="S247">
        <v>0</v>
      </c>
      <c r="T247" s="1" t="s">
        <v>34</v>
      </c>
    </row>
    <row r="248" spans="1:20" x14ac:dyDescent="0.25">
      <c r="A248" s="3">
        <v>45689</v>
      </c>
      <c r="B248" s="1" t="s">
        <v>211</v>
      </c>
      <c r="C248" s="1" t="s">
        <v>543</v>
      </c>
      <c r="D248" s="1" t="s">
        <v>31</v>
      </c>
      <c r="E248" s="1" t="s">
        <v>544</v>
      </c>
      <c r="F248" s="1" t="s">
        <v>37</v>
      </c>
      <c r="G248">
        <v>229</v>
      </c>
      <c r="H248">
        <v>1</v>
      </c>
      <c r="I248">
        <v>28.39</v>
      </c>
      <c r="J248">
        <v>0</v>
      </c>
      <c r="K248">
        <v>0</v>
      </c>
      <c r="L248">
        <v>0</v>
      </c>
      <c r="M248">
        <v>0</v>
      </c>
      <c r="N248">
        <v>0</v>
      </c>
      <c r="O248">
        <v>0</v>
      </c>
      <c r="P248">
        <v>0</v>
      </c>
      <c r="Q248">
        <v>0</v>
      </c>
      <c r="R248">
        <v>0</v>
      </c>
      <c r="S248">
        <v>0</v>
      </c>
      <c r="T248" s="1" t="s">
        <v>34</v>
      </c>
    </row>
    <row r="249" spans="1:20" x14ac:dyDescent="0.25">
      <c r="A249" s="3">
        <v>45689</v>
      </c>
      <c r="B249" s="1" t="s">
        <v>211</v>
      </c>
      <c r="C249" s="1" t="s">
        <v>545</v>
      </c>
      <c r="D249" s="1" t="s">
        <v>31</v>
      </c>
      <c r="E249" s="1" t="s">
        <v>546</v>
      </c>
      <c r="F249" s="1" t="s">
        <v>40</v>
      </c>
      <c r="G249">
        <v>11910</v>
      </c>
      <c r="H249">
        <v>170</v>
      </c>
      <c r="I249">
        <v>1900.04</v>
      </c>
      <c r="J249">
        <v>51.55</v>
      </c>
      <c r="K249">
        <v>1.1299999999999999</v>
      </c>
      <c r="L249">
        <v>0</v>
      </c>
      <c r="M249">
        <v>0</v>
      </c>
      <c r="N249">
        <v>0</v>
      </c>
      <c r="O249">
        <v>0</v>
      </c>
      <c r="P249">
        <v>0</v>
      </c>
      <c r="Q249">
        <v>0</v>
      </c>
      <c r="R249">
        <v>0</v>
      </c>
      <c r="S249">
        <v>0</v>
      </c>
      <c r="T249" s="1" t="s">
        <v>34</v>
      </c>
    </row>
    <row r="250" spans="1:20" x14ac:dyDescent="0.25">
      <c r="A250" s="3">
        <v>45689</v>
      </c>
      <c r="B250" s="1" t="s">
        <v>211</v>
      </c>
      <c r="C250" s="1" t="s">
        <v>547</v>
      </c>
      <c r="D250" s="1" t="s">
        <v>49</v>
      </c>
      <c r="E250" s="1" t="s">
        <v>548</v>
      </c>
      <c r="F250" s="1" t="s">
        <v>33</v>
      </c>
      <c r="G250">
        <v>72822</v>
      </c>
      <c r="H250">
        <v>26</v>
      </c>
      <c r="I250">
        <v>12332.41</v>
      </c>
      <c r="J250">
        <v>53.33</v>
      </c>
      <c r="K250">
        <v>1</v>
      </c>
      <c r="L250">
        <v>0</v>
      </c>
      <c r="M250">
        <v>0</v>
      </c>
      <c r="N250">
        <v>2</v>
      </c>
      <c r="O250">
        <v>1</v>
      </c>
      <c r="P250">
        <v>1</v>
      </c>
      <c r="Q250">
        <v>0</v>
      </c>
      <c r="R250">
        <v>1</v>
      </c>
      <c r="S250">
        <v>0</v>
      </c>
      <c r="T250" s="1" t="s">
        <v>34</v>
      </c>
    </row>
    <row r="251" spans="1:20" x14ac:dyDescent="0.25">
      <c r="A251" s="3">
        <v>45689</v>
      </c>
      <c r="B251" s="1" t="s">
        <v>211</v>
      </c>
      <c r="C251" s="1" t="s">
        <v>549</v>
      </c>
      <c r="D251" s="1" t="s">
        <v>49</v>
      </c>
      <c r="E251" s="1" t="s">
        <v>550</v>
      </c>
      <c r="F251" s="1" t="s">
        <v>206</v>
      </c>
      <c r="G251">
        <v>533494</v>
      </c>
      <c r="H251">
        <v>1936</v>
      </c>
      <c r="I251">
        <v>110613.95</v>
      </c>
      <c r="J251">
        <v>59.58</v>
      </c>
      <c r="K251">
        <v>1.17</v>
      </c>
      <c r="L251">
        <v>1</v>
      </c>
      <c r="M251">
        <v>1</v>
      </c>
      <c r="N251">
        <v>4</v>
      </c>
      <c r="O251">
        <v>1</v>
      </c>
      <c r="P251">
        <v>0</v>
      </c>
      <c r="Q251">
        <v>2</v>
      </c>
      <c r="R251">
        <v>0</v>
      </c>
      <c r="S251">
        <v>0</v>
      </c>
      <c r="T251" s="1" t="s">
        <v>34</v>
      </c>
    </row>
    <row r="252" spans="1:20" x14ac:dyDescent="0.25">
      <c r="A252" s="3">
        <v>45689</v>
      </c>
      <c r="B252" s="1" t="s">
        <v>211</v>
      </c>
      <c r="C252" s="1" t="s">
        <v>551</v>
      </c>
      <c r="D252" s="1" t="s">
        <v>49</v>
      </c>
      <c r="E252" s="1" t="s">
        <v>552</v>
      </c>
      <c r="F252" s="1" t="s">
        <v>37</v>
      </c>
      <c r="G252">
        <v>12</v>
      </c>
      <c r="H252">
        <v>0</v>
      </c>
      <c r="I252">
        <v>2.08</v>
      </c>
      <c r="J252">
        <v>0</v>
      </c>
      <c r="K252">
        <v>0</v>
      </c>
      <c r="L252">
        <v>0</v>
      </c>
      <c r="M252">
        <v>0</v>
      </c>
      <c r="N252">
        <v>0</v>
      </c>
      <c r="O252">
        <v>0</v>
      </c>
      <c r="P252">
        <v>0</v>
      </c>
      <c r="Q252">
        <v>0</v>
      </c>
      <c r="R252">
        <v>0</v>
      </c>
      <c r="S252">
        <v>0</v>
      </c>
      <c r="T252" s="1" t="s">
        <v>34</v>
      </c>
    </row>
    <row r="253" spans="1:20" x14ac:dyDescent="0.25">
      <c r="A253" s="3">
        <v>45689</v>
      </c>
      <c r="B253" s="1" t="s">
        <v>211</v>
      </c>
      <c r="C253" s="1" t="s">
        <v>553</v>
      </c>
      <c r="D253" s="1" t="s">
        <v>49</v>
      </c>
      <c r="E253" s="1" t="s">
        <v>554</v>
      </c>
      <c r="F253" s="1" t="s">
        <v>40</v>
      </c>
      <c r="G253">
        <v>821</v>
      </c>
      <c r="H253">
        <v>3</v>
      </c>
      <c r="I253">
        <v>179.2</v>
      </c>
      <c r="J253">
        <v>0</v>
      </c>
      <c r="K253">
        <v>1</v>
      </c>
      <c r="L253">
        <v>0</v>
      </c>
      <c r="M253">
        <v>0</v>
      </c>
      <c r="N253">
        <v>0</v>
      </c>
      <c r="O253">
        <v>0</v>
      </c>
      <c r="P253">
        <v>0</v>
      </c>
      <c r="Q253">
        <v>0</v>
      </c>
      <c r="R253">
        <v>0</v>
      </c>
      <c r="S253">
        <v>0</v>
      </c>
      <c r="T253" s="1" t="s">
        <v>34</v>
      </c>
    </row>
    <row r="254" spans="1:20" x14ac:dyDescent="0.25">
      <c r="A254" s="3">
        <v>45689</v>
      </c>
      <c r="B254" s="1" t="s">
        <v>211</v>
      </c>
      <c r="C254" s="1" t="s">
        <v>555</v>
      </c>
      <c r="D254" s="1" t="s">
        <v>56</v>
      </c>
      <c r="E254" s="1" t="s">
        <v>556</v>
      </c>
      <c r="F254" s="1" t="s">
        <v>33</v>
      </c>
      <c r="G254">
        <v>779317</v>
      </c>
      <c r="H254">
        <v>272</v>
      </c>
      <c r="I254">
        <v>119537.55</v>
      </c>
      <c r="J254">
        <v>43.2</v>
      </c>
      <c r="K254">
        <v>1.17</v>
      </c>
      <c r="L254">
        <v>3</v>
      </c>
      <c r="M254">
        <v>1</v>
      </c>
      <c r="N254">
        <v>17</v>
      </c>
      <c r="O254">
        <v>5</v>
      </c>
      <c r="P254">
        <v>4</v>
      </c>
      <c r="Q254">
        <v>2</v>
      </c>
      <c r="R254">
        <v>0</v>
      </c>
      <c r="S254">
        <v>0</v>
      </c>
      <c r="T254" s="1" t="s">
        <v>34</v>
      </c>
    </row>
    <row r="255" spans="1:20" x14ac:dyDescent="0.25">
      <c r="A255" s="3">
        <v>45689</v>
      </c>
      <c r="B255" s="1" t="s">
        <v>211</v>
      </c>
      <c r="C255" s="1" t="s">
        <v>557</v>
      </c>
      <c r="D255" s="1" t="s">
        <v>56</v>
      </c>
      <c r="E255" s="1" t="s">
        <v>558</v>
      </c>
      <c r="F255" s="1" t="s">
        <v>37</v>
      </c>
      <c r="G255">
        <v>244</v>
      </c>
      <c r="H255">
        <v>1</v>
      </c>
      <c r="I255">
        <v>46.6</v>
      </c>
      <c r="J255">
        <v>0</v>
      </c>
      <c r="K255">
        <v>1</v>
      </c>
      <c r="L255">
        <v>0</v>
      </c>
      <c r="M255">
        <v>0</v>
      </c>
      <c r="N255">
        <v>0</v>
      </c>
      <c r="O255">
        <v>0</v>
      </c>
      <c r="P255">
        <v>0</v>
      </c>
      <c r="Q255">
        <v>0</v>
      </c>
      <c r="R255">
        <v>0</v>
      </c>
      <c r="S255">
        <v>0</v>
      </c>
      <c r="T255" s="1" t="s">
        <v>34</v>
      </c>
    </row>
    <row r="256" spans="1:20" x14ac:dyDescent="0.25">
      <c r="A256" s="3">
        <v>45689</v>
      </c>
      <c r="B256" s="1" t="s">
        <v>211</v>
      </c>
      <c r="C256" s="1" t="s">
        <v>559</v>
      </c>
      <c r="D256" s="1" t="s">
        <v>56</v>
      </c>
      <c r="E256" s="1" t="s">
        <v>560</v>
      </c>
      <c r="F256" s="1" t="s">
        <v>40</v>
      </c>
      <c r="G256">
        <v>13193</v>
      </c>
      <c r="H256">
        <v>47</v>
      </c>
      <c r="I256">
        <v>2448.0500000000002</v>
      </c>
      <c r="J256">
        <v>30.56</v>
      </c>
      <c r="K256">
        <v>1.36</v>
      </c>
      <c r="L256">
        <v>0</v>
      </c>
      <c r="M256">
        <v>0</v>
      </c>
      <c r="N256">
        <v>0</v>
      </c>
      <c r="O256">
        <v>0</v>
      </c>
      <c r="P256">
        <v>0</v>
      </c>
      <c r="Q256">
        <v>0</v>
      </c>
      <c r="R256">
        <v>0</v>
      </c>
      <c r="S256">
        <v>0</v>
      </c>
      <c r="T256" s="1" t="s">
        <v>34</v>
      </c>
    </row>
    <row r="257" spans="1:20" x14ac:dyDescent="0.25">
      <c r="A257" s="3">
        <v>45689</v>
      </c>
      <c r="B257" s="1" t="s">
        <v>211</v>
      </c>
      <c r="C257" s="1" t="s">
        <v>561</v>
      </c>
      <c r="D257" s="1" t="s">
        <v>63</v>
      </c>
      <c r="E257" s="1" t="s">
        <v>562</v>
      </c>
      <c r="F257" s="1" t="s">
        <v>33</v>
      </c>
      <c r="G257">
        <v>289337</v>
      </c>
      <c r="H257">
        <v>157</v>
      </c>
      <c r="I257">
        <v>43191.48</v>
      </c>
      <c r="J257">
        <v>40.78</v>
      </c>
      <c r="K257">
        <v>1.28</v>
      </c>
      <c r="L257">
        <v>0</v>
      </c>
      <c r="M257">
        <v>0</v>
      </c>
      <c r="N257">
        <v>17</v>
      </c>
      <c r="O257">
        <v>4</v>
      </c>
      <c r="P257">
        <v>6</v>
      </c>
      <c r="Q257">
        <v>2</v>
      </c>
      <c r="R257">
        <v>2</v>
      </c>
      <c r="S257">
        <v>1</v>
      </c>
      <c r="T257" s="1" t="s">
        <v>34</v>
      </c>
    </row>
    <row r="258" spans="1:20" x14ac:dyDescent="0.25">
      <c r="A258" s="3">
        <v>45689</v>
      </c>
      <c r="B258" s="1" t="s">
        <v>211</v>
      </c>
      <c r="C258" s="1" t="s">
        <v>563</v>
      </c>
      <c r="D258" s="1" t="s">
        <v>63</v>
      </c>
      <c r="E258" s="1" t="s">
        <v>564</v>
      </c>
      <c r="F258" s="1" t="s">
        <v>37</v>
      </c>
      <c r="G258">
        <v>387</v>
      </c>
      <c r="H258">
        <v>0</v>
      </c>
      <c r="I258">
        <v>64.41</v>
      </c>
      <c r="J258">
        <v>0</v>
      </c>
      <c r="K258">
        <v>0</v>
      </c>
      <c r="L258">
        <v>0</v>
      </c>
      <c r="M258">
        <v>0</v>
      </c>
      <c r="N258">
        <v>0</v>
      </c>
      <c r="O258">
        <v>0</v>
      </c>
      <c r="P258">
        <v>0</v>
      </c>
      <c r="Q258">
        <v>0</v>
      </c>
      <c r="R258">
        <v>0</v>
      </c>
      <c r="S258">
        <v>0</v>
      </c>
      <c r="T258" s="1" t="s">
        <v>34</v>
      </c>
    </row>
    <row r="259" spans="1:20" x14ac:dyDescent="0.25">
      <c r="A259" s="3">
        <v>45689</v>
      </c>
      <c r="B259" s="1" t="s">
        <v>211</v>
      </c>
      <c r="C259" s="1" t="s">
        <v>565</v>
      </c>
      <c r="D259" s="1" t="s">
        <v>63</v>
      </c>
      <c r="E259" s="1" t="s">
        <v>566</v>
      </c>
      <c r="F259" s="1" t="s">
        <v>40</v>
      </c>
      <c r="G259">
        <v>125552</v>
      </c>
      <c r="H259">
        <v>554</v>
      </c>
      <c r="I259">
        <v>20916.73</v>
      </c>
      <c r="J259">
        <v>28.88</v>
      </c>
      <c r="K259">
        <v>1.25</v>
      </c>
      <c r="L259">
        <v>0</v>
      </c>
      <c r="M259">
        <v>0</v>
      </c>
      <c r="N259">
        <v>0</v>
      </c>
      <c r="O259">
        <v>0</v>
      </c>
      <c r="P259">
        <v>0</v>
      </c>
      <c r="Q259">
        <v>0</v>
      </c>
      <c r="R259">
        <v>0</v>
      </c>
      <c r="S259">
        <v>0</v>
      </c>
      <c r="T259" s="1" t="s">
        <v>34</v>
      </c>
    </row>
    <row r="260" spans="1:20" x14ac:dyDescent="0.25">
      <c r="A260" s="3">
        <v>45689</v>
      </c>
      <c r="B260" s="1" t="s">
        <v>211</v>
      </c>
      <c r="C260" s="1" t="s">
        <v>567</v>
      </c>
      <c r="D260" s="1" t="s">
        <v>70</v>
      </c>
      <c r="E260" s="1" t="s">
        <v>568</v>
      </c>
      <c r="F260" s="1" t="s">
        <v>33</v>
      </c>
      <c r="G260">
        <v>277656</v>
      </c>
      <c r="H260">
        <v>121</v>
      </c>
      <c r="I260">
        <v>41697.120000000003</v>
      </c>
      <c r="J260">
        <v>47.19</v>
      </c>
      <c r="K260">
        <v>1.25</v>
      </c>
      <c r="L260">
        <v>1</v>
      </c>
      <c r="M260">
        <v>0</v>
      </c>
      <c r="N260">
        <v>14</v>
      </c>
      <c r="O260">
        <v>7</v>
      </c>
      <c r="P260">
        <v>3</v>
      </c>
      <c r="Q260">
        <v>2</v>
      </c>
      <c r="R260">
        <v>1</v>
      </c>
      <c r="S260">
        <v>0</v>
      </c>
      <c r="T260" s="1" t="s">
        <v>34</v>
      </c>
    </row>
    <row r="261" spans="1:20" x14ac:dyDescent="0.25">
      <c r="A261" s="3">
        <v>45689</v>
      </c>
      <c r="B261" s="1" t="s">
        <v>211</v>
      </c>
      <c r="C261" s="1" t="s">
        <v>569</v>
      </c>
      <c r="D261" s="1" t="s">
        <v>70</v>
      </c>
      <c r="E261" s="1" t="s">
        <v>570</v>
      </c>
      <c r="F261" s="1" t="s">
        <v>37</v>
      </c>
      <c r="G261">
        <v>366</v>
      </c>
      <c r="H261">
        <v>0</v>
      </c>
      <c r="I261">
        <v>58.56</v>
      </c>
      <c r="J261">
        <v>0</v>
      </c>
      <c r="K261">
        <v>0</v>
      </c>
      <c r="L261">
        <v>0</v>
      </c>
      <c r="M261">
        <v>0</v>
      </c>
      <c r="N261">
        <v>0</v>
      </c>
      <c r="O261">
        <v>0</v>
      </c>
      <c r="P261">
        <v>0</v>
      </c>
      <c r="Q261">
        <v>0</v>
      </c>
      <c r="R261">
        <v>0</v>
      </c>
      <c r="S261">
        <v>0</v>
      </c>
      <c r="T261" s="1" t="s">
        <v>34</v>
      </c>
    </row>
    <row r="262" spans="1:20" x14ac:dyDescent="0.25">
      <c r="A262" s="3">
        <v>45689</v>
      </c>
      <c r="B262" s="1" t="s">
        <v>211</v>
      </c>
      <c r="C262" s="1" t="s">
        <v>571</v>
      </c>
      <c r="D262" s="1" t="s">
        <v>70</v>
      </c>
      <c r="E262" s="1" t="s">
        <v>572</v>
      </c>
      <c r="F262" s="1" t="s">
        <v>40</v>
      </c>
      <c r="G262">
        <v>112453</v>
      </c>
      <c r="H262">
        <v>537</v>
      </c>
      <c r="I262">
        <v>19648.84</v>
      </c>
      <c r="J262">
        <v>27.9</v>
      </c>
      <c r="K262">
        <v>1.22</v>
      </c>
      <c r="L262">
        <v>0</v>
      </c>
      <c r="M262">
        <v>0</v>
      </c>
      <c r="N262">
        <v>0</v>
      </c>
      <c r="O262">
        <v>0</v>
      </c>
      <c r="P262">
        <v>0</v>
      </c>
      <c r="Q262">
        <v>0</v>
      </c>
      <c r="R262">
        <v>0</v>
      </c>
      <c r="S262">
        <v>0</v>
      </c>
      <c r="T262" s="1" t="s">
        <v>34</v>
      </c>
    </row>
    <row r="263" spans="1:20" x14ac:dyDescent="0.25">
      <c r="A263" s="3">
        <v>45689</v>
      </c>
      <c r="B263" s="1" t="s">
        <v>211</v>
      </c>
      <c r="C263" s="1" t="s">
        <v>573</v>
      </c>
      <c r="D263" s="1" t="s">
        <v>56</v>
      </c>
      <c r="E263" s="1" t="s">
        <v>574</v>
      </c>
      <c r="F263" s="1" t="s">
        <v>33</v>
      </c>
      <c r="G263">
        <v>90355</v>
      </c>
      <c r="H263">
        <v>37</v>
      </c>
      <c r="I263">
        <v>13008.03</v>
      </c>
      <c r="J263">
        <v>30</v>
      </c>
      <c r="K263">
        <v>1.1499999999999999</v>
      </c>
      <c r="L263">
        <v>1</v>
      </c>
      <c r="M263">
        <v>0</v>
      </c>
      <c r="N263">
        <v>1</v>
      </c>
      <c r="O263">
        <v>0</v>
      </c>
      <c r="P263">
        <v>0</v>
      </c>
      <c r="Q263">
        <v>0</v>
      </c>
      <c r="R263">
        <v>0</v>
      </c>
      <c r="S263">
        <v>0</v>
      </c>
      <c r="T263" s="1" t="s">
        <v>34</v>
      </c>
    </row>
    <row r="264" spans="1:20" x14ac:dyDescent="0.25">
      <c r="A264" s="3">
        <v>45689</v>
      </c>
      <c r="B264" s="1" t="s">
        <v>211</v>
      </c>
      <c r="C264" s="1" t="s">
        <v>575</v>
      </c>
      <c r="D264" s="1" t="s">
        <v>56</v>
      </c>
      <c r="E264" s="1" t="s">
        <v>576</v>
      </c>
      <c r="F264" s="1" t="s">
        <v>206</v>
      </c>
      <c r="G264">
        <v>242711</v>
      </c>
      <c r="H264">
        <v>586</v>
      </c>
      <c r="I264">
        <v>44618.19</v>
      </c>
      <c r="J264">
        <v>51.99</v>
      </c>
      <c r="K264">
        <v>1.1000000000000001</v>
      </c>
      <c r="L264">
        <v>0</v>
      </c>
      <c r="M264">
        <v>0</v>
      </c>
      <c r="N264">
        <v>1</v>
      </c>
      <c r="O264">
        <v>0</v>
      </c>
      <c r="P264">
        <v>1</v>
      </c>
      <c r="Q264">
        <v>0</v>
      </c>
      <c r="R264">
        <v>0</v>
      </c>
      <c r="S264">
        <v>0</v>
      </c>
      <c r="T264" s="1" t="s">
        <v>34</v>
      </c>
    </row>
    <row r="265" spans="1:20" x14ac:dyDescent="0.25">
      <c r="A265" s="3">
        <v>45689</v>
      </c>
      <c r="B265" s="1" t="s">
        <v>211</v>
      </c>
      <c r="C265" s="1" t="s">
        <v>577</v>
      </c>
      <c r="D265" s="1" t="s">
        <v>56</v>
      </c>
      <c r="E265" s="1" t="s">
        <v>578</v>
      </c>
      <c r="F265" s="1" t="s">
        <v>37</v>
      </c>
      <c r="G265">
        <v>51</v>
      </c>
      <c r="H265">
        <v>0</v>
      </c>
      <c r="I265">
        <v>8.99</v>
      </c>
      <c r="J265">
        <v>0</v>
      </c>
      <c r="K265">
        <v>0</v>
      </c>
      <c r="L265">
        <v>0</v>
      </c>
      <c r="M265">
        <v>0</v>
      </c>
      <c r="N265">
        <v>0</v>
      </c>
      <c r="O265">
        <v>0</v>
      </c>
      <c r="P265">
        <v>0</v>
      </c>
      <c r="Q265">
        <v>0</v>
      </c>
      <c r="R265">
        <v>0</v>
      </c>
      <c r="S265">
        <v>0</v>
      </c>
      <c r="T265" s="1" t="s">
        <v>34</v>
      </c>
    </row>
    <row r="266" spans="1:20" x14ac:dyDescent="0.25">
      <c r="A266" s="3">
        <v>45689</v>
      </c>
      <c r="B266" s="1" t="s">
        <v>211</v>
      </c>
      <c r="C266" s="1" t="s">
        <v>579</v>
      </c>
      <c r="D266" s="1" t="s">
        <v>56</v>
      </c>
      <c r="E266" s="1" t="s">
        <v>580</v>
      </c>
      <c r="F266" s="1" t="s">
        <v>40</v>
      </c>
      <c r="G266">
        <v>1420</v>
      </c>
      <c r="H266">
        <v>5</v>
      </c>
      <c r="I266">
        <v>261.23</v>
      </c>
      <c r="J266">
        <v>33.33</v>
      </c>
      <c r="K266">
        <v>1</v>
      </c>
      <c r="L266">
        <v>0</v>
      </c>
      <c r="M266">
        <v>0</v>
      </c>
      <c r="N266">
        <v>0</v>
      </c>
      <c r="O266">
        <v>0</v>
      </c>
      <c r="P266">
        <v>0</v>
      </c>
      <c r="Q266">
        <v>0</v>
      </c>
      <c r="R266">
        <v>0</v>
      </c>
      <c r="S266">
        <v>0</v>
      </c>
      <c r="T266" s="1" t="s">
        <v>34</v>
      </c>
    </row>
    <row r="267" spans="1:20" x14ac:dyDescent="0.25">
      <c r="A267" s="3">
        <v>45689</v>
      </c>
      <c r="B267" s="1" t="s">
        <v>211</v>
      </c>
      <c r="C267" s="1" t="s">
        <v>581</v>
      </c>
      <c r="D267" s="1" t="s">
        <v>63</v>
      </c>
      <c r="E267" s="1" t="s">
        <v>582</v>
      </c>
      <c r="F267" s="1" t="s">
        <v>33</v>
      </c>
      <c r="G267">
        <v>91055</v>
      </c>
      <c r="H267">
        <v>38</v>
      </c>
      <c r="I267">
        <v>12667.13</v>
      </c>
      <c r="J267">
        <v>39.130000000000003</v>
      </c>
      <c r="K267">
        <v>1.1299999999999999</v>
      </c>
      <c r="L267">
        <v>0</v>
      </c>
      <c r="M267">
        <v>0</v>
      </c>
      <c r="N267">
        <v>2</v>
      </c>
      <c r="O267">
        <v>0</v>
      </c>
      <c r="P267">
        <v>0</v>
      </c>
      <c r="Q267">
        <v>0</v>
      </c>
      <c r="R267">
        <v>1</v>
      </c>
      <c r="S267">
        <v>1</v>
      </c>
      <c r="T267" s="1" t="s">
        <v>34</v>
      </c>
    </row>
    <row r="268" spans="1:20" x14ac:dyDescent="0.25">
      <c r="A268" s="3">
        <v>45689</v>
      </c>
      <c r="B268" s="1" t="s">
        <v>211</v>
      </c>
      <c r="C268" s="1" t="s">
        <v>583</v>
      </c>
      <c r="D268" s="1" t="s">
        <v>63</v>
      </c>
      <c r="E268" s="1" t="s">
        <v>584</v>
      </c>
      <c r="F268" s="1" t="s">
        <v>206</v>
      </c>
      <c r="G268">
        <v>285879</v>
      </c>
      <c r="H268">
        <v>702</v>
      </c>
      <c r="I268">
        <v>52272.51</v>
      </c>
      <c r="J268">
        <v>50.43</v>
      </c>
      <c r="K268">
        <v>1.1200000000000001</v>
      </c>
      <c r="L268">
        <v>0</v>
      </c>
      <c r="M268">
        <v>0</v>
      </c>
      <c r="N268">
        <v>1</v>
      </c>
      <c r="O268">
        <v>0</v>
      </c>
      <c r="P268">
        <v>1</v>
      </c>
      <c r="Q268">
        <v>0</v>
      </c>
      <c r="R268">
        <v>0</v>
      </c>
      <c r="S268">
        <v>0</v>
      </c>
      <c r="T268" s="1" t="s">
        <v>34</v>
      </c>
    </row>
    <row r="269" spans="1:20" x14ac:dyDescent="0.25">
      <c r="A269" s="3">
        <v>45689</v>
      </c>
      <c r="B269" s="1" t="s">
        <v>211</v>
      </c>
      <c r="C269" s="1" t="s">
        <v>585</v>
      </c>
      <c r="D269" s="1" t="s">
        <v>63</v>
      </c>
      <c r="E269" s="1" t="s">
        <v>586</v>
      </c>
      <c r="F269" s="1" t="s">
        <v>37</v>
      </c>
      <c r="G269">
        <v>47</v>
      </c>
      <c r="H269">
        <v>0</v>
      </c>
      <c r="I269">
        <v>6.37</v>
      </c>
      <c r="J269">
        <v>0</v>
      </c>
      <c r="K269">
        <v>0</v>
      </c>
      <c r="L269">
        <v>0</v>
      </c>
      <c r="M269">
        <v>0</v>
      </c>
      <c r="N269">
        <v>0</v>
      </c>
      <c r="O269">
        <v>0</v>
      </c>
      <c r="P269">
        <v>0</v>
      </c>
      <c r="Q269">
        <v>0</v>
      </c>
      <c r="R269">
        <v>0</v>
      </c>
      <c r="S269">
        <v>0</v>
      </c>
      <c r="T269" s="1" t="s">
        <v>34</v>
      </c>
    </row>
    <row r="270" spans="1:20" x14ac:dyDescent="0.25">
      <c r="A270" s="3">
        <v>45689</v>
      </c>
      <c r="B270" s="1" t="s">
        <v>211</v>
      </c>
      <c r="C270" s="1" t="s">
        <v>587</v>
      </c>
      <c r="D270" s="1" t="s">
        <v>63</v>
      </c>
      <c r="E270" s="1" t="s">
        <v>588</v>
      </c>
      <c r="F270" s="1" t="s">
        <v>40</v>
      </c>
      <c r="G270">
        <v>1526</v>
      </c>
      <c r="H270">
        <v>2</v>
      </c>
      <c r="I270">
        <v>290.11</v>
      </c>
      <c r="J270">
        <v>66.67</v>
      </c>
      <c r="K270">
        <v>1.33</v>
      </c>
      <c r="L270">
        <v>0</v>
      </c>
      <c r="M270">
        <v>0</v>
      </c>
      <c r="N270">
        <v>0</v>
      </c>
      <c r="O270">
        <v>0</v>
      </c>
      <c r="P270">
        <v>0</v>
      </c>
      <c r="Q270">
        <v>0</v>
      </c>
      <c r="R270">
        <v>0</v>
      </c>
      <c r="S270">
        <v>0</v>
      </c>
      <c r="T270" s="1" t="s">
        <v>34</v>
      </c>
    </row>
    <row r="271" spans="1:20" x14ac:dyDescent="0.25">
      <c r="A271" s="3">
        <v>45689</v>
      </c>
      <c r="B271" s="1" t="s">
        <v>211</v>
      </c>
      <c r="C271" s="1" t="s">
        <v>589</v>
      </c>
      <c r="D271" s="1" t="s">
        <v>70</v>
      </c>
      <c r="E271" s="1" t="s">
        <v>590</v>
      </c>
      <c r="F271" s="1" t="s">
        <v>33</v>
      </c>
      <c r="G271">
        <v>77689</v>
      </c>
      <c r="H271">
        <v>24</v>
      </c>
      <c r="I271">
        <v>11560.57</v>
      </c>
      <c r="J271">
        <v>28.57</v>
      </c>
      <c r="K271">
        <v>1.07</v>
      </c>
      <c r="L271">
        <v>0</v>
      </c>
      <c r="M271">
        <v>0</v>
      </c>
      <c r="N271">
        <v>1</v>
      </c>
      <c r="O271">
        <v>0</v>
      </c>
      <c r="P271">
        <v>0</v>
      </c>
      <c r="Q271">
        <v>0</v>
      </c>
      <c r="R271">
        <v>1</v>
      </c>
      <c r="S271">
        <v>0</v>
      </c>
      <c r="T271" s="1" t="s">
        <v>34</v>
      </c>
    </row>
    <row r="272" spans="1:20" x14ac:dyDescent="0.25">
      <c r="A272" s="3">
        <v>45689</v>
      </c>
      <c r="B272" s="1" t="s">
        <v>211</v>
      </c>
      <c r="C272" s="1" t="s">
        <v>591</v>
      </c>
      <c r="D272" s="1" t="s">
        <v>70</v>
      </c>
      <c r="E272" s="1" t="s">
        <v>592</v>
      </c>
      <c r="F272" s="1" t="s">
        <v>206</v>
      </c>
      <c r="G272">
        <v>231919</v>
      </c>
      <c r="H272">
        <v>594</v>
      </c>
      <c r="I272">
        <v>44925.64</v>
      </c>
      <c r="J272">
        <v>56.08</v>
      </c>
      <c r="K272">
        <v>1.1599999999999999</v>
      </c>
      <c r="L272">
        <v>0</v>
      </c>
      <c r="M272">
        <v>0</v>
      </c>
      <c r="N272">
        <v>0</v>
      </c>
      <c r="O272">
        <v>0</v>
      </c>
      <c r="P272">
        <v>0</v>
      </c>
      <c r="Q272">
        <v>0</v>
      </c>
      <c r="R272">
        <v>0</v>
      </c>
      <c r="S272">
        <v>0</v>
      </c>
      <c r="T272" s="1" t="s">
        <v>34</v>
      </c>
    </row>
    <row r="273" spans="1:20" x14ac:dyDescent="0.25">
      <c r="A273" s="3">
        <v>45689</v>
      </c>
      <c r="B273" s="1" t="s">
        <v>211</v>
      </c>
      <c r="C273" s="1" t="s">
        <v>593</v>
      </c>
      <c r="D273" s="1" t="s">
        <v>70</v>
      </c>
      <c r="E273" s="1" t="s">
        <v>594</v>
      </c>
      <c r="F273" s="1" t="s">
        <v>37</v>
      </c>
      <c r="G273">
        <v>39</v>
      </c>
      <c r="H273">
        <v>0</v>
      </c>
      <c r="I273">
        <v>4.68</v>
      </c>
      <c r="J273">
        <v>0</v>
      </c>
      <c r="K273">
        <v>0</v>
      </c>
      <c r="L273">
        <v>0</v>
      </c>
      <c r="M273">
        <v>0</v>
      </c>
      <c r="N273">
        <v>0</v>
      </c>
      <c r="O273">
        <v>0</v>
      </c>
      <c r="P273">
        <v>0</v>
      </c>
      <c r="Q273">
        <v>0</v>
      </c>
      <c r="R273">
        <v>0</v>
      </c>
      <c r="S273">
        <v>0</v>
      </c>
      <c r="T273" s="1" t="s">
        <v>34</v>
      </c>
    </row>
    <row r="274" spans="1:20" x14ac:dyDescent="0.25">
      <c r="A274" s="3">
        <v>45689</v>
      </c>
      <c r="B274" s="1" t="s">
        <v>211</v>
      </c>
      <c r="C274" s="1" t="s">
        <v>595</v>
      </c>
      <c r="D274" s="1" t="s">
        <v>70</v>
      </c>
      <c r="E274" s="1" t="s">
        <v>596</v>
      </c>
      <c r="F274" s="1" t="s">
        <v>40</v>
      </c>
      <c r="G274">
        <v>1104</v>
      </c>
      <c r="H274">
        <v>3</v>
      </c>
      <c r="I274">
        <v>207.01</v>
      </c>
      <c r="J274">
        <v>66.67</v>
      </c>
      <c r="K274">
        <v>1</v>
      </c>
      <c r="L274">
        <v>0</v>
      </c>
      <c r="M274">
        <v>0</v>
      </c>
      <c r="N274">
        <v>0</v>
      </c>
      <c r="O274">
        <v>0</v>
      </c>
      <c r="P274">
        <v>0</v>
      </c>
      <c r="Q274">
        <v>0</v>
      </c>
      <c r="R274">
        <v>0</v>
      </c>
      <c r="S274">
        <v>0</v>
      </c>
      <c r="T274" s="1" t="s">
        <v>34</v>
      </c>
    </row>
    <row r="275" spans="1:20" x14ac:dyDescent="0.25">
      <c r="A275" s="3">
        <v>45689</v>
      </c>
      <c r="B275" s="1" t="s">
        <v>211</v>
      </c>
      <c r="C275" s="1" t="s">
        <v>597</v>
      </c>
      <c r="D275" s="1" t="s">
        <v>77</v>
      </c>
      <c r="E275" s="1" t="s">
        <v>598</v>
      </c>
      <c r="F275" s="1" t="s">
        <v>33</v>
      </c>
      <c r="G275">
        <v>42550</v>
      </c>
      <c r="H275">
        <v>9</v>
      </c>
      <c r="I275">
        <v>6266.32</v>
      </c>
      <c r="J275">
        <v>37.5</v>
      </c>
      <c r="K275">
        <v>2.75</v>
      </c>
      <c r="L275">
        <v>0</v>
      </c>
      <c r="M275">
        <v>0</v>
      </c>
      <c r="N275">
        <v>0</v>
      </c>
      <c r="O275">
        <v>0</v>
      </c>
      <c r="P275">
        <v>0</v>
      </c>
      <c r="Q275">
        <v>0</v>
      </c>
      <c r="R275">
        <v>0</v>
      </c>
      <c r="S275">
        <v>0</v>
      </c>
      <c r="T275" s="1" t="s">
        <v>34</v>
      </c>
    </row>
    <row r="276" spans="1:20" x14ac:dyDescent="0.25">
      <c r="A276" s="3">
        <v>45689</v>
      </c>
      <c r="B276" s="1" t="s">
        <v>211</v>
      </c>
      <c r="C276" s="1" t="s">
        <v>599</v>
      </c>
      <c r="D276" s="1" t="s">
        <v>77</v>
      </c>
      <c r="E276" s="1" t="s">
        <v>600</v>
      </c>
      <c r="F276" s="1" t="s">
        <v>37</v>
      </c>
      <c r="G276">
        <v>41</v>
      </c>
      <c r="H276">
        <v>0</v>
      </c>
      <c r="I276">
        <v>6.49</v>
      </c>
      <c r="J276">
        <v>0</v>
      </c>
      <c r="K276">
        <v>0</v>
      </c>
      <c r="L276">
        <v>0</v>
      </c>
      <c r="M276">
        <v>0</v>
      </c>
      <c r="N276">
        <v>0</v>
      </c>
      <c r="O276">
        <v>0</v>
      </c>
      <c r="P276">
        <v>0</v>
      </c>
      <c r="Q276">
        <v>0</v>
      </c>
      <c r="R276">
        <v>0</v>
      </c>
      <c r="S276">
        <v>0</v>
      </c>
      <c r="T276" s="1" t="s">
        <v>34</v>
      </c>
    </row>
    <row r="277" spans="1:20" x14ac:dyDescent="0.25">
      <c r="A277" s="3">
        <v>45689</v>
      </c>
      <c r="B277" s="1" t="s">
        <v>211</v>
      </c>
      <c r="C277" s="1" t="s">
        <v>601</v>
      </c>
      <c r="D277" s="1" t="s">
        <v>77</v>
      </c>
      <c r="E277" s="1" t="s">
        <v>602</v>
      </c>
      <c r="F277" s="1" t="s">
        <v>40</v>
      </c>
      <c r="G277">
        <v>4490</v>
      </c>
      <c r="H277">
        <v>22</v>
      </c>
      <c r="I277">
        <v>831.85</v>
      </c>
      <c r="J277">
        <v>63.33</v>
      </c>
      <c r="K277">
        <v>1.1000000000000001</v>
      </c>
      <c r="L277">
        <v>0</v>
      </c>
      <c r="M277">
        <v>0</v>
      </c>
      <c r="N277">
        <v>0</v>
      </c>
      <c r="O277">
        <v>0</v>
      </c>
      <c r="P277">
        <v>0</v>
      </c>
      <c r="Q277">
        <v>0</v>
      </c>
      <c r="R277">
        <v>0</v>
      </c>
      <c r="S277">
        <v>0</v>
      </c>
      <c r="T277" s="1" t="s">
        <v>34</v>
      </c>
    </row>
    <row r="278" spans="1:20" x14ac:dyDescent="0.25">
      <c r="A278" s="3">
        <v>45689</v>
      </c>
      <c r="B278" s="1" t="s">
        <v>211</v>
      </c>
      <c r="C278" s="1" t="s">
        <v>603</v>
      </c>
      <c r="D278" s="1" t="s">
        <v>84</v>
      </c>
      <c r="E278" s="1" t="s">
        <v>604</v>
      </c>
      <c r="F278" s="1" t="s">
        <v>33</v>
      </c>
      <c r="G278">
        <v>45484</v>
      </c>
      <c r="H278">
        <v>20</v>
      </c>
      <c r="I278">
        <v>6906.48</v>
      </c>
      <c r="J278">
        <v>42.86</v>
      </c>
      <c r="K278">
        <v>1.62</v>
      </c>
      <c r="L278">
        <v>0</v>
      </c>
      <c r="M278">
        <v>0</v>
      </c>
      <c r="N278">
        <v>1</v>
      </c>
      <c r="O278">
        <v>1</v>
      </c>
      <c r="P278">
        <v>0</v>
      </c>
      <c r="Q278">
        <v>0</v>
      </c>
      <c r="R278">
        <v>0</v>
      </c>
      <c r="S278">
        <v>0</v>
      </c>
      <c r="T278" s="1" t="s">
        <v>34</v>
      </c>
    </row>
    <row r="279" spans="1:20" x14ac:dyDescent="0.25">
      <c r="A279" s="3">
        <v>45689</v>
      </c>
      <c r="B279" s="1" t="s">
        <v>211</v>
      </c>
      <c r="C279" s="1" t="s">
        <v>605</v>
      </c>
      <c r="D279" s="1" t="s">
        <v>84</v>
      </c>
      <c r="E279" s="1" t="s">
        <v>606</v>
      </c>
      <c r="F279" s="1" t="s">
        <v>37</v>
      </c>
      <c r="G279">
        <v>60</v>
      </c>
      <c r="H279">
        <v>0</v>
      </c>
      <c r="I279">
        <v>9.25</v>
      </c>
      <c r="J279">
        <v>0</v>
      </c>
      <c r="K279">
        <v>0</v>
      </c>
      <c r="L279">
        <v>0</v>
      </c>
      <c r="M279">
        <v>0</v>
      </c>
      <c r="N279">
        <v>0</v>
      </c>
      <c r="O279">
        <v>0</v>
      </c>
      <c r="P279">
        <v>0</v>
      </c>
      <c r="Q279">
        <v>0</v>
      </c>
      <c r="R279">
        <v>0</v>
      </c>
      <c r="S279">
        <v>0</v>
      </c>
      <c r="T279" s="1" t="s">
        <v>34</v>
      </c>
    </row>
    <row r="280" spans="1:20" x14ac:dyDescent="0.25">
      <c r="A280" s="3">
        <v>45689</v>
      </c>
      <c r="B280" s="1" t="s">
        <v>211</v>
      </c>
      <c r="C280" s="1" t="s">
        <v>607</v>
      </c>
      <c r="D280" s="1" t="s">
        <v>84</v>
      </c>
      <c r="E280" s="1" t="s">
        <v>608</v>
      </c>
      <c r="F280" s="1" t="s">
        <v>40</v>
      </c>
      <c r="G280">
        <v>5500</v>
      </c>
      <c r="H280">
        <v>28</v>
      </c>
      <c r="I280">
        <v>1013.13</v>
      </c>
      <c r="J280">
        <v>47.06</v>
      </c>
      <c r="K280">
        <v>1.1200000000000001</v>
      </c>
      <c r="L280">
        <v>0</v>
      </c>
      <c r="M280">
        <v>0</v>
      </c>
      <c r="N280">
        <v>0</v>
      </c>
      <c r="O280">
        <v>0</v>
      </c>
      <c r="P280">
        <v>0</v>
      </c>
      <c r="Q280">
        <v>0</v>
      </c>
      <c r="R280">
        <v>0</v>
      </c>
      <c r="S280">
        <v>0</v>
      </c>
      <c r="T280" s="1" t="s">
        <v>34</v>
      </c>
    </row>
    <row r="281" spans="1:20" x14ac:dyDescent="0.25">
      <c r="A281" s="3">
        <v>45689</v>
      </c>
      <c r="B281" s="1" t="s">
        <v>211</v>
      </c>
      <c r="C281" s="1" t="s">
        <v>609</v>
      </c>
      <c r="D281" s="1" t="s">
        <v>89</v>
      </c>
      <c r="E281" s="1" t="s">
        <v>610</v>
      </c>
      <c r="F281" s="1" t="s">
        <v>33</v>
      </c>
      <c r="G281">
        <v>40769</v>
      </c>
      <c r="H281">
        <v>18</v>
      </c>
      <c r="I281">
        <v>6268.35</v>
      </c>
      <c r="J281">
        <v>25</v>
      </c>
      <c r="K281">
        <v>1.42</v>
      </c>
      <c r="L281">
        <v>0</v>
      </c>
      <c r="M281">
        <v>0</v>
      </c>
      <c r="N281">
        <v>3</v>
      </c>
      <c r="O281">
        <v>2</v>
      </c>
      <c r="P281">
        <v>0</v>
      </c>
      <c r="Q281">
        <v>1</v>
      </c>
      <c r="R281">
        <v>0</v>
      </c>
      <c r="S281">
        <v>0</v>
      </c>
      <c r="T281" s="1" t="s">
        <v>34</v>
      </c>
    </row>
    <row r="282" spans="1:20" x14ac:dyDescent="0.25">
      <c r="A282" s="3">
        <v>45689</v>
      </c>
      <c r="B282" s="1" t="s">
        <v>211</v>
      </c>
      <c r="C282" s="1" t="s">
        <v>611</v>
      </c>
      <c r="D282" s="1" t="s">
        <v>89</v>
      </c>
      <c r="E282" s="1" t="s">
        <v>612</v>
      </c>
      <c r="F282" s="1" t="s">
        <v>37</v>
      </c>
      <c r="G282">
        <v>61</v>
      </c>
      <c r="H282">
        <v>0</v>
      </c>
      <c r="I282">
        <v>10.93</v>
      </c>
      <c r="J282">
        <v>0</v>
      </c>
      <c r="K282">
        <v>0</v>
      </c>
      <c r="L282">
        <v>0</v>
      </c>
      <c r="M282">
        <v>0</v>
      </c>
      <c r="N282">
        <v>0</v>
      </c>
      <c r="O282">
        <v>0</v>
      </c>
      <c r="P282">
        <v>0</v>
      </c>
      <c r="Q282">
        <v>0</v>
      </c>
      <c r="R282">
        <v>0</v>
      </c>
      <c r="S282">
        <v>0</v>
      </c>
      <c r="T282" s="1" t="s">
        <v>34</v>
      </c>
    </row>
    <row r="283" spans="1:20" x14ac:dyDescent="0.25">
      <c r="A283" s="3">
        <v>45689</v>
      </c>
      <c r="B283" s="1" t="s">
        <v>211</v>
      </c>
      <c r="C283" s="1" t="s">
        <v>613</v>
      </c>
      <c r="D283" s="1" t="s">
        <v>89</v>
      </c>
      <c r="E283" s="1" t="s">
        <v>614</v>
      </c>
      <c r="F283" s="1" t="s">
        <v>40</v>
      </c>
      <c r="G283">
        <v>4326</v>
      </c>
      <c r="H283">
        <v>18</v>
      </c>
      <c r="I283">
        <v>785.72</v>
      </c>
      <c r="J283">
        <v>50</v>
      </c>
      <c r="K283">
        <v>1.1100000000000001</v>
      </c>
      <c r="L283">
        <v>0</v>
      </c>
      <c r="M283">
        <v>0</v>
      </c>
      <c r="N283">
        <v>0</v>
      </c>
      <c r="O283">
        <v>0</v>
      </c>
      <c r="P283">
        <v>0</v>
      </c>
      <c r="Q283">
        <v>0</v>
      </c>
      <c r="R283">
        <v>0</v>
      </c>
      <c r="S283">
        <v>0</v>
      </c>
      <c r="T283" s="1" t="s">
        <v>34</v>
      </c>
    </row>
    <row r="284" spans="1:20" x14ac:dyDescent="0.25">
      <c r="A284" s="3">
        <v>45689</v>
      </c>
      <c r="B284" s="1" t="s">
        <v>334</v>
      </c>
      <c r="C284" s="1" t="s">
        <v>615</v>
      </c>
      <c r="D284" s="1" t="s">
        <v>77</v>
      </c>
      <c r="E284" s="1" t="s">
        <v>616</v>
      </c>
      <c r="F284" s="1" t="s">
        <v>33</v>
      </c>
      <c r="G284">
        <v>58715</v>
      </c>
      <c r="H284">
        <v>12</v>
      </c>
      <c r="I284">
        <v>2775.88</v>
      </c>
      <c r="J284">
        <v>20</v>
      </c>
      <c r="K284">
        <v>1.1000000000000001</v>
      </c>
      <c r="L284">
        <v>0</v>
      </c>
      <c r="M284">
        <v>0</v>
      </c>
      <c r="N284">
        <v>0</v>
      </c>
      <c r="O284">
        <v>0</v>
      </c>
      <c r="P284">
        <v>0</v>
      </c>
      <c r="Q284">
        <v>0</v>
      </c>
      <c r="R284">
        <v>0</v>
      </c>
      <c r="S284">
        <v>0</v>
      </c>
      <c r="T284" s="1" t="s">
        <v>34</v>
      </c>
    </row>
    <row r="285" spans="1:20" x14ac:dyDescent="0.25">
      <c r="A285" s="3">
        <v>45689</v>
      </c>
      <c r="B285" s="1" t="s">
        <v>334</v>
      </c>
      <c r="C285" s="1" t="s">
        <v>617</v>
      </c>
      <c r="D285" s="1" t="s">
        <v>77</v>
      </c>
      <c r="E285" s="1" t="s">
        <v>618</v>
      </c>
      <c r="F285" s="1" t="s">
        <v>37</v>
      </c>
      <c r="G285">
        <v>13</v>
      </c>
      <c r="H285">
        <v>0</v>
      </c>
      <c r="I285">
        <v>0.56999999999999995</v>
      </c>
      <c r="J285">
        <v>0</v>
      </c>
      <c r="K285">
        <v>0</v>
      </c>
      <c r="L285">
        <v>0</v>
      </c>
      <c r="M285">
        <v>0</v>
      </c>
      <c r="N285">
        <v>0</v>
      </c>
      <c r="O285">
        <v>0</v>
      </c>
      <c r="P285">
        <v>0</v>
      </c>
      <c r="Q285">
        <v>0</v>
      </c>
      <c r="R285">
        <v>0</v>
      </c>
      <c r="S285">
        <v>0</v>
      </c>
      <c r="T285" s="1" t="s">
        <v>34</v>
      </c>
    </row>
    <row r="286" spans="1:20" x14ac:dyDescent="0.25">
      <c r="A286" s="3">
        <v>45689</v>
      </c>
      <c r="B286" s="1" t="s">
        <v>334</v>
      </c>
      <c r="C286" s="1" t="s">
        <v>619</v>
      </c>
      <c r="D286" s="1" t="s">
        <v>77</v>
      </c>
      <c r="E286" s="1" t="s">
        <v>620</v>
      </c>
      <c r="F286" s="1" t="s">
        <v>40</v>
      </c>
      <c r="G286">
        <v>3666</v>
      </c>
      <c r="H286">
        <v>1</v>
      </c>
      <c r="I286">
        <v>136.51</v>
      </c>
      <c r="J286">
        <v>0</v>
      </c>
      <c r="K286">
        <v>2</v>
      </c>
      <c r="L286">
        <v>0</v>
      </c>
      <c r="M286">
        <v>0</v>
      </c>
      <c r="N286">
        <v>0</v>
      </c>
      <c r="O286">
        <v>0</v>
      </c>
      <c r="P286">
        <v>0</v>
      </c>
      <c r="Q286">
        <v>0</v>
      </c>
      <c r="R286">
        <v>0</v>
      </c>
      <c r="S286">
        <v>0</v>
      </c>
      <c r="T286" s="1" t="s">
        <v>34</v>
      </c>
    </row>
    <row r="287" spans="1:20" x14ac:dyDescent="0.25">
      <c r="A287" s="3">
        <v>45689</v>
      </c>
      <c r="B287" s="1" t="s">
        <v>334</v>
      </c>
      <c r="C287" s="1" t="s">
        <v>621</v>
      </c>
      <c r="D287" s="1" t="s">
        <v>84</v>
      </c>
      <c r="E287" s="1" t="s">
        <v>622</v>
      </c>
      <c r="F287" s="1" t="s">
        <v>33</v>
      </c>
      <c r="G287">
        <v>709974</v>
      </c>
      <c r="H287">
        <v>221</v>
      </c>
      <c r="I287">
        <v>31119.87</v>
      </c>
      <c r="J287">
        <v>42.86</v>
      </c>
      <c r="K287">
        <v>1.07</v>
      </c>
      <c r="L287">
        <v>1</v>
      </c>
      <c r="M287">
        <v>0</v>
      </c>
      <c r="N287">
        <v>4</v>
      </c>
      <c r="O287">
        <v>0</v>
      </c>
      <c r="P287">
        <v>1</v>
      </c>
      <c r="Q287">
        <v>2</v>
      </c>
      <c r="R287">
        <v>1</v>
      </c>
      <c r="S287">
        <v>0</v>
      </c>
      <c r="T287" s="1" t="s">
        <v>34</v>
      </c>
    </row>
    <row r="288" spans="1:20" x14ac:dyDescent="0.25">
      <c r="A288" s="3">
        <v>45689</v>
      </c>
      <c r="B288" s="1" t="s">
        <v>334</v>
      </c>
      <c r="C288" s="1" t="s">
        <v>623</v>
      </c>
      <c r="D288" s="1" t="s">
        <v>84</v>
      </c>
      <c r="E288" s="1" t="s">
        <v>624</v>
      </c>
      <c r="F288" s="1" t="s">
        <v>37</v>
      </c>
      <c r="G288">
        <v>768</v>
      </c>
      <c r="H288">
        <v>0</v>
      </c>
      <c r="I288">
        <v>26.53</v>
      </c>
      <c r="J288">
        <v>0</v>
      </c>
      <c r="K288">
        <v>0</v>
      </c>
      <c r="L288">
        <v>0</v>
      </c>
      <c r="M288">
        <v>0</v>
      </c>
      <c r="N288">
        <v>0</v>
      </c>
      <c r="O288">
        <v>0</v>
      </c>
      <c r="P288">
        <v>0</v>
      </c>
      <c r="Q288">
        <v>0</v>
      </c>
      <c r="R288">
        <v>0</v>
      </c>
      <c r="S288">
        <v>0</v>
      </c>
      <c r="T288" s="1" t="s">
        <v>34</v>
      </c>
    </row>
    <row r="289" spans="1:20" x14ac:dyDescent="0.25">
      <c r="A289" s="3">
        <v>45689</v>
      </c>
      <c r="B289" s="1" t="s">
        <v>334</v>
      </c>
      <c r="C289" s="1" t="s">
        <v>625</v>
      </c>
      <c r="D289" s="1" t="s">
        <v>84</v>
      </c>
      <c r="E289" s="1" t="s">
        <v>626</v>
      </c>
      <c r="F289" s="1" t="s">
        <v>40</v>
      </c>
      <c r="G289">
        <v>166804</v>
      </c>
      <c r="H289">
        <v>334</v>
      </c>
      <c r="I289">
        <v>8866.57</v>
      </c>
      <c r="J289">
        <v>33.450000000000003</v>
      </c>
      <c r="K289">
        <v>1.1599999999999999</v>
      </c>
      <c r="L289">
        <v>0</v>
      </c>
      <c r="M289">
        <v>0</v>
      </c>
      <c r="N289">
        <v>0</v>
      </c>
      <c r="O289">
        <v>0</v>
      </c>
      <c r="P289">
        <v>0</v>
      </c>
      <c r="Q289">
        <v>0</v>
      </c>
      <c r="R289">
        <v>0</v>
      </c>
      <c r="S289">
        <v>0</v>
      </c>
      <c r="T289" s="1" t="s">
        <v>34</v>
      </c>
    </row>
    <row r="290" spans="1:20" x14ac:dyDescent="0.25">
      <c r="A290" s="3">
        <v>45689</v>
      </c>
      <c r="B290" s="1" t="s">
        <v>334</v>
      </c>
      <c r="C290" s="1" t="s">
        <v>627</v>
      </c>
      <c r="D290" s="1" t="s">
        <v>89</v>
      </c>
      <c r="E290" s="1" t="s">
        <v>628</v>
      </c>
      <c r="F290" s="1" t="s">
        <v>33</v>
      </c>
      <c r="G290">
        <v>1503994</v>
      </c>
      <c r="H290">
        <v>315</v>
      </c>
      <c r="I290">
        <v>53962.87</v>
      </c>
      <c r="J290">
        <v>54.31</v>
      </c>
      <c r="K290">
        <v>1.39</v>
      </c>
      <c r="L290">
        <v>2</v>
      </c>
      <c r="M290">
        <v>0</v>
      </c>
      <c r="N290">
        <v>12</v>
      </c>
      <c r="O290">
        <v>3</v>
      </c>
      <c r="P290">
        <v>3</v>
      </c>
      <c r="Q290">
        <v>2</v>
      </c>
      <c r="R290">
        <v>0</v>
      </c>
      <c r="S290">
        <v>0</v>
      </c>
      <c r="T290" s="1" t="s">
        <v>34</v>
      </c>
    </row>
    <row r="291" spans="1:20" x14ac:dyDescent="0.25">
      <c r="A291" s="3">
        <v>45689</v>
      </c>
      <c r="B291" s="1" t="s">
        <v>334</v>
      </c>
      <c r="C291" s="1" t="s">
        <v>629</v>
      </c>
      <c r="D291" s="1" t="s">
        <v>89</v>
      </c>
      <c r="E291" s="1" t="s">
        <v>630</v>
      </c>
      <c r="F291" s="1" t="s">
        <v>37</v>
      </c>
      <c r="G291">
        <v>765</v>
      </c>
      <c r="H291">
        <v>0</v>
      </c>
      <c r="I291">
        <v>13.32</v>
      </c>
      <c r="J291">
        <v>0</v>
      </c>
      <c r="K291">
        <v>0</v>
      </c>
      <c r="L291">
        <v>0</v>
      </c>
      <c r="M291">
        <v>0</v>
      </c>
      <c r="N291">
        <v>0</v>
      </c>
      <c r="O291">
        <v>0</v>
      </c>
      <c r="P291">
        <v>0</v>
      </c>
      <c r="Q291">
        <v>0</v>
      </c>
      <c r="R291">
        <v>0</v>
      </c>
      <c r="S291">
        <v>0</v>
      </c>
      <c r="T291" s="1" t="s">
        <v>34</v>
      </c>
    </row>
    <row r="292" spans="1:20" x14ac:dyDescent="0.25">
      <c r="A292" s="3">
        <v>45689</v>
      </c>
      <c r="B292" s="1" t="s">
        <v>334</v>
      </c>
      <c r="C292" s="1" t="s">
        <v>631</v>
      </c>
      <c r="D292" s="1" t="s">
        <v>89</v>
      </c>
      <c r="E292" s="1" t="s">
        <v>632</v>
      </c>
      <c r="F292" s="1" t="s">
        <v>40</v>
      </c>
      <c r="G292">
        <v>1472102</v>
      </c>
      <c r="H292">
        <v>2507</v>
      </c>
      <c r="I292">
        <v>35947.49</v>
      </c>
      <c r="J292">
        <v>23.72</v>
      </c>
      <c r="K292">
        <v>1.18</v>
      </c>
      <c r="L292">
        <v>0</v>
      </c>
      <c r="M292">
        <v>0</v>
      </c>
      <c r="N292">
        <v>0</v>
      </c>
      <c r="O292">
        <v>0</v>
      </c>
      <c r="P292">
        <v>0</v>
      </c>
      <c r="Q292">
        <v>0</v>
      </c>
      <c r="R292">
        <v>0</v>
      </c>
      <c r="S292">
        <v>0</v>
      </c>
      <c r="T292" s="1" t="s">
        <v>34</v>
      </c>
    </row>
    <row r="293" spans="1:20" x14ac:dyDescent="0.25">
      <c r="A293" s="3">
        <v>45689</v>
      </c>
      <c r="B293" s="1" t="s">
        <v>334</v>
      </c>
      <c r="C293" s="1" t="s">
        <v>633</v>
      </c>
      <c r="D293" s="1" t="s">
        <v>96</v>
      </c>
      <c r="E293" s="1" t="s">
        <v>634</v>
      </c>
      <c r="F293" s="1" t="s">
        <v>33</v>
      </c>
      <c r="G293">
        <v>9366</v>
      </c>
      <c r="H293">
        <v>6</v>
      </c>
      <c r="I293">
        <v>222.92</v>
      </c>
      <c r="J293">
        <v>33.33</v>
      </c>
      <c r="K293">
        <v>1</v>
      </c>
      <c r="L293">
        <v>0</v>
      </c>
      <c r="M293">
        <v>0</v>
      </c>
      <c r="N293">
        <v>1</v>
      </c>
      <c r="O293">
        <v>0</v>
      </c>
      <c r="P293">
        <v>0</v>
      </c>
      <c r="Q293">
        <v>1</v>
      </c>
      <c r="R293">
        <v>0</v>
      </c>
      <c r="S293">
        <v>0</v>
      </c>
      <c r="T293" s="1" t="s">
        <v>34</v>
      </c>
    </row>
    <row r="294" spans="1:20" x14ac:dyDescent="0.25">
      <c r="A294" s="3">
        <v>45689</v>
      </c>
      <c r="B294" s="1" t="s">
        <v>334</v>
      </c>
      <c r="C294" s="1" t="s">
        <v>635</v>
      </c>
      <c r="D294" s="1" t="s">
        <v>96</v>
      </c>
      <c r="E294" s="1" t="s">
        <v>636</v>
      </c>
      <c r="F294" s="1" t="s">
        <v>206</v>
      </c>
      <c r="G294">
        <v>131382</v>
      </c>
      <c r="H294">
        <v>80</v>
      </c>
      <c r="I294">
        <v>2590.48</v>
      </c>
      <c r="J294">
        <v>43.4</v>
      </c>
      <c r="K294">
        <v>1.08</v>
      </c>
      <c r="L294">
        <v>0</v>
      </c>
      <c r="M294">
        <v>0</v>
      </c>
      <c r="N294">
        <v>0</v>
      </c>
      <c r="O294">
        <v>0</v>
      </c>
      <c r="P294">
        <v>0</v>
      </c>
      <c r="Q294">
        <v>0</v>
      </c>
      <c r="R294">
        <v>0</v>
      </c>
      <c r="S294">
        <v>0</v>
      </c>
      <c r="T294" s="1" t="s">
        <v>34</v>
      </c>
    </row>
    <row r="295" spans="1:20" x14ac:dyDescent="0.25">
      <c r="A295" s="3">
        <v>45689</v>
      </c>
      <c r="B295" s="1" t="s">
        <v>334</v>
      </c>
      <c r="C295" s="1" t="s">
        <v>637</v>
      </c>
      <c r="D295" s="1" t="s">
        <v>96</v>
      </c>
      <c r="E295" s="1" t="s">
        <v>638</v>
      </c>
      <c r="F295" s="1" t="s">
        <v>37</v>
      </c>
      <c r="G295">
        <v>4</v>
      </c>
      <c r="H295">
        <v>0</v>
      </c>
      <c r="I295">
        <v>0.21</v>
      </c>
      <c r="J295">
        <v>0</v>
      </c>
      <c r="K295">
        <v>0</v>
      </c>
      <c r="L295">
        <v>0</v>
      </c>
      <c r="M295">
        <v>0</v>
      </c>
      <c r="N295">
        <v>0</v>
      </c>
      <c r="O295">
        <v>0</v>
      </c>
      <c r="P295">
        <v>0</v>
      </c>
      <c r="Q295">
        <v>0</v>
      </c>
      <c r="R295">
        <v>0</v>
      </c>
      <c r="S295">
        <v>0</v>
      </c>
      <c r="T295" s="1" t="s">
        <v>34</v>
      </c>
    </row>
    <row r="296" spans="1:20" x14ac:dyDescent="0.25">
      <c r="A296" s="3">
        <v>45689</v>
      </c>
      <c r="B296" s="1" t="s">
        <v>334</v>
      </c>
      <c r="C296" s="1" t="s">
        <v>639</v>
      </c>
      <c r="D296" s="1" t="s">
        <v>96</v>
      </c>
      <c r="E296" s="1" t="s">
        <v>640</v>
      </c>
      <c r="F296" s="1" t="s">
        <v>40</v>
      </c>
      <c r="G296">
        <v>109</v>
      </c>
      <c r="H296">
        <v>0</v>
      </c>
      <c r="I296">
        <v>3.21</v>
      </c>
      <c r="J296">
        <v>0</v>
      </c>
      <c r="K296">
        <v>0</v>
      </c>
      <c r="L296">
        <v>0</v>
      </c>
      <c r="M296">
        <v>0</v>
      </c>
      <c r="N296">
        <v>0</v>
      </c>
      <c r="O296">
        <v>0</v>
      </c>
      <c r="P296">
        <v>0</v>
      </c>
      <c r="Q296">
        <v>0</v>
      </c>
      <c r="R296">
        <v>0</v>
      </c>
      <c r="S296">
        <v>0</v>
      </c>
      <c r="T296" s="1" t="s">
        <v>34</v>
      </c>
    </row>
    <row r="297" spans="1:20" x14ac:dyDescent="0.25">
      <c r="A297" s="3">
        <v>45689</v>
      </c>
      <c r="B297" s="1" t="s">
        <v>641</v>
      </c>
      <c r="C297" s="1" t="s">
        <v>642</v>
      </c>
      <c r="D297" s="1" t="s">
        <v>96</v>
      </c>
      <c r="E297" s="1" t="s">
        <v>643</v>
      </c>
      <c r="F297" s="1" t="s">
        <v>33</v>
      </c>
      <c r="G297">
        <v>3259613</v>
      </c>
      <c r="H297">
        <v>342</v>
      </c>
      <c r="I297">
        <v>46878.76</v>
      </c>
      <c r="J297">
        <v>49.03</v>
      </c>
      <c r="K297">
        <v>1.08</v>
      </c>
      <c r="L297">
        <v>0</v>
      </c>
      <c r="M297">
        <v>0</v>
      </c>
      <c r="N297">
        <v>7</v>
      </c>
      <c r="O297">
        <v>2</v>
      </c>
      <c r="P297">
        <v>3</v>
      </c>
      <c r="Q297">
        <v>1</v>
      </c>
      <c r="R297">
        <v>0</v>
      </c>
      <c r="S297">
        <v>0</v>
      </c>
      <c r="T297" s="1" t="s">
        <v>34</v>
      </c>
    </row>
    <row r="298" spans="1:20" x14ac:dyDescent="0.25">
      <c r="A298" s="3">
        <v>45689</v>
      </c>
      <c r="B298" s="1" t="s">
        <v>641</v>
      </c>
      <c r="C298" s="1" t="s">
        <v>644</v>
      </c>
      <c r="D298" s="1" t="s">
        <v>96</v>
      </c>
      <c r="E298" s="1" t="s">
        <v>645</v>
      </c>
      <c r="F298" s="1" t="s">
        <v>206</v>
      </c>
      <c r="G298">
        <v>1538080</v>
      </c>
      <c r="H298">
        <v>2077</v>
      </c>
      <c r="I298">
        <v>16733.48</v>
      </c>
      <c r="J298">
        <v>40.450000000000003</v>
      </c>
      <c r="K298">
        <v>1.1499999999999999</v>
      </c>
      <c r="L298">
        <v>0</v>
      </c>
      <c r="M298">
        <v>0</v>
      </c>
      <c r="N298">
        <v>0</v>
      </c>
      <c r="O298">
        <v>0</v>
      </c>
      <c r="P298">
        <v>0</v>
      </c>
      <c r="Q298">
        <v>0</v>
      </c>
      <c r="R298">
        <v>0</v>
      </c>
      <c r="S298">
        <v>0</v>
      </c>
      <c r="T298" s="1" t="s">
        <v>34</v>
      </c>
    </row>
    <row r="299" spans="1:20" x14ac:dyDescent="0.25">
      <c r="A299" s="3">
        <v>45689</v>
      </c>
      <c r="B299" s="1" t="s">
        <v>641</v>
      </c>
      <c r="C299" s="1" t="s">
        <v>646</v>
      </c>
      <c r="D299" s="1" t="s">
        <v>96</v>
      </c>
      <c r="E299" s="1" t="s">
        <v>647</v>
      </c>
      <c r="F299" s="1" t="s">
        <v>37</v>
      </c>
      <c r="G299">
        <v>496</v>
      </c>
      <c r="H299">
        <v>0</v>
      </c>
      <c r="I299">
        <v>10.32</v>
      </c>
      <c r="J299">
        <v>0</v>
      </c>
      <c r="K299">
        <v>0</v>
      </c>
      <c r="L299">
        <v>0</v>
      </c>
      <c r="M299">
        <v>0</v>
      </c>
      <c r="N299">
        <v>0</v>
      </c>
      <c r="O299">
        <v>0</v>
      </c>
      <c r="P299">
        <v>0</v>
      </c>
      <c r="Q299">
        <v>0</v>
      </c>
      <c r="R299">
        <v>0</v>
      </c>
      <c r="S299">
        <v>0</v>
      </c>
      <c r="T299" s="1" t="s">
        <v>34</v>
      </c>
    </row>
    <row r="300" spans="1:20" x14ac:dyDescent="0.25">
      <c r="A300" s="3">
        <v>45689</v>
      </c>
      <c r="B300" s="1" t="s">
        <v>641</v>
      </c>
      <c r="C300" s="1" t="s">
        <v>648</v>
      </c>
      <c r="D300" s="1" t="s">
        <v>96</v>
      </c>
      <c r="E300" s="1" t="s">
        <v>649</v>
      </c>
      <c r="F300" s="1" t="s">
        <v>40</v>
      </c>
      <c r="G300">
        <v>67434</v>
      </c>
      <c r="H300">
        <v>152</v>
      </c>
      <c r="I300">
        <v>1541.19</v>
      </c>
      <c r="J300">
        <v>45.61</v>
      </c>
      <c r="K300">
        <v>1.07</v>
      </c>
      <c r="L300">
        <v>0</v>
      </c>
      <c r="M300">
        <v>0</v>
      </c>
      <c r="N300">
        <v>0</v>
      </c>
      <c r="O300">
        <v>0</v>
      </c>
      <c r="P300">
        <v>0</v>
      </c>
      <c r="Q300">
        <v>0</v>
      </c>
      <c r="R300">
        <v>0</v>
      </c>
      <c r="S300">
        <v>0</v>
      </c>
      <c r="T300" s="1" t="s">
        <v>34</v>
      </c>
    </row>
    <row r="301" spans="1:20" x14ac:dyDescent="0.25">
      <c r="A301" s="3">
        <v>45689</v>
      </c>
      <c r="B301" s="1" t="s">
        <v>641</v>
      </c>
      <c r="C301" s="1" t="s">
        <v>650</v>
      </c>
      <c r="D301" s="1" t="s">
        <v>31</v>
      </c>
      <c r="E301" s="1" t="s">
        <v>651</v>
      </c>
      <c r="F301" s="1" t="s">
        <v>33</v>
      </c>
      <c r="G301">
        <v>556</v>
      </c>
      <c r="H301">
        <v>0</v>
      </c>
      <c r="I301">
        <v>6.97</v>
      </c>
      <c r="J301">
        <v>0</v>
      </c>
      <c r="K301">
        <v>0</v>
      </c>
      <c r="L301">
        <v>0</v>
      </c>
      <c r="M301">
        <v>0</v>
      </c>
      <c r="N301">
        <v>0</v>
      </c>
      <c r="O301">
        <v>0</v>
      </c>
      <c r="P301">
        <v>0</v>
      </c>
      <c r="Q301">
        <v>0</v>
      </c>
      <c r="R301">
        <v>0</v>
      </c>
      <c r="S301">
        <v>0</v>
      </c>
      <c r="T301" s="1" t="s">
        <v>34</v>
      </c>
    </row>
    <row r="302" spans="1:20" x14ac:dyDescent="0.25">
      <c r="A302" s="3">
        <v>45689</v>
      </c>
      <c r="B302" s="1" t="s">
        <v>641</v>
      </c>
      <c r="C302" s="1" t="s">
        <v>652</v>
      </c>
      <c r="D302" s="1" t="s">
        <v>31</v>
      </c>
      <c r="E302" s="1" t="s">
        <v>653</v>
      </c>
      <c r="F302" s="1" t="s">
        <v>206</v>
      </c>
      <c r="G302">
        <v>63</v>
      </c>
      <c r="H302">
        <v>1</v>
      </c>
      <c r="I302">
        <v>0.79</v>
      </c>
      <c r="J302">
        <v>0</v>
      </c>
      <c r="K302">
        <v>0</v>
      </c>
      <c r="L302">
        <v>0</v>
      </c>
      <c r="M302">
        <v>0</v>
      </c>
      <c r="N302">
        <v>0</v>
      </c>
      <c r="O302">
        <v>0</v>
      </c>
      <c r="P302">
        <v>0</v>
      </c>
      <c r="Q302">
        <v>0</v>
      </c>
      <c r="R302">
        <v>0</v>
      </c>
      <c r="S302">
        <v>0</v>
      </c>
      <c r="T302" s="1" t="s">
        <v>34</v>
      </c>
    </row>
    <row r="303" spans="1:20" x14ac:dyDescent="0.25">
      <c r="A303" s="3">
        <v>45689</v>
      </c>
      <c r="B303" s="1" t="s">
        <v>641</v>
      </c>
      <c r="C303" s="1" t="s">
        <v>654</v>
      </c>
      <c r="D303" s="1" t="s">
        <v>31</v>
      </c>
      <c r="E303" s="1" t="s">
        <v>655</v>
      </c>
      <c r="F303" s="1" t="s">
        <v>40</v>
      </c>
      <c r="G303">
        <v>6</v>
      </c>
      <c r="H303">
        <v>0</v>
      </c>
      <c r="I303">
        <v>0.16</v>
      </c>
      <c r="J303">
        <v>0</v>
      </c>
      <c r="K303">
        <v>0</v>
      </c>
      <c r="L303">
        <v>0</v>
      </c>
      <c r="M303">
        <v>0</v>
      </c>
      <c r="N303">
        <v>0</v>
      </c>
      <c r="O303">
        <v>0</v>
      </c>
      <c r="P303">
        <v>0</v>
      </c>
      <c r="Q303">
        <v>0</v>
      </c>
      <c r="R303">
        <v>0</v>
      </c>
      <c r="S303">
        <v>0</v>
      </c>
      <c r="T303" s="1" t="s">
        <v>34</v>
      </c>
    </row>
    <row r="304" spans="1:20" x14ac:dyDescent="0.25">
      <c r="A304" s="3">
        <v>45689</v>
      </c>
      <c r="B304" s="1" t="s">
        <v>641</v>
      </c>
      <c r="C304" s="1" t="s">
        <v>656</v>
      </c>
      <c r="D304" s="1" t="s">
        <v>42</v>
      </c>
      <c r="E304" s="1" t="s">
        <v>657</v>
      </c>
      <c r="F304" s="1" t="s">
        <v>33</v>
      </c>
      <c r="G304">
        <v>45765</v>
      </c>
      <c r="H304">
        <v>4</v>
      </c>
      <c r="I304">
        <v>684.88</v>
      </c>
      <c r="J304">
        <v>66.67</v>
      </c>
      <c r="K304">
        <v>1</v>
      </c>
      <c r="L304">
        <v>0</v>
      </c>
      <c r="M304">
        <v>0</v>
      </c>
      <c r="N304">
        <v>1</v>
      </c>
      <c r="O304">
        <v>0</v>
      </c>
      <c r="P304">
        <v>1</v>
      </c>
      <c r="Q304">
        <v>0</v>
      </c>
      <c r="R304">
        <v>0</v>
      </c>
      <c r="S304">
        <v>0</v>
      </c>
      <c r="T304" s="1" t="s">
        <v>34</v>
      </c>
    </row>
    <row r="305" spans="1:20" x14ac:dyDescent="0.25">
      <c r="A305" s="3">
        <v>45689</v>
      </c>
      <c r="B305" s="1" t="s">
        <v>641</v>
      </c>
      <c r="C305" s="1" t="s">
        <v>658</v>
      </c>
      <c r="D305" s="1" t="s">
        <v>42</v>
      </c>
      <c r="E305" s="1" t="s">
        <v>659</v>
      </c>
      <c r="F305" s="1" t="s">
        <v>206</v>
      </c>
      <c r="G305">
        <v>4710</v>
      </c>
      <c r="H305">
        <v>3</v>
      </c>
      <c r="I305">
        <v>48.73</v>
      </c>
      <c r="J305">
        <v>0</v>
      </c>
      <c r="K305">
        <v>1</v>
      </c>
      <c r="L305">
        <v>0</v>
      </c>
      <c r="M305">
        <v>0</v>
      </c>
      <c r="N305">
        <v>0</v>
      </c>
      <c r="O305">
        <v>0</v>
      </c>
      <c r="P305">
        <v>0</v>
      </c>
      <c r="Q305">
        <v>0</v>
      </c>
      <c r="R305">
        <v>0</v>
      </c>
      <c r="S305">
        <v>0</v>
      </c>
      <c r="T305" s="1" t="s">
        <v>34</v>
      </c>
    </row>
    <row r="306" spans="1:20" x14ac:dyDescent="0.25">
      <c r="A306" s="3">
        <v>45689</v>
      </c>
      <c r="B306" s="1" t="s">
        <v>641</v>
      </c>
      <c r="C306" s="1" t="s">
        <v>660</v>
      </c>
      <c r="D306" s="1" t="s">
        <v>42</v>
      </c>
      <c r="E306" s="1" t="s">
        <v>661</v>
      </c>
      <c r="F306" s="1" t="s">
        <v>37</v>
      </c>
      <c r="G306">
        <v>4</v>
      </c>
      <c r="H306">
        <v>0</v>
      </c>
      <c r="I306">
        <v>0.09</v>
      </c>
      <c r="J306">
        <v>0</v>
      </c>
      <c r="K306">
        <v>0</v>
      </c>
      <c r="L306">
        <v>0</v>
      </c>
      <c r="M306">
        <v>0</v>
      </c>
      <c r="N306">
        <v>0</v>
      </c>
      <c r="O306">
        <v>0</v>
      </c>
      <c r="P306">
        <v>0</v>
      </c>
      <c r="Q306">
        <v>0</v>
      </c>
      <c r="R306">
        <v>0</v>
      </c>
      <c r="S306">
        <v>0</v>
      </c>
      <c r="T306" s="1" t="s">
        <v>34</v>
      </c>
    </row>
    <row r="307" spans="1:20" x14ac:dyDescent="0.25">
      <c r="A307" s="3">
        <v>45689</v>
      </c>
      <c r="B307" s="1" t="s">
        <v>641</v>
      </c>
      <c r="C307" s="1" t="s">
        <v>662</v>
      </c>
      <c r="D307" s="1" t="s">
        <v>42</v>
      </c>
      <c r="E307" s="1" t="s">
        <v>663</v>
      </c>
      <c r="F307" s="1" t="s">
        <v>40</v>
      </c>
      <c r="G307">
        <v>177</v>
      </c>
      <c r="H307">
        <v>0</v>
      </c>
      <c r="I307">
        <v>4.13</v>
      </c>
      <c r="J307">
        <v>0</v>
      </c>
      <c r="K307">
        <v>0</v>
      </c>
      <c r="L307">
        <v>0</v>
      </c>
      <c r="M307">
        <v>0</v>
      </c>
      <c r="N307">
        <v>0</v>
      </c>
      <c r="O307">
        <v>0</v>
      </c>
      <c r="P307">
        <v>0</v>
      </c>
      <c r="Q307">
        <v>0</v>
      </c>
      <c r="R307">
        <v>0</v>
      </c>
      <c r="S307">
        <v>0</v>
      </c>
      <c r="T307" s="1" t="s">
        <v>34</v>
      </c>
    </row>
    <row r="308" spans="1:20" x14ac:dyDescent="0.25">
      <c r="A308" s="3">
        <v>45689</v>
      </c>
      <c r="B308" s="1" t="s">
        <v>641</v>
      </c>
      <c r="C308" s="1" t="s">
        <v>664</v>
      </c>
      <c r="D308" s="1" t="s">
        <v>49</v>
      </c>
      <c r="E308" s="1" t="s">
        <v>665</v>
      </c>
      <c r="F308" s="1" t="s">
        <v>33</v>
      </c>
      <c r="G308">
        <v>1936</v>
      </c>
      <c r="H308">
        <v>0</v>
      </c>
      <c r="I308">
        <v>30.33</v>
      </c>
      <c r="J308">
        <v>0</v>
      </c>
      <c r="K308">
        <v>0</v>
      </c>
      <c r="L308">
        <v>0</v>
      </c>
      <c r="M308">
        <v>0</v>
      </c>
      <c r="N308">
        <v>0</v>
      </c>
      <c r="O308">
        <v>0</v>
      </c>
      <c r="P308">
        <v>0</v>
      </c>
      <c r="Q308">
        <v>0</v>
      </c>
      <c r="R308">
        <v>0</v>
      </c>
      <c r="S308">
        <v>0</v>
      </c>
      <c r="T308" s="1" t="s">
        <v>34</v>
      </c>
    </row>
    <row r="309" spans="1:20" x14ac:dyDescent="0.25">
      <c r="A309" s="3">
        <v>45689</v>
      </c>
      <c r="B309" s="1" t="s">
        <v>641</v>
      </c>
      <c r="C309" s="1" t="s">
        <v>666</v>
      </c>
      <c r="D309" s="1" t="s">
        <v>49</v>
      </c>
      <c r="E309" s="1" t="s">
        <v>667</v>
      </c>
      <c r="F309" s="1" t="s">
        <v>206</v>
      </c>
      <c r="G309">
        <v>803</v>
      </c>
      <c r="H309">
        <v>0</v>
      </c>
      <c r="I309">
        <v>7.91</v>
      </c>
      <c r="J309">
        <v>0</v>
      </c>
      <c r="K309">
        <v>0</v>
      </c>
      <c r="L309">
        <v>0</v>
      </c>
      <c r="M309">
        <v>0</v>
      </c>
      <c r="N309">
        <v>0</v>
      </c>
      <c r="O309">
        <v>0</v>
      </c>
      <c r="P309">
        <v>0</v>
      </c>
      <c r="Q309">
        <v>0</v>
      </c>
      <c r="R309">
        <v>0</v>
      </c>
      <c r="S309">
        <v>0</v>
      </c>
      <c r="T309" s="1" t="s">
        <v>34</v>
      </c>
    </row>
    <row r="310" spans="1:20" x14ac:dyDescent="0.25">
      <c r="A310" s="3">
        <v>45689</v>
      </c>
      <c r="B310" s="1" t="s">
        <v>641</v>
      </c>
      <c r="C310" s="1" t="s">
        <v>668</v>
      </c>
      <c r="D310" s="1" t="s">
        <v>49</v>
      </c>
      <c r="E310" s="1" t="s">
        <v>669</v>
      </c>
      <c r="F310" s="1" t="s">
        <v>37</v>
      </c>
      <c r="G310">
        <v>2</v>
      </c>
      <c r="H310">
        <v>0</v>
      </c>
      <c r="I310">
        <v>0.05</v>
      </c>
      <c r="J310">
        <v>0</v>
      </c>
      <c r="K310">
        <v>0</v>
      </c>
      <c r="L310">
        <v>0</v>
      </c>
      <c r="M310">
        <v>0</v>
      </c>
      <c r="N310">
        <v>0</v>
      </c>
      <c r="O310">
        <v>0</v>
      </c>
      <c r="P310">
        <v>0</v>
      </c>
      <c r="Q310">
        <v>0</v>
      </c>
      <c r="R310">
        <v>0</v>
      </c>
      <c r="S310">
        <v>0</v>
      </c>
      <c r="T310" s="1" t="s">
        <v>34</v>
      </c>
    </row>
    <row r="311" spans="1:20" x14ac:dyDescent="0.25">
      <c r="A311" s="3">
        <v>45689</v>
      </c>
      <c r="B311" s="1" t="s">
        <v>641</v>
      </c>
      <c r="C311" s="1" t="s">
        <v>670</v>
      </c>
      <c r="D311" s="1" t="s">
        <v>49</v>
      </c>
      <c r="E311" s="1" t="s">
        <v>671</v>
      </c>
      <c r="F311" s="1" t="s">
        <v>40</v>
      </c>
      <c r="G311">
        <v>23</v>
      </c>
      <c r="H311">
        <v>0</v>
      </c>
      <c r="I311">
        <v>0.44</v>
      </c>
      <c r="J311">
        <v>0</v>
      </c>
      <c r="K311">
        <v>0</v>
      </c>
      <c r="L311">
        <v>0</v>
      </c>
      <c r="M311">
        <v>0</v>
      </c>
      <c r="N311">
        <v>0</v>
      </c>
      <c r="O311">
        <v>0</v>
      </c>
      <c r="P311">
        <v>0</v>
      </c>
      <c r="Q311">
        <v>0</v>
      </c>
      <c r="R311">
        <v>0</v>
      </c>
      <c r="S311">
        <v>0</v>
      </c>
      <c r="T311" s="1" t="s">
        <v>34</v>
      </c>
    </row>
    <row r="312" spans="1:20" x14ac:dyDescent="0.25">
      <c r="A312" s="3">
        <v>45689</v>
      </c>
      <c r="B312" s="1" t="s">
        <v>641</v>
      </c>
      <c r="C312" s="1" t="s">
        <v>672</v>
      </c>
      <c r="D312" s="1" t="s">
        <v>56</v>
      </c>
      <c r="E312" s="1" t="s">
        <v>673</v>
      </c>
      <c r="F312" s="1" t="s">
        <v>33</v>
      </c>
      <c r="G312">
        <v>2442413</v>
      </c>
      <c r="H312">
        <v>251</v>
      </c>
      <c r="I312">
        <v>35717.69</v>
      </c>
      <c r="J312">
        <v>51.6</v>
      </c>
      <c r="K312">
        <v>1.06</v>
      </c>
      <c r="L312">
        <v>0</v>
      </c>
      <c r="M312">
        <v>0</v>
      </c>
      <c r="N312">
        <v>4</v>
      </c>
      <c r="O312">
        <v>2</v>
      </c>
      <c r="P312">
        <v>2</v>
      </c>
      <c r="Q312">
        <v>0</v>
      </c>
      <c r="R312">
        <v>0</v>
      </c>
      <c r="S312">
        <v>0</v>
      </c>
      <c r="T312" s="1" t="s">
        <v>34</v>
      </c>
    </row>
    <row r="313" spans="1:20" x14ac:dyDescent="0.25">
      <c r="A313" s="3">
        <v>45689</v>
      </c>
      <c r="B313" s="1" t="s">
        <v>641</v>
      </c>
      <c r="C313" s="1" t="s">
        <v>674</v>
      </c>
      <c r="D313" s="1" t="s">
        <v>56</v>
      </c>
      <c r="E313" s="1" t="s">
        <v>675</v>
      </c>
      <c r="F313" s="1" t="s">
        <v>206</v>
      </c>
      <c r="G313">
        <v>1464894</v>
      </c>
      <c r="H313">
        <v>2043</v>
      </c>
      <c r="I313">
        <v>15723.45</v>
      </c>
      <c r="J313">
        <v>42.07</v>
      </c>
      <c r="K313">
        <v>1.1200000000000001</v>
      </c>
      <c r="L313">
        <v>0</v>
      </c>
      <c r="M313">
        <v>0</v>
      </c>
      <c r="N313">
        <v>0</v>
      </c>
      <c r="O313">
        <v>0</v>
      </c>
      <c r="P313">
        <v>0</v>
      </c>
      <c r="Q313">
        <v>0</v>
      </c>
      <c r="R313">
        <v>0</v>
      </c>
      <c r="S313">
        <v>0</v>
      </c>
      <c r="T313" s="1" t="s">
        <v>34</v>
      </c>
    </row>
    <row r="314" spans="1:20" x14ac:dyDescent="0.25">
      <c r="A314" s="3">
        <v>45689</v>
      </c>
      <c r="B314" s="1" t="s">
        <v>641</v>
      </c>
      <c r="C314" s="1" t="s">
        <v>676</v>
      </c>
      <c r="D314" s="1" t="s">
        <v>56</v>
      </c>
      <c r="E314" s="1" t="s">
        <v>677</v>
      </c>
      <c r="F314" s="1" t="s">
        <v>37</v>
      </c>
      <c r="G314">
        <v>632</v>
      </c>
      <c r="H314">
        <v>1</v>
      </c>
      <c r="I314">
        <v>12.99</v>
      </c>
      <c r="J314">
        <v>0</v>
      </c>
      <c r="K314">
        <v>0</v>
      </c>
      <c r="L314">
        <v>0</v>
      </c>
      <c r="M314">
        <v>0</v>
      </c>
      <c r="N314">
        <v>0</v>
      </c>
      <c r="O314">
        <v>0</v>
      </c>
      <c r="P314">
        <v>0</v>
      </c>
      <c r="Q314">
        <v>0</v>
      </c>
      <c r="R314">
        <v>0</v>
      </c>
      <c r="S314">
        <v>0</v>
      </c>
      <c r="T314" s="1" t="s">
        <v>34</v>
      </c>
    </row>
    <row r="315" spans="1:20" x14ac:dyDescent="0.25">
      <c r="A315" s="3">
        <v>45689</v>
      </c>
      <c r="B315" s="1" t="s">
        <v>641</v>
      </c>
      <c r="C315" s="1" t="s">
        <v>678</v>
      </c>
      <c r="D315" s="1" t="s">
        <v>56</v>
      </c>
      <c r="E315" s="1" t="s">
        <v>679</v>
      </c>
      <c r="F315" s="1" t="s">
        <v>40</v>
      </c>
      <c r="G315">
        <v>78716</v>
      </c>
      <c r="H315">
        <v>188</v>
      </c>
      <c r="I315">
        <v>1753.96</v>
      </c>
      <c r="J315">
        <v>44.72</v>
      </c>
      <c r="K315">
        <v>1.1000000000000001</v>
      </c>
      <c r="L315">
        <v>0</v>
      </c>
      <c r="M315">
        <v>0</v>
      </c>
      <c r="N315">
        <v>0</v>
      </c>
      <c r="O315">
        <v>0</v>
      </c>
      <c r="P315">
        <v>0</v>
      </c>
      <c r="Q315">
        <v>0</v>
      </c>
      <c r="R315">
        <v>0</v>
      </c>
      <c r="S315">
        <v>0</v>
      </c>
      <c r="T315" s="1" t="s">
        <v>34</v>
      </c>
    </row>
    <row r="316" spans="1:20" x14ac:dyDescent="0.25">
      <c r="A316" s="3">
        <v>45689</v>
      </c>
      <c r="B316" s="1" t="s">
        <v>641</v>
      </c>
      <c r="C316" s="1" t="s">
        <v>680</v>
      </c>
      <c r="D316" s="1" t="s">
        <v>63</v>
      </c>
      <c r="E316" s="1" t="s">
        <v>681</v>
      </c>
      <c r="F316" s="1" t="s">
        <v>33</v>
      </c>
      <c r="G316">
        <v>81</v>
      </c>
      <c r="H316">
        <v>0</v>
      </c>
      <c r="I316">
        <v>1.0900000000000001</v>
      </c>
      <c r="J316">
        <v>0</v>
      </c>
      <c r="K316">
        <v>0</v>
      </c>
      <c r="L316">
        <v>0</v>
      </c>
      <c r="M316">
        <v>0</v>
      </c>
      <c r="N316">
        <v>0</v>
      </c>
      <c r="O316">
        <v>0</v>
      </c>
      <c r="P316">
        <v>0</v>
      </c>
      <c r="Q316">
        <v>0</v>
      </c>
      <c r="R316">
        <v>0</v>
      </c>
      <c r="S316">
        <v>0</v>
      </c>
      <c r="T316" s="1" t="s">
        <v>34</v>
      </c>
    </row>
    <row r="317" spans="1:20" x14ac:dyDescent="0.25">
      <c r="A317" s="3">
        <v>45689</v>
      </c>
      <c r="B317" s="1" t="s">
        <v>641</v>
      </c>
      <c r="C317" s="1" t="s">
        <v>682</v>
      </c>
      <c r="D317" s="1" t="s">
        <v>63</v>
      </c>
      <c r="E317" s="1" t="s">
        <v>683</v>
      </c>
      <c r="F317" s="1" t="s">
        <v>206</v>
      </c>
      <c r="G317">
        <v>56</v>
      </c>
      <c r="H317">
        <v>0</v>
      </c>
      <c r="I317">
        <v>0.68</v>
      </c>
      <c r="J317">
        <v>0</v>
      </c>
      <c r="K317">
        <v>0</v>
      </c>
      <c r="L317">
        <v>0</v>
      </c>
      <c r="M317">
        <v>0</v>
      </c>
      <c r="N317">
        <v>0</v>
      </c>
      <c r="O317">
        <v>0</v>
      </c>
      <c r="P317">
        <v>0</v>
      </c>
      <c r="Q317">
        <v>0</v>
      </c>
      <c r="R317">
        <v>0</v>
      </c>
      <c r="S317">
        <v>0</v>
      </c>
      <c r="T317" s="1" t="s">
        <v>34</v>
      </c>
    </row>
    <row r="318" spans="1:20" x14ac:dyDescent="0.25">
      <c r="A318" s="3">
        <v>45689</v>
      </c>
      <c r="B318" s="1" t="s">
        <v>641</v>
      </c>
      <c r="C318" s="1" t="s">
        <v>684</v>
      </c>
      <c r="D318" s="1" t="s">
        <v>63</v>
      </c>
      <c r="E318" s="1" t="s">
        <v>685</v>
      </c>
      <c r="F318" s="1" t="s">
        <v>40</v>
      </c>
      <c r="G318">
        <v>2</v>
      </c>
      <c r="H318">
        <v>0</v>
      </c>
      <c r="I318">
        <v>0.01</v>
      </c>
      <c r="J318">
        <v>0</v>
      </c>
      <c r="K318">
        <v>0</v>
      </c>
      <c r="L318">
        <v>0</v>
      </c>
      <c r="M318">
        <v>0</v>
      </c>
      <c r="N318">
        <v>0</v>
      </c>
      <c r="O318">
        <v>0</v>
      </c>
      <c r="P318">
        <v>0</v>
      </c>
      <c r="Q318">
        <v>0</v>
      </c>
      <c r="R318">
        <v>0</v>
      </c>
      <c r="S318">
        <v>0</v>
      </c>
      <c r="T318" s="1" t="s">
        <v>34</v>
      </c>
    </row>
    <row r="319" spans="1:20" x14ac:dyDescent="0.25">
      <c r="A319" s="3">
        <v>45689</v>
      </c>
      <c r="B319" s="1" t="s">
        <v>641</v>
      </c>
      <c r="C319" s="1" t="s">
        <v>686</v>
      </c>
      <c r="D319" s="1" t="s">
        <v>70</v>
      </c>
      <c r="E319" s="1" t="s">
        <v>687</v>
      </c>
      <c r="F319" s="1" t="s">
        <v>33</v>
      </c>
      <c r="G319">
        <v>41377</v>
      </c>
      <c r="H319">
        <v>4</v>
      </c>
      <c r="I319">
        <v>606.99</v>
      </c>
      <c r="J319">
        <v>50</v>
      </c>
      <c r="K319">
        <v>1</v>
      </c>
      <c r="L319">
        <v>0</v>
      </c>
      <c r="M319">
        <v>1</v>
      </c>
      <c r="N319">
        <v>2</v>
      </c>
      <c r="O319">
        <v>1</v>
      </c>
      <c r="P319">
        <v>0</v>
      </c>
      <c r="Q319">
        <v>0</v>
      </c>
      <c r="R319">
        <v>0</v>
      </c>
      <c r="S319">
        <v>0</v>
      </c>
      <c r="T319" s="1" t="s">
        <v>34</v>
      </c>
    </row>
    <row r="320" spans="1:20" x14ac:dyDescent="0.25">
      <c r="A320" s="3">
        <v>45689</v>
      </c>
      <c r="B320" s="1" t="s">
        <v>641</v>
      </c>
      <c r="C320" s="1" t="s">
        <v>688</v>
      </c>
      <c r="D320" s="1" t="s">
        <v>70</v>
      </c>
      <c r="E320" s="1" t="s">
        <v>689</v>
      </c>
      <c r="F320" s="1" t="s">
        <v>206</v>
      </c>
      <c r="G320">
        <v>5403</v>
      </c>
      <c r="H320">
        <v>4</v>
      </c>
      <c r="I320">
        <v>56.8</v>
      </c>
      <c r="J320">
        <v>100</v>
      </c>
      <c r="K320">
        <v>1</v>
      </c>
      <c r="L320">
        <v>0</v>
      </c>
      <c r="M320">
        <v>0</v>
      </c>
      <c r="N320">
        <v>0</v>
      </c>
      <c r="O320">
        <v>0</v>
      </c>
      <c r="P320">
        <v>0</v>
      </c>
      <c r="Q320">
        <v>0</v>
      </c>
      <c r="R320">
        <v>0</v>
      </c>
      <c r="S320">
        <v>0</v>
      </c>
      <c r="T320" s="1" t="s">
        <v>34</v>
      </c>
    </row>
    <row r="321" spans="1:20" x14ac:dyDescent="0.25">
      <c r="A321" s="3">
        <v>45689</v>
      </c>
      <c r="B321" s="1" t="s">
        <v>641</v>
      </c>
      <c r="C321" s="1" t="s">
        <v>690</v>
      </c>
      <c r="D321" s="1" t="s">
        <v>70</v>
      </c>
      <c r="E321" s="1" t="s">
        <v>691</v>
      </c>
      <c r="F321" s="1" t="s">
        <v>37</v>
      </c>
      <c r="G321">
        <v>6</v>
      </c>
      <c r="H321">
        <v>0</v>
      </c>
      <c r="I321">
        <v>0.11</v>
      </c>
      <c r="J321">
        <v>0</v>
      </c>
      <c r="K321">
        <v>0</v>
      </c>
      <c r="L321">
        <v>0</v>
      </c>
      <c r="M321">
        <v>0</v>
      </c>
      <c r="N321">
        <v>0</v>
      </c>
      <c r="O321">
        <v>0</v>
      </c>
      <c r="P321">
        <v>0</v>
      </c>
      <c r="Q321">
        <v>0</v>
      </c>
      <c r="R321">
        <v>0</v>
      </c>
      <c r="S321">
        <v>0</v>
      </c>
      <c r="T321" s="1" t="s">
        <v>34</v>
      </c>
    </row>
    <row r="322" spans="1:20" x14ac:dyDescent="0.25">
      <c r="A322" s="3">
        <v>45689</v>
      </c>
      <c r="B322" s="1" t="s">
        <v>641</v>
      </c>
      <c r="C322" s="1" t="s">
        <v>692</v>
      </c>
      <c r="D322" s="1" t="s">
        <v>70</v>
      </c>
      <c r="E322" s="1" t="s">
        <v>693</v>
      </c>
      <c r="F322" s="1" t="s">
        <v>40</v>
      </c>
      <c r="G322">
        <v>232</v>
      </c>
      <c r="H322">
        <v>0</v>
      </c>
      <c r="I322">
        <v>4.96</v>
      </c>
      <c r="J322">
        <v>0</v>
      </c>
      <c r="K322">
        <v>0</v>
      </c>
      <c r="L322">
        <v>0</v>
      </c>
      <c r="M322">
        <v>0</v>
      </c>
      <c r="N322">
        <v>0</v>
      </c>
      <c r="O322">
        <v>0</v>
      </c>
      <c r="P322">
        <v>0</v>
      </c>
      <c r="Q322">
        <v>0</v>
      </c>
      <c r="R322">
        <v>0</v>
      </c>
      <c r="S322">
        <v>0</v>
      </c>
      <c r="T322" s="1" t="s">
        <v>34</v>
      </c>
    </row>
    <row r="323" spans="1:20" x14ac:dyDescent="0.25">
      <c r="A323" s="3">
        <v>45689</v>
      </c>
      <c r="B323" s="1" t="s">
        <v>641</v>
      </c>
      <c r="C323" s="1" t="s">
        <v>694</v>
      </c>
      <c r="D323" s="1" t="s">
        <v>77</v>
      </c>
      <c r="E323" s="1" t="s">
        <v>695</v>
      </c>
      <c r="F323" s="1" t="s">
        <v>33</v>
      </c>
      <c r="G323">
        <v>1672</v>
      </c>
      <c r="H323">
        <v>0</v>
      </c>
      <c r="I323">
        <v>23.67</v>
      </c>
      <c r="J323">
        <v>0</v>
      </c>
      <c r="K323">
        <v>0</v>
      </c>
      <c r="L323">
        <v>0</v>
      </c>
      <c r="M323">
        <v>0</v>
      </c>
      <c r="N323">
        <v>0</v>
      </c>
      <c r="O323">
        <v>0</v>
      </c>
      <c r="P323">
        <v>0</v>
      </c>
      <c r="Q323">
        <v>0</v>
      </c>
      <c r="R323">
        <v>0</v>
      </c>
      <c r="S323">
        <v>0</v>
      </c>
      <c r="T323" s="1" t="s">
        <v>34</v>
      </c>
    </row>
    <row r="324" spans="1:20" x14ac:dyDescent="0.25">
      <c r="A324" s="3">
        <v>45689</v>
      </c>
      <c r="B324" s="1" t="s">
        <v>641</v>
      </c>
      <c r="C324" s="1" t="s">
        <v>696</v>
      </c>
      <c r="D324" s="1" t="s">
        <v>77</v>
      </c>
      <c r="E324" s="1" t="s">
        <v>697</v>
      </c>
      <c r="F324" s="1" t="s">
        <v>206</v>
      </c>
      <c r="G324">
        <v>1106</v>
      </c>
      <c r="H324">
        <v>2</v>
      </c>
      <c r="I324">
        <v>10.93</v>
      </c>
      <c r="J324">
        <v>0</v>
      </c>
      <c r="K324">
        <v>1</v>
      </c>
      <c r="L324">
        <v>0</v>
      </c>
      <c r="M324">
        <v>0</v>
      </c>
      <c r="N324">
        <v>0</v>
      </c>
      <c r="O324">
        <v>0</v>
      </c>
      <c r="P324">
        <v>0</v>
      </c>
      <c r="Q324">
        <v>0</v>
      </c>
      <c r="R324">
        <v>0</v>
      </c>
      <c r="S324">
        <v>0</v>
      </c>
      <c r="T324" s="1" t="s">
        <v>34</v>
      </c>
    </row>
    <row r="325" spans="1:20" x14ac:dyDescent="0.25">
      <c r="A325" s="3">
        <v>45689</v>
      </c>
      <c r="B325" s="1" t="s">
        <v>641</v>
      </c>
      <c r="C325" s="1" t="s">
        <v>698</v>
      </c>
      <c r="D325" s="1" t="s">
        <v>77</v>
      </c>
      <c r="E325" s="1" t="s">
        <v>699</v>
      </c>
      <c r="F325" s="1" t="s">
        <v>37</v>
      </c>
      <c r="G325">
        <v>4</v>
      </c>
      <c r="H325">
        <v>0</v>
      </c>
      <c r="I325">
        <v>0.11</v>
      </c>
      <c r="J325">
        <v>0</v>
      </c>
      <c r="K325">
        <v>0</v>
      </c>
      <c r="L325">
        <v>0</v>
      </c>
      <c r="M325">
        <v>0</v>
      </c>
      <c r="N325">
        <v>0</v>
      </c>
      <c r="O325">
        <v>0</v>
      </c>
      <c r="P325">
        <v>0</v>
      </c>
      <c r="Q325">
        <v>0</v>
      </c>
      <c r="R325">
        <v>0</v>
      </c>
      <c r="S325">
        <v>0</v>
      </c>
      <c r="T325" s="1" t="s">
        <v>34</v>
      </c>
    </row>
    <row r="326" spans="1:20" x14ac:dyDescent="0.25">
      <c r="A326" s="3">
        <v>45689</v>
      </c>
      <c r="B326" s="1" t="s">
        <v>641</v>
      </c>
      <c r="C326" s="1" t="s">
        <v>700</v>
      </c>
      <c r="D326" s="1" t="s">
        <v>77</v>
      </c>
      <c r="E326" s="1" t="s">
        <v>701</v>
      </c>
      <c r="F326" s="1" t="s">
        <v>40</v>
      </c>
      <c r="G326">
        <v>62</v>
      </c>
      <c r="H326">
        <v>0</v>
      </c>
      <c r="I326">
        <v>1.23</v>
      </c>
      <c r="J326">
        <v>0</v>
      </c>
      <c r="K326">
        <v>0</v>
      </c>
      <c r="L326">
        <v>0</v>
      </c>
      <c r="M326">
        <v>0</v>
      </c>
      <c r="N326">
        <v>0</v>
      </c>
      <c r="O326">
        <v>0</v>
      </c>
      <c r="P326">
        <v>0</v>
      </c>
      <c r="Q326">
        <v>0</v>
      </c>
      <c r="R326">
        <v>0</v>
      </c>
      <c r="S326">
        <v>0</v>
      </c>
      <c r="T326" s="1" t="s">
        <v>34</v>
      </c>
    </row>
    <row r="327" spans="1:20" x14ac:dyDescent="0.25">
      <c r="A327" s="3">
        <v>45689</v>
      </c>
      <c r="B327" s="1" t="s">
        <v>641</v>
      </c>
      <c r="C327" s="1" t="s">
        <v>702</v>
      </c>
      <c r="D327" s="1" t="s">
        <v>84</v>
      </c>
      <c r="E327" s="1" t="s">
        <v>703</v>
      </c>
      <c r="F327" s="1" t="s">
        <v>33</v>
      </c>
      <c r="G327">
        <v>1588319</v>
      </c>
      <c r="H327">
        <v>221</v>
      </c>
      <c r="I327">
        <v>24923.64</v>
      </c>
      <c r="J327">
        <v>55</v>
      </c>
      <c r="K327">
        <v>1.24</v>
      </c>
      <c r="L327">
        <v>0</v>
      </c>
      <c r="M327">
        <v>0</v>
      </c>
      <c r="N327">
        <v>2</v>
      </c>
      <c r="O327">
        <v>2</v>
      </c>
      <c r="P327">
        <v>1</v>
      </c>
      <c r="Q327">
        <v>0</v>
      </c>
      <c r="R327">
        <v>0</v>
      </c>
      <c r="S327">
        <v>0</v>
      </c>
      <c r="T327" s="1" t="s">
        <v>34</v>
      </c>
    </row>
    <row r="328" spans="1:20" x14ac:dyDescent="0.25">
      <c r="A328" s="3">
        <v>45689</v>
      </c>
      <c r="B328" s="1" t="s">
        <v>641</v>
      </c>
      <c r="C328" s="1" t="s">
        <v>704</v>
      </c>
      <c r="D328" s="1" t="s">
        <v>84</v>
      </c>
      <c r="E328" s="1" t="s">
        <v>705</v>
      </c>
      <c r="F328" s="1" t="s">
        <v>206</v>
      </c>
      <c r="G328">
        <v>3779226</v>
      </c>
      <c r="H328">
        <v>4736</v>
      </c>
      <c r="I328">
        <v>37427.410000000003</v>
      </c>
      <c r="J328">
        <v>34.29</v>
      </c>
      <c r="K328">
        <v>1.1399999999999999</v>
      </c>
      <c r="L328">
        <v>0</v>
      </c>
      <c r="M328">
        <v>0</v>
      </c>
      <c r="N328">
        <v>0</v>
      </c>
      <c r="O328">
        <v>0</v>
      </c>
      <c r="P328">
        <v>0</v>
      </c>
      <c r="Q328">
        <v>0</v>
      </c>
      <c r="R328">
        <v>0</v>
      </c>
      <c r="S328">
        <v>0</v>
      </c>
      <c r="T328" s="1" t="s">
        <v>34</v>
      </c>
    </row>
    <row r="329" spans="1:20" x14ac:dyDescent="0.25">
      <c r="A329" s="3">
        <v>45689</v>
      </c>
      <c r="B329" s="1" t="s">
        <v>641</v>
      </c>
      <c r="C329" s="1" t="s">
        <v>706</v>
      </c>
      <c r="D329" s="1" t="s">
        <v>84</v>
      </c>
      <c r="E329" s="1" t="s">
        <v>707</v>
      </c>
      <c r="F329" s="1" t="s">
        <v>37</v>
      </c>
      <c r="G329">
        <v>1116</v>
      </c>
      <c r="H329">
        <v>0</v>
      </c>
      <c r="I329">
        <v>23.85</v>
      </c>
      <c r="J329">
        <v>0</v>
      </c>
      <c r="K329">
        <v>0</v>
      </c>
      <c r="L329">
        <v>0</v>
      </c>
      <c r="M329">
        <v>0</v>
      </c>
      <c r="N329">
        <v>0</v>
      </c>
      <c r="O329">
        <v>0</v>
      </c>
      <c r="P329">
        <v>0</v>
      </c>
      <c r="Q329">
        <v>0</v>
      </c>
      <c r="R329">
        <v>0</v>
      </c>
      <c r="S329">
        <v>0</v>
      </c>
      <c r="T329" s="1" t="s">
        <v>34</v>
      </c>
    </row>
    <row r="330" spans="1:20" x14ac:dyDescent="0.25">
      <c r="A330" s="3">
        <v>45689</v>
      </c>
      <c r="B330" s="1" t="s">
        <v>641</v>
      </c>
      <c r="C330" s="1" t="s">
        <v>708</v>
      </c>
      <c r="D330" s="1" t="s">
        <v>84</v>
      </c>
      <c r="E330" s="1" t="s">
        <v>709</v>
      </c>
      <c r="F330" s="1" t="s">
        <v>40</v>
      </c>
      <c r="G330">
        <v>240307</v>
      </c>
      <c r="H330">
        <v>622</v>
      </c>
      <c r="I330">
        <v>5258.96</v>
      </c>
      <c r="J330">
        <v>28.37</v>
      </c>
      <c r="K330">
        <v>1.1599999999999999</v>
      </c>
      <c r="L330">
        <v>0</v>
      </c>
      <c r="M330">
        <v>0</v>
      </c>
      <c r="N330">
        <v>0</v>
      </c>
      <c r="O330">
        <v>0</v>
      </c>
      <c r="P330">
        <v>0</v>
      </c>
      <c r="Q330">
        <v>0</v>
      </c>
      <c r="R330">
        <v>0</v>
      </c>
      <c r="S330">
        <v>0</v>
      </c>
      <c r="T330" s="1" t="s">
        <v>34</v>
      </c>
    </row>
    <row r="331" spans="1:20" x14ac:dyDescent="0.25">
      <c r="A331" s="3">
        <v>45689</v>
      </c>
      <c r="B331" s="1" t="s">
        <v>641</v>
      </c>
      <c r="C331" s="1" t="s">
        <v>710</v>
      </c>
      <c r="D331" s="1" t="s">
        <v>89</v>
      </c>
      <c r="E331" s="1" t="s">
        <v>711</v>
      </c>
      <c r="F331" s="1" t="s">
        <v>33</v>
      </c>
      <c r="G331">
        <v>67</v>
      </c>
      <c r="H331">
        <v>0</v>
      </c>
      <c r="I331">
        <v>0.97</v>
      </c>
      <c r="J331">
        <v>0</v>
      </c>
      <c r="K331">
        <v>0</v>
      </c>
      <c r="L331">
        <v>0</v>
      </c>
      <c r="M331">
        <v>0</v>
      </c>
      <c r="N331">
        <v>0</v>
      </c>
      <c r="O331">
        <v>0</v>
      </c>
      <c r="P331">
        <v>0</v>
      </c>
      <c r="Q331">
        <v>0</v>
      </c>
      <c r="R331">
        <v>0</v>
      </c>
      <c r="S331">
        <v>0</v>
      </c>
      <c r="T331" s="1" t="s">
        <v>34</v>
      </c>
    </row>
    <row r="332" spans="1:20" x14ac:dyDescent="0.25">
      <c r="A332" s="3">
        <v>45689</v>
      </c>
      <c r="B332" s="1" t="s">
        <v>641</v>
      </c>
      <c r="C332" s="1" t="s">
        <v>712</v>
      </c>
      <c r="D332" s="1" t="s">
        <v>89</v>
      </c>
      <c r="E332" s="1" t="s">
        <v>713</v>
      </c>
      <c r="F332" s="1" t="s">
        <v>206</v>
      </c>
      <c r="G332">
        <v>66</v>
      </c>
      <c r="H332">
        <v>0</v>
      </c>
      <c r="I332">
        <v>0.91</v>
      </c>
      <c r="J332">
        <v>0</v>
      </c>
      <c r="K332">
        <v>0</v>
      </c>
      <c r="L332">
        <v>0</v>
      </c>
      <c r="M332">
        <v>0</v>
      </c>
      <c r="N332">
        <v>0</v>
      </c>
      <c r="O332">
        <v>0</v>
      </c>
      <c r="P332">
        <v>0</v>
      </c>
      <c r="Q332">
        <v>0</v>
      </c>
      <c r="R332">
        <v>0</v>
      </c>
      <c r="S332">
        <v>0</v>
      </c>
      <c r="T332" s="1" t="s">
        <v>34</v>
      </c>
    </row>
    <row r="333" spans="1:20" x14ac:dyDescent="0.25">
      <c r="A333" s="3">
        <v>45689</v>
      </c>
      <c r="B333" s="1" t="s">
        <v>641</v>
      </c>
      <c r="C333" s="1" t="s">
        <v>714</v>
      </c>
      <c r="D333" s="1" t="s">
        <v>89</v>
      </c>
      <c r="E333" s="1" t="s">
        <v>715</v>
      </c>
      <c r="F333" s="1" t="s">
        <v>40</v>
      </c>
      <c r="G333">
        <v>2</v>
      </c>
      <c r="H333">
        <v>0</v>
      </c>
      <c r="I333">
        <v>0.05</v>
      </c>
      <c r="J333">
        <v>0</v>
      </c>
      <c r="K333">
        <v>0</v>
      </c>
      <c r="L333">
        <v>0</v>
      </c>
      <c r="M333">
        <v>0</v>
      </c>
      <c r="N333">
        <v>0</v>
      </c>
      <c r="O333">
        <v>0</v>
      </c>
      <c r="P333">
        <v>0</v>
      </c>
      <c r="Q333">
        <v>0</v>
      </c>
      <c r="R333">
        <v>0</v>
      </c>
      <c r="S333">
        <v>0</v>
      </c>
      <c r="T333" s="1" t="s">
        <v>34</v>
      </c>
    </row>
    <row r="334" spans="1:20" x14ac:dyDescent="0.25">
      <c r="A334" s="3">
        <v>45689</v>
      </c>
      <c r="B334" s="1" t="s">
        <v>641</v>
      </c>
      <c r="C334" s="1" t="s">
        <v>716</v>
      </c>
      <c r="D334" s="1" t="s">
        <v>96</v>
      </c>
      <c r="E334" s="1" t="s">
        <v>717</v>
      </c>
      <c r="F334" s="1" t="s">
        <v>33</v>
      </c>
      <c r="G334">
        <v>29028</v>
      </c>
      <c r="H334">
        <v>5</v>
      </c>
      <c r="I334">
        <v>449.35</v>
      </c>
      <c r="J334">
        <v>33.33</v>
      </c>
      <c r="K334">
        <v>1</v>
      </c>
      <c r="L334">
        <v>0</v>
      </c>
      <c r="M334">
        <v>0</v>
      </c>
      <c r="N334">
        <v>0</v>
      </c>
      <c r="O334">
        <v>0</v>
      </c>
      <c r="P334">
        <v>0</v>
      </c>
      <c r="Q334">
        <v>0</v>
      </c>
      <c r="R334">
        <v>0</v>
      </c>
      <c r="S334">
        <v>0</v>
      </c>
      <c r="T334" s="1" t="s">
        <v>34</v>
      </c>
    </row>
    <row r="335" spans="1:20" x14ac:dyDescent="0.25">
      <c r="A335" s="3">
        <v>45689</v>
      </c>
      <c r="B335" s="1" t="s">
        <v>641</v>
      </c>
      <c r="C335" s="1" t="s">
        <v>718</v>
      </c>
      <c r="D335" s="1" t="s">
        <v>96</v>
      </c>
      <c r="E335" s="1" t="s">
        <v>719</v>
      </c>
      <c r="F335" s="1" t="s">
        <v>206</v>
      </c>
      <c r="G335">
        <v>14049</v>
      </c>
      <c r="H335">
        <v>7</v>
      </c>
      <c r="I335">
        <v>129.56</v>
      </c>
      <c r="J335">
        <v>28.57</v>
      </c>
      <c r="K335">
        <v>1.29</v>
      </c>
      <c r="L335">
        <v>0</v>
      </c>
      <c r="M335">
        <v>0</v>
      </c>
      <c r="N335">
        <v>0</v>
      </c>
      <c r="O335">
        <v>0</v>
      </c>
      <c r="P335">
        <v>0</v>
      </c>
      <c r="Q335">
        <v>0</v>
      </c>
      <c r="R335">
        <v>0</v>
      </c>
      <c r="S335">
        <v>0</v>
      </c>
      <c r="T335" s="1" t="s">
        <v>34</v>
      </c>
    </row>
    <row r="336" spans="1:20" x14ac:dyDescent="0.25">
      <c r="A336" s="3">
        <v>45689</v>
      </c>
      <c r="B336" s="1" t="s">
        <v>641</v>
      </c>
      <c r="C336" s="1" t="s">
        <v>720</v>
      </c>
      <c r="D336" s="1" t="s">
        <v>96</v>
      </c>
      <c r="E336" s="1" t="s">
        <v>721</v>
      </c>
      <c r="F336" s="1" t="s">
        <v>37</v>
      </c>
      <c r="G336">
        <v>16</v>
      </c>
      <c r="H336">
        <v>0</v>
      </c>
      <c r="I336">
        <v>0.35</v>
      </c>
      <c r="J336">
        <v>0</v>
      </c>
      <c r="K336">
        <v>0</v>
      </c>
      <c r="L336">
        <v>0</v>
      </c>
      <c r="M336">
        <v>0</v>
      </c>
      <c r="N336">
        <v>0</v>
      </c>
      <c r="O336">
        <v>0</v>
      </c>
      <c r="P336">
        <v>0</v>
      </c>
      <c r="Q336">
        <v>0</v>
      </c>
      <c r="R336">
        <v>0</v>
      </c>
      <c r="S336">
        <v>0</v>
      </c>
      <c r="T336" s="1" t="s">
        <v>34</v>
      </c>
    </row>
    <row r="337" spans="1:20" x14ac:dyDescent="0.25">
      <c r="A337" s="3">
        <v>45689</v>
      </c>
      <c r="B337" s="1" t="s">
        <v>641</v>
      </c>
      <c r="C337" s="1" t="s">
        <v>722</v>
      </c>
      <c r="D337" s="1" t="s">
        <v>96</v>
      </c>
      <c r="E337" s="1" t="s">
        <v>723</v>
      </c>
      <c r="F337" s="1" t="s">
        <v>40</v>
      </c>
      <c r="G337">
        <v>606</v>
      </c>
      <c r="H337">
        <v>1</v>
      </c>
      <c r="I337">
        <v>13.19</v>
      </c>
      <c r="J337">
        <v>100</v>
      </c>
      <c r="K337">
        <v>1</v>
      </c>
      <c r="L337">
        <v>0</v>
      </c>
      <c r="M337">
        <v>0</v>
      </c>
      <c r="N337">
        <v>0</v>
      </c>
      <c r="O337">
        <v>0</v>
      </c>
      <c r="P337">
        <v>0</v>
      </c>
      <c r="Q337">
        <v>0</v>
      </c>
      <c r="R337">
        <v>0</v>
      </c>
      <c r="S337">
        <v>0</v>
      </c>
      <c r="T337" s="1" t="s">
        <v>34</v>
      </c>
    </row>
    <row r="338" spans="1:20" x14ac:dyDescent="0.25">
      <c r="A338" s="3">
        <v>45689</v>
      </c>
      <c r="B338" s="1" t="s">
        <v>641</v>
      </c>
      <c r="C338" s="1" t="s">
        <v>724</v>
      </c>
      <c r="D338" s="1" t="s">
        <v>31</v>
      </c>
      <c r="E338" s="1" t="s">
        <v>725</v>
      </c>
      <c r="F338" s="1" t="s">
        <v>33</v>
      </c>
      <c r="G338">
        <v>1096</v>
      </c>
      <c r="H338">
        <v>0</v>
      </c>
      <c r="I338">
        <v>17.920000000000002</v>
      </c>
      <c r="J338">
        <v>0</v>
      </c>
      <c r="K338">
        <v>0</v>
      </c>
      <c r="L338">
        <v>0</v>
      </c>
      <c r="M338">
        <v>0</v>
      </c>
      <c r="N338">
        <v>0</v>
      </c>
      <c r="O338">
        <v>0</v>
      </c>
      <c r="P338">
        <v>0</v>
      </c>
      <c r="Q338">
        <v>0</v>
      </c>
      <c r="R338">
        <v>0</v>
      </c>
      <c r="S338">
        <v>0</v>
      </c>
      <c r="T338" s="1" t="s">
        <v>34</v>
      </c>
    </row>
    <row r="339" spans="1:20" x14ac:dyDescent="0.25">
      <c r="A339" s="3">
        <v>45689</v>
      </c>
      <c r="B339" s="1" t="s">
        <v>641</v>
      </c>
      <c r="C339" s="1" t="s">
        <v>726</v>
      </c>
      <c r="D339" s="1" t="s">
        <v>31</v>
      </c>
      <c r="E339" s="1" t="s">
        <v>727</v>
      </c>
      <c r="F339" s="1" t="s">
        <v>206</v>
      </c>
      <c r="G339">
        <v>4516</v>
      </c>
      <c r="H339">
        <v>3</v>
      </c>
      <c r="I339">
        <v>39.36</v>
      </c>
      <c r="J339">
        <v>50</v>
      </c>
      <c r="K339">
        <v>1.5</v>
      </c>
      <c r="L339">
        <v>0</v>
      </c>
      <c r="M339">
        <v>0</v>
      </c>
      <c r="N339">
        <v>0</v>
      </c>
      <c r="O339">
        <v>0</v>
      </c>
      <c r="P339">
        <v>0</v>
      </c>
      <c r="Q339">
        <v>0</v>
      </c>
      <c r="R339">
        <v>0</v>
      </c>
      <c r="S339">
        <v>0</v>
      </c>
      <c r="T339" s="1" t="s">
        <v>34</v>
      </c>
    </row>
    <row r="340" spans="1:20" x14ac:dyDescent="0.25">
      <c r="A340" s="3">
        <v>45689</v>
      </c>
      <c r="B340" s="1" t="s">
        <v>641</v>
      </c>
      <c r="C340" s="1" t="s">
        <v>728</v>
      </c>
      <c r="D340" s="1" t="s">
        <v>31</v>
      </c>
      <c r="E340" s="1" t="s">
        <v>729</v>
      </c>
      <c r="F340" s="1" t="s">
        <v>37</v>
      </c>
      <c r="G340">
        <v>1</v>
      </c>
      <c r="H340">
        <v>0</v>
      </c>
      <c r="I340">
        <v>0</v>
      </c>
      <c r="J340">
        <v>0</v>
      </c>
      <c r="K340">
        <v>0</v>
      </c>
      <c r="L340">
        <v>0</v>
      </c>
      <c r="M340">
        <v>0</v>
      </c>
      <c r="N340">
        <v>0</v>
      </c>
      <c r="O340">
        <v>0</v>
      </c>
      <c r="P340">
        <v>0</v>
      </c>
      <c r="Q340">
        <v>0</v>
      </c>
      <c r="R340">
        <v>0</v>
      </c>
      <c r="S340">
        <v>0</v>
      </c>
      <c r="T340" s="1" t="s">
        <v>34</v>
      </c>
    </row>
    <row r="341" spans="1:20" x14ac:dyDescent="0.25">
      <c r="A341" s="3">
        <v>45689</v>
      </c>
      <c r="B341" s="1" t="s">
        <v>641</v>
      </c>
      <c r="C341" s="1" t="s">
        <v>730</v>
      </c>
      <c r="D341" s="1" t="s">
        <v>31</v>
      </c>
      <c r="E341" s="1" t="s">
        <v>731</v>
      </c>
      <c r="F341" s="1" t="s">
        <v>40</v>
      </c>
      <c r="G341">
        <v>145</v>
      </c>
      <c r="H341">
        <v>0</v>
      </c>
      <c r="I341">
        <v>2.83</v>
      </c>
      <c r="J341">
        <v>0</v>
      </c>
      <c r="K341">
        <v>0</v>
      </c>
      <c r="L341">
        <v>0</v>
      </c>
      <c r="M341">
        <v>0</v>
      </c>
      <c r="N341">
        <v>0</v>
      </c>
      <c r="O341">
        <v>0</v>
      </c>
      <c r="P341">
        <v>0</v>
      </c>
      <c r="Q341">
        <v>0</v>
      </c>
      <c r="R341">
        <v>0</v>
      </c>
      <c r="S341">
        <v>0</v>
      </c>
      <c r="T341" s="1" t="s">
        <v>34</v>
      </c>
    </row>
    <row r="342" spans="1:20" x14ac:dyDescent="0.25">
      <c r="A342" s="3">
        <v>45689</v>
      </c>
      <c r="B342" s="1" t="s">
        <v>732</v>
      </c>
      <c r="C342" s="1" t="s">
        <v>733</v>
      </c>
      <c r="D342" s="1" t="s">
        <v>42</v>
      </c>
      <c r="E342" s="1" t="s">
        <v>734</v>
      </c>
      <c r="F342" s="1" t="s">
        <v>33</v>
      </c>
      <c r="G342">
        <v>48658</v>
      </c>
      <c r="H342">
        <v>119</v>
      </c>
      <c r="I342">
        <v>2544.09</v>
      </c>
      <c r="J342">
        <v>71.790000000000006</v>
      </c>
      <c r="K342">
        <v>1.03</v>
      </c>
      <c r="L342">
        <v>0</v>
      </c>
      <c r="M342">
        <v>0</v>
      </c>
      <c r="N342">
        <v>0</v>
      </c>
      <c r="O342">
        <v>0</v>
      </c>
      <c r="P342">
        <v>0</v>
      </c>
      <c r="Q342">
        <v>0</v>
      </c>
      <c r="R342">
        <v>0</v>
      </c>
      <c r="S342">
        <v>0</v>
      </c>
      <c r="T342" s="1" t="s">
        <v>34</v>
      </c>
    </row>
    <row r="343" spans="1:20" x14ac:dyDescent="0.25">
      <c r="A343" s="3">
        <v>45689</v>
      </c>
      <c r="B343" s="1" t="s">
        <v>732</v>
      </c>
      <c r="C343" s="1" t="s">
        <v>735</v>
      </c>
      <c r="D343" s="1" t="s">
        <v>42</v>
      </c>
      <c r="E343" s="1" t="s">
        <v>736</v>
      </c>
      <c r="F343" s="1" t="s">
        <v>206</v>
      </c>
      <c r="G343">
        <v>55470</v>
      </c>
      <c r="H343">
        <v>156</v>
      </c>
      <c r="I343">
        <v>3962.75</v>
      </c>
      <c r="J343">
        <v>59.49</v>
      </c>
      <c r="K343">
        <v>1.1499999999999999</v>
      </c>
      <c r="L343">
        <v>0</v>
      </c>
      <c r="M343">
        <v>0</v>
      </c>
      <c r="N343">
        <v>0</v>
      </c>
      <c r="O343">
        <v>0</v>
      </c>
      <c r="P343">
        <v>0</v>
      </c>
      <c r="Q343">
        <v>0</v>
      </c>
      <c r="R343">
        <v>0</v>
      </c>
      <c r="S343">
        <v>0</v>
      </c>
      <c r="T343" s="1" t="s">
        <v>34</v>
      </c>
    </row>
    <row r="344" spans="1:20" x14ac:dyDescent="0.25">
      <c r="A344" s="3">
        <v>45689</v>
      </c>
      <c r="B344" s="1" t="s">
        <v>732</v>
      </c>
      <c r="C344" s="1" t="s">
        <v>737</v>
      </c>
      <c r="D344" s="1" t="s">
        <v>42</v>
      </c>
      <c r="E344" s="1" t="s">
        <v>738</v>
      </c>
      <c r="F344" s="1" t="s">
        <v>37</v>
      </c>
      <c r="G344">
        <v>85</v>
      </c>
      <c r="H344">
        <v>1</v>
      </c>
      <c r="I344">
        <v>9.09</v>
      </c>
      <c r="J344">
        <v>0</v>
      </c>
      <c r="K344">
        <v>0</v>
      </c>
      <c r="L344">
        <v>0</v>
      </c>
      <c r="M344">
        <v>0</v>
      </c>
      <c r="N344">
        <v>0</v>
      </c>
      <c r="O344">
        <v>0</v>
      </c>
      <c r="P344">
        <v>0</v>
      </c>
      <c r="Q344">
        <v>0</v>
      </c>
      <c r="R344">
        <v>0</v>
      </c>
      <c r="S344">
        <v>0</v>
      </c>
      <c r="T344" s="1" t="s">
        <v>34</v>
      </c>
    </row>
    <row r="345" spans="1:20" x14ac:dyDescent="0.25">
      <c r="A345" s="3">
        <v>45689</v>
      </c>
      <c r="B345" s="1" t="s">
        <v>732</v>
      </c>
      <c r="C345" s="1" t="s">
        <v>739</v>
      </c>
      <c r="D345" s="1" t="s">
        <v>42</v>
      </c>
      <c r="E345" s="1" t="s">
        <v>740</v>
      </c>
      <c r="F345" s="1" t="s">
        <v>40</v>
      </c>
      <c r="G345">
        <v>9650</v>
      </c>
      <c r="H345">
        <v>54</v>
      </c>
      <c r="I345">
        <v>850.64</v>
      </c>
      <c r="J345">
        <v>63.64</v>
      </c>
      <c r="K345">
        <v>1.06</v>
      </c>
      <c r="L345">
        <v>0</v>
      </c>
      <c r="M345">
        <v>0</v>
      </c>
      <c r="N345">
        <v>0</v>
      </c>
      <c r="O345">
        <v>0</v>
      </c>
      <c r="P345">
        <v>0</v>
      </c>
      <c r="Q345">
        <v>0</v>
      </c>
      <c r="R345">
        <v>0</v>
      </c>
      <c r="S345">
        <v>0</v>
      </c>
      <c r="T345" s="1" t="s">
        <v>34</v>
      </c>
    </row>
    <row r="346" spans="1:20" x14ac:dyDescent="0.25">
      <c r="A346" s="3">
        <v>45689</v>
      </c>
      <c r="B346" s="1" t="s">
        <v>732</v>
      </c>
      <c r="C346" s="1" t="s">
        <v>741</v>
      </c>
      <c r="D346" s="1" t="s">
        <v>49</v>
      </c>
      <c r="E346" s="1" t="s">
        <v>742</v>
      </c>
      <c r="F346" s="1" t="s">
        <v>33</v>
      </c>
      <c r="G346">
        <v>68981</v>
      </c>
      <c r="H346">
        <v>17</v>
      </c>
      <c r="I346">
        <v>3966.39</v>
      </c>
      <c r="J346">
        <v>62.5</v>
      </c>
      <c r="K346">
        <v>1</v>
      </c>
      <c r="L346">
        <v>0</v>
      </c>
      <c r="M346">
        <v>0</v>
      </c>
      <c r="N346">
        <v>0</v>
      </c>
      <c r="O346">
        <v>0</v>
      </c>
      <c r="P346">
        <v>0</v>
      </c>
      <c r="Q346">
        <v>0</v>
      </c>
      <c r="R346">
        <v>0</v>
      </c>
      <c r="S346">
        <v>0</v>
      </c>
      <c r="T346" s="1" t="s">
        <v>34</v>
      </c>
    </row>
    <row r="347" spans="1:20" x14ac:dyDescent="0.25">
      <c r="A347" s="3">
        <v>45689</v>
      </c>
      <c r="B347" s="1" t="s">
        <v>732</v>
      </c>
      <c r="C347" s="1" t="s">
        <v>743</v>
      </c>
      <c r="D347" s="1" t="s">
        <v>49</v>
      </c>
      <c r="E347" s="1" t="s">
        <v>744</v>
      </c>
      <c r="F347" s="1" t="s">
        <v>206</v>
      </c>
      <c r="G347">
        <v>109683</v>
      </c>
      <c r="H347">
        <v>90</v>
      </c>
      <c r="I347">
        <v>5047.95</v>
      </c>
      <c r="J347">
        <v>52.78</v>
      </c>
      <c r="K347">
        <v>1.07</v>
      </c>
      <c r="L347">
        <v>0</v>
      </c>
      <c r="M347">
        <v>0</v>
      </c>
      <c r="N347">
        <v>0</v>
      </c>
      <c r="O347">
        <v>0</v>
      </c>
      <c r="P347">
        <v>0</v>
      </c>
      <c r="Q347">
        <v>0</v>
      </c>
      <c r="R347">
        <v>0</v>
      </c>
      <c r="S347">
        <v>0</v>
      </c>
      <c r="T347" s="1" t="s">
        <v>34</v>
      </c>
    </row>
    <row r="348" spans="1:20" x14ac:dyDescent="0.25">
      <c r="A348" s="3">
        <v>45689</v>
      </c>
      <c r="B348" s="1" t="s">
        <v>732</v>
      </c>
      <c r="C348" s="1" t="s">
        <v>745</v>
      </c>
      <c r="D348" s="1" t="s">
        <v>49</v>
      </c>
      <c r="E348" s="1" t="s">
        <v>746</v>
      </c>
      <c r="F348" s="1" t="s">
        <v>37</v>
      </c>
      <c r="G348">
        <v>90</v>
      </c>
      <c r="H348">
        <v>0</v>
      </c>
      <c r="I348">
        <v>6.83</v>
      </c>
      <c r="J348">
        <v>0</v>
      </c>
      <c r="K348">
        <v>0</v>
      </c>
      <c r="L348">
        <v>0</v>
      </c>
      <c r="M348">
        <v>0</v>
      </c>
      <c r="N348">
        <v>0</v>
      </c>
      <c r="O348">
        <v>0</v>
      </c>
      <c r="P348">
        <v>0</v>
      </c>
      <c r="Q348">
        <v>0</v>
      </c>
      <c r="R348">
        <v>0</v>
      </c>
      <c r="S348">
        <v>0</v>
      </c>
      <c r="T348" s="1" t="s">
        <v>34</v>
      </c>
    </row>
    <row r="349" spans="1:20" x14ac:dyDescent="0.25">
      <c r="A349" s="3">
        <v>45689</v>
      </c>
      <c r="B349" s="1" t="s">
        <v>732</v>
      </c>
      <c r="C349" s="1" t="s">
        <v>747</v>
      </c>
      <c r="D349" s="1" t="s">
        <v>49</v>
      </c>
      <c r="E349" s="1" t="s">
        <v>748</v>
      </c>
      <c r="F349" s="1" t="s">
        <v>40</v>
      </c>
      <c r="G349">
        <v>10587</v>
      </c>
      <c r="H349">
        <v>10</v>
      </c>
      <c r="I349">
        <v>836.33</v>
      </c>
      <c r="J349">
        <v>14.29</v>
      </c>
      <c r="K349">
        <v>1.1399999999999999</v>
      </c>
      <c r="L349">
        <v>0</v>
      </c>
      <c r="M349">
        <v>0</v>
      </c>
      <c r="N349">
        <v>0</v>
      </c>
      <c r="O349">
        <v>0</v>
      </c>
      <c r="P349">
        <v>0</v>
      </c>
      <c r="Q349">
        <v>0</v>
      </c>
      <c r="R349">
        <v>0</v>
      </c>
      <c r="S349">
        <v>0</v>
      </c>
      <c r="T349" s="1" t="s">
        <v>34</v>
      </c>
    </row>
    <row r="350" spans="1:20" x14ac:dyDescent="0.25">
      <c r="A350" s="3">
        <v>45689</v>
      </c>
      <c r="B350" s="1" t="s">
        <v>732</v>
      </c>
      <c r="C350" s="1" t="s">
        <v>749</v>
      </c>
      <c r="D350" s="1" t="s">
        <v>56</v>
      </c>
      <c r="E350" s="1" t="s">
        <v>750</v>
      </c>
      <c r="F350" s="1" t="s">
        <v>33</v>
      </c>
      <c r="G350">
        <v>1662504</v>
      </c>
      <c r="H350">
        <v>401</v>
      </c>
      <c r="I350">
        <v>104430.69</v>
      </c>
      <c r="J350">
        <v>47.39</v>
      </c>
      <c r="K350">
        <v>1.18</v>
      </c>
      <c r="L350">
        <v>1</v>
      </c>
      <c r="M350">
        <v>1</v>
      </c>
      <c r="N350">
        <v>16</v>
      </c>
      <c r="O350">
        <v>7</v>
      </c>
      <c r="P350">
        <v>3</v>
      </c>
      <c r="Q350">
        <v>3</v>
      </c>
      <c r="R350">
        <v>0</v>
      </c>
      <c r="S350">
        <v>0</v>
      </c>
      <c r="T350" s="1" t="s">
        <v>34</v>
      </c>
    </row>
    <row r="351" spans="1:20" x14ac:dyDescent="0.25">
      <c r="A351" s="3">
        <v>45689</v>
      </c>
      <c r="B351" s="1" t="s">
        <v>732</v>
      </c>
      <c r="C351" s="1" t="s">
        <v>751</v>
      </c>
      <c r="D351" s="1" t="s">
        <v>56</v>
      </c>
      <c r="E351" s="1" t="s">
        <v>752</v>
      </c>
      <c r="F351" s="1" t="s">
        <v>206</v>
      </c>
      <c r="G351">
        <v>905720</v>
      </c>
      <c r="H351">
        <v>703</v>
      </c>
      <c r="I351">
        <v>37885.599999999999</v>
      </c>
      <c r="J351">
        <v>46.83</v>
      </c>
      <c r="K351">
        <v>1.1599999999999999</v>
      </c>
      <c r="L351">
        <v>0</v>
      </c>
      <c r="M351">
        <v>0</v>
      </c>
      <c r="N351">
        <v>0</v>
      </c>
      <c r="O351">
        <v>0</v>
      </c>
      <c r="P351">
        <v>0</v>
      </c>
      <c r="Q351">
        <v>0</v>
      </c>
      <c r="R351">
        <v>0</v>
      </c>
      <c r="S351">
        <v>0</v>
      </c>
      <c r="T351" s="1" t="s">
        <v>34</v>
      </c>
    </row>
    <row r="352" spans="1:20" x14ac:dyDescent="0.25">
      <c r="A352" s="3">
        <v>45689</v>
      </c>
      <c r="B352" s="1" t="s">
        <v>732</v>
      </c>
      <c r="C352" s="1" t="s">
        <v>753</v>
      </c>
      <c r="D352" s="1" t="s">
        <v>56</v>
      </c>
      <c r="E352" s="1" t="s">
        <v>754</v>
      </c>
      <c r="F352" s="1" t="s">
        <v>37</v>
      </c>
      <c r="G352">
        <v>527</v>
      </c>
      <c r="H352">
        <v>0</v>
      </c>
      <c r="I352">
        <v>40.53</v>
      </c>
      <c r="J352">
        <v>0</v>
      </c>
      <c r="K352">
        <v>0</v>
      </c>
      <c r="L352">
        <v>0</v>
      </c>
      <c r="M352">
        <v>0</v>
      </c>
      <c r="N352">
        <v>0</v>
      </c>
      <c r="O352">
        <v>0</v>
      </c>
      <c r="P352">
        <v>0</v>
      </c>
      <c r="Q352">
        <v>0</v>
      </c>
      <c r="R352">
        <v>0</v>
      </c>
      <c r="S352">
        <v>0</v>
      </c>
      <c r="T352" s="1" t="s">
        <v>34</v>
      </c>
    </row>
    <row r="353" spans="1:20" x14ac:dyDescent="0.25">
      <c r="A353" s="3">
        <v>45689</v>
      </c>
      <c r="B353" s="1" t="s">
        <v>732</v>
      </c>
      <c r="C353" s="1" t="s">
        <v>755</v>
      </c>
      <c r="D353" s="1" t="s">
        <v>56</v>
      </c>
      <c r="E353" s="1" t="s">
        <v>756</v>
      </c>
      <c r="F353" s="1" t="s">
        <v>40</v>
      </c>
      <c r="G353">
        <v>41898</v>
      </c>
      <c r="H353">
        <v>60</v>
      </c>
      <c r="I353">
        <v>3127.19</v>
      </c>
      <c r="J353">
        <v>45.57</v>
      </c>
      <c r="K353">
        <v>1.1299999999999999</v>
      </c>
      <c r="L353">
        <v>0</v>
      </c>
      <c r="M353">
        <v>0</v>
      </c>
      <c r="N353">
        <v>0</v>
      </c>
      <c r="O353">
        <v>0</v>
      </c>
      <c r="P353">
        <v>0</v>
      </c>
      <c r="Q353">
        <v>0</v>
      </c>
      <c r="R353">
        <v>0</v>
      </c>
      <c r="S353">
        <v>0</v>
      </c>
      <c r="T353" s="1" t="s">
        <v>34</v>
      </c>
    </row>
    <row r="354" spans="1:20" x14ac:dyDescent="0.25">
      <c r="A354" s="3">
        <v>45689</v>
      </c>
      <c r="B354" s="1" t="s">
        <v>757</v>
      </c>
      <c r="C354" s="1" t="s">
        <v>758</v>
      </c>
      <c r="D354" s="1" t="s">
        <v>63</v>
      </c>
      <c r="E354" s="1" t="s">
        <v>759</v>
      </c>
      <c r="F354" s="1" t="s">
        <v>33</v>
      </c>
      <c r="G354">
        <v>74907</v>
      </c>
      <c r="H354">
        <v>86</v>
      </c>
      <c r="I354">
        <v>5496.59</v>
      </c>
      <c r="J354">
        <v>43.24</v>
      </c>
      <c r="K354">
        <v>1.27</v>
      </c>
      <c r="L354">
        <v>0</v>
      </c>
      <c r="M354">
        <v>0</v>
      </c>
      <c r="N354">
        <v>0</v>
      </c>
      <c r="O354">
        <v>0</v>
      </c>
      <c r="P354">
        <v>0</v>
      </c>
      <c r="Q354">
        <v>0</v>
      </c>
      <c r="R354">
        <v>0</v>
      </c>
      <c r="S354">
        <v>0</v>
      </c>
      <c r="T354" s="1" t="s">
        <v>34</v>
      </c>
    </row>
    <row r="355" spans="1:20" x14ac:dyDescent="0.25">
      <c r="A355" s="3">
        <v>45689</v>
      </c>
      <c r="B355" s="1" t="s">
        <v>757</v>
      </c>
      <c r="C355" s="1" t="s">
        <v>760</v>
      </c>
      <c r="D355" s="1" t="s">
        <v>63</v>
      </c>
      <c r="E355" s="1" t="s">
        <v>761</v>
      </c>
      <c r="F355" s="1" t="s">
        <v>206</v>
      </c>
      <c r="G355">
        <v>38036</v>
      </c>
      <c r="H355">
        <v>101</v>
      </c>
      <c r="I355">
        <v>3798.55</v>
      </c>
      <c r="J355">
        <v>66.67</v>
      </c>
      <c r="K355">
        <v>1.29</v>
      </c>
      <c r="L355">
        <v>0</v>
      </c>
      <c r="M355">
        <v>0</v>
      </c>
      <c r="N355">
        <v>0</v>
      </c>
      <c r="O355">
        <v>0</v>
      </c>
      <c r="P355">
        <v>0</v>
      </c>
      <c r="Q355">
        <v>0</v>
      </c>
      <c r="R355">
        <v>0</v>
      </c>
      <c r="S355">
        <v>0</v>
      </c>
      <c r="T355" s="1" t="s">
        <v>34</v>
      </c>
    </row>
    <row r="356" spans="1:20" x14ac:dyDescent="0.25">
      <c r="A356" s="3">
        <v>45689</v>
      </c>
      <c r="B356" s="1" t="s">
        <v>757</v>
      </c>
      <c r="C356" s="1" t="s">
        <v>762</v>
      </c>
      <c r="D356" s="1" t="s">
        <v>63</v>
      </c>
      <c r="E356" s="1" t="s">
        <v>763</v>
      </c>
      <c r="F356" s="1" t="s">
        <v>37</v>
      </c>
      <c r="G356">
        <v>119</v>
      </c>
      <c r="H356">
        <v>0</v>
      </c>
      <c r="I356">
        <v>17.170000000000002</v>
      </c>
      <c r="J356">
        <v>0</v>
      </c>
      <c r="K356">
        <v>0</v>
      </c>
      <c r="L356">
        <v>0</v>
      </c>
      <c r="M356">
        <v>0</v>
      </c>
      <c r="N356">
        <v>0</v>
      </c>
      <c r="O356">
        <v>0</v>
      </c>
      <c r="P356">
        <v>0</v>
      </c>
      <c r="Q356">
        <v>0</v>
      </c>
      <c r="R356">
        <v>0</v>
      </c>
      <c r="S356">
        <v>0</v>
      </c>
      <c r="T356" s="1" t="s">
        <v>34</v>
      </c>
    </row>
    <row r="357" spans="1:20" x14ac:dyDescent="0.25">
      <c r="A357" s="3">
        <v>45689</v>
      </c>
      <c r="B357" s="1" t="s">
        <v>757</v>
      </c>
      <c r="C357" s="1" t="s">
        <v>764</v>
      </c>
      <c r="D357" s="1" t="s">
        <v>63</v>
      </c>
      <c r="E357" s="1" t="s">
        <v>765</v>
      </c>
      <c r="F357" s="1" t="s">
        <v>40</v>
      </c>
      <c r="G357">
        <v>5860</v>
      </c>
      <c r="H357">
        <v>45</v>
      </c>
      <c r="I357">
        <v>912.24</v>
      </c>
      <c r="J357">
        <v>29.41</v>
      </c>
      <c r="K357">
        <v>1.0900000000000001</v>
      </c>
      <c r="L357">
        <v>0</v>
      </c>
      <c r="M357">
        <v>0</v>
      </c>
      <c r="N357">
        <v>0</v>
      </c>
      <c r="O357">
        <v>0</v>
      </c>
      <c r="P357">
        <v>0</v>
      </c>
      <c r="Q357">
        <v>0</v>
      </c>
      <c r="R357">
        <v>0</v>
      </c>
      <c r="S357">
        <v>0</v>
      </c>
      <c r="T357" s="1" t="s">
        <v>34</v>
      </c>
    </row>
    <row r="358" spans="1:20" x14ac:dyDescent="0.25">
      <c r="A358" s="3">
        <v>45689</v>
      </c>
      <c r="B358" s="1" t="s">
        <v>757</v>
      </c>
      <c r="C358" s="1" t="s">
        <v>766</v>
      </c>
      <c r="D358" s="1" t="s">
        <v>70</v>
      </c>
      <c r="E358" s="1" t="s">
        <v>767</v>
      </c>
      <c r="F358" s="1" t="s">
        <v>33</v>
      </c>
      <c r="G358">
        <v>25029</v>
      </c>
      <c r="H358">
        <v>17</v>
      </c>
      <c r="I358">
        <v>3139.52</v>
      </c>
      <c r="J358">
        <v>12.5</v>
      </c>
      <c r="K358">
        <v>1.25</v>
      </c>
      <c r="L358">
        <v>0</v>
      </c>
      <c r="M358">
        <v>0</v>
      </c>
      <c r="N358">
        <v>2</v>
      </c>
      <c r="O358">
        <v>0</v>
      </c>
      <c r="P358">
        <v>2</v>
      </c>
      <c r="Q358">
        <v>0</v>
      </c>
      <c r="R358">
        <v>0</v>
      </c>
      <c r="S358">
        <v>0</v>
      </c>
      <c r="T358" s="1" t="s">
        <v>34</v>
      </c>
    </row>
    <row r="359" spans="1:20" x14ac:dyDescent="0.25">
      <c r="A359" s="3">
        <v>45689</v>
      </c>
      <c r="B359" s="1" t="s">
        <v>757</v>
      </c>
      <c r="C359" s="1" t="s">
        <v>768</v>
      </c>
      <c r="D359" s="1" t="s">
        <v>70</v>
      </c>
      <c r="E359" s="1" t="s">
        <v>769</v>
      </c>
      <c r="F359" s="1" t="s">
        <v>206</v>
      </c>
      <c r="G359">
        <v>93773</v>
      </c>
      <c r="H359">
        <v>126</v>
      </c>
      <c r="I359">
        <v>6797.51</v>
      </c>
      <c r="J359">
        <v>48.7</v>
      </c>
      <c r="K359">
        <v>1.2</v>
      </c>
      <c r="L359">
        <v>0</v>
      </c>
      <c r="M359">
        <v>0</v>
      </c>
      <c r="N359">
        <v>0</v>
      </c>
      <c r="O359">
        <v>0</v>
      </c>
      <c r="P359">
        <v>0</v>
      </c>
      <c r="Q359">
        <v>0</v>
      </c>
      <c r="R359">
        <v>0</v>
      </c>
      <c r="S359">
        <v>0</v>
      </c>
      <c r="T359" s="1" t="s">
        <v>34</v>
      </c>
    </row>
    <row r="360" spans="1:20" x14ac:dyDescent="0.25">
      <c r="A360" s="3">
        <v>45689</v>
      </c>
      <c r="B360" s="1" t="s">
        <v>757</v>
      </c>
      <c r="C360" s="1" t="s">
        <v>770</v>
      </c>
      <c r="D360" s="1" t="s">
        <v>70</v>
      </c>
      <c r="E360" s="1" t="s">
        <v>771</v>
      </c>
      <c r="F360" s="1" t="s">
        <v>37</v>
      </c>
      <c r="G360">
        <v>32</v>
      </c>
      <c r="H360">
        <v>0</v>
      </c>
      <c r="I360">
        <v>5.91</v>
      </c>
      <c r="J360">
        <v>0</v>
      </c>
      <c r="K360">
        <v>0</v>
      </c>
      <c r="L360">
        <v>0</v>
      </c>
      <c r="M360">
        <v>0</v>
      </c>
      <c r="N360">
        <v>0</v>
      </c>
      <c r="O360">
        <v>0</v>
      </c>
      <c r="P360">
        <v>0</v>
      </c>
      <c r="Q360">
        <v>0</v>
      </c>
      <c r="R360">
        <v>0</v>
      </c>
      <c r="S360">
        <v>0</v>
      </c>
      <c r="T360" s="1" t="s">
        <v>34</v>
      </c>
    </row>
    <row r="361" spans="1:20" x14ac:dyDescent="0.25">
      <c r="A361" s="3">
        <v>45689</v>
      </c>
      <c r="B361" s="1" t="s">
        <v>757</v>
      </c>
      <c r="C361" s="1" t="s">
        <v>772</v>
      </c>
      <c r="D361" s="1" t="s">
        <v>70</v>
      </c>
      <c r="E361" s="1" t="s">
        <v>773</v>
      </c>
      <c r="F361" s="1" t="s">
        <v>40</v>
      </c>
      <c r="G361">
        <v>4162</v>
      </c>
      <c r="H361">
        <v>10</v>
      </c>
      <c r="I361">
        <v>690.01</v>
      </c>
      <c r="J361">
        <v>40</v>
      </c>
      <c r="K361">
        <v>1</v>
      </c>
      <c r="L361">
        <v>0</v>
      </c>
      <c r="M361">
        <v>0</v>
      </c>
      <c r="N361">
        <v>0</v>
      </c>
      <c r="O361">
        <v>0</v>
      </c>
      <c r="P361">
        <v>0</v>
      </c>
      <c r="Q361">
        <v>0</v>
      </c>
      <c r="R361">
        <v>0</v>
      </c>
      <c r="S361">
        <v>0</v>
      </c>
      <c r="T361" s="1" t="s">
        <v>34</v>
      </c>
    </row>
    <row r="362" spans="1:20" x14ac:dyDescent="0.25">
      <c r="A362" s="3">
        <v>45689</v>
      </c>
      <c r="B362" s="1" t="s">
        <v>757</v>
      </c>
      <c r="C362" s="1" t="s">
        <v>774</v>
      </c>
      <c r="D362" s="1" t="s">
        <v>77</v>
      </c>
      <c r="E362" s="1" t="s">
        <v>775</v>
      </c>
      <c r="F362" s="1" t="s">
        <v>33</v>
      </c>
      <c r="G362">
        <v>754638</v>
      </c>
      <c r="H362">
        <v>320</v>
      </c>
      <c r="I362">
        <v>100496.51</v>
      </c>
      <c r="J362">
        <v>41.41</v>
      </c>
      <c r="K362">
        <v>1.22</v>
      </c>
      <c r="L362">
        <v>1</v>
      </c>
      <c r="M362">
        <v>0</v>
      </c>
      <c r="N362">
        <v>26</v>
      </c>
      <c r="O362">
        <v>7</v>
      </c>
      <c r="P362">
        <v>9</v>
      </c>
      <c r="Q362">
        <v>5</v>
      </c>
      <c r="R362">
        <v>1</v>
      </c>
      <c r="S362">
        <v>0</v>
      </c>
      <c r="T362" s="1" t="s">
        <v>34</v>
      </c>
    </row>
    <row r="363" spans="1:20" x14ac:dyDescent="0.25">
      <c r="A363" s="3">
        <v>45689</v>
      </c>
      <c r="B363" s="1" t="s">
        <v>757</v>
      </c>
      <c r="C363" s="1" t="s">
        <v>776</v>
      </c>
      <c r="D363" s="1" t="s">
        <v>77</v>
      </c>
      <c r="E363" s="1" t="s">
        <v>777</v>
      </c>
      <c r="F363" s="1" t="s">
        <v>206</v>
      </c>
      <c r="G363">
        <v>386722</v>
      </c>
      <c r="H363">
        <v>622</v>
      </c>
      <c r="I363">
        <v>37465.15</v>
      </c>
      <c r="J363">
        <v>49.08</v>
      </c>
      <c r="K363">
        <v>1.1000000000000001</v>
      </c>
      <c r="L363">
        <v>0</v>
      </c>
      <c r="M363">
        <v>0</v>
      </c>
      <c r="N363">
        <v>2</v>
      </c>
      <c r="O363">
        <v>0</v>
      </c>
      <c r="P363">
        <v>2</v>
      </c>
      <c r="Q363">
        <v>0</v>
      </c>
      <c r="R363">
        <v>0</v>
      </c>
      <c r="S363">
        <v>0</v>
      </c>
      <c r="T363" s="1" t="s">
        <v>34</v>
      </c>
    </row>
    <row r="364" spans="1:20" x14ac:dyDescent="0.25">
      <c r="A364" s="3">
        <v>45689</v>
      </c>
      <c r="B364" s="1" t="s">
        <v>757</v>
      </c>
      <c r="C364" s="1" t="s">
        <v>778</v>
      </c>
      <c r="D364" s="1" t="s">
        <v>77</v>
      </c>
      <c r="E364" s="1" t="s">
        <v>779</v>
      </c>
      <c r="F364" s="1" t="s">
        <v>37</v>
      </c>
      <c r="G364">
        <v>275</v>
      </c>
      <c r="H364">
        <v>0</v>
      </c>
      <c r="I364">
        <v>47</v>
      </c>
      <c r="J364">
        <v>0</v>
      </c>
      <c r="K364">
        <v>0</v>
      </c>
      <c r="L364">
        <v>0</v>
      </c>
      <c r="M364">
        <v>0</v>
      </c>
      <c r="N364">
        <v>0</v>
      </c>
      <c r="O364">
        <v>0</v>
      </c>
      <c r="P364">
        <v>0</v>
      </c>
      <c r="Q364">
        <v>0</v>
      </c>
      <c r="R364">
        <v>0</v>
      </c>
      <c r="S364">
        <v>0</v>
      </c>
      <c r="T364" s="1" t="s">
        <v>34</v>
      </c>
    </row>
    <row r="365" spans="1:20" x14ac:dyDescent="0.25">
      <c r="A365" s="3">
        <v>45689</v>
      </c>
      <c r="B365" s="1" t="s">
        <v>757</v>
      </c>
      <c r="C365" s="1" t="s">
        <v>780</v>
      </c>
      <c r="D365" s="1" t="s">
        <v>77</v>
      </c>
      <c r="E365" s="1" t="s">
        <v>781</v>
      </c>
      <c r="F365" s="1" t="s">
        <v>40</v>
      </c>
      <c r="G365">
        <v>11954</v>
      </c>
      <c r="H365">
        <v>42</v>
      </c>
      <c r="I365">
        <v>2149.5700000000002</v>
      </c>
      <c r="J365">
        <v>56.25</v>
      </c>
      <c r="K365">
        <v>1.06</v>
      </c>
      <c r="L365">
        <v>0</v>
      </c>
      <c r="M365">
        <v>0</v>
      </c>
      <c r="N365">
        <v>0</v>
      </c>
      <c r="O365">
        <v>0</v>
      </c>
      <c r="P365">
        <v>0</v>
      </c>
      <c r="Q365">
        <v>0</v>
      </c>
      <c r="R365">
        <v>0</v>
      </c>
      <c r="S365">
        <v>0</v>
      </c>
      <c r="T365" s="1" t="s">
        <v>34</v>
      </c>
    </row>
    <row r="366" spans="1:20" x14ac:dyDescent="0.25">
      <c r="A366" s="3">
        <v>45689</v>
      </c>
      <c r="B366" s="1" t="s">
        <v>782</v>
      </c>
      <c r="C366" s="1" t="s">
        <v>783</v>
      </c>
      <c r="D366" s="1" t="s">
        <v>84</v>
      </c>
      <c r="E366" s="1" t="s">
        <v>784</v>
      </c>
      <c r="F366" s="1" t="s">
        <v>33</v>
      </c>
      <c r="G366">
        <v>687026</v>
      </c>
      <c r="H366">
        <v>226</v>
      </c>
      <c r="I366">
        <v>34453.43</v>
      </c>
      <c r="J366">
        <v>68.650000000000006</v>
      </c>
      <c r="K366">
        <v>1.06</v>
      </c>
      <c r="L366">
        <v>0</v>
      </c>
      <c r="M366">
        <v>1</v>
      </c>
      <c r="N366">
        <v>6</v>
      </c>
      <c r="O366">
        <v>2</v>
      </c>
      <c r="P366">
        <v>2</v>
      </c>
      <c r="Q366">
        <v>0</v>
      </c>
      <c r="R366">
        <v>1</v>
      </c>
      <c r="S366">
        <v>0</v>
      </c>
      <c r="T366" s="1" t="s">
        <v>34</v>
      </c>
    </row>
    <row r="367" spans="1:20" x14ac:dyDescent="0.25">
      <c r="A367" s="3">
        <v>45689</v>
      </c>
      <c r="B367" s="1" t="s">
        <v>782</v>
      </c>
      <c r="C367" s="1" t="s">
        <v>785</v>
      </c>
      <c r="D367" s="1" t="s">
        <v>84</v>
      </c>
      <c r="E367" s="1" t="s">
        <v>786</v>
      </c>
      <c r="F367" s="1" t="s">
        <v>206</v>
      </c>
      <c r="G367">
        <v>1311149</v>
      </c>
      <c r="H367">
        <v>1318</v>
      </c>
      <c r="I367">
        <v>31767.61</v>
      </c>
      <c r="J367">
        <v>47.38</v>
      </c>
      <c r="K367">
        <v>1.1100000000000001</v>
      </c>
      <c r="L367">
        <v>0</v>
      </c>
      <c r="M367">
        <v>0</v>
      </c>
      <c r="N367">
        <v>0</v>
      </c>
      <c r="O367">
        <v>0</v>
      </c>
      <c r="P367">
        <v>0</v>
      </c>
      <c r="Q367">
        <v>0</v>
      </c>
      <c r="R367">
        <v>0</v>
      </c>
      <c r="S367">
        <v>0</v>
      </c>
      <c r="T367" s="1" t="s">
        <v>34</v>
      </c>
    </row>
    <row r="368" spans="1:20" x14ac:dyDescent="0.25">
      <c r="A368" s="3">
        <v>45689</v>
      </c>
      <c r="B368" s="1" t="s">
        <v>782</v>
      </c>
      <c r="C368" s="1" t="s">
        <v>787</v>
      </c>
      <c r="D368" s="1" t="s">
        <v>84</v>
      </c>
      <c r="E368" s="1" t="s">
        <v>788</v>
      </c>
      <c r="F368" s="1" t="s">
        <v>37</v>
      </c>
      <c r="G368">
        <v>517</v>
      </c>
      <c r="H368">
        <v>0</v>
      </c>
      <c r="I368">
        <v>29.48</v>
      </c>
      <c r="J368">
        <v>0</v>
      </c>
      <c r="K368">
        <v>0</v>
      </c>
      <c r="L368">
        <v>0</v>
      </c>
      <c r="M368">
        <v>0</v>
      </c>
      <c r="N368">
        <v>0</v>
      </c>
      <c r="O368">
        <v>0</v>
      </c>
      <c r="P368">
        <v>0</v>
      </c>
      <c r="Q368">
        <v>0</v>
      </c>
      <c r="R368">
        <v>0</v>
      </c>
      <c r="S368">
        <v>0</v>
      </c>
      <c r="T368" s="1" t="s">
        <v>34</v>
      </c>
    </row>
    <row r="369" spans="1:20" x14ac:dyDescent="0.25">
      <c r="A369" s="3">
        <v>45689</v>
      </c>
      <c r="B369" s="1" t="s">
        <v>782</v>
      </c>
      <c r="C369" s="1" t="s">
        <v>789</v>
      </c>
      <c r="D369" s="1" t="s">
        <v>84</v>
      </c>
      <c r="E369" s="1" t="s">
        <v>790</v>
      </c>
      <c r="F369" s="1" t="s">
        <v>40</v>
      </c>
      <c r="G369">
        <v>93708</v>
      </c>
      <c r="H369">
        <v>201</v>
      </c>
      <c r="I369">
        <v>4803.84</v>
      </c>
      <c r="J369">
        <v>51.32</v>
      </c>
      <c r="K369">
        <v>1.1000000000000001</v>
      </c>
      <c r="L369">
        <v>0</v>
      </c>
      <c r="M369">
        <v>0</v>
      </c>
      <c r="N369">
        <v>0</v>
      </c>
      <c r="O369">
        <v>0</v>
      </c>
      <c r="P369">
        <v>0</v>
      </c>
      <c r="Q369">
        <v>0</v>
      </c>
      <c r="R369">
        <v>0</v>
      </c>
      <c r="S369">
        <v>0</v>
      </c>
      <c r="T369" s="1" t="s">
        <v>34</v>
      </c>
    </row>
    <row r="370" spans="1:20" x14ac:dyDescent="0.25">
      <c r="A370" s="3">
        <v>45689</v>
      </c>
      <c r="B370" s="1" t="s">
        <v>782</v>
      </c>
      <c r="C370" s="1" t="s">
        <v>791</v>
      </c>
      <c r="D370" s="1" t="s">
        <v>89</v>
      </c>
      <c r="E370" s="1" t="s">
        <v>792</v>
      </c>
      <c r="F370" s="1" t="s">
        <v>33</v>
      </c>
      <c r="G370">
        <v>21532</v>
      </c>
      <c r="H370">
        <v>5</v>
      </c>
      <c r="I370">
        <v>1158.44</v>
      </c>
      <c r="J370">
        <v>0</v>
      </c>
      <c r="K370">
        <v>1</v>
      </c>
      <c r="L370">
        <v>0</v>
      </c>
      <c r="M370">
        <v>0</v>
      </c>
      <c r="N370">
        <v>1</v>
      </c>
      <c r="O370">
        <v>0</v>
      </c>
      <c r="P370">
        <v>1</v>
      </c>
      <c r="Q370">
        <v>0</v>
      </c>
      <c r="R370">
        <v>0</v>
      </c>
      <c r="S370">
        <v>0</v>
      </c>
      <c r="T370" s="1" t="s">
        <v>34</v>
      </c>
    </row>
    <row r="371" spans="1:20" x14ac:dyDescent="0.25">
      <c r="A371" s="3">
        <v>45689</v>
      </c>
      <c r="B371" s="1" t="s">
        <v>782</v>
      </c>
      <c r="C371" s="1" t="s">
        <v>793</v>
      </c>
      <c r="D371" s="1" t="s">
        <v>89</v>
      </c>
      <c r="E371" s="1" t="s">
        <v>794</v>
      </c>
      <c r="F371" s="1" t="s">
        <v>206</v>
      </c>
      <c r="G371">
        <v>13492</v>
      </c>
      <c r="H371">
        <v>14</v>
      </c>
      <c r="I371">
        <v>405.11</v>
      </c>
      <c r="J371">
        <v>33.33</v>
      </c>
      <c r="K371">
        <v>1.33</v>
      </c>
      <c r="L371">
        <v>0</v>
      </c>
      <c r="M371">
        <v>0</v>
      </c>
      <c r="N371">
        <v>0</v>
      </c>
      <c r="O371">
        <v>0</v>
      </c>
      <c r="P371">
        <v>0</v>
      </c>
      <c r="Q371">
        <v>0</v>
      </c>
      <c r="R371">
        <v>0</v>
      </c>
      <c r="S371">
        <v>0</v>
      </c>
      <c r="T371" s="1" t="s">
        <v>34</v>
      </c>
    </row>
    <row r="372" spans="1:20" x14ac:dyDescent="0.25">
      <c r="A372" s="3">
        <v>45689</v>
      </c>
      <c r="B372" s="1" t="s">
        <v>782</v>
      </c>
      <c r="C372" s="1" t="s">
        <v>795</v>
      </c>
      <c r="D372" s="1" t="s">
        <v>89</v>
      </c>
      <c r="E372" s="1" t="s">
        <v>796</v>
      </c>
      <c r="F372" s="1" t="s">
        <v>37</v>
      </c>
      <c r="G372">
        <v>9</v>
      </c>
      <c r="H372">
        <v>0</v>
      </c>
      <c r="I372">
        <v>0.59</v>
      </c>
      <c r="J372">
        <v>0</v>
      </c>
      <c r="K372">
        <v>0</v>
      </c>
      <c r="L372">
        <v>0</v>
      </c>
      <c r="M372">
        <v>0</v>
      </c>
      <c r="N372">
        <v>0</v>
      </c>
      <c r="O372">
        <v>0</v>
      </c>
      <c r="P372">
        <v>0</v>
      </c>
      <c r="Q372">
        <v>0</v>
      </c>
      <c r="R372">
        <v>0</v>
      </c>
      <c r="S372">
        <v>0</v>
      </c>
      <c r="T372" s="1" t="s">
        <v>34</v>
      </c>
    </row>
    <row r="373" spans="1:20" x14ac:dyDescent="0.25">
      <c r="A373" s="3">
        <v>45689</v>
      </c>
      <c r="B373" s="1" t="s">
        <v>782</v>
      </c>
      <c r="C373" s="1" t="s">
        <v>797</v>
      </c>
      <c r="D373" s="1" t="s">
        <v>89</v>
      </c>
      <c r="E373" s="1" t="s">
        <v>798</v>
      </c>
      <c r="F373" s="1" t="s">
        <v>40</v>
      </c>
      <c r="G373">
        <v>931</v>
      </c>
      <c r="H373">
        <v>3</v>
      </c>
      <c r="I373">
        <v>48.85</v>
      </c>
      <c r="J373">
        <v>50</v>
      </c>
      <c r="K373">
        <v>1.33</v>
      </c>
      <c r="L373">
        <v>0</v>
      </c>
      <c r="M373">
        <v>0</v>
      </c>
      <c r="N373">
        <v>0</v>
      </c>
      <c r="O373">
        <v>0</v>
      </c>
      <c r="P373">
        <v>0</v>
      </c>
      <c r="Q373">
        <v>0</v>
      </c>
      <c r="R373">
        <v>0</v>
      </c>
      <c r="S373">
        <v>0</v>
      </c>
      <c r="T373" s="1" t="s">
        <v>34</v>
      </c>
    </row>
    <row r="374" spans="1:20" x14ac:dyDescent="0.25">
      <c r="A374" s="3">
        <v>45689</v>
      </c>
      <c r="B374" s="1" t="s">
        <v>782</v>
      </c>
      <c r="C374" s="1" t="s">
        <v>799</v>
      </c>
      <c r="D374" s="1" t="s">
        <v>96</v>
      </c>
      <c r="E374" s="1" t="s">
        <v>800</v>
      </c>
      <c r="F374" s="1" t="s">
        <v>33</v>
      </c>
      <c r="G374">
        <v>644108</v>
      </c>
      <c r="H374">
        <v>152</v>
      </c>
      <c r="I374">
        <v>30443.4</v>
      </c>
      <c r="J374">
        <v>52.38</v>
      </c>
      <c r="K374">
        <v>1.04</v>
      </c>
      <c r="L374">
        <v>0</v>
      </c>
      <c r="M374">
        <v>1</v>
      </c>
      <c r="N374">
        <v>2</v>
      </c>
      <c r="O374">
        <v>2</v>
      </c>
      <c r="P374">
        <v>0</v>
      </c>
      <c r="Q374">
        <v>0</v>
      </c>
      <c r="R374">
        <v>0</v>
      </c>
      <c r="S374">
        <v>0</v>
      </c>
      <c r="T374" s="1" t="s">
        <v>34</v>
      </c>
    </row>
    <row r="375" spans="1:20" x14ac:dyDescent="0.25">
      <c r="A375" s="3">
        <v>45689</v>
      </c>
      <c r="B375" s="1" t="s">
        <v>782</v>
      </c>
      <c r="C375" s="1" t="s">
        <v>801</v>
      </c>
      <c r="D375" s="1" t="s">
        <v>96</v>
      </c>
      <c r="E375" s="1" t="s">
        <v>802</v>
      </c>
      <c r="F375" s="1" t="s">
        <v>206</v>
      </c>
      <c r="G375">
        <v>655586</v>
      </c>
      <c r="H375">
        <v>690</v>
      </c>
      <c r="I375">
        <v>15577.28</v>
      </c>
      <c r="J375">
        <v>47.42</v>
      </c>
      <c r="K375">
        <v>1.1299999999999999</v>
      </c>
      <c r="L375">
        <v>0</v>
      </c>
      <c r="M375">
        <v>0</v>
      </c>
      <c r="N375">
        <v>0</v>
      </c>
      <c r="O375">
        <v>0</v>
      </c>
      <c r="P375">
        <v>0</v>
      </c>
      <c r="Q375">
        <v>0</v>
      </c>
      <c r="R375">
        <v>0</v>
      </c>
      <c r="S375">
        <v>0</v>
      </c>
      <c r="T375" s="1" t="s">
        <v>34</v>
      </c>
    </row>
    <row r="376" spans="1:20" x14ac:dyDescent="0.25">
      <c r="A376" s="3">
        <v>45689</v>
      </c>
      <c r="B376" s="1" t="s">
        <v>782</v>
      </c>
      <c r="C376" s="1" t="s">
        <v>803</v>
      </c>
      <c r="D376" s="1" t="s">
        <v>96</v>
      </c>
      <c r="E376" s="1" t="s">
        <v>804</v>
      </c>
      <c r="F376" s="1" t="s">
        <v>37</v>
      </c>
      <c r="G376">
        <v>266</v>
      </c>
      <c r="H376">
        <v>0</v>
      </c>
      <c r="I376">
        <v>15.25</v>
      </c>
      <c r="J376">
        <v>0</v>
      </c>
      <c r="K376">
        <v>0</v>
      </c>
      <c r="L376">
        <v>0</v>
      </c>
      <c r="M376">
        <v>0</v>
      </c>
      <c r="N376">
        <v>0</v>
      </c>
      <c r="O376">
        <v>0</v>
      </c>
      <c r="P376">
        <v>0</v>
      </c>
      <c r="Q376">
        <v>0</v>
      </c>
      <c r="R376">
        <v>0</v>
      </c>
      <c r="S376">
        <v>0</v>
      </c>
      <c r="T376" s="1" t="s">
        <v>34</v>
      </c>
    </row>
    <row r="377" spans="1:20" x14ac:dyDescent="0.25">
      <c r="A377" s="3">
        <v>45689</v>
      </c>
      <c r="B377" s="1" t="s">
        <v>782</v>
      </c>
      <c r="C377" s="1" t="s">
        <v>805</v>
      </c>
      <c r="D377" s="1" t="s">
        <v>96</v>
      </c>
      <c r="E377" s="1" t="s">
        <v>806</v>
      </c>
      <c r="F377" s="1" t="s">
        <v>40</v>
      </c>
      <c r="G377">
        <v>40779</v>
      </c>
      <c r="H377">
        <v>96</v>
      </c>
      <c r="I377">
        <v>2004.27</v>
      </c>
      <c r="J377">
        <v>56.59</v>
      </c>
      <c r="K377">
        <v>1.08</v>
      </c>
      <c r="L377">
        <v>0</v>
      </c>
      <c r="M377">
        <v>0</v>
      </c>
      <c r="N377">
        <v>0</v>
      </c>
      <c r="O377">
        <v>0</v>
      </c>
      <c r="P377">
        <v>0</v>
      </c>
      <c r="Q377">
        <v>0</v>
      </c>
      <c r="R377">
        <v>0</v>
      </c>
      <c r="S377">
        <v>0</v>
      </c>
      <c r="T377" s="1" t="s">
        <v>34</v>
      </c>
    </row>
    <row r="378" spans="1:20" x14ac:dyDescent="0.25">
      <c r="A378" s="3">
        <v>45689</v>
      </c>
      <c r="B378" s="1" t="s">
        <v>782</v>
      </c>
      <c r="C378" s="1" t="s">
        <v>807</v>
      </c>
      <c r="D378" s="1" t="s">
        <v>31</v>
      </c>
      <c r="E378" s="1" t="s">
        <v>808</v>
      </c>
      <c r="F378" s="1" t="s">
        <v>33</v>
      </c>
      <c r="G378">
        <v>12197</v>
      </c>
      <c r="H378">
        <v>2</v>
      </c>
      <c r="I378">
        <v>610.57000000000005</v>
      </c>
      <c r="J378">
        <v>100</v>
      </c>
      <c r="K378">
        <v>1</v>
      </c>
      <c r="L378">
        <v>0</v>
      </c>
      <c r="M378">
        <v>0</v>
      </c>
      <c r="N378">
        <v>0</v>
      </c>
      <c r="O378">
        <v>0</v>
      </c>
      <c r="P378">
        <v>0</v>
      </c>
      <c r="Q378">
        <v>0</v>
      </c>
      <c r="R378">
        <v>0</v>
      </c>
      <c r="S378">
        <v>0</v>
      </c>
      <c r="T378" s="1" t="s">
        <v>34</v>
      </c>
    </row>
    <row r="379" spans="1:20" x14ac:dyDescent="0.25">
      <c r="A379" s="3">
        <v>45689</v>
      </c>
      <c r="B379" s="1" t="s">
        <v>782</v>
      </c>
      <c r="C379" s="1" t="s">
        <v>809</v>
      </c>
      <c r="D379" s="1" t="s">
        <v>31</v>
      </c>
      <c r="E379" s="1" t="s">
        <v>810</v>
      </c>
      <c r="F379" s="1" t="s">
        <v>206</v>
      </c>
      <c r="G379">
        <v>6535</v>
      </c>
      <c r="H379">
        <v>6</v>
      </c>
      <c r="I379">
        <v>174.65</v>
      </c>
      <c r="J379">
        <v>0</v>
      </c>
      <c r="K379">
        <v>1</v>
      </c>
      <c r="L379">
        <v>0</v>
      </c>
      <c r="M379">
        <v>0</v>
      </c>
      <c r="N379">
        <v>0</v>
      </c>
      <c r="O379">
        <v>0</v>
      </c>
      <c r="P379">
        <v>0</v>
      </c>
      <c r="Q379">
        <v>0</v>
      </c>
      <c r="R379">
        <v>0</v>
      </c>
      <c r="S379">
        <v>0</v>
      </c>
      <c r="T379" s="1" t="s">
        <v>34</v>
      </c>
    </row>
    <row r="380" spans="1:20" x14ac:dyDescent="0.25">
      <c r="A380" s="3">
        <v>45689</v>
      </c>
      <c r="B380" s="1" t="s">
        <v>782</v>
      </c>
      <c r="C380" s="1" t="s">
        <v>811</v>
      </c>
      <c r="D380" s="1" t="s">
        <v>31</v>
      </c>
      <c r="E380" s="1" t="s">
        <v>812</v>
      </c>
      <c r="F380" s="1" t="s">
        <v>37</v>
      </c>
      <c r="G380">
        <v>2</v>
      </c>
      <c r="H380">
        <v>0</v>
      </c>
      <c r="I380">
        <v>0.17</v>
      </c>
      <c r="J380">
        <v>0</v>
      </c>
      <c r="K380">
        <v>0</v>
      </c>
      <c r="L380">
        <v>0</v>
      </c>
      <c r="M380">
        <v>0</v>
      </c>
      <c r="N380">
        <v>0</v>
      </c>
      <c r="O380">
        <v>0</v>
      </c>
      <c r="P380">
        <v>0</v>
      </c>
      <c r="Q380">
        <v>0</v>
      </c>
      <c r="R380">
        <v>0</v>
      </c>
      <c r="S380">
        <v>0</v>
      </c>
      <c r="T380" s="1" t="s">
        <v>34</v>
      </c>
    </row>
    <row r="381" spans="1:20" x14ac:dyDescent="0.25">
      <c r="A381" s="3">
        <v>45689</v>
      </c>
      <c r="B381" s="1" t="s">
        <v>782</v>
      </c>
      <c r="C381" s="1" t="s">
        <v>813</v>
      </c>
      <c r="D381" s="1" t="s">
        <v>31</v>
      </c>
      <c r="E381" s="1" t="s">
        <v>814</v>
      </c>
      <c r="F381" s="1" t="s">
        <v>40</v>
      </c>
      <c r="G381">
        <v>438</v>
      </c>
      <c r="H381">
        <v>1</v>
      </c>
      <c r="I381">
        <v>22.93</v>
      </c>
      <c r="J381">
        <v>0</v>
      </c>
      <c r="K381">
        <v>0</v>
      </c>
      <c r="L381">
        <v>0</v>
      </c>
      <c r="M381">
        <v>0</v>
      </c>
      <c r="N381">
        <v>0</v>
      </c>
      <c r="O381">
        <v>0</v>
      </c>
      <c r="P381">
        <v>0</v>
      </c>
      <c r="Q381">
        <v>0</v>
      </c>
      <c r="R381">
        <v>0</v>
      </c>
      <c r="S381">
        <v>0</v>
      </c>
      <c r="T381" s="1" t="s">
        <v>34</v>
      </c>
    </row>
    <row r="382" spans="1:20" x14ac:dyDescent="0.25">
      <c r="A382" s="3">
        <v>45689</v>
      </c>
      <c r="B382" s="1" t="s">
        <v>782</v>
      </c>
      <c r="C382" s="1" t="s">
        <v>815</v>
      </c>
      <c r="D382" s="1" t="s">
        <v>42</v>
      </c>
      <c r="E382" s="1" t="s">
        <v>816</v>
      </c>
      <c r="F382" s="1" t="s">
        <v>33</v>
      </c>
      <c r="G382">
        <v>417963</v>
      </c>
      <c r="H382">
        <v>109</v>
      </c>
      <c r="I382">
        <v>19633.39</v>
      </c>
      <c r="J382">
        <v>57.83</v>
      </c>
      <c r="K382">
        <v>1.06</v>
      </c>
      <c r="L382">
        <v>1</v>
      </c>
      <c r="M382">
        <v>0</v>
      </c>
      <c r="N382">
        <v>3</v>
      </c>
      <c r="O382">
        <v>1</v>
      </c>
      <c r="P382">
        <v>1</v>
      </c>
      <c r="Q382">
        <v>0</v>
      </c>
      <c r="R382">
        <v>0</v>
      </c>
      <c r="S382">
        <v>0</v>
      </c>
      <c r="T382" s="1" t="s">
        <v>34</v>
      </c>
    </row>
    <row r="383" spans="1:20" x14ac:dyDescent="0.25">
      <c r="A383" s="3">
        <v>45689</v>
      </c>
      <c r="B383" s="1" t="s">
        <v>782</v>
      </c>
      <c r="C383" s="1" t="s">
        <v>817</v>
      </c>
      <c r="D383" s="1" t="s">
        <v>42</v>
      </c>
      <c r="E383" s="1" t="s">
        <v>818</v>
      </c>
      <c r="F383" s="1" t="s">
        <v>206</v>
      </c>
      <c r="G383">
        <v>871971</v>
      </c>
      <c r="H383">
        <v>1173</v>
      </c>
      <c r="I383">
        <v>23454.31</v>
      </c>
      <c r="J383">
        <v>47.29</v>
      </c>
      <c r="K383">
        <v>1.1499999999999999</v>
      </c>
      <c r="L383">
        <v>0</v>
      </c>
      <c r="M383">
        <v>0</v>
      </c>
      <c r="N383">
        <v>0</v>
      </c>
      <c r="O383">
        <v>0</v>
      </c>
      <c r="P383">
        <v>0</v>
      </c>
      <c r="Q383">
        <v>0</v>
      </c>
      <c r="R383">
        <v>0</v>
      </c>
      <c r="S383">
        <v>0</v>
      </c>
      <c r="T383" s="1" t="s">
        <v>34</v>
      </c>
    </row>
    <row r="384" spans="1:20" x14ac:dyDescent="0.25">
      <c r="A384" s="3">
        <v>45689</v>
      </c>
      <c r="B384" s="1" t="s">
        <v>782</v>
      </c>
      <c r="C384" s="1" t="s">
        <v>819</v>
      </c>
      <c r="D384" s="1" t="s">
        <v>42</v>
      </c>
      <c r="E384" s="1" t="s">
        <v>820</v>
      </c>
      <c r="F384" s="1" t="s">
        <v>37</v>
      </c>
      <c r="G384">
        <v>218</v>
      </c>
      <c r="H384">
        <v>0</v>
      </c>
      <c r="I384">
        <v>13.05</v>
      </c>
      <c r="J384">
        <v>0</v>
      </c>
      <c r="K384">
        <v>0</v>
      </c>
      <c r="L384">
        <v>0</v>
      </c>
      <c r="M384">
        <v>0</v>
      </c>
      <c r="N384">
        <v>0</v>
      </c>
      <c r="O384">
        <v>0</v>
      </c>
      <c r="P384">
        <v>0</v>
      </c>
      <c r="Q384">
        <v>0</v>
      </c>
      <c r="R384">
        <v>0</v>
      </c>
      <c r="S384">
        <v>0</v>
      </c>
      <c r="T384" s="1" t="s">
        <v>34</v>
      </c>
    </row>
    <row r="385" spans="1:20" x14ac:dyDescent="0.25">
      <c r="A385" s="3">
        <v>45689</v>
      </c>
      <c r="B385" s="1" t="s">
        <v>782</v>
      </c>
      <c r="C385" s="1" t="s">
        <v>821</v>
      </c>
      <c r="D385" s="1" t="s">
        <v>42</v>
      </c>
      <c r="E385" s="1" t="s">
        <v>822</v>
      </c>
      <c r="F385" s="1" t="s">
        <v>40</v>
      </c>
      <c r="G385">
        <v>34555</v>
      </c>
      <c r="H385">
        <v>76</v>
      </c>
      <c r="I385">
        <v>1745.89</v>
      </c>
      <c r="J385">
        <v>61.54</v>
      </c>
      <c r="K385">
        <v>1.08</v>
      </c>
      <c r="L385">
        <v>0</v>
      </c>
      <c r="M385">
        <v>0</v>
      </c>
      <c r="N385">
        <v>0</v>
      </c>
      <c r="O385">
        <v>0</v>
      </c>
      <c r="P385">
        <v>0</v>
      </c>
      <c r="Q385">
        <v>0</v>
      </c>
      <c r="R385">
        <v>0</v>
      </c>
      <c r="S385">
        <v>0</v>
      </c>
      <c r="T385" s="1" t="s">
        <v>34</v>
      </c>
    </row>
    <row r="386" spans="1:20" x14ac:dyDescent="0.25">
      <c r="A386" s="3">
        <v>45689</v>
      </c>
      <c r="B386" s="1" t="s">
        <v>782</v>
      </c>
      <c r="C386" s="1" t="s">
        <v>823</v>
      </c>
      <c r="D386" s="1" t="s">
        <v>49</v>
      </c>
      <c r="E386" s="1" t="s">
        <v>824</v>
      </c>
      <c r="F386" s="1" t="s">
        <v>33</v>
      </c>
      <c r="G386">
        <v>12718</v>
      </c>
      <c r="H386">
        <v>4</v>
      </c>
      <c r="I386">
        <v>640.41</v>
      </c>
      <c r="J386">
        <v>50</v>
      </c>
      <c r="K386">
        <v>1.25</v>
      </c>
      <c r="L386">
        <v>0</v>
      </c>
      <c r="M386">
        <v>0</v>
      </c>
      <c r="N386">
        <v>0</v>
      </c>
      <c r="O386">
        <v>0</v>
      </c>
      <c r="P386">
        <v>0</v>
      </c>
      <c r="Q386">
        <v>0</v>
      </c>
      <c r="R386">
        <v>0</v>
      </c>
      <c r="S386">
        <v>0</v>
      </c>
      <c r="T386" s="1" t="s">
        <v>34</v>
      </c>
    </row>
    <row r="387" spans="1:20" x14ac:dyDescent="0.25">
      <c r="A387" s="3">
        <v>45689</v>
      </c>
      <c r="B387" s="1" t="s">
        <v>782</v>
      </c>
      <c r="C387" s="1" t="s">
        <v>825</v>
      </c>
      <c r="D387" s="1" t="s">
        <v>49</v>
      </c>
      <c r="E387" s="1" t="s">
        <v>826</v>
      </c>
      <c r="F387" s="1" t="s">
        <v>206</v>
      </c>
      <c r="G387">
        <v>7578</v>
      </c>
      <c r="H387">
        <v>14</v>
      </c>
      <c r="I387">
        <v>254.28</v>
      </c>
      <c r="J387">
        <v>60</v>
      </c>
      <c r="K387">
        <v>1.2</v>
      </c>
      <c r="L387">
        <v>0</v>
      </c>
      <c r="M387">
        <v>0</v>
      </c>
      <c r="N387">
        <v>0</v>
      </c>
      <c r="O387">
        <v>0</v>
      </c>
      <c r="P387">
        <v>0</v>
      </c>
      <c r="Q387">
        <v>0</v>
      </c>
      <c r="R387">
        <v>0</v>
      </c>
      <c r="S387">
        <v>0</v>
      </c>
      <c r="T387" s="1" t="s">
        <v>34</v>
      </c>
    </row>
    <row r="388" spans="1:20" x14ac:dyDescent="0.25">
      <c r="A388" s="3">
        <v>45689</v>
      </c>
      <c r="B388" s="1" t="s">
        <v>782</v>
      </c>
      <c r="C388" s="1" t="s">
        <v>827</v>
      </c>
      <c r="D388" s="1" t="s">
        <v>49</v>
      </c>
      <c r="E388" s="1" t="s">
        <v>828</v>
      </c>
      <c r="F388" s="1" t="s">
        <v>40</v>
      </c>
      <c r="G388">
        <v>334</v>
      </c>
      <c r="H388">
        <v>1</v>
      </c>
      <c r="I388">
        <v>19.489999999999998</v>
      </c>
      <c r="J388">
        <v>100</v>
      </c>
      <c r="K388">
        <v>1</v>
      </c>
      <c r="L388">
        <v>0</v>
      </c>
      <c r="M388">
        <v>0</v>
      </c>
      <c r="N388">
        <v>0</v>
      </c>
      <c r="O388">
        <v>0</v>
      </c>
      <c r="P388">
        <v>0</v>
      </c>
      <c r="Q388">
        <v>0</v>
      </c>
      <c r="R388">
        <v>0</v>
      </c>
      <c r="S388">
        <v>0</v>
      </c>
      <c r="T388" s="1" t="s">
        <v>34</v>
      </c>
    </row>
    <row r="389" spans="1:20" x14ac:dyDescent="0.25">
      <c r="A389" s="3">
        <v>45689</v>
      </c>
      <c r="B389" s="1" t="s">
        <v>829</v>
      </c>
      <c r="C389" s="1" t="s">
        <v>830</v>
      </c>
      <c r="D389" s="1" t="s">
        <v>56</v>
      </c>
      <c r="E389" s="1" t="s">
        <v>831</v>
      </c>
      <c r="F389" s="1" t="s">
        <v>33</v>
      </c>
      <c r="G389">
        <v>765747</v>
      </c>
      <c r="H389">
        <v>235</v>
      </c>
      <c r="I389">
        <v>49203.37</v>
      </c>
      <c r="J389">
        <v>47.17</v>
      </c>
      <c r="K389">
        <v>1.35</v>
      </c>
      <c r="L389">
        <v>0</v>
      </c>
      <c r="M389">
        <v>0</v>
      </c>
      <c r="N389">
        <v>4</v>
      </c>
      <c r="O389">
        <v>2</v>
      </c>
      <c r="P389">
        <v>2</v>
      </c>
      <c r="Q389">
        <v>0</v>
      </c>
      <c r="R389">
        <v>0</v>
      </c>
      <c r="S389">
        <v>0</v>
      </c>
      <c r="T389" s="1" t="s">
        <v>34</v>
      </c>
    </row>
    <row r="390" spans="1:20" x14ac:dyDescent="0.25">
      <c r="A390" s="3">
        <v>45689</v>
      </c>
      <c r="B390" s="1" t="s">
        <v>829</v>
      </c>
      <c r="C390" s="1" t="s">
        <v>832</v>
      </c>
      <c r="D390" s="1" t="s">
        <v>56</v>
      </c>
      <c r="E390" s="1" t="s">
        <v>833</v>
      </c>
      <c r="F390" s="1" t="s">
        <v>206</v>
      </c>
      <c r="G390">
        <v>1554415</v>
      </c>
      <c r="H390">
        <v>1711</v>
      </c>
      <c r="I390">
        <v>64397.45</v>
      </c>
      <c r="J390">
        <v>40.64</v>
      </c>
      <c r="K390">
        <v>1.1299999999999999</v>
      </c>
      <c r="L390">
        <v>0</v>
      </c>
      <c r="M390">
        <v>0</v>
      </c>
      <c r="N390">
        <v>0</v>
      </c>
      <c r="O390">
        <v>0</v>
      </c>
      <c r="P390">
        <v>0</v>
      </c>
      <c r="Q390">
        <v>0</v>
      </c>
      <c r="R390">
        <v>0</v>
      </c>
      <c r="S390">
        <v>0</v>
      </c>
      <c r="T390" s="1" t="s">
        <v>34</v>
      </c>
    </row>
    <row r="391" spans="1:20" x14ac:dyDescent="0.25">
      <c r="A391" s="3">
        <v>45689</v>
      </c>
      <c r="B391" s="1" t="s">
        <v>829</v>
      </c>
      <c r="C391" s="1" t="s">
        <v>834</v>
      </c>
      <c r="D391" s="1" t="s">
        <v>56</v>
      </c>
      <c r="E391" s="1" t="s">
        <v>835</v>
      </c>
      <c r="F391" s="1" t="s">
        <v>37</v>
      </c>
      <c r="G391">
        <v>920</v>
      </c>
      <c r="H391">
        <v>1</v>
      </c>
      <c r="I391">
        <v>96.76</v>
      </c>
      <c r="J391">
        <v>0</v>
      </c>
      <c r="K391">
        <v>1</v>
      </c>
      <c r="L391">
        <v>0</v>
      </c>
      <c r="M391">
        <v>0</v>
      </c>
      <c r="N391">
        <v>0</v>
      </c>
      <c r="O391">
        <v>0</v>
      </c>
      <c r="P391">
        <v>0</v>
      </c>
      <c r="Q391">
        <v>0</v>
      </c>
      <c r="R391">
        <v>0</v>
      </c>
      <c r="S391">
        <v>0</v>
      </c>
      <c r="T391" s="1" t="s">
        <v>34</v>
      </c>
    </row>
    <row r="392" spans="1:20" x14ac:dyDescent="0.25">
      <c r="A392" s="3">
        <v>45689</v>
      </c>
      <c r="B392" s="1" t="s">
        <v>829</v>
      </c>
      <c r="C392" s="1" t="s">
        <v>836</v>
      </c>
      <c r="D392" s="1" t="s">
        <v>56</v>
      </c>
      <c r="E392" s="1" t="s">
        <v>837</v>
      </c>
      <c r="F392" s="1" t="s">
        <v>40</v>
      </c>
      <c r="G392">
        <v>66134</v>
      </c>
      <c r="H392">
        <v>214</v>
      </c>
      <c r="I392">
        <v>6587.96</v>
      </c>
      <c r="J392">
        <v>48.58</v>
      </c>
      <c r="K392">
        <v>1.08</v>
      </c>
      <c r="L392">
        <v>0</v>
      </c>
      <c r="M392">
        <v>0</v>
      </c>
      <c r="N392">
        <v>0</v>
      </c>
      <c r="O392">
        <v>0</v>
      </c>
      <c r="P392">
        <v>0</v>
      </c>
      <c r="Q392">
        <v>0</v>
      </c>
      <c r="R392">
        <v>0</v>
      </c>
      <c r="S392">
        <v>0</v>
      </c>
      <c r="T392" s="1" t="s">
        <v>34</v>
      </c>
    </row>
    <row r="393" spans="1:20" x14ac:dyDescent="0.25">
      <c r="A393" s="3">
        <v>45689</v>
      </c>
      <c r="B393" s="1" t="s">
        <v>829</v>
      </c>
      <c r="C393" s="1" t="s">
        <v>838</v>
      </c>
      <c r="D393" s="1" t="s">
        <v>63</v>
      </c>
      <c r="E393" s="1" t="s">
        <v>839</v>
      </c>
      <c r="F393" s="1" t="s">
        <v>33</v>
      </c>
      <c r="G393">
        <v>554762</v>
      </c>
      <c r="H393">
        <v>244</v>
      </c>
      <c r="I393">
        <v>40539.15</v>
      </c>
      <c r="J393">
        <v>47.85</v>
      </c>
      <c r="K393">
        <v>1.28</v>
      </c>
      <c r="L393">
        <v>0</v>
      </c>
      <c r="M393">
        <v>0</v>
      </c>
      <c r="N393">
        <v>2</v>
      </c>
      <c r="O393">
        <v>2</v>
      </c>
      <c r="P393">
        <v>0</v>
      </c>
      <c r="Q393">
        <v>0</v>
      </c>
      <c r="R393">
        <v>0</v>
      </c>
      <c r="S393">
        <v>0</v>
      </c>
      <c r="T393" s="1" t="s">
        <v>34</v>
      </c>
    </row>
    <row r="394" spans="1:20" x14ac:dyDescent="0.25">
      <c r="A394" s="3">
        <v>45689</v>
      </c>
      <c r="B394" s="1" t="s">
        <v>829</v>
      </c>
      <c r="C394" s="1" t="s">
        <v>840</v>
      </c>
      <c r="D394" s="1" t="s">
        <v>63</v>
      </c>
      <c r="E394" s="1" t="s">
        <v>841</v>
      </c>
      <c r="F394" s="1" t="s">
        <v>206</v>
      </c>
      <c r="G394">
        <v>971117</v>
      </c>
      <c r="H394">
        <v>1321</v>
      </c>
      <c r="I394">
        <v>43154.51</v>
      </c>
      <c r="J394">
        <v>42.44</v>
      </c>
      <c r="K394">
        <v>1.1299999999999999</v>
      </c>
      <c r="L394">
        <v>0</v>
      </c>
      <c r="M394">
        <v>0</v>
      </c>
      <c r="N394">
        <v>0</v>
      </c>
      <c r="O394">
        <v>0</v>
      </c>
      <c r="P394">
        <v>0</v>
      </c>
      <c r="Q394">
        <v>0</v>
      </c>
      <c r="R394">
        <v>0</v>
      </c>
      <c r="S394">
        <v>0</v>
      </c>
      <c r="T394" s="1" t="s">
        <v>34</v>
      </c>
    </row>
    <row r="395" spans="1:20" x14ac:dyDescent="0.25">
      <c r="A395" s="3">
        <v>45689</v>
      </c>
      <c r="B395" s="1" t="s">
        <v>829</v>
      </c>
      <c r="C395" s="1" t="s">
        <v>842</v>
      </c>
      <c r="D395" s="1" t="s">
        <v>63</v>
      </c>
      <c r="E395" s="1" t="s">
        <v>843</v>
      </c>
      <c r="F395" s="1" t="s">
        <v>37</v>
      </c>
      <c r="G395">
        <v>1058</v>
      </c>
      <c r="H395">
        <v>2</v>
      </c>
      <c r="I395">
        <v>99.89</v>
      </c>
      <c r="J395">
        <v>100</v>
      </c>
      <c r="K395">
        <v>1</v>
      </c>
      <c r="L395">
        <v>0</v>
      </c>
      <c r="M395">
        <v>0</v>
      </c>
      <c r="N395">
        <v>0</v>
      </c>
      <c r="O395">
        <v>0</v>
      </c>
      <c r="P395">
        <v>0</v>
      </c>
      <c r="Q395">
        <v>0</v>
      </c>
      <c r="R395">
        <v>0</v>
      </c>
      <c r="S395">
        <v>0</v>
      </c>
      <c r="T395" s="1" t="s">
        <v>34</v>
      </c>
    </row>
    <row r="396" spans="1:20" x14ac:dyDescent="0.25">
      <c r="A396" s="3">
        <v>45689</v>
      </c>
      <c r="B396" s="1" t="s">
        <v>829</v>
      </c>
      <c r="C396" s="1" t="s">
        <v>844</v>
      </c>
      <c r="D396" s="1" t="s">
        <v>63</v>
      </c>
      <c r="E396" s="1" t="s">
        <v>845</v>
      </c>
      <c r="F396" s="1" t="s">
        <v>40</v>
      </c>
      <c r="G396">
        <v>86524</v>
      </c>
      <c r="H396">
        <v>236</v>
      </c>
      <c r="I396">
        <v>8097.51</v>
      </c>
      <c r="J396">
        <v>52.94</v>
      </c>
      <c r="K396">
        <v>1.1100000000000001</v>
      </c>
      <c r="L396">
        <v>0</v>
      </c>
      <c r="M396">
        <v>0</v>
      </c>
      <c r="N396">
        <v>0</v>
      </c>
      <c r="O396">
        <v>0</v>
      </c>
      <c r="P396">
        <v>0</v>
      </c>
      <c r="Q396">
        <v>0</v>
      </c>
      <c r="R396">
        <v>0</v>
      </c>
      <c r="S396">
        <v>0</v>
      </c>
      <c r="T396" s="1" t="s">
        <v>34</v>
      </c>
    </row>
    <row r="397" spans="1:20" x14ac:dyDescent="0.25">
      <c r="A397" s="3">
        <v>45689</v>
      </c>
      <c r="B397" s="1" t="s">
        <v>829</v>
      </c>
      <c r="C397" s="1" t="s">
        <v>846</v>
      </c>
      <c r="D397" s="1" t="s">
        <v>70</v>
      </c>
      <c r="E397" s="1" t="s">
        <v>847</v>
      </c>
      <c r="F397" s="1" t="s">
        <v>33</v>
      </c>
      <c r="G397">
        <v>478917</v>
      </c>
      <c r="H397">
        <v>203</v>
      </c>
      <c r="I397">
        <v>34290.089999999997</v>
      </c>
      <c r="J397">
        <v>49.37</v>
      </c>
      <c r="K397">
        <v>1.1499999999999999</v>
      </c>
      <c r="L397">
        <v>0</v>
      </c>
      <c r="M397">
        <v>0</v>
      </c>
      <c r="N397">
        <v>6</v>
      </c>
      <c r="O397">
        <v>2</v>
      </c>
      <c r="P397">
        <v>3</v>
      </c>
      <c r="Q397">
        <v>0</v>
      </c>
      <c r="R397">
        <v>0</v>
      </c>
      <c r="S397">
        <v>0</v>
      </c>
      <c r="T397" s="1" t="s">
        <v>34</v>
      </c>
    </row>
    <row r="398" spans="1:20" x14ac:dyDescent="0.25">
      <c r="A398" s="3">
        <v>45689</v>
      </c>
      <c r="B398" s="1" t="s">
        <v>829</v>
      </c>
      <c r="C398" s="1" t="s">
        <v>848</v>
      </c>
      <c r="D398" s="1" t="s">
        <v>70</v>
      </c>
      <c r="E398" s="1" t="s">
        <v>849</v>
      </c>
      <c r="F398" s="1" t="s">
        <v>206</v>
      </c>
      <c r="G398">
        <v>1163096</v>
      </c>
      <c r="H398">
        <v>1472</v>
      </c>
      <c r="I398">
        <v>48081.81</v>
      </c>
      <c r="J398">
        <v>44.02</v>
      </c>
      <c r="K398">
        <v>1.1100000000000001</v>
      </c>
      <c r="L398">
        <v>0</v>
      </c>
      <c r="M398">
        <v>0</v>
      </c>
      <c r="N398">
        <v>0</v>
      </c>
      <c r="O398">
        <v>0</v>
      </c>
      <c r="P398">
        <v>0</v>
      </c>
      <c r="Q398">
        <v>0</v>
      </c>
      <c r="R398">
        <v>0</v>
      </c>
      <c r="S398">
        <v>0</v>
      </c>
      <c r="T398" s="1" t="s">
        <v>34</v>
      </c>
    </row>
    <row r="399" spans="1:20" x14ac:dyDescent="0.25">
      <c r="A399" s="3">
        <v>45689</v>
      </c>
      <c r="B399" s="1" t="s">
        <v>829</v>
      </c>
      <c r="C399" s="1" t="s">
        <v>850</v>
      </c>
      <c r="D399" s="1" t="s">
        <v>70</v>
      </c>
      <c r="E399" s="1" t="s">
        <v>851</v>
      </c>
      <c r="F399" s="1" t="s">
        <v>37</v>
      </c>
      <c r="G399">
        <v>836</v>
      </c>
      <c r="H399">
        <v>2</v>
      </c>
      <c r="I399">
        <v>77.989999999999995</v>
      </c>
      <c r="J399">
        <v>0</v>
      </c>
      <c r="K399">
        <v>0</v>
      </c>
      <c r="L399">
        <v>0</v>
      </c>
      <c r="M399">
        <v>0</v>
      </c>
      <c r="N399">
        <v>0</v>
      </c>
      <c r="O399">
        <v>0</v>
      </c>
      <c r="P399">
        <v>0</v>
      </c>
      <c r="Q399">
        <v>0</v>
      </c>
      <c r="R399">
        <v>0</v>
      </c>
      <c r="S399">
        <v>0</v>
      </c>
      <c r="T399" s="1" t="s">
        <v>34</v>
      </c>
    </row>
    <row r="400" spans="1:20" x14ac:dyDescent="0.25">
      <c r="A400" s="3">
        <v>45689</v>
      </c>
      <c r="B400" s="1" t="s">
        <v>829</v>
      </c>
      <c r="C400" s="1" t="s">
        <v>852</v>
      </c>
      <c r="D400" s="1" t="s">
        <v>70</v>
      </c>
      <c r="E400" s="1" t="s">
        <v>853</v>
      </c>
      <c r="F400" s="1" t="s">
        <v>40</v>
      </c>
      <c r="G400">
        <v>49489</v>
      </c>
      <c r="H400">
        <v>139</v>
      </c>
      <c r="I400">
        <v>4807.01</v>
      </c>
      <c r="J400">
        <v>60.27</v>
      </c>
      <c r="K400">
        <v>1.08</v>
      </c>
      <c r="L400">
        <v>0</v>
      </c>
      <c r="M400">
        <v>0</v>
      </c>
      <c r="N400">
        <v>0</v>
      </c>
      <c r="O400">
        <v>0</v>
      </c>
      <c r="P400">
        <v>0</v>
      </c>
      <c r="Q400">
        <v>0</v>
      </c>
      <c r="R400">
        <v>0</v>
      </c>
      <c r="S400">
        <v>0</v>
      </c>
      <c r="T400" s="1" t="s">
        <v>34</v>
      </c>
    </row>
    <row r="401" spans="1:20" x14ac:dyDescent="0.25">
      <c r="A401" s="3">
        <v>45689</v>
      </c>
      <c r="B401" s="1" t="s">
        <v>829</v>
      </c>
      <c r="C401" s="1" t="s">
        <v>854</v>
      </c>
      <c r="D401" s="1" t="s">
        <v>77</v>
      </c>
      <c r="E401" s="1" t="s">
        <v>855</v>
      </c>
      <c r="F401" s="1" t="s">
        <v>33</v>
      </c>
      <c r="G401">
        <v>552679</v>
      </c>
      <c r="H401">
        <v>251</v>
      </c>
      <c r="I401">
        <v>41963.33</v>
      </c>
      <c r="J401">
        <v>51.06</v>
      </c>
      <c r="K401">
        <v>1.1100000000000001</v>
      </c>
      <c r="L401">
        <v>0</v>
      </c>
      <c r="M401">
        <v>0</v>
      </c>
      <c r="N401">
        <v>2</v>
      </c>
      <c r="O401">
        <v>1</v>
      </c>
      <c r="P401">
        <v>0</v>
      </c>
      <c r="Q401">
        <v>0</v>
      </c>
      <c r="R401">
        <v>0</v>
      </c>
      <c r="S401">
        <v>0</v>
      </c>
      <c r="T401" s="1" t="s">
        <v>34</v>
      </c>
    </row>
    <row r="402" spans="1:20" x14ac:dyDescent="0.25">
      <c r="A402" s="3">
        <v>45689</v>
      </c>
      <c r="B402" s="1" t="s">
        <v>829</v>
      </c>
      <c r="C402" s="1" t="s">
        <v>856</v>
      </c>
      <c r="D402" s="1" t="s">
        <v>77</v>
      </c>
      <c r="E402" s="1" t="s">
        <v>857</v>
      </c>
      <c r="F402" s="1" t="s">
        <v>206</v>
      </c>
      <c r="G402">
        <v>947187</v>
      </c>
      <c r="H402">
        <v>1173</v>
      </c>
      <c r="I402">
        <v>39017.32</v>
      </c>
      <c r="J402">
        <v>41.28</v>
      </c>
      <c r="K402">
        <v>1.1399999999999999</v>
      </c>
      <c r="L402">
        <v>0</v>
      </c>
      <c r="M402">
        <v>0</v>
      </c>
      <c r="N402">
        <v>0</v>
      </c>
      <c r="O402">
        <v>0</v>
      </c>
      <c r="P402">
        <v>0</v>
      </c>
      <c r="Q402">
        <v>0</v>
      </c>
      <c r="R402">
        <v>0</v>
      </c>
      <c r="S402">
        <v>0</v>
      </c>
      <c r="T402" s="1" t="s">
        <v>34</v>
      </c>
    </row>
    <row r="403" spans="1:20" x14ac:dyDescent="0.25">
      <c r="A403" s="3">
        <v>45689</v>
      </c>
      <c r="B403" s="1" t="s">
        <v>829</v>
      </c>
      <c r="C403" s="1" t="s">
        <v>858</v>
      </c>
      <c r="D403" s="1" t="s">
        <v>77</v>
      </c>
      <c r="E403" s="1" t="s">
        <v>859</v>
      </c>
      <c r="F403" s="1" t="s">
        <v>37</v>
      </c>
      <c r="G403">
        <v>954</v>
      </c>
      <c r="H403">
        <v>3</v>
      </c>
      <c r="I403">
        <v>91.45</v>
      </c>
      <c r="J403">
        <v>100</v>
      </c>
      <c r="K403">
        <v>1</v>
      </c>
      <c r="L403">
        <v>0</v>
      </c>
      <c r="M403">
        <v>0</v>
      </c>
      <c r="N403">
        <v>0</v>
      </c>
      <c r="O403">
        <v>0</v>
      </c>
      <c r="P403">
        <v>0</v>
      </c>
      <c r="Q403">
        <v>0</v>
      </c>
      <c r="R403">
        <v>0</v>
      </c>
      <c r="S403">
        <v>0</v>
      </c>
      <c r="T403" s="1" t="s">
        <v>34</v>
      </c>
    </row>
    <row r="404" spans="1:20" x14ac:dyDescent="0.25">
      <c r="A404" s="3">
        <v>45689</v>
      </c>
      <c r="B404" s="1" t="s">
        <v>829</v>
      </c>
      <c r="C404" s="1" t="s">
        <v>860</v>
      </c>
      <c r="D404" s="1" t="s">
        <v>77</v>
      </c>
      <c r="E404" s="1" t="s">
        <v>861</v>
      </c>
      <c r="F404" s="1" t="s">
        <v>40</v>
      </c>
      <c r="G404">
        <v>95229</v>
      </c>
      <c r="H404">
        <v>290</v>
      </c>
      <c r="I404">
        <v>9082.84</v>
      </c>
      <c r="J404">
        <v>48.98</v>
      </c>
      <c r="K404">
        <v>1.08</v>
      </c>
      <c r="L404">
        <v>0</v>
      </c>
      <c r="M404">
        <v>0</v>
      </c>
      <c r="N404">
        <v>0</v>
      </c>
      <c r="O404">
        <v>0</v>
      </c>
      <c r="P404">
        <v>0</v>
      </c>
      <c r="Q404">
        <v>0</v>
      </c>
      <c r="R404">
        <v>0</v>
      </c>
      <c r="S404">
        <v>0</v>
      </c>
      <c r="T404" s="1" t="s">
        <v>34</v>
      </c>
    </row>
    <row r="405" spans="1:20" x14ac:dyDescent="0.25">
      <c r="A405" s="3">
        <v>45689</v>
      </c>
      <c r="B405" s="1" t="s">
        <v>829</v>
      </c>
      <c r="C405" s="1" t="s">
        <v>862</v>
      </c>
      <c r="D405" s="1" t="s">
        <v>84</v>
      </c>
      <c r="E405" s="1" t="s">
        <v>863</v>
      </c>
      <c r="F405" s="1" t="s">
        <v>33</v>
      </c>
      <c r="G405">
        <v>447410</v>
      </c>
      <c r="H405">
        <v>154</v>
      </c>
      <c r="I405">
        <v>33678.449999999997</v>
      </c>
      <c r="J405">
        <v>44.76</v>
      </c>
      <c r="K405">
        <v>1.1399999999999999</v>
      </c>
      <c r="L405">
        <v>0</v>
      </c>
      <c r="M405">
        <v>0</v>
      </c>
      <c r="N405">
        <v>2</v>
      </c>
      <c r="O405">
        <v>1</v>
      </c>
      <c r="P405">
        <v>0</v>
      </c>
      <c r="Q405">
        <v>1</v>
      </c>
      <c r="R405">
        <v>0</v>
      </c>
      <c r="S405">
        <v>0</v>
      </c>
      <c r="T405" s="1" t="s">
        <v>34</v>
      </c>
    </row>
    <row r="406" spans="1:20" x14ac:dyDescent="0.25">
      <c r="A406" s="3">
        <v>45689</v>
      </c>
      <c r="B406" s="1" t="s">
        <v>829</v>
      </c>
      <c r="C406" s="1" t="s">
        <v>864</v>
      </c>
      <c r="D406" s="1" t="s">
        <v>84</v>
      </c>
      <c r="E406" s="1" t="s">
        <v>865</v>
      </c>
      <c r="F406" s="1" t="s">
        <v>206</v>
      </c>
      <c r="G406">
        <v>1170024</v>
      </c>
      <c r="H406">
        <v>1298</v>
      </c>
      <c r="I406">
        <v>49083.65</v>
      </c>
      <c r="J406">
        <v>39.549999999999997</v>
      </c>
      <c r="K406">
        <v>1.1399999999999999</v>
      </c>
      <c r="L406">
        <v>0</v>
      </c>
      <c r="M406">
        <v>0</v>
      </c>
      <c r="N406">
        <v>0</v>
      </c>
      <c r="O406">
        <v>0</v>
      </c>
      <c r="P406">
        <v>0</v>
      </c>
      <c r="Q406">
        <v>0</v>
      </c>
      <c r="R406">
        <v>0</v>
      </c>
      <c r="S406">
        <v>0</v>
      </c>
      <c r="T406" s="1" t="s">
        <v>34</v>
      </c>
    </row>
    <row r="407" spans="1:20" x14ac:dyDescent="0.25">
      <c r="A407" s="3">
        <v>45689</v>
      </c>
      <c r="B407" s="1" t="s">
        <v>829</v>
      </c>
      <c r="C407" s="1" t="s">
        <v>866</v>
      </c>
      <c r="D407" s="1" t="s">
        <v>84</v>
      </c>
      <c r="E407" s="1" t="s">
        <v>867</v>
      </c>
      <c r="F407" s="1" t="s">
        <v>37</v>
      </c>
      <c r="G407">
        <v>786</v>
      </c>
      <c r="H407">
        <v>1</v>
      </c>
      <c r="I407">
        <v>73.31</v>
      </c>
      <c r="J407">
        <v>100</v>
      </c>
      <c r="K407">
        <v>1</v>
      </c>
      <c r="L407">
        <v>0</v>
      </c>
      <c r="M407">
        <v>0</v>
      </c>
      <c r="N407">
        <v>0</v>
      </c>
      <c r="O407">
        <v>0</v>
      </c>
      <c r="P407">
        <v>0</v>
      </c>
      <c r="Q407">
        <v>0</v>
      </c>
      <c r="R407">
        <v>0</v>
      </c>
      <c r="S407">
        <v>0</v>
      </c>
      <c r="T407" s="1" t="s">
        <v>34</v>
      </c>
    </row>
    <row r="408" spans="1:20" x14ac:dyDescent="0.25">
      <c r="A408" s="3">
        <v>45689</v>
      </c>
      <c r="B408" s="1" t="s">
        <v>829</v>
      </c>
      <c r="C408" s="1" t="s">
        <v>868</v>
      </c>
      <c r="D408" s="1" t="s">
        <v>84</v>
      </c>
      <c r="E408" s="1" t="s">
        <v>869</v>
      </c>
      <c r="F408" s="1" t="s">
        <v>40</v>
      </c>
      <c r="G408">
        <v>63556</v>
      </c>
      <c r="H408">
        <v>201</v>
      </c>
      <c r="I408">
        <v>6152.45</v>
      </c>
      <c r="J408">
        <v>49.13</v>
      </c>
      <c r="K408">
        <v>1.1599999999999999</v>
      </c>
      <c r="L408">
        <v>0</v>
      </c>
      <c r="M408">
        <v>0</v>
      </c>
      <c r="N408">
        <v>0</v>
      </c>
      <c r="O408">
        <v>0</v>
      </c>
      <c r="P408">
        <v>0</v>
      </c>
      <c r="Q408">
        <v>0</v>
      </c>
      <c r="R408">
        <v>0</v>
      </c>
      <c r="S408">
        <v>0</v>
      </c>
      <c r="T408" s="1" t="s">
        <v>34</v>
      </c>
    </row>
    <row r="409" spans="1:20" x14ac:dyDescent="0.25">
      <c r="A409" s="3">
        <v>45689</v>
      </c>
      <c r="B409" s="1" t="s">
        <v>829</v>
      </c>
      <c r="C409" s="1" t="s">
        <v>870</v>
      </c>
      <c r="D409" s="1" t="s">
        <v>89</v>
      </c>
      <c r="E409" s="1" t="s">
        <v>871</v>
      </c>
      <c r="F409" s="1" t="s">
        <v>33</v>
      </c>
      <c r="G409">
        <v>539495</v>
      </c>
      <c r="H409">
        <v>213</v>
      </c>
      <c r="I409">
        <v>40607.33</v>
      </c>
      <c r="J409">
        <v>51.13</v>
      </c>
      <c r="K409">
        <v>1.19</v>
      </c>
      <c r="L409">
        <v>0</v>
      </c>
      <c r="M409">
        <v>0</v>
      </c>
      <c r="N409">
        <v>3</v>
      </c>
      <c r="O409">
        <v>0</v>
      </c>
      <c r="P409">
        <v>2</v>
      </c>
      <c r="Q409">
        <v>1</v>
      </c>
      <c r="R409">
        <v>0</v>
      </c>
      <c r="S409">
        <v>0</v>
      </c>
      <c r="T409" s="1" t="s">
        <v>34</v>
      </c>
    </row>
    <row r="410" spans="1:20" x14ac:dyDescent="0.25">
      <c r="A410" s="3">
        <v>45689</v>
      </c>
      <c r="B410" s="1" t="s">
        <v>829</v>
      </c>
      <c r="C410" s="1" t="s">
        <v>872</v>
      </c>
      <c r="D410" s="1" t="s">
        <v>89</v>
      </c>
      <c r="E410" s="1" t="s">
        <v>873</v>
      </c>
      <c r="F410" s="1" t="s">
        <v>206</v>
      </c>
      <c r="G410">
        <v>1102803</v>
      </c>
      <c r="H410">
        <v>1290</v>
      </c>
      <c r="I410">
        <v>48592.6</v>
      </c>
      <c r="J410">
        <v>40.22</v>
      </c>
      <c r="K410">
        <v>1.1000000000000001</v>
      </c>
      <c r="L410">
        <v>0</v>
      </c>
      <c r="M410">
        <v>0</v>
      </c>
      <c r="N410">
        <v>0</v>
      </c>
      <c r="O410">
        <v>0</v>
      </c>
      <c r="P410">
        <v>0</v>
      </c>
      <c r="Q410">
        <v>0</v>
      </c>
      <c r="R410">
        <v>0</v>
      </c>
      <c r="S410">
        <v>0</v>
      </c>
      <c r="T410" s="1" t="s">
        <v>34</v>
      </c>
    </row>
    <row r="411" spans="1:20" x14ac:dyDescent="0.25">
      <c r="A411" s="3">
        <v>45689</v>
      </c>
      <c r="B411" s="1" t="s">
        <v>829</v>
      </c>
      <c r="C411" s="1" t="s">
        <v>874</v>
      </c>
      <c r="D411" s="1" t="s">
        <v>89</v>
      </c>
      <c r="E411" s="1" t="s">
        <v>875</v>
      </c>
      <c r="F411" s="1" t="s">
        <v>37</v>
      </c>
      <c r="G411">
        <v>890</v>
      </c>
      <c r="H411">
        <v>0</v>
      </c>
      <c r="I411">
        <v>84.85</v>
      </c>
      <c r="J411">
        <v>0</v>
      </c>
      <c r="K411">
        <v>0</v>
      </c>
      <c r="L411">
        <v>0</v>
      </c>
      <c r="M411">
        <v>0</v>
      </c>
      <c r="N411">
        <v>0</v>
      </c>
      <c r="O411">
        <v>0</v>
      </c>
      <c r="P411">
        <v>0</v>
      </c>
      <c r="Q411">
        <v>0</v>
      </c>
      <c r="R411">
        <v>0</v>
      </c>
      <c r="S411">
        <v>0</v>
      </c>
      <c r="T411" s="1" t="s">
        <v>34</v>
      </c>
    </row>
    <row r="412" spans="1:20" x14ac:dyDescent="0.25">
      <c r="A412" s="3">
        <v>45689</v>
      </c>
      <c r="B412" s="1" t="s">
        <v>829</v>
      </c>
      <c r="C412" s="1" t="s">
        <v>876</v>
      </c>
      <c r="D412" s="1" t="s">
        <v>89</v>
      </c>
      <c r="E412" s="1" t="s">
        <v>877</v>
      </c>
      <c r="F412" s="1" t="s">
        <v>40</v>
      </c>
      <c r="G412">
        <v>79278</v>
      </c>
      <c r="H412">
        <v>237</v>
      </c>
      <c r="I412">
        <v>7829.44</v>
      </c>
      <c r="J412">
        <v>45.45</v>
      </c>
      <c r="K412">
        <v>1.1299999999999999</v>
      </c>
      <c r="L412">
        <v>0</v>
      </c>
      <c r="M412">
        <v>0</v>
      </c>
      <c r="N412">
        <v>0</v>
      </c>
      <c r="O412">
        <v>0</v>
      </c>
      <c r="P412">
        <v>0</v>
      </c>
      <c r="Q412">
        <v>0</v>
      </c>
      <c r="R412">
        <v>0</v>
      </c>
      <c r="S412">
        <v>0</v>
      </c>
      <c r="T412" s="1" t="s">
        <v>34</v>
      </c>
    </row>
    <row r="413" spans="1:20" x14ac:dyDescent="0.25">
      <c r="A413" s="3">
        <v>45689</v>
      </c>
      <c r="B413" s="1" t="s">
        <v>878</v>
      </c>
      <c r="C413" s="1" t="s">
        <v>879</v>
      </c>
      <c r="D413" s="1" t="s">
        <v>96</v>
      </c>
      <c r="E413" s="1" t="s">
        <v>880</v>
      </c>
      <c r="F413" s="1" t="s">
        <v>33</v>
      </c>
      <c r="G413">
        <v>1016634</v>
      </c>
      <c r="H413">
        <v>168</v>
      </c>
      <c r="I413">
        <v>190167.29</v>
      </c>
      <c r="J413">
        <v>56.72</v>
      </c>
      <c r="K413">
        <v>1.4</v>
      </c>
      <c r="L413">
        <v>0</v>
      </c>
      <c r="M413">
        <v>0</v>
      </c>
      <c r="N413">
        <v>8</v>
      </c>
      <c r="O413">
        <v>1</v>
      </c>
      <c r="P413">
        <v>2</v>
      </c>
      <c r="Q413">
        <v>2</v>
      </c>
      <c r="R413">
        <v>0</v>
      </c>
      <c r="S413">
        <v>0</v>
      </c>
      <c r="T413" s="1" t="s">
        <v>34</v>
      </c>
    </row>
    <row r="414" spans="1:20" x14ac:dyDescent="0.25">
      <c r="A414" s="3">
        <v>45689</v>
      </c>
      <c r="B414" s="1" t="s">
        <v>878</v>
      </c>
      <c r="C414" s="1" t="s">
        <v>881</v>
      </c>
      <c r="D414" s="1" t="s">
        <v>96</v>
      </c>
      <c r="E414" s="1" t="s">
        <v>882</v>
      </c>
      <c r="F414" s="1" t="s">
        <v>206</v>
      </c>
      <c r="G414">
        <v>172127</v>
      </c>
      <c r="H414">
        <v>830</v>
      </c>
      <c r="I414">
        <v>55693.96</v>
      </c>
      <c r="J414">
        <v>58.38</v>
      </c>
      <c r="K414">
        <v>1.1200000000000001</v>
      </c>
      <c r="L414">
        <v>0</v>
      </c>
      <c r="M414">
        <v>0</v>
      </c>
      <c r="N414">
        <v>1</v>
      </c>
      <c r="O414">
        <v>1</v>
      </c>
      <c r="P414">
        <v>0</v>
      </c>
      <c r="Q414">
        <v>0</v>
      </c>
      <c r="R414">
        <v>0</v>
      </c>
      <c r="S414">
        <v>0</v>
      </c>
      <c r="T414" s="1" t="s">
        <v>34</v>
      </c>
    </row>
    <row r="415" spans="1:20" x14ac:dyDescent="0.25">
      <c r="A415" s="3">
        <v>45689</v>
      </c>
      <c r="B415" s="1" t="s">
        <v>878</v>
      </c>
      <c r="C415" s="1" t="s">
        <v>883</v>
      </c>
      <c r="D415" s="1" t="s">
        <v>96</v>
      </c>
      <c r="E415" s="1" t="s">
        <v>884</v>
      </c>
      <c r="F415" s="1" t="s">
        <v>37</v>
      </c>
      <c r="G415">
        <v>33676</v>
      </c>
      <c r="H415">
        <v>5</v>
      </c>
      <c r="I415">
        <v>7947.25</v>
      </c>
      <c r="J415">
        <v>50</v>
      </c>
      <c r="K415">
        <v>1</v>
      </c>
      <c r="L415">
        <v>0</v>
      </c>
      <c r="M415">
        <v>0</v>
      </c>
      <c r="N415">
        <v>0</v>
      </c>
      <c r="O415">
        <v>0</v>
      </c>
      <c r="P415">
        <v>0</v>
      </c>
      <c r="Q415">
        <v>0</v>
      </c>
      <c r="R415">
        <v>0</v>
      </c>
      <c r="S415">
        <v>0</v>
      </c>
      <c r="T415" s="1" t="s">
        <v>34</v>
      </c>
    </row>
    <row r="416" spans="1:20" x14ac:dyDescent="0.25">
      <c r="A416" s="3">
        <v>45689</v>
      </c>
      <c r="B416" s="1" t="s">
        <v>878</v>
      </c>
      <c r="C416" s="1" t="s">
        <v>885</v>
      </c>
      <c r="D416" s="1" t="s">
        <v>96</v>
      </c>
      <c r="E416" s="1" t="s">
        <v>886</v>
      </c>
      <c r="F416" s="1" t="s">
        <v>40</v>
      </c>
      <c r="G416">
        <v>10983</v>
      </c>
      <c r="H416">
        <v>54</v>
      </c>
      <c r="I416">
        <v>3166.53</v>
      </c>
      <c r="J416">
        <v>31.25</v>
      </c>
      <c r="K416">
        <v>1.38</v>
      </c>
      <c r="L416">
        <v>0</v>
      </c>
      <c r="M416">
        <v>0</v>
      </c>
      <c r="N416">
        <v>0</v>
      </c>
      <c r="O416">
        <v>0</v>
      </c>
      <c r="P416">
        <v>0</v>
      </c>
      <c r="Q416">
        <v>0</v>
      </c>
      <c r="R416">
        <v>0</v>
      </c>
      <c r="S416">
        <v>0</v>
      </c>
      <c r="T416" s="1" t="s">
        <v>34</v>
      </c>
    </row>
    <row r="417" spans="1:20" x14ac:dyDescent="0.25">
      <c r="A417" s="3">
        <v>45689</v>
      </c>
      <c r="B417" s="1" t="s">
        <v>878</v>
      </c>
      <c r="C417" s="1" t="s">
        <v>887</v>
      </c>
      <c r="D417" s="1" t="s">
        <v>31</v>
      </c>
      <c r="E417" s="1" t="s">
        <v>888</v>
      </c>
      <c r="F417" s="1" t="s">
        <v>33</v>
      </c>
      <c r="G417">
        <v>864619</v>
      </c>
      <c r="H417">
        <v>222</v>
      </c>
      <c r="I417">
        <v>187197.71</v>
      </c>
      <c r="J417">
        <v>50.56</v>
      </c>
      <c r="K417">
        <v>1.19</v>
      </c>
      <c r="L417">
        <v>0</v>
      </c>
      <c r="M417">
        <v>0</v>
      </c>
      <c r="N417">
        <v>7</v>
      </c>
      <c r="O417">
        <v>2</v>
      </c>
      <c r="P417">
        <v>3</v>
      </c>
      <c r="Q417">
        <v>2</v>
      </c>
      <c r="R417">
        <v>0</v>
      </c>
      <c r="S417">
        <v>0</v>
      </c>
      <c r="T417" s="1" t="s">
        <v>34</v>
      </c>
    </row>
    <row r="418" spans="1:20" x14ac:dyDescent="0.25">
      <c r="A418" s="3">
        <v>45689</v>
      </c>
      <c r="B418" s="1" t="s">
        <v>878</v>
      </c>
      <c r="C418" s="1" t="s">
        <v>889</v>
      </c>
      <c r="D418" s="1" t="s">
        <v>31</v>
      </c>
      <c r="E418" s="1" t="s">
        <v>890</v>
      </c>
      <c r="F418" s="1" t="s">
        <v>206</v>
      </c>
      <c r="G418">
        <v>362076</v>
      </c>
      <c r="H418">
        <v>4785</v>
      </c>
      <c r="I418">
        <v>118206.55</v>
      </c>
      <c r="J418">
        <v>40.17</v>
      </c>
      <c r="K418">
        <v>1.21</v>
      </c>
      <c r="L418">
        <v>0</v>
      </c>
      <c r="M418">
        <v>0</v>
      </c>
      <c r="N418">
        <v>2</v>
      </c>
      <c r="O418">
        <v>1</v>
      </c>
      <c r="P418">
        <v>1</v>
      </c>
      <c r="Q418">
        <v>0</v>
      </c>
      <c r="R418">
        <v>0</v>
      </c>
      <c r="S418">
        <v>0</v>
      </c>
      <c r="T418" s="1" t="s">
        <v>34</v>
      </c>
    </row>
    <row r="419" spans="1:20" x14ac:dyDescent="0.25">
      <c r="A419" s="3">
        <v>45689</v>
      </c>
      <c r="B419" s="1" t="s">
        <v>878</v>
      </c>
      <c r="C419" s="1" t="s">
        <v>891</v>
      </c>
      <c r="D419" s="1" t="s">
        <v>31</v>
      </c>
      <c r="E419" s="1" t="s">
        <v>892</v>
      </c>
      <c r="F419" s="1" t="s">
        <v>37</v>
      </c>
      <c r="G419">
        <v>316902</v>
      </c>
      <c r="H419">
        <v>22</v>
      </c>
      <c r="I419">
        <v>79913.53</v>
      </c>
      <c r="J419">
        <v>55</v>
      </c>
      <c r="K419">
        <v>1.05</v>
      </c>
      <c r="L419">
        <v>0</v>
      </c>
      <c r="M419">
        <v>0</v>
      </c>
      <c r="N419">
        <v>0</v>
      </c>
      <c r="O419">
        <v>0</v>
      </c>
      <c r="P419">
        <v>0</v>
      </c>
      <c r="Q419">
        <v>0</v>
      </c>
      <c r="R419">
        <v>0</v>
      </c>
      <c r="S419">
        <v>0</v>
      </c>
      <c r="T419" s="1" t="s">
        <v>34</v>
      </c>
    </row>
    <row r="420" spans="1:20" x14ac:dyDescent="0.25">
      <c r="A420" s="3">
        <v>45689</v>
      </c>
      <c r="B420" s="1" t="s">
        <v>878</v>
      </c>
      <c r="C420" s="1" t="s">
        <v>893</v>
      </c>
      <c r="D420" s="1" t="s">
        <v>31</v>
      </c>
      <c r="E420" s="1" t="s">
        <v>894</v>
      </c>
      <c r="F420" s="1" t="s">
        <v>40</v>
      </c>
      <c r="G420">
        <v>26146</v>
      </c>
      <c r="H420">
        <v>319</v>
      </c>
      <c r="I420">
        <v>7583.19</v>
      </c>
      <c r="J420">
        <v>31.91</v>
      </c>
      <c r="K420">
        <v>1.17</v>
      </c>
      <c r="L420">
        <v>0</v>
      </c>
      <c r="M420">
        <v>0</v>
      </c>
      <c r="N420">
        <v>0</v>
      </c>
      <c r="O420">
        <v>0</v>
      </c>
      <c r="P420">
        <v>0</v>
      </c>
      <c r="Q420">
        <v>0</v>
      </c>
      <c r="R420">
        <v>0</v>
      </c>
      <c r="S420">
        <v>0</v>
      </c>
      <c r="T420" s="1" t="s">
        <v>34</v>
      </c>
    </row>
    <row r="421" spans="1:20" x14ac:dyDescent="0.25">
      <c r="A421" s="3">
        <v>45689</v>
      </c>
      <c r="B421" s="1" t="s">
        <v>878</v>
      </c>
      <c r="C421" s="1" t="s">
        <v>895</v>
      </c>
      <c r="D421" s="1" t="s">
        <v>42</v>
      </c>
      <c r="E421" s="1" t="s">
        <v>896</v>
      </c>
      <c r="F421" s="1" t="s">
        <v>33</v>
      </c>
      <c r="G421">
        <v>535934</v>
      </c>
      <c r="H421">
        <v>111</v>
      </c>
      <c r="I421">
        <v>105174.44</v>
      </c>
      <c r="J421">
        <v>51.22</v>
      </c>
      <c r="K421">
        <v>1.37</v>
      </c>
      <c r="L421">
        <v>0</v>
      </c>
      <c r="M421">
        <v>1</v>
      </c>
      <c r="N421">
        <v>12</v>
      </c>
      <c r="O421">
        <v>2</v>
      </c>
      <c r="P421">
        <v>7</v>
      </c>
      <c r="Q421">
        <v>2</v>
      </c>
      <c r="R421">
        <v>0</v>
      </c>
      <c r="S421">
        <v>0</v>
      </c>
      <c r="T421" s="1" t="s">
        <v>34</v>
      </c>
    </row>
    <row r="422" spans="1:20" x14ac:dyDescent="0.25">
      <c r="A422" s="3">
        <v>45689</v>
      </c>
      <c r="B422" s="1" t="s">
        <v>878</v>
      </c>
      <c r="C422" s="1" t="s">
        <v>897</v>
      </c>
      <c r="D422" s="1" t="s">
        <v>42</v>
      </c>
      <c r="E422" s="1" t="s">
        <v>898</v>
      </c>
      <c r="F422" s="1" t="s">
        <v>206</v>
      </c>
      <c r="G422">
        <v>47972</v>
      </c>
      <c r="H422">
        <v>261</v>
      </c>
      <c r="I422">
        <v>17128.560000000001</v>
      </c>
      <c r="J422">
        <v>58.33</v>
      </c>
      <c r="K422">
        <v>1.0900000000000001</v>
      </c>
      <c r="L422">
        <v>0</v>
      </c>
      <c r="M422">
        <v>0</v>
      </c>
      <c r="N422">
        <v>2</v>
      </c>
      <c r="O422">
        <v>1</v>
      </c>
      <c r="P422">
        <v>2</v>
      </c>
      <c r="Q422">
        <v>0</v>
      </c>
      <c r="R422">
        <v>0</v>
      </c>
      <c r="S422">
        <v>0</v>
      </c>
      <c r="T422" s="1" t="s">
        <v>34</v>
      </c>
    </row>
    <row r="423" spans="1:20" x14ac:dyDescent="0.25">
      <c r="A423" s="3">
        <v>45689</v>
      </c>
      <c r="B423" s="1" t="s">
        <v>878</v>
      </c>
      <c r="C423" s="1" t="s">
        <v>899</v>
      </c>
      <c r="D423" s="1" t="s">
        <v>42</v>
      </c>
      <c r="E423" s="1" t="s">
        <v>900</v>
      </c>
      <c r="F423" s="1" t="s">
        <v>37</v>
      </c>
      <c r="G423">
        <v>24824</v>
      </c>
      <c r="H423">
        <v>1</v>
      </c>
      <c r="I423">
        <v>5721.32</v>
      </c>
      <c r="J423">
        <v>0</v>
      </c>
      <c r="K423">
        <v>1</v>
      </c>
      <c r="L423">
        <v>0</v>
      </c>
      <c r="M423">
        <v>0</v>
      </c>
      <c r="N423">
        <v>0</v>
      </c>
      <c r="O423">
        <v>0</v>
      </c>
      <c r="P423">
        <v>0</v>
      </c>
      <c r="Q423">
        <v>0</v>
      </c>
      <c r="R423">
        <v>0</v>
      </c>
      <c r="S423">
        <v>0</v>
      </c>
      <c r="T423" s="1" t="s">
        <v>34</v>
      </c>
    </row>
    <row r="424" spans="1:20" x14ac:dyDescent="0.25">
      <c r="A424" s="3">
        <v>45689</v>
      </c>
      <c r="B424" s="1" t="s">
        <v>878</v>
      </c>
      <c r="C424" s="1" t="s">
        <v>901</v>
      </c>
      <c r="D424" s="1" t="s">
        <v>42</v>
      </c>
      <c r="E424" s="1" t="s">
        <v>902</v>
      </c>
      <c r="F424" s="1" t="s">
        <v>40</v>
      </c>
      <c r="G424">
        <v>4670</v>
      </c>
      <c r="H424">
        <v>19</v>
      </c>
      <c r="I424">
        <v>1396.2</v>
      </c>
      <c r="J424">
        <v>45.45</v>
      </c>
      <c r="K424">
        <v>1.18</v>
      </c>
      <c r="L424">
        <v>0</v>
      </c>
      <c r="M424">
        <v>0</v>
      </c>
      <c r="N424">
        <v>0</v>
      </c>
      <c r="O424">
        <v>0</v>
      </c>
      <c r="P424">
        <v>0</v>
      </c>
      <c r="Q424">
        <v>0</v>
      </c>
      <c r="R424">
        <v>0</v>
      </c>
      <c r="S424">
        <v>0</v>
      </c>
      <c r="T424" s="1" t="s">
        <v>34</v>
      </c>
    </row>
    <row r="425" spans="1:20" x14ac:dyDescent="0.25">
      <c r="A425" s="3">
        <v>45689</v>
      </c>
      <c r="B425" s="1" t="s">
        <v>878</v>
      </c>
      <c r="C425" s="1" t="s">
        <v>903</v>
      </c>
      <c r="D425" s="1" t="s">
        <v>49</v>
      </c>
      <c r="E425" s="1" t="s">
        <v>904</v>
      </c>
      <c r="F425" s="1" t="s">
        <v>33</v>
      </c>
      <c r="G425">
        <v>1680724</v>
      </c>
      <c r="H425">
        <v>279</v>
      </c>
      <c r="I425">
        <v>300790.49</v>
      </c>
      <c r="J425">
        <v>55.71</v>
      </c>
      <c r="K425">
        <v>1.1599999999999999</v>
      </c>
      <c r="L425">
        <v>0</v>
      </c>
      <c r="M425">
        <v>0</v>
      </c>
      <c r="N425">
        <v>16</v>
      </c>
      <c r="O425">
        <v>7</v>
      </c>
      <c r="P425">
        <v>5</v>
      </c>
      <c r="Q425">
        <v>2</v>
      </c>
      <c r="R425">
        <v>1</v>
      </c>
      <c r="S425">
        <v>1</v>
      </c>
      <c r="T425" s="1" t="s">
        <v>34</v>
      </c>
    </row>
    <row r="426" spans="1:20" x14ac:dyDescent="0.25">
      <c r="A426" s="3">
        <v>45689</v>
      </c>
      <c r="B426" s="1" t="s">
        <v>878</v>
      </c>
      <c r="C426" s="1" t="s">
        <v>905</v>
      </c>
      <c r="D426" s="1" t="s">
        <v>49</v>
      </c>
      <c r="E426" s="1" t="s">
        <v>906</v>
      </c>
      <c r="F426" s="1" t="s">
        <v>206</v>
      </c>
      <c r="G426">
        <v>285698</v>
      </c>
      <c r="H426">
        <v>2545</v>
      </c>
      <c r="I426">
        <v>98042.44</v>
      </c>
      <c r="J426">
        <v>46.23</v>
      </c>
      <c r="K426">
        <v>1.21</v>
      </c>
      <c r="L426">
        <v>0</v>
      </c>
      <c r="M426">
        <v>0</v>
      </c>
      <c r="N426">
        <v>2</v>
      </c>
      <c r="O426">
        <v>1</v>
      </c>
      <c r="P426">
        <v>1</v>
      </c>
      <c r="Q426">
        <v>1</v>
      </c>
      <c r="R426">
        <v>0</v>
      </c>
      <c r="S426">
        <v>0</v>
      </c>
      <c r="T426" s="1" t="s">
        <v>34</v>
      </c>
    </row>
    <row r="427" spans="1:20" x14ac:dyDescent="0.25">
      <c r="A427" s="3">
        <v>45689</v>
      </c>
      <c r="B427" s="1" t="s">
        <v>878</v>
      </c>
      <c r="C427" s="1" t="s">
        <v>907</v>
      </c>
      <c r="D427" s="1" t="s">
        <v>49</v>
      </c>
      <c r="E427" s="1" t="s">
        <v>908</v>
      </c>
      <c r="F427" s="1" t="s">
        <v>37</v>
      </c>
      <c r="G427">
        <v>281244</v>
      </c>
      <c r="H427">
        <v>22</v>
      </c>
      <c r="I427">
        <v>69988.649999999994</v>
      </c>
      <c r="J427">
        <v>80</v>
      </c>
      <c r="K427">
        <v>1</v>
      </c>
      <c r="L427">
        <v>0</v>
      </c>
      <c r="M427">
        <v>0</v>
      </c>
      <c r="N427">
        <v>0</v>
      </c>
      <c r="O427">
        <v>0</v>
      </c>
      <c r="P427">
        <v>0</v>
      </c>
      <c r="Q427">
        <v>0</v>
      </c>
      <c r="R427">
        <v>0</v>
      </c>
      <c r="S427">
        <v>0</v>
      </c>
      <c r="T427" s="1" t="s">
        <v>34</v>
      </c>
    </row>
    <row r="428" spans="1:20" x14ac:dyDescent="0.25">
      <c r="A428" s="3">
        <v>45689</v>
      </c>
      <c r="B428" s="1" t="s">
        <v>878</v>
      </c>
      <c r="C428" s="1" t="s">
        <v>909</v>
      </c>
      <c r="D428" s="1" t="s">
        <v>49</v>
      </c>
      <c r="E428" s="1" t="s">
        <v>910</v>
      </c>
      <c r="F428" s="1" t="s">
        <v>40</v>
      </c>
      <c r="G428">
        <v>26149</v>
      </c>
      <c r="H428">
        <v>248</v>
      </c>
      <c r="I428">
        <v>7372.16</v>
      </c>
      <c r="J428">
        <v>37.700000000000003</v>
      </c>
      <c r="K428">
        <v>1.27</v>
      </c>
      <c r="L428">
        <v>0</v>
      </c>
      <c r="M428">
        <v>0</v>
      </c>
      <c r="N428">
        <v>0</v>
      </c>
      <c r="O428">
        <v>0</v>
      </c>
      <c r="P428">
        <v>0</v>
      </c>
      <c r="Q428">
        <v>0</v>
      </c>
      <c r="R428">
        <v>0</v>
      </c>
      <c r="S428">
        <v>0</v>
      </c>
      <c r="T428" s="1" t="s">
        <v>34</v>
      </c>
    </row>
    <row r="429" spans="1:20" x14ac:dyDescent="0.25">
      <c r="A429" s="3">
        <v>45689</v>
      </c>
      <c r="B429" s="1" t="s">
        <v>911</v>
      </c>
      <c r="C429" s="1" t="s">
        <v>912</v>
      </c>
      <c r="D429" s="1" t="s">
        <v>56</v>
      </c>
      <c r="E429" s="1" t="s">
        <v>913</v>
      </c>
      <c r="F429" s="1" t="s">
        <v>33</v>
      </c>
      <c r="G429">
        <v>1712331</v>
      </c>
      <c r="H429">
        <v>194</v>
      </c>
      <c r="I429">
        <v>44879.08</v>
      </c>
      <c r="J429">
        <v>50</v>
      </c>
      <c r="K429">
        <v>1.19</v>
      </c>
      <c r="L429">
        <v>0</v>
      </c>
      <c r="M429">
        <v>0</v>
      </c>
      <c r="N429">
        <v>1</v>
      </c>
      <c r="O429">
        <v>1</v>
      </c>
      <c r="P429">
        <v>0</v>
      </c>
      <c r="Q429">
        <v>0</v>
      </c>
      <c r="R429">
        <v>0</v>
      </c>
      <c r="S429">
        <v>0</v>
      </c>
      <c r="T429" s="1" t="s">
        <v>34</v>
      </c>
    </row>
    <row r="430" spans="1:20" x14ac:dyDescent="0.25">
      <c r="A430" s="3">
        <v>45689</v>
      </c>
      <c r="B430" s="1" t="s">
        <v>911</v>
      </c>
      <c r="C430" s="1" t="s">
        <v>914</v>
      </c>
      <c r="D430" s="1" t="s">
        <v>56</v>
      </c>
      <c r="E430" s="1" t="s">
        <v>915</v>
      </c>
      <c r="F430" s="1" t="s">
        <v>206</v>
      </c>
      <c r="G430">
        <v>652558</v>
      </c>
      <c r="H430">
        <v>553</v>
      </c>
      <c r="I430">
        <v>27271.59</v>
      </c>
      <c r="J430">
        <v>51.37</v>
      </c>
      <c r="K430">
        <v>1.24</v>
      </c>
      <c r="L430">
        <v>0</v>
      </c>
      <c r="M430">
        <v>0</v>
      </c>
      <c r="N430">
        <v>1</v>
      </c>
      <c r="O430">
        <v>0</v>
      </c>
      <c r="P430">
        <v>1</v>
      </c>
      <c r="Q430">
        <v>0</v>
      </c>
      <c r="R430">
        <v>0</v>
      </c>
      <c r="S430">
        <v>0</v>
      </c>
      <c r="T430" s="1" t="s">
        <v>34</v>
      </c>
    </row>
    <row r="431" spans="1:20" x14ac:dyDescent="0.25">
      <c r="A431" s="3">
        <v>45689</v>
      </c>
      <c r="B431" s="1" t="s">
        <v>911</v>
      </c>
      <c r="C431" s="1" t="s">
        <v>916</v>
      </c>
      <c r="D431" s="1" t="s">
        <v>56</v>
      </c>
      <c r="E431" s="1" t="s">
        <v>917</v>
      </c>
      <c r="F431" s="1" t="s">
        <v>37</v>
      </c>
      <c r="G431">
        <v>462</v>
      </c>
      <c r="H431">
        <v>0</v>
      </c>
      <c r="I431">
        <v>30.19</v>
      </c>
      <c r="J431">
        <v>0</v>
      </c>
      <c r="K431">
        <v>0</v>
      </c>
      <c r="L431">
        <v>0</v>
      </c>
      <c r="M431">
        <v>0</v>
      </c>
      <c r="N431">
        <v>0</v>
      </c>
      <c r="O431">
        <v>0</v>
      </c>
      <c r="P431">
        <v>0</v>
      </c>
      <c r="Q431">
        <v>0</v>
      </c>
      <c r="R431">
        <v>0</v>
      </c>
      <c r="S431">
        <v>0</v>
      </c>
      <c r="T431" s="1" t="s">
        <v>34</v>
      </c>
    </row>
    <row r="432" spans="1:20" x14ac:dyDescent="0.25">
      <c r="A432" s="3">
        <v>45689</v>
      </c>
      <c r="B432" s="1" t="s">
        <v>911</v>
      </c>
      <c r="C432" s="1" t="s">
        <v>918</v>
      </c>
      <c r="D432" s="1" t="s">
        <v>56</v>
      </c>
      <c r="E432" s="1" t="s">
        <v>919</v>
      </c>
      <c r="F432" s="1" t="s">
        <v>40</v>
      </c>
      <c r="G432">
        <v>40746</v>
      </c>
      <c r="H432">
        <v>55</v>
      </c>
      <c r="I432">
        <v>1969.59</v>
      </c>
      <c r="J432">
        <v>60</v>
      </c>
      <c r="K432">
        <v>1.03</v>
      </c>
      <c r="L432">
        <v>0</v>
      </c>
      <c r="M432">
        <v>0</v>
      </c>
      <c r="N432">
        <v>0</v>
      </c>
      <c r="O432">
        <v>0</v>
      </c>
      <c r="P432">
        <v>0</v>
      </c>
      <c r="Q432">
        <v>0</v>
      </c>
      <c r="R432">
        <v>0</v>
      </c>
      <c r="S432">
        <v>0</v>
      </c>
      <c r="T432" s="1" t="s">
        <v>34</v>
      </c>
    </row>
    <row r="433" spans="1:20" x14ac:dyDescent="0.25">
      <c r="A433" s="3">
        <v>45689</v>
      </c>
      <c r="B433" s="1" t="s">
        <v>911</v>
      </c>
      <c r="C433" s="1" t="s">
        <v>920</v>
      </c>
      <c r="D433" s="1" t="s">
        <v>63</v>
      </c>
      <c r="E433" s="1" t="s">
        <v>921</v>
      </c>
      <c r="F433" s="1" t="s">
        <v>33</v>
      </c>
      <c r="G433">
        <v>726287</v>
      </c>
      <c r="H433">
        <v>115</v>
      </c>
      <c r="I433">
        <v>11665.47</v>
      </c>
      <c r="J433">
        <v>68.06</v>
      </c>
      <c r="K433">
        <v>1.1100000000000001</v>
      </c>
      <c r="L433">
        <v>0</v>
      </c>
      <c r="M433">
        <v>0</v>
      </c>
      <c r="N433">
        <v>0</v>
      </c>
      <c r="O433">
        <v>0</v>
      </c>
      <c r="P433">
        <v>0</v>
      </c>
      <c r="Q433">
        <v>0</v>
      </c>
      <c r="R433">
        <v>0</v>
      </c>
      <c r="S433">
        <v>0</v>
      </c>
      <c r="T433" s="1" t="s">
        <v>34</v>
      </c>
    </row>
    <row r="434" spans="1:20" x14ac:dyDescent="0.25">
      <c r="A434" s="3">
        <v>45689</v>
      </c>
      <c r="B434" s="1" t="s">
        <v>911</v>
      </c>
      <c r="C434" s="1" t="s">
        <v>922</v>
      </c>
      <c r="D434" s="1" t="s">
        <v>63</v>
      </c>
      <c r="E434" s="1" t="s">
        <v>923</v>
      </c>
      <c r="F434" s="1" t="s">
        <v>206</v>
      </c>
      <c r="G434">
        <v>408211</v>
      </c>
      <c r="H434">
        <v>346</v>
      </c>
      <c r="I434">
        <v>3983.44</v>
      </c>
      <c r="J434">
        <v>37.04</v>
      </c>
      <c r="K434">
        <v>1.21</v>
      </c>
      <c r="L434">
        <v>0</v>
      </c>
      <c r="M434">
        <v>0</v>
      </c>
      <c r="N434">
        <v>0</v>
      </c>
      <c r="O434">
        <v>0</v>
      </c>
      <c r="P434">
        <v>0</v>
      </c>
      <c r="Q434">
        <v>0</v>
      </c>
      <c r="R434">
        <v>0</v>
      </c>
      <c r="S434">
        <v>0</v>
      </c>
      <c r="T434" s="1" t="s">
        <v>34</v>
      </c>
    </row>
    <row r="435" spans="1:20" x14ac:dyDescent="0.25">
      <c r="A435" s="3">
        <v>45689</v>
      </c>
      <c r="B435" s="1" t="s">
        <v>911</v>
      </c>
      <c r="C435" s="1" t="s">
        <v>924</v>
      </c>
      <c r="D435" s="1" t="s">
        <v>63</v>
      </c>
      <c r="E435" s="1" t="s">
        <v>925</v>
      </c>
      <c r="F435" s="1" t="s">
        <v>37</v>
      </c>
      <c r="G435">
        <v>2146</v>
      </c>
      <c r="H435">
        <v>0</v>
      </c>
      <c r="I435">
        <v>39.909999999999997</v>
      </c>
      <c r="J435">
        <v>0</v>
      </c>
      <c r="K435">
        <v>0</v>
      </c>
      <c r="L435">
        <v>0</v>
      </c>
      <c r="M435">
        <v>0</v>
      </c>
      <c r="N435">
        <v>0</v>
      </c>
      <c r="O435">
        <v>0</v>
      </c>
      <c r="P435">
        <v>0</v>
      </c>
      <c r="Q435">
        <v>0</v>
      </c>
      <c r="R435">
        <v>0</v>
      </c>
      <c r="S435">
        <v>0</v>
      </c>
      <c r="T435" s="1" t="s">
        <v>34</v>
      </c>
    </row>
    <row r="436" spans="1:20" x14ac:dyDescent="0.25">
      <c r="A436" s="3">
        <v>45689</v>
      </c>
      <c r="B436" s="1" t="s">
        <v>911</v>
      </c>
      <c r="C436" s="1" t="s">
        <v>926</v>
      </c>
      <c r="D436" s="1" t="s">
        <v>63</v>
      </c>
      <c r="E436" s="1" t="s">
        <v>927</v>
      </c>
      <c r="F436" s="1" t="s">
        <v>40</v>
      </c>
      <c r="G436">
        <v>39667</v>
      </c>
      <c r="H436">
        <v>56</v>
      </c>
      <c r="I436">
        <v>975.05</v>
      </c>
      <c r="J436">
        <v>41.18</v>
      </c>
      <c r="K436">
        <v>1.25</v>
      </c>
      <c r="L436">
        <v>0</v>
      </c>
      <c r="M436">
        <v>0</v>
      </c>
      <c r="N436">
        <v>0</v>
      </c>
      <c r="O436">
        <v>0</v>
      </c>
      <c r="P436">
        <v>0</v>
      </c>
      <c r="Q436">
        <v>0</v>
      </c>
      <c r="R436">
        <v>0</v>
      </c>
      <c r="S436">
        <v>0</v>
      </c>
      <c r="T436" s="1" t="s">
        <v>34</v>
      </c>
    </row>
    <row r="437" spans="1:20" x14ac:dyDescent="0.25">
      <c r="A437" s="3">
        <v>45689</v>
      </c>
      <c r="B437" s="1" t="s">
        <v>911</v>
      </c>
      <c r="C437" s="1" t="s">
        <v>928</v>
      </c>
      <c r="D437" s="1" t="s">
        <v>70</v>
      </c>
      <c r="E437" s="1" t="s">
        <v>929</v>
      </c>
      <c r="F437" s="1" t="s">
        <v>33</v>
      </c>
      <c r="G437">
        <v>432434</v>
      </c>
      <c r="H437">
        <v>53</v>
      </c>
      <c r="I437">
        <v>6905.01</v>
      </c>
      <c r="J437">
        <v>50</v>
      </c>
      <c r="K437">
        <v>1.1100000000000001</v>
      </c>
      <c r="L437">
        <v>0</v>
      </c>
      <c r="M437">
        <v>0</v>
      </c>
      <c r="N437">
        <v>2</v>
      </c>
      <c r="O437">
        <v>0</v>
      </c>
      <c r="P437">
        <v>1</v>
      </c>
      <c r="Q437">
        <v>0</v>
      </c>
      <c r="R437">
        <v>0</v>
      </c>
      <c r="S437">
        <v>1</v>
      </c>
      <c r="T437" s="1" t="s">
        <v>34</v>
      </c>
    </row>
    <row r="438" spans="1:20" x14ac:dyDescent="0.25">
      <c r="A438" s="3">
        <v>45689</v>
      </c>
      <c r="B438" s="1" t="s">
        <v>911</v>
      </c>
      <c r="C438" s="1" t="s">
        <v>930</v>
      </c>
      <c r="D438" s="1" t="s">
        <v>70</v>
      </c>
      <c r="E438" s="1" t="s">
        <v>931</v>
      </c>
      <c r="F438" s="1" t="s">
        <v>206</v>
      </c>
      <c r="G438">
        <v>99856</v>
      </c>
      <c r="H438">
        <v>54</v>
      </c>
      <c r="I438">
        <v>1018.44</v>
      </c>
      <c r="J438">
        <v>32.76</v>
      </c>
      <c r="K438">
        <v>1.1399999999999999</v>
      </c>
      <c r="L438">
        <v>0</v>
      </c>
      <c r="M438">
        <v>0</v>
      </c>
      <c r="N438">
        <v>0</v>
      </c>
      <c r="O438">
        <v>0</v>
      </c>
      <c r="P438">
        <v>0</v>
      </c>
      <c r="Q438">
        <v>0</v>
      </c>
      <c r="R438">
        <v>0</v>
      </c>
      <c r="S438">
        <v>0</v>
      </c>
      <c r="T438" s="1" t="s">
        <v>34</v>
      </c>
    </row>
    <row r="439" spans="1:20" x14ac:dyDescent="0.25">
      <c r="A439" s="3">
        <v>45689</v>
      </c>
      <c r="B439" s="1" t="s">
        <v>911</v>
      </c>
      <c r="C439" s="1" t="s">
        <v>932</v>
      </c>
      <c r="D439" s="1" t="s">
        <v>70</v>
      </c>
      <c r="E439" s="1" t="s">
        <v>933</v>
      </c>
      <c r="F439" s="1" t="s">
        <v>37</v>
      </c>
      <c r="G439">
        <v>226</v>
      </c>
      <c r="H439">
        <v>0</v>
      </c>
      <c r="I439">
        <v>4.72</v>
      </c>
      <c r="J439">
        <v>0</v>
      </c>
      <c r="K439">
        <v>0</v>
      </c>
      <c r="L439">
        <v>0</v>
      </c>
      <c r="M439">
        <v>0</v>
      </c>
      <c r="N439">
        <v>0</v>
      </c>
      <c r="O439">
        <v>0</v>
      </c>
      <c r="P439">
        <v>0</v>
      </c>
      <c r="Q439">
        <v>0</v>
      </c>
      <c r="R439">
        <v>0</v>
      </c>
      <c r="S439">
        <v>0</v>
      </c>
      <c r="T439" s="1" t="s">
        <v>34</v>
      </c>
    </row>
    <row r="440" spans="1:20" x14ac:dyDescent="0.25">
      <c r="A440" s="3">
        <v>45689</v>
      </c>
      <c r="B440" s="1" t="s">
        <v>911</v>
      </c>
      <c r="C440" s="1" t="s">
        <v>934</v>
      </c>
      <c r="D440" s="1" t="s">
        <v>70</v>
      </c>
      <c r="E440" s="1" t="s">
        <v>935</v>
      </c>
      <c r="F440" s="1" t="s">
        <v>40</v>
      </c>
      <c r="G440">
        <v>8586</v>
      </c>
      <c r="H440">
        <v>13</v>
      </c>
      <c r="I440">
        <v>265.57</v>
      </c>
      <c r="J440">
        <v>50</v>
      </c>
      <c r="K440">
        <v>1</v>
      </c>
      <c r="L440">
        <v>0</v>
      </c>
      <c r="M440">
        <v>0</v>
      </c>
      <c r="N440">
        <v>0</v>
      </c>
      <c r="O440">
        <v>0</v>
      </c>
      <c r="P440">
        <v>0</v>
      </c>
      <c r="Q440">
        <v>0</v>
      </c>
      <c r="R440">
        <v>0</v>
      </c>
      <c r="S440">
        <v>0</v>
      </c>
      <c r="T440" s="1" t="s">
        <v>34</v>
      </c>
    </row>
    <row r="441" spans="1:20" x14ac:dyDescent="0.25">
      <c r="A441" s="3">
        <v>45689</v>
      </c>
      <c r="B441" s="1" t="s">
        <v>911</v>
      </c>
      <c r="C441" s="1" t="s">
        <v>936</v>
      </c>
      <c r="D441" s="1" t="s">
        <v>77</v>
      </c>
      <c r="E441" s="1" t="s">
        <v>937</v>
      </c>
      <c r="F441" s="1" t="s">
        <v>33</v>
      </c>
      <c r="G441">
        <v>1358587</v>
      </c>
      <c r="H441">
        <v>144</v>
      </c>
      <c r="I441">
        <v>20646.39</v>
      </c>
      <c r="J441">
        <v>55.32</v>
      </c>
      <c r="K441">
        <v>1.1100000000000001</v>
      </c>
      <c r="L441">
        <v>0</v>
      </c>
      <c r="M441">
        <v>0</v>
      </c>
      <c r="N441">
        <v>1</v>
      </c>
      <c r="O441">
        <v>0</v>
      </c>
      <c r="P441">
        <v>1</v>
      </c>
      <c r="Q441">
        <v>0</v>
      </c>
      <c r="R441">
        <v>0</v>
      </c>
      <c r="S441">
        <v>0</v>
      </c>
      <c r="T441" s="1" t="s">
        <v>34</v>
      </c>
    </row>
    <row r="442" spans="1:20" x14ac:dyDescent="0.25">
      <c r="A442" s="3">
        <v>45689</v>
      </c>
      <c r="B442" s="1" t="s">
        <v>911</v>
      </c>
      <c r="C442" s="1" t="s">
        <v>938</v>
      </c>
      <c r="D442" s="1" t="s">
        <v>77</v>
      </c>
      <c r="E442" s="1" t="s">
        <v>939</v>
      </c>
      <c r="F442" s="1" t="s">
        <v>206</v>
      </c>
      <c r="G442">
        <v>328892</v>
      </c>
      <c r="H442">
        <v>179</v>
      </c>
      <c r="I442">
        <v>3209.95</v>
      </c>
      <c r="J442">
        <v>38.19</v>
      </c>
      <c r="K442">
        <v>1.1100000000000001</v>
      </c>
      <c r="L442">
        <v>0</v>
      </c>
      <c r="M442">
        <v>0</v>
      </c>
      <c r="N442">
        <v>0</v>
      </c>
      <c r="O442">
        <v>0</v>
      </c>
      <c r="P442">
        <v>0</v>
      </c>
      <c r="Q442">
        <v>0</v>
      </c>
      <c r="R442">
        <v>0</v>
      </c>
      <c r="S442">
        <v>0</v>
      </c>
      <c r="T442" s="1" t="s">
        <v>34</v>
      </c>
    </row>
    <row r="443" spans="1:20" x14ac:dyDescent="0.25">
      <c r="A443" s="3">
        <v>45689</v>
      </c>
      <c r="B443" s="1" t="s">
        <v>911</v>
      </c>
      <c r="C443" s="1" t="s">
        <v>940</v>
      </c>
      <c r="D443" s="1" t="s">
        <v>77</v>
      </c>
      <c r="E443" s="1" t="s">
        <v>941</v>
      </c>
      <c r="F443" s="1" t="s">
        <v>37</v>
      </c>
      <c r="G443">
        <v>526</v>
      </c>
      <c r="H443">
        <v>0</v>
      </c>
      <c r="I443">
        <v>16.59</v>
      </c>
      <c r="J443">
        <v>0</v>
      </c>
      <c r="K443">
        <v>0</v>
      </c>
      <c r="L443">
        <v>0</v>
      </c>
      <c r="M443">
        <v>0</v>
      </c>
      <c r="N443">
        <v>0</v>
      </c>
      <c r="O443">
        <v>0</v>
      </c>
      <c r="P443">
        <v>0</v>
      </c>
      <c r="Q443">
        <v>0</v>
      </c>
      <c r="R443">
        <v>0</v>
      </c>
      <c r="S443">
        <v>0</v>
      </c>
      <c r="T443" s="1" t="s">
        <v>34</v>
      </c>
    </row>
    <row r="444" spans="1:20" x14ac:dyDescent="0.25">
      <c r="A444" s="3">
        <v>45689</v>
      </c>
      <c r="B444" s="1" t="s">
        <v>911</v>
      </c>
      <c r="C444" s="1" t="s">
        <v>942</v>
      </c>
      <c r="D444" s="1" t="s">
        <v>77</v>
      </c>
      <c r="E444" s="1" t="s">
        <v>943</v>
      </c>
      <c r="F444" s="1" t="s">
        <v>40</v>
      </c>
      <c r="G444">
        <v>43769</v>
      </c>
      <c r="H444">
        <v>49</v>
      </c>
      <c r="I444">
        <v>1201.83</v>
      </c>
      <c r="J444">
        <v>57.41</v>
      </c>
      <c r="K444">
        <v>1.1499999999999999</v>
      </c>
      <c r="L444">
        <v>0</v>
      </c>
      <c r="M444">
        <v>0</v>
      </c>
      <c r="N444">
        <v>0</v>
      </c>
      <c r="O444">
        <v>0</v>
      </c>
      <c r="P444">
        <v>0</v>
      </c>
      <c r="Q444">
        <v>0</v>
      </c>
      <c r="R444">
        <v>0</v>
      </c>
      <c r="S444">
        <v>0</v>
      </c>
      <c r="T444" s="1" t="s">
        <v>34</v>
      </c>
    </row>
    <row r="445" spans="1:20" x14ac:dyDescent="0.25">
      <c r="A445" s="3">
        <v>45689</v>
      </c>
      <c r="B445" s="1" t="s">
        <v>29</v>
      </c>
      <c r="C445" s="1" t="s">
        <v>944</v>
      </c>
      <c r="D445" s="1" t="s">
        <v>84</v>
      </c>
      <c r="E445" s="1" t="s">
        <v>945</v>
      </c>
      <c r="F445" s="1" t="s">
        <v>33</v>
      </c>
      <c r="G445">
        <v>106260</v>
      </c>
      <c r="H445">
        <v>25</v>
      </c>
      <c r="I445">
        <v>13529.04</v>
      </c>
      <c r="J445">
        <v>25</v>
      </c>
      <c r="K445">
        <v>1.3</v>
      </c>
      <c r="L445">
        <v>0</v>
      </c>
      <c r="M445">
        <v>0</v>
      </c>
      <c r="N445">
        <v>1</v>
      </c>
      <c r="O445">
        <v>1</v>
      </c>
      <c r="P445">
        <v>0</v>
      </c>
      <c r="Q445">
        <v>0</v>
      </c>
      <c r="R445">
        <v>0</v>
      </c>
      <c r="S445">
        <v>0</v>
      </c>
      <c r="T445" s="1" t="s">
        <v>34</v>
      </c>
    </row>
    <row r="446" spans="1:20" x14ac:dyDescent="0.25">
      <c r="A446" s="3">
        <v>45689</v>
      </c>
      <c r="B446" s="1" t="s">
        <v>29</v>
      </c>
      <c r="C446" s="1" t="s">
        <v>946</v>
      </c>
      <c r="D446" s="1" t="s">
        <v>84</v>
      </c>
      <c r="E446" s="1" t="s">
        <v>947</v>
      </c>
      <c r="F446" s="1" t="s">
        <v>206</v>
      </c>
      <c r="G446">
        <v>75695</v>
      </c>
      <c r="H446">
        <v>65</v>
      </c>
      <c r="I446">
        <v>3833.91</v>
      </c>
      <c r="J446">
        <v>36.36</v>
      </c>
      <c r="K446">
        <v>1</v>
      </c>
      <c r="L446">
        <v>0</v>
      </c>
      <c r="M446">
        <v>0</v>
      </c>
      <c r="N446">
        <v>0</v>
      </c>
      <c r="O446">
        <v>0</v>
      </c>
      <c r="P446">
        <v>0</v>
      </c>
      <c r="Q446">
        <v>0</v>
      </c>
      <c r="R446">
        <v>0</v>
      </c>
      <c r="S446">
        <v>0</v>
      </c>
      <c r="T446" s="1" t="s">
        <v>34</v>
      </c>
    </row>
    <row r="447" spans="1:20" x14ac:dyDescent="0.25">
      <c r="A447" s="3">
        <v>45689</v>
      </c>
      <c r="B447" s="1" t="s">
        <v>29</v>
      </c>
      <c r="C447" s="1" t="s">
        <v>948</v>
      </c>
      <c r="D447" s="1" t="s">
        <v>84</v>
      </c>
      <c r="E447" s="1" t="s">
        <v>949</v>
      </c>
      <c r="F447" s="1" t="s">
        <v>37</v>
      </c>
      <c r="G447">
        <v>151</v>
      </c>
      <c r="H447">
        <v>0</v>
      </c>
      <c r="I447">
        <v>18.05</v>
      </c>
      <c r="J447">
        <v>0</v>
      </c>
      <c r="K447">
        <v>0</v>
      </c>
      <c r="L447">
        <v>0</v>
      </c>
      <c r="M447">
        <v>0</v>
      </c>
      <c r="N447">
        <v>0</v>
      </c>
      <c r="O447">
        <v>0</v>
      </c>
      <c r="P447">
        <v>0</v>
      </c>
      <c r="Q447">
        <v>0</v>
      </c>
      <c r="R447">
        <v>0</v>
      </c>
      <c r="S447">
        <v>0</v>
      </c>
      <c r="T447" s="1" t="s">
        <v>34</v>
      </c>
    </row>
    <row r="448" spans="1:20" x14ac:dyDescent="0.25">
      <c r="A448" s="3">
        <v>45689</v>
      </c>
      <c r="B448" s="1" t="s">
        <v>29</v>
      </c>
      <c r="C448" s="1" t="s">
        <v>950</v>
      </c>
      <c r="D448" s="1" t="s">
        <v>84</v>
      </c>
      <c r="E448" s="1" t="s">
        <v>951</v>
      </c>
      <c r="F448" s="1" t="s">
        <v>40</v>
      </c>
      <c r="G448">
        <v>7329</v>
      </c>
      <c r="H448">
        <v>9</v>
      </c>
      <c r="I448">
        <v>1103.71</v>
      </c>
      <c r="J448">
        <v>44.44</v>
      </c>
      <c r="K448">
        <v>1</v>
      </c>
      <c r="L448">
        <v>0</v>
      </c>
      <c r="M448">
        <v>0</v>
      </c>
      <c r="N448">
        <v>0</v>
      </c>
      <c r="O448">
        <v>0</v>
      </c>
      <c r="P448">
        <v>0</v>
      </c>
      <c r="Q448">
        <v>0</v>
      </c>
      <c r="R448">
        <v>0</v>
      </c>
      <c r="S448">
        <v>0</v>
      </c>
      <c r="T448" s="1" t="s">
        <v>34</v>
      </c>
    </row>
    <row r="449" spans="1:20" x14ac:dyDescent="0.25">
      <c r="A449" s="3">
        <v>45689</v>
      </c>
      <c r="B449" s="1" t="s">
        <v>29</v>
      </c>
      <c r="C449" s="1" t="s">
        <v>952</v>
      </c>
      <c r="D449" s="1" t="s">
        <v>89</v>
      </c>
      <c r="E449" s="1" t="s">
        <v>953</v>
      </c>
      <c r="F449" s="1" t="s">
        <v>33</v>
      </c>
      <c r="G449">
        <v>92471</v>
      </c>
      <c r="H449">
        <v>38</v>
      </c>
      <c r="I449">
        <v>13974.24</v>
      </c>
      <c r="J449">
        <v>37.5</v>
      </c>
      <c r="K449">
        <v>1.08</v>
      </c>
      <c r="L449">
        <v>0</v>
      </c>
      <c r="M449">
        <v>0</v>
      </c>
      <c r="N449">
        <v>1</v>
      </c>
      <c r="O449">
        <v>1</v>
      </c>
      <c r="P449">
        <v>0</v>
      </c>
      <c r="Q449">
        <v>0</v>
      </c>
      <c r="R449">
        <v>0</v>
      </c>
      <c r="S449">
        <v>0</v>
      </c>
      <c r="T449" s="1" t="s">
        <v>34</v>
      </c>
    </row>
    <row r="450" spans="1:20" x14ac:dyDescent="0.25">
      <c r="A450" s="3">
        <v>45689</v>
      </c>
      <c r="B450" s="1" t="s">
        <v>29</v>
      </c>
      <c r="C450" s="1" t="s">
        <v>954</v>
      </c>
      <c r="D450" s="1" t="s">
        <v>89</v>
      </c>
      <c r="E450" s="1" t="s">
        <v>955</v>
      </c>
      <c r="F450" s="1" t="s">
        <v>206</v>
      </c>
      <c r="G450">
        <v>81083</v>
      </c>
      <c r="H450">
        <v>83</v>
      </c>
      <c r="I450">
        <v>5466.2</v>
      </c>
      <c r="J450">
        <v>44.74</v>
      </c>
      <c r="K450">
        <v>1.18</v>
      </c>
      <c r="L450">
        <v>0</v>
      </c>
      <c r="M450">
        <v>0</v>
      </c>
      <c r="N450">
        <v>0</v>
      </c>
      <c r="O450">
        <v>0</v>
      </c>
      <c r="P450">
        <v>0</v>
      </c>
      <c r="Q450">
        <v>0</v>
      </c>
      <c r="R450">
        <v>0</v>
      </c>
      <c r="S450">
        <v>0</v>
      </c>
      <c r="T450" s="1" t="s">
        <v>34</v>
      </c>
    </row>
    <row r="451" spans="1:20" x14ac:dyDescent="0.25">
      <c r="A451" s="3">
        <v>45689</v>
      </c>
      <c r="B451" s="1" t="s">
        <v>29</v>
      </c>
      <c r="C451" s="1" t="s">
        <v>956</v>
      </c>
      <c r="D451" s="1" t="s">
        <v>89</v>
      </c>
      <c r="E451" s="1" t="s">
        <v>957</v>
      </c>
      <c r="F451" s="1" t="s">
        <v>37</v>
      </c>
      <c r="G451">
        <v>182</v>
      </c>
      <c r="H451">
        <v>0</v>
      </c>
      <c r="I451">
        <v>26.96</v>
      </c>
      <c r="J451">
        <v>0</v>
      </c>
      <c r="K451">
        <v>0</v>
      </c>
      <c r="L451">
        <v>0</v>
      </c>
      <c r="M451">
        <v>0</v>
      </c>
      <c r="N451">
        <v>0</v>
      </c>
      <c r="O451">
        <v>0</v>
      </c>
      <c r="P451">
        <v>0</v>
      </c>
      <c r="Q451">
        <v>0</v>
      </c>
      <c r="R451">
        <v>0</v>
      </c>
      <c r="S451">
        <v>0</v>
      </c>
      <c r="T451" s="1" t="s">
        <v>34</v>
      </c>
    </row>
    <row r="452" spans="1:20" x14ac:dyDescent="0.25">
      <c r="A452" s="3">
        <v>45689</v>
      </c>
      <c r="B452" s="1" t="s">
        <v>29</v>
      </c>
      <c r="C452" s="1" t="s">
        <v>958</v>
      </c>
      <c r="D452" s="1" t="s">
        <v>89</v>
      </c>
      <c r="E452" s="1" t="s">
        <v>959</v>
      </c>
      <c r="F452" s="1" t="s">
        <v>40</v>
      </c>
      <c r="G452">
        <v>9656</v>
      </c>
      <c r="H452">
        <v>11</v>
      </c>
      <c r="I452">
        <v>1368.33</v>
      </c>
      <c r="J452">
        <v>25</v>
      </c>
      <c r="K452">
        <v>1</v>
      </c>
      <c r="L452">
        <v>0</v>
      </c>
      <c r="M452">
        <v>0</v>
      </c>
      <c r="N452">
        <v>0</v>
      </c>
      <c r="O452">
        <v>0</v>
      </c>
      <c r="P452">
        <v>0</v>
      </c>
      <c r="Q452">
        <v>0</v>
      </c>
      <c r="R452">
        <v>0</v>
      </c>
      <c r="S452">
        <v>0</v>
      </c>
      <c r="T452" s="1" t="s">
        <v>34</v>
      </c>
    </row>
    <row r="453" spans="1:20" x14ac:dyDescent="0.25">
      <c r="A453" s="3">
        <v>45689</v>
      </c>
      <c r="B453" s="1" t="s">
        <v>29</v>
      </c>
      <c r="C453" s="1" t="s">
        <v>960</v>
      </c>
      <c r="D453" s="1" t="s">
        <v>96</v>
      </c>
      <c r="E453" s="1" t="s">
        <v>961</v>
      </c>
      <c r="F453" s="1" t="s">
        <v>33</v>
      </c>
      <c r="G453">
        <v>55299</v>
      </c>
      <c r="H453">
        <v>25</v>
      </c>
      <c r="I453">
        <v>7836.07</v>
      </c>
      <c r="J453">
        <v>20</v>
      </c>
      <c r="K453">
        <v>1.1499999999999999</v>
      </c>
      <c r="L453">
        <v>0</v>
      </c>
      <c r="M453">
        <v>1</v>
      </c>
      <c r="N453">
        <v>2</v>
      </c>
      <c r="O453">
        <v>1</v>
      </c>
      <c r="P453">
        <v>0</v>
      </c>
      <c r="Q453">
        <v>0</v>
      </c>
      <c r="R453">
        <v>0</v>
      </c>
      <c r="S453">
        <v>0</v>
      </c>
      <c r="T453" s="1" t="s">
        <v>34</v>
      </c>
    </row>
    <row r="454" spans="1:20" x14ac:dyDescent="0.25">
      <c r="A454" s="3">
        <v>45689</v>
      </c>
      <c r="B454" s="1" t="s">
        <v>29</v>
      </c>
      <c r="C454" s="1" t="s">
        <v>962</v>
      </c>
      <c r="D454" s="1" t="s">
        <v>96</v>
      </c>
      <c r="E454" s="1" t="s">
        <v>963</v>
      </c>
      <c r="F454" s="1" t="s">
        <v>206</v>
      </c>
      <c r="G454">
        <v>94054</v>
      </c>
      <c r="H454">
        <v>110</v>
      </c>
      <c r="I454">
        <v>8348.23</v>
      </c>
      <c r="J454">
        <v>51.69</v>
      </c>
      <c r="K454">
        <v>1.1599999999999999</v>
      </c>
      <c r="L454">
        <v>1</v>
      </c>
      <c r="M454">
        <v>0</v>
      </c>
      <c r="N454">
        <v>1</v>
      </c>
      <c r="O454">
        <v>0</v>
      </c>
      <c r="P454">
        <v>0</v>
      </c>
      <c r="Q454">
        <v>0</v>
      </c>
      <c r="R454">
        <v>0</v>
      </c>
      <c r="S454">
        <v>0</v>
      </c>
      <c r="T454" s="1" t="s">
        <v>34</v>
      </c>
    </row>
    <row r="455" spans="1:20" x14ac:dyDescent="0.25">
      <c r="A455" s="3">
        <v>45689</v>
      </c>
      <c r="B455" s="1" t="s">
        <v>29</v>
      </c>
      <c r="C455" s="1" t="s">
        <v>964</v>
      </c>
      <c r="D455" s="1" t="s">
        <v>96</v>
      </c>
      <c r="E455" s="1" t="s">
        <v>965</v>
      </c>
      <c r="F455" s="1" t="s">
        <v>37</v>
      </c>
      <c r="G455">
        <v>123</v>
      </c>
      <c r="H455">
        <v>0</v>
      </c>
      <c r="I455">
        <v>22.12</v>
      </c>
      <c r="J455">
        <v>0</v>
      </c>
      <c r="K455">
        <v>0</v>
      </c>
      <c r="L455">
        <v>0</v>
      </c>
      <c r="M455">
        <v>0</v>
      </c>
      <c r="N455">
        <v>0</v>
      </c>
      <c r="O455">
        <v>0</v>
      </c>
      <c r="P455">
        <v>0</v>
      </c>
      <c r="Q455">
        <v>0</v>
      </c>
      <c r="R455">
        <v>0</v>
      </c>
      <c r="S455">
        <v>0</v>
      </c>
      <c r="T455" s="1" t="s">
        <v>34</v>
      </c>
    </row>
    <row r="456" spans="1:20" x14ac:dyDescent="0.25">
      <c r="A456" s="3">
        <v>45689</v>
      </c>
      <c r="B456" s="1" t="s">
        <v>29</v>
      </c>
      <c r="C456" s="1" t="s">
        <v>966</v>
      </c>
      <c r="D456" s="1" t="s">
        <v>96</v>
      </c>
      <c r="E456" s="1" t="s">
        <v>967</v>
      </c>
      <c r="F456" s="1" t="s">
        <v>40</v>
      </c>
      <c r="G456">
        <v>7671</v>
      </c>
      <c r="H456">
        <v>18</v>
      </c>
      <c r="I456">
        <v>987.27</v>
      </c>
      <c r="J456">
        <v>53.33</v>
      </c>
      <c r="K456">
        <v>1.07</v>
      </c>
      <c r="L456">
        <v>0</v>
      </c>
      <c r="M456">
        <v>0</v>
      </c>
      <c r="N456">
        <v>0</v>
      </c>
      <c r="O456">
        <v>0</v>
      </c>
      <c r="P456">
        <v>0</v>
      </c>
      <c r="Q456">
        <v>0</v>
      </c>
      <c r="R456">
        <v>0</v>
      </c>
      <c r="S456">
        <v>0</v>
      </c>
      <c r="T456" s="1" t="s">
        <v>34</v>
      </c>
    </row>
    <row r="457" spans="1:20" x14ac:dyDescent="0.25">
      <c r="A457" s="3">
        <v>45689</v>
      </c>
      <c r="B457" s="1" t="s">
        <v>29</v>
      </c>
      <c r="C457" s="1" t="s">
        <v>968</v>
      </c>
      <c r="D457" s="1" t="s">
        <v>31</v>
      </c>
      <c r="E457" s="1" t="s">
        <v>969</v>
      </c>
      <c r="F457" s="1" t="s">
        <v>33</v>
      </c>
      <c r="G457">
        <v>78193</v>
      </c>
      <c r="H457">
        <v>32</v>
      </c>
      <c r="I457">
        <v>9857.0499999999993</v>
      </c>
      <c r="J457">
        <v>61.54</v>
      </c>
      <c r="K457">
        <v>1.62</v>
      </c>
      <c r="L457">
        <v>0</v>
      </c>
      <c r="M457">
        <v>0</v>
      </c>
      <c r="N457">
        <v>0</v>
      </c>
      <c r="O457">
        <v>0</v>
      </c>
      <c r="P457">
        <v>0</v>
      </c>
      <c r="Q457">
        <v>0</v>
      </c>
      <c r="R457">
        <v>0</v>
      </c>
      <c r="S457">
        <v>0</v>
      </c>
      <c r="T457" s="1" t="s">
        <v>34</v>
      </c>
    </row>
    <row r="458" spans="1:20" x14ac:dyDescent="0.25">
      <c r="A458" s="3">
        <v>45689</v>
      </c>
      <c r="B458" s="1" t="s">
        <v>29</v>
      </c>
      <c r="C458" s="1" t="s">
        <v>970</v>
      </c>
      <c r="D458" s="1" t="s">
        <v>31</v>
      </c>
      <c r="E458" s="1" t="s">
        <v>971</v>
      </c>
      <c r="F458" s="1" t="s">
        <v>206</v>
      </c>
      <c r="G458">
        <v>62480</v>
      </c>
      <c r="H458">
        <v>54</v>
      </c>
      <c r="I458">
        <v>3680.52</v>
      </c>
      <c r="J458">
        <v>50</v>
      </c>
      <c r="K458">
        <v>1.18</v>
      </c>
      <c r="L458">
        <v>0</v>
      </c>
      <c r="M458">
        <v>0</v>
      </c>
      <c r="N458">
        <v>1</v>
      </c>
      <c r="O458">
        <v>1</v>
      </c>
      <c r="P458">
        <v>0</v>
      </c>
      <c r="Q458">
        <v>0</v>
      </c>
      <c r="R458">
        <v>0</v>
      </c>
      <c r="S458">
        <v>0</v>
      </c>
      <c r="T458" s="1" t="s">
        <v>34</v>
      </c>
    </row>
    <row r="459" spans="1:20" x14ac:dyDescent="0.25">
      <c r="A459" s="3">
        <v>45689</v>
      </c>
      <c r="B459" s="1" t="s">
        <v>29</v>
      </c>
      <c r="C459" s="1" t="s">
        <v>972</v>
      </c>
      <c r="D459" s="1" t="s">
        <v>31</v>
      </c>
      <c r="E459" s="1" t="s">
        <v>973</v>
      </c>
      <c r="F459" s="1" t="s">
        <v>37</v>
      </c>
      <c r="G459">
        <v>74</v>
      </c>
      <c r="H459">
        <v>0</v>
      </c>
      <c r="I459">
        <v>10.130000000000001</v>
      </c>
      <c r="J459">
        <v>0</v>
      </c>
      <c r="K459">
        <v>0</v>
      </c>
      <c r="L459">
        <v>0</v>
      </c>
      <c r="M459">
        <v>0</v>
      </c>
      <c r="N459">
        <v>0</v>
      </c>
      <c r="O459">
        <v>0</v>
      </c>
      <c r="P459">
        <v>0</v>
      </c>
      <c r="Q459">
        <v>0</v>
      </c>
      <c r="R459">
        <v>0</v>
      </c>
      <c r="S459">
        <v>0</v>
      </c>
      <c r="T459" s="1" t="s">
        <v>34</v>
      </c>
    </row>
    <row r="460" spans="1:20" x14ac:dyDescent="0.25">
      <c r="A460" s="3">
        <v>45689</v>
      </c>
      <c r="B460" s="1" t="s">
        <v>29</v>
      </c>
      <c r="C460" s="1" t="s">
        <v>974</v>
      </c>
      <c r="D460" s="1" t="s">
        <v>31</v>
      </c>
      <c r="E460" s="1" t="s">
        <v>975</v>
      </c>
      <c r="F460" s="1" t="s">
        <v>40</v>
      </c>
      <c r="G460">
        <v>3877</v>
      </c>
      <c r="H460">
        <v>8</v>
      </c>
      <c r="I460">
        <v>602.95000000000005</v>
      </c>
      <c r="J460">
        <v>28.57</v>
      </c>
      <c r="K460">
        <v>1</v>
      </c>
      <c r="L460">
        <v>0</v>
      </c>
      <c r="M460">
        <v>0</v>
      </c>
      <c r="N460">
        <v>0</v>
      </c>
      <c r="O460">
        <v>0</v>
      </c>
      <c r="P460">
        <v>0</v>
      </c>
      <c r="Q460">
        <v>0</v>
      </c>
      <c r="R460">
        <v>0</v>
      </c>
      <c r="S460">
        <v>0</v>
      </c>
      <c r="T460" s="1" t="s">
        <v>34</v>
      </c>
    </row>
    <row r="461" spans="1:20" x14ac:dyDescent="0.25">
      <c r="A461" s="3">
        <v>45689</v>
      </c>
      <c r="B461" s="1" t="s">
        <v>29</v>
      </c>
      <c r="C461" s="1" t="s">
        <v>976</v>
      </c>
      <c r="D461" s="1" t="s">
        <v>42</v>
      </c>
      <c r="E461" s="1" t="s">
        <v>977</v>
      </c>
      <c r="F461" s="1" t="s">
        <v>33</v>
      </c>
      <c r="G461">
        <v>72841</v>
      </c>
      <c r="H461">
        <v>23</v>
      </c>
      <c r="I461">
        <v>12360.39</v>
      </c>
      <c r="J461">
        <v>52.94</v>
      </c>
      <c r="K461">
        <v>1.1200000000000001</v>
      </c>
      <c r="L461">
        <v>0</v>
      </c>
      <c r="M461">
        <v>0</v>
      </c>
      <c r="N461">
        <v>0</v>
      </c>
      <c r="O461">
        <v>0</v>
      </c>
      <c r="P461">
        <v>0</v>
      </c>
      <c r="Q461">
        <v>0</v>
      </c>
      <c r="R461">
        <v>0</v>
      </c>
      <c r="S461">
        <v>0</v>
      </c>
      <c r="T461" s="1" t="s">
        <v>34</v>
      </c>
    </row>
    <row r="462" spans="1:20" x14ac:dyDescent="0.25">
      <c r="A462" s="3">
        <v>45689</v>
      </c>
      <c r="B462" s="1" t="s">
        <v>29</v>
      </c>
      <c r="C462" s="1" t="s">
        <v>978</v>
      </c>
      <c r="D462" s="1" t="s">
        <v>42</v>
      </c>
      <c r="E462" s="1" t="s">
        <v>979</v>
      </c>
      <c r="F462" s="1" t="s">
        <v>37</v>
      </c>
      <c r="G462">
        <v>90</v>
      </c>
      <c r="H462">
        <v>0</v>
      </c>
      <c r="I462">
        <v>13.07</v>
      </c>
      <c r="J462">
        <v>0</v>
      </c>
      <c r="K462">
        <v>0</v>
      </c>
      <c r="L462">
        <v>0</v>
      </c>
      <c r="M462">
        <v>0</v>
      </c>
      <c r="N462">
        <v>0</v>
      </c>
      <c r="O462">
        <v>0</v>
      </c>
      <c r="P462">
        <v>0</v>
      </c>
      <c r="Q462">
        <v>0</v>
      </c>
      <c r="R462">
        <v>0</v>
      </c>
      <c r="S462">
        <v>0</v>
      </c>
      <c r="T462" s="1" t="s">
        <v>34</v>
      </c>
    </row>
    <row r="463" spans="1:20" x14ac:dyDescent="0.25">
      <c r="A463" s="3">
        <v>45689</v>
      </c>
      <c r="B463" s="1" t="s">
        <v>29</v>
      </c>
      <c r="C463" s="1" t="s">
        <v>980</v>
      </c>
      <c r="D463" s="1" t="s">
        <v>42</v>
      </c>
      <c r="E463" s="1" t="s">
        <v>981</v>
      </c>
      <c r="F463" s="1" t="s">
        <v>40</v>
      </c>
      <c r="G463">
        <v>1362</v>
      </c>
      <c r="H463">
        <v>9</v>
      </c>
      <c r="I463">
        <v>357.75</v>
      </c>
      <c r="J463">
        <v>71.430000000000007</v>
      </c>
      <c r="K463">
        <v>1</v>
      </c>
      <c r="L463">
        <v>0</v>
      </c>
      <c r="M463">
        <v>0</v>
      </c>
      <c r="N463">
        <v>0</v>
      </c>
      <c r="O463">
        <v>0</v>
      </c>
      <c r="P463">
        <v>0</v>
      </c>
      <c r="Q463">
        <v>0</v>
      </c>
      <c r="R463">
        <v>0</v>
      </c>
      <c r="S463">
        <v>0</v>
      </c>
      <c r="T463" s="1" t="s">
        <v>34</v>
      </c>
    </row>
    <row r="464" spans="1:20" x14ac:dyDescent="0.25">
      <c r="A464" s="3">
        <v>45717</v>
      </c>
      <c r="B464" s="1" t="s">
        <v>194</v>
      </c>
      <c r="C464" s="1" t="s">
        <v>982</v>
      </c>
      <c r="D464" s="1" t="s">
        <v>77</v>
      </c>
      <c r="E464" s="1" t="s">
        <v>983</v>
      </c>
      <c r="F464" s="1" t="s">
        <v>33</v>
      </c>
      <c r="G464">
        <v>972883</v>
      </c>
      <c r="H464">
        <v>393</v>
      </c>
      <c r="I464">
        <v>209577.19</v>
      </c>
      <c r="J464">
        <v>40.85</v>
      </c>
      <c r="K464">
        <v>1.26</v>
      </c>
      <c r="L464">
        <v>1</v>
      </c>
      <c r="M464">
        <v>0</v>
      </c>
      <c r="N464">
        <v>13</v>
      </c>
      <c r="O464">
        <v>6</v>
      </c>
      <c r="P464">
        <v>4</v>
      </c>
      <c r="Q464">
        <v>1</v>
      </c>
      <c r="R464">
        <v>1</v>
      </c>
      <c r="S464">
        <v>0</v>
      </c>
      <c r="T464" s="1" t="s">
        <v>34</v>
      </c>
    </row>
    <row r="465" spans="1:20" x14ac:dyDescent="0.25">
      <c r="A465" s="3">
        <v>45717</v>
      </c>
      <c r="B465" s="1" t="s">
        <v>194</v>
      </c>
      <c r="C465" s="1" t="s">
        <v>984</v>
      </c>
      <c r="D465" s="1" t="s">
        <v>77</v>
      </c>
      <c r="E465" s="1" t="s">
        <v>985</v>
      </c>
      <c r="F465" s="1" t="s">
        <v>37</v>
      </c>
      <c r="G465">
        <v>214</v>
      </c>
      <c r="H465">
        <v>0</v>
      </c>
      <c r="I465">
        <v>41.11</v>
      </c>
      <c r="J465">
        <v>0</v>
      </c>
      <c r="K465">
        <v>0</v>
      </c>
      <c r="L465">
        <v>0</v>
      </c>
      <c r="M465">
        <v>0</v>
      </c>
      <c r="N465">
        <v>0</v>
      </c>
      <c r="O465">
        <v>0</v>
      </c>
      <c r="P465">
        <v>0</v>
      </c>
      <c r="Q465">
        <v>0</v>
      </c>
      <c r="R465">
        <v>0</v>
      </c>
      <c r="S465">
        <v>0</v>
      </c>
      <c r="T465" s="1" t="s">
        <v>34</v>
      </c>
    </row>
    <row r="466" spans="1:20" x14ac:dyDescent="0.25">
      <c r="A466" s="3">
        <v>45717</v>
      </c>
      <c r="B466" s="1" t="s">
        <v>194</v>
      </c>
      <c r="C466" s="1" t="s">
        <v>986</v>
      </c>
      <c r="D466" s="1" t="s">
        <v>77</v>
      </c>
      <c r="E466" s="1" t="s">
        <v>987</v>
      </c>
      <c r="F466" s="1" t="s">
        <v>40</v>
      </c>
      <c r="G466">
        <v>86774</v>
      </c>
      <c r="H466">
        <v>181</v>
      </c>
      <c r="I466">
        <v>10939.77</v>
      </c>
      <c r="J466">
        <v>34.11</v>
      </c>
      <c r="K466">
        <v>1.1000000000000001</v>
      </c>
      <c r="L466">
        <v>0</v>
      </c>
      <c r="M466">
        <v>0</v>
      </c>
      <c r="N466">
        <v>0</v>
      </c>
      <c r="O466">
        <v>0</v>
      </c>
      <c r="P466">
        <v>0</v>
      </c>
      <c r="Q466">
        <v>0</v>
      </c>
      <c r="R466">
        <v>0</v>
      </c>
      <c r="S466">
        <v>0</v>
      </c>
      <c r="T466" s="1" t="s">
        <v>34</v>
      </c>
    </row>
    <row r="467" spans="1:20" x14ac:dyDescent="0.25">
      <c r="A467" s="3">
        <v>45717</v>
      </c>
      <c r="B467" s="1" t="s">
        <v>201</v>
      </c>
      <c r="C467" s="1" t="s">
        <v>988</v>
      </c>
      <c r="D467" s="1" t="s">
        <v>84</v>
      </c>
      <c r="E467" s="1" t="s">
        <v>989</v>
      </c>
      <c r="F467" s="1" t="s">
        <v>33</v>
      </c>
      <c r="G467">
        <v>1080394</v>
      </c>
      <c r="H467">
        <v>222</v>
      </c>
      <c r="I467">
        <v>166787.31</v>
      </c>
      <c r="J467">
        <v>49.66</v>
      </c>
      <c r="K467">
        <v>1.22</v>
      </c>
      <c r="L467">
        <v>0</v>
      </c>
      <c r="M467">
        <v>0</v>
      </c>
      <c r="N467">
        <v>15</v>
      </c>
      <c r="O467">
        <v>3</v>
      </c>
      <c r="P467">
        <v>6</v>
      </c>
      <c r="Q467">
        <v>3</v>
      </c>
      <c r="R467">
        <v>0</v>
      </c>
      <c r="S467">
        <v>0</v>
      </c>
      <c r="T467" s="1" t="s">
        <v>34</v>
      </c>
    </row>
    <row r="468" spans="1:20" x14ac:dyDescent="0.25">
      <c r="A468" s="3">
        <v>45717</v>
      </c>
      <c r="B468" s="1" t="s">
        <v>201</v>
      </c>
      <c r="C468" s="1" t="s">
        <v>990</v>
      </c>
      <c r="D468" s="1" t="s">
        <v>84</v>
      </c>
      <c r="E468" s="1" t="s">
        <v>991</v>
      </c>
      <c r="F468" s="1" t="s">
        <v>206</v>
      </c>
      <c r="G468">
        <v>1010566</v>
      </c>
      <c r="H468">
        <v>9266</v>
      </c>
      <c r="I468">
        <v>247745.6</v>
      </c>
      <c r="J468">
        <v>38.090000000000003</v>
      </c>
      <c r="K468">
        <v>1.2</v>
      </c>
      <c r="L468">
        <v>1</v>
      </c>
      <c r="M468">
        <v>1</v>
      </c>
      <c r="N468">
        <v>16</v>
      </c>
      <c r="O468">
        <v>8</v>
      </c>
      <c r="P468">
        <v>6</v>
      </c>
      <c r="Q468">
        <v>0</v>
      </c>
      <c r="R468">
        <v>1</v>
      </c>
      <c r="S468">
        <v>0</v>
      </c>
      <c r="T468" s="1" t="s">
        <v>34</v>
      </c>
    </row>
    <row r="469" spans="1:20" x14ac:dyDescent="0.25">
      <c r="A469" s="3">
        <v>45717</v>
      </c>
      <c r="B469" s="1" t="s">
        <v>201</v>
      </c>
      <c r="C469" s="1" t="s">
        <v>992</v>
      </c>
      <c r="D469" s="1" t="s">
        <v>84</v>
      </c>
      <c r="E469" s="1" t="s">
        <v>993</v>
      </c>
      <c r="F469" s="1" t="s">
        <v>37</v>
      </c>
      <c r="G469">
        <v>122137</v>
      </c>
      <c r="H469">
        <v>24</v>
      </c>
      <c r="I469">
        <v>26620.23</v>
      </c>
      <c r="J469">
        <v>60</v>
      </c>
      <c r="K469">
        <v>1.1000000000000001</v>
      </c>
      <c r="L469">
        <v>0</v>
      </c>
      <c r="M469">
        <v>0</v>
      </c>
      <c r="N469">
        <v>0</v>
      </c>
      <c r="O469">
        <v>0</v>
      </c>
      <c r="P469">
        <v>0</v>
      </c>
      <c r="Q469">
        <v>0</v>
      </c>
      <c r="R469">
        <v>0</v>
      </c>
      <c r="S469">
        <v>0</v>
      </c>
      <c r="T469" s="1" t="s">
        <v>34</v>
      </c>
    </row>
    <row r="470" spans="1:20" x14ac:dyDescent="0.25">
      <c r="A470" s="3">
        <v>45717</v>
      </c>
      <c r="B470" s="1" t="s">
        <v>201</v>
      </c>
      <c r="C470" s="1" t="s">
        <v>994</v>
      </c>
      <c r="D470" s="1" t="s">
        <v>84</v>
      </c>
      <c r="E470" s="1" t="s">
        <v>995</v>
      </c>
      <c r="F470" s="1" t="s">
        <v>40</v>
      </c>
      <c r="G470">
        <v>30439</v>
      </c>
      <c r="H470">
        <v>627</v>
      </c>
      <c r="I470">
        <v>6916.31</v>
      </c>
      <c r="J470">
        <v>35.450000000000003</v>
      </c>
      <c r="K470">
        <v>1.22</v>
      </c>
      <c r="L470">
        <v>0</v>
      </c>
      <c r="M470">
        <v>0</v>
      </c>
      <c r="N470">
        <v>0</v>
      </c>
      <c r="O470">
        <v>0</v>
      </c>
      <c r="P470">
        <v>0</v>
      </c>
      <c r="Q470">
        <v>0</v>
      </c>
      <c r="R470">
        <v>0</v>
      </c>
      <c r="S470">
        <v>0</v>
      </c>
      <c r="T470" s="1" t="s">
        <v>34</v>
      </c>
    </row>
    <row r="471" spans="1:20" x14ac:dyDescent="0.25">
      <c r="A471" s="3">
        <v>45717</v>
      </c>
      <c r="B471" s="1" t="s">
        <v>211</v>
      </c>
      <c r="C471" s="1" t="s">
        <v>996</v>
      </c>
      <c r="D471" s="1" t="s">
        <v>89</v>
      </c>
      <c r="E471" s="1" t="s">
        <v>997</v>
      </c>
      <c r="F471" s="1" t="s">
        <v>33</v>
      </c>
      <c r="G471">
        <v>76453</v>
      </c>
      <c r="H471">
        <v>65</v>
      </c>
      <c r="I471">
        <v>8480.48</v>
      </c>
      <c r="J471">
        <v>62.86</v>
      </c>
      <c r="K471">
        <v>1.2</v>
      </c>
      <c r="L471">
        <v>0</v>
      </c>
      <c r="M471">
        <v>0</v>
      </c>
      <c r="N471">
        <v>1</v>
      </c>
      <c r="O471">
        <v>0</v>
      </c>
      <c r="P471">
        <v>1</v>
      </c>
      <c r="Q471">
        <v>0</v>
      </c>
      <c r="R471">
        <v>0</v>
      </c>
      <c r="S471">
        <v>0</v>
      </c>
      <c r="T471" s="1" t="s">
        <v>34</v>
      </c>
    </row>
    <row r="472" spans="1:20" x14ac:dyDescent="0.25">
      <c r="A472" s="3">
        <v>45717</v>
      </c>
      <c r="B472" s="1" t="s">
        <v>211</v>
      </c>
      <c r="C472" s="1" t="s">
        <v>998</v>
      </c>
      <c r="D472" s="1" t="s">
        <v>89</v>
      </c>
      <c r="E472" s="1" t="s">
        <v>999</v>
      </c>
      <c r="F472" s="1" t="s">
        <v>37</v>
      </c>
      <c r="G472">
        <v>124</v>
      </c>
      <c r="H472">
        <v>1</v>
      </c>
      <c r="I472">
        <v>15.37</v>
      </c>
      <c r="J472">
        <v>0</v>
      </c>
      <c r="K472">
        <v>0</v>
      </c>
      <c r="L472">
        <v>0</v>
      </c>
      <c r="M472">
        <v>0</v>
      </c>
      <c r="N472">
        <v>0</v>
      </c>
      <c r="O472">
        <v>0</v>
      </c>
      <c r="P472">
        <v>0</v>
      </c>
      <c r="Q472">
        <v>0</v>
      </c>
      <c r="R472">
        <v>0</v>
      </c>
      <c r="S472">
        <v>0</v>
      </c>
      <c r="T472" s="1" t="s">
        <v>34</v>
      </c>
    </row>
    <row r="473" spans="1:20" x14ac:dyDescent="0.25">
      <c r="A473" s="3">
        <v>45717</v>
      </c>
      <c r="B473" s="1" t="s">
        <v>211</v>
      </c>
      <c r="C473" s="1" t="s">
        <v>1000</v>
      </c>
      <c r="D473" s="1" t="s">
        <v>89</v>
      </c>
      <c r="E473" s="1" t="s">
        <v>1001</v>
      </c>
      <c r="F473" s="1" t="s">
        <v>40</v>
      </c>
      <c r="G473">
        <v>4481</v>
      </c>
      <c r="H473">
        <v>32</v>
      </c>
      <c r="I473">
        <v>731.89</v>
      </c>
      <c r="J473">
        <v>42.86</v>
      </c>
      <c r="K473">
        <v>1.18</v>
      </c>
      <c r="L473">
        <v>0</v>
      </c>
      <c r="M473">
        <v>0</v>
      </c>
      <c r="N473">
        <v>0</v>
      </c>
      <c r="O473">
        <v>0</v>
      </c>
      <c r="P473">
        <v>0</v>
      </c>
      <c r="Q473">
        <v>0</v>
      </c>
      <c r="R473">
        <v>0</v>
      </c>
      <c r="S473">
        <v>0</v>
      </c>
      <c r="T473" s="1" t="s">
        <v>34</v>
      </c>
    </row>
    <row r="474" spans="1:20" x14ac:dyDescent="0.25">
      <c r="A474" s="3">
        <v>45717</v>
      </c>
      <c r="B474" s="1" t="s">
        <v>211</v>
      </c>
      <c r="C474" s="1" t="s">
        <v>1002</v>
      </c>
      <c r="D474" s="1" t="s">
        <v>96</v>
      </c>
      <c r="E474" s="1" t="s">
        <v>1003</v>
      </c>
      <c r="F474" s="1" t="s">
        <v>33</v>
      </c>
      <c r="G474">
        <v>242780</v>
      </c>
      <c r="H474">
        <v>137</v>
      </c>
      <c r="I474">
        <v>34188.800000000003</v>
      </c>
      <c r="J474">
        <v>42.52</v>
      </c>
      <c r="K474">
        <v>1.54</v>
      </c>
      <c r="L474">
        <v>2</v>
      </c>
      <c r="M474">
        <v>0</v>
      </c>
      <c r="N474">
        <v>5</v>
      </c>
      <c r="O474">
        <v>2</v>
      </c>
      <c r="P474">
        <v>1</v>
      </c>
      <c r="Q474">
        <v>0</v>
      </c>
      <c r="R474">
        <v>0</v>
      </c>
      <c r="S474">
        <v>0</v>
      </c>
      <c r="T474" s="1" t="s">
        <v>34</v>
      </c>
    </row>
    <row r="475" spans="1:20" x14ac:dyDescent="0.25">
      <c r="A475" s="3">
        <v>45717</v>
      </c>
      <c r="B475" s="1" t="s">
        <v>211</v>
      </c>
      <c r="C475" s="1" t="s">
        <v>1004</v>
      </c>
      <c r="D475" s="1" t="s">
        <v>96</v>
      </c>
      <c r="E475" s="1" t="s">
        <v>1005</v>
      </c>
      <c r="F475" s="1" t="s">
        <v>37</v>
      </c>
      <c r="G475">
        <v>476</v>
      </c>
      <c r="H475">
        <v>2</v>
      </c>
      <c r="I475">
        <v>82.85</v>
      </c>
      <c r="J475">
        <v>100</v>
      </c>
      <c r="K475">
        <v>1</v>
      </c>
      <c r="L475">
        <v>0</v>
      </c>
      <c r="M475">
        <v>0</v>
      </c>
      <c r="N475">
        <v>0</v>
      </c>
      <c r="O475">
        <v>0</v>
      </c>
      <c r="P475">
        <v>0</v>
      </c>
      <c r="Q475">
        <v>0</v>
      </c>
      <c r="R475">
        <v>0</v>
      </c>
      <c r="S475">
        <v>0</v>
      </c>
      <c r="T475" s="1" t="s">
        <v>34</v>
      </c>
    </row>
    <row r="476" spans="1:20" x14ac:dyDescent="0.25">
      <c r="A476" s="3">
        <v>45717</v>
      </c>
      <c r="B476" s="1" t="s">
        <v>211</v>
      </c>
      <c r="C476" s="1" t="s">
        <v>1006</v>
      </c>
      <c r="D476" s="1" t="s">
        <v>96</v>
      </c>
      <c r="E476" s="1" t="s">
        <v>1007</v>
      </c>
      <c r="F476" s="1" t="s">
        <v>40</v>
      </c>
      <c r="G476">
        <v>128037</v>
      </c>
      <c r="H476">
        <v>537</v>
      </c>
      <c r="I476">
        <v>18526.93</v>
      </c>
      <c r="J476">
        <v>24.18</v>
      </c>
      <c r="K476">
        <v>1.23</v>
      </c>
      <c r="L476">
        <v>0</v>
      </c>
      <c r="M476">
        <v>0</v>
      </c>
      <c r="N476">
        <v>0</v>
      </c>
      <c r="O476">
        <v>0</v>
      </c>
      <c r="P476">
        <v>0</v>
      </c>
      <c r="Q476">
        <v>0</v>
      </c>
      <c r="R476">
        <v>0</v>
      </c>
      <c r="S476">
        <v>0</v>
      </c>
      <c r="T476" s="1" t="s">
        <v>34</v>
      </c>
    </row>
    <row r="477" spans="1:20" x14ac:dyDescent="0.25">
      <c r="A477" s="3">
        <v>45717</v>
      </c>
      <c r="B477" s="1" t="s">
        <v>211</v>
      </c>
      <c r="C477" s="1" t="s">
        <v>1008</v>
      </c>
      <c r="D477" s="1" t="s">
        <v>31</v>
      </c>
      <c r="E477" s="1" t="s">
        <v>1009</v>
      </c>
      <c r="F477" s="1" t="s">
        <v>33</v>
      </c>
      <c r="G477">
        <v>274689</v>
      </c>
      <c r="H477">
        <v>125</v>
      </c>
      <c r="I477">
        <v>39299.160000000003</v>
      </c>
      <c r="J477">
        <v>47.92</v>
      </c>
      <c r="K477">
        <v>1.39</v>
      </c>
      <c r="L477">
        <v>0</v>
      </c>
      <c r="M477">
        <v>0</v>
      </c>
      <c r="N477">
        <v>6</v>
      </c>
      <c r="O477">
        <v>3</v>
      </c>
      <c r="P477">
        <v>2</v>
      </c>
      <c r="Q477">
        <v>0</v>
      </c>
      <c r="R477">
        <v>0</v>
      </c>
      <c r="S477">
        <v>0</v>
      </c>
      <c r="T477" s="1" t="s">
        <v>34</v>
      </c>
    </row>
    <row r="478" spans="1:20" x14ac:dyDescent="0.25">
      <c r="A478" s="3">
        <v>45717</v>
      </c>
      <c r="B478" s="1" t="s">
        <v>211</v>
      </c>
      <c r="C478" s="1" t="s">
        <v>1010</v>
      </c>
      <c r="D478" s="1" t="s">
        <v>31</v>
      </c>
      <c r="E478" s="1" t="s">
        <v>1011</v>
      </c>
      <c r="F478" s="1" t="s">
        <v>37</v>
      </c>
      <c r="G478">
        <v>508</v>
      </c>
      <c r="H478">
        <v>3</v>
      </c>
      <c r="I478">
        <v>85.45</v>
      </c>
      <c r="J478">
        <v>0</v>
      </c>
      <c r="K478">
        <v>1</v>
      </c>
      <c r="L478">
        <v>0</v>
      </c>
      <c r="M478">
        <v>0</v>
      </c>
      <c r="N478">
        <v>0</v>
      </c>
      <c r="O478">
        <v>0</v>
      </c>
      <c r="P478">
        <v>0</v>
      </c>
      <c r="Q478">
        <v>0</v>
      </c>
      <c r="R478">
        <v>0</v>
      </c>
      <c r="S478">
        <v>0</v>
      </c>
      <c r="T478" s="1" t="s">
        <v>34</v>
      </c>
    </row>
    <row r="479" spans="1:20" x14ac:dyDescent="0.25">
      <c r="A479" s="3">
        <v>45717</v>
      </c>
      <c r="B479" s="1" t="s">
        <v>211</v>
      </c>
      <c r="C479" s="1" t="s">
        <v>1012</v>
      </c>
      <c r="D479" s="1" t="s">
        <v>31</v>
      </c>
      <c r="E479" s="1" t="s">
        <v>1013</v>
      </c>
      <c r="F479" s="1" t="s">
        <v>40</v>
      </c>
      <c r="G479">
        <v>159147</v>
      </c>
      <c r="H479">
        <v>661</v>
      </c>
      <c r="I479">
        <v>22771.89</v>
      </c>
      <c r="J479">
        <v>25.98</v>
      </c>
      <c r="K479">
        <v>1.2</v>
      </c>
      <c r="L479">
        <v>0</v>
      </c>
      <c r="M479">
        <v>0</v>
      </c>
      <c r="N479">
        <v>0</v>
      </c>
      <c r="O479">
        <v>0</v>
      </c>
      <c r="P479">
        <v>0</v>
      </c>
      <c r="Q479">
        <v>0</v>
      </c>
      <c r="R479">
        <v>0</v>
      </c>
      <c r="S479">
        <v>0</v>
      </c>
      <c r="T479" s="1" t="s">
        <v>34</v>
      </c>
    </row>
    <row r="480" spans="1:20" x14ac:dyDescent="0.25">
      <c r="A480" s="3">
        <v>45717</v>
      </c>
      <c r="B480" s="1" t="s">
        <v>211</v>
      </c>
      <c r="C480" s="1" t="s">
        <v>1014</v>
      </c>
      <c r="D480" s="1" t="s">
        <v>42</v>
      </c>
      <c r="E480" s="1" t="s">
        <v>1015</v>
      </c>
      <c r="F480" s="1" t="s">
        <v>33</v>
      </c>
      <c r="G480">
        <v>53007</v>
      </c>
      <c r="H480">
        <v>51</v>
      </c>
      <c r="I480">
        <v>5924.87</v>
      </c>
      <c r="J480">
        <v>47.83</v>
      </c>
      <c r="K480">
        <v>1.17</v>
      </c>
      <c r="L480">
        <v>0</v>
      </c>
      <c r="M480">
        <v>0</v>
      </c>
      <c r="N480">
        <v>3</v>
      </c>
      <c r="O480">
        <v>2</v>
      </c>
      <c r="P480">
        <v>0</v>
      </c>
      <c r="Q480">
        <v>2</v>
      </c>
      <c r="R480">
        <v>0</v>
      </c>
      <c r="S480">
        <v>0</v>
      </c>
      <c r="T480" s="1" t="s">
        <v>34</v>
      </c>
    </row>
    <row r="481" spans="1:20" x14ac:dyDescent="0.25">
      <c r="A481" s="3">
        <v>45717</v>
      </c>
      <c r="B481" s="1" t="s">
        <v>211</v>
      </c>
      <c r="C481" s="1" t="s">
        <v>1016</v>
      </c>
      <c r="D481" s="1" t="s">
        <v>42</v>
      </c>
      <c r="E481" s="1" t="s">
        <v>1017</v>
      </c>
      <c r="F481" s="1" t="s">
        <v>37</v>
      </c>
      <c r="G481">
        <v>100</v>
      </c>
      <c r="H481">
        <v>1</v>
      </c>
      <c r="I481">
        <v>13.84</v>
      </c>
      <c r="J481">
        <v>100</v>
      </c>
      <c r="K481">
        <v>1</v>
      </c>
      <c r="L481">
        <v>0</v>
      </c>
      <c r="M481">
        <v>0</v>
      </c>
      <c r="N481">
        <v>0</v>
      </c>
      <c r="O481">
        <v>0</v>
      </c>
      <c r="P481">
        <v>0</v>
      </c>
      <c r="Q481">
        <v>0</v>
      </c>
      <c r="R481">
        <v>0</v>
      </c>
      <c r="S481">
        <v>0</v>
      </c>
      <c r="T481" s="1" t="s">
        <v>34</v>
      </c>
    </row>
    <row r="482" spans="1:20" x14ac:dyDescent="0.25">
      <c r="A482" s="3">
        <v>45717</v>
      </c>
      <c r="B482" s="1" t="s">
        <v>211</v>
      </c>
      <c r="C482" s="1" t="s">
        <v>1018</v>
      </c>
      <c r="D482" s="1" t="s">
        <v>42</v>
      </c>
      <c r="E482" s="1" t="s">
        <v>1019</v>
      </c>
      <c r="F482" s="1" t="s">
        <v>40</v>
      </c>
      <c r="G482">
        <v>4058</v>
      </c>
      <c r="H482">
        <v>25</v>
      </c>
      <c r="I482">
        <v>612.79999999999995</v>
      </c>
      <c r="J482">
        <v>48.28</v>
      </c>
      <c r="K482">
        <v>1.07</v>
      </c>
      <c r="L482">
        <v>0</v>
      </c>
      <c r="M482">
        <v>0</v>
      </c>
      <c r="N482">
        <v>0</v>
      </c>
      <c r="O482">
        <v>0</v>
      </c>
      <c r="P482">
        <v>0</v>
      </c>
      <c r="Q482">
        <v>0</v>
      </c>
      <c r="R482">
        <v>0</v>
      </c>
      <c r="S482">
        <v>0</v>
      </c>
      <c r="T482" s="1" t="s">
        <v>34</v>
      </c>
    </row>
    <row r="483" spans="1:20" x14ac:dyDescent="0.25">
      <c r="A483" s="3">
        <v>45717</v>
      </c>
      <c r="B483" s="1" t="s">
        <v>211</v>
      </c>
      <c r="C483" s="1" t="s">
        <v>1020</v>
      </c>
      <c r="D483" s="1" t="s">
        <v>49</v>
      </c>
      <c r="E483" s="1" t="s">
        <v>1021</v>
      </c>
      <c r="F483" s="1" t="s">
        <v>33</v>
      </c>
      <c r="G483">
        <v>121192</v>
      </c>
      <c r="H483">
        <v>140</v>
      </c>
      <c r="I483">
        <v>14223.08</v>
      </c>
      <c r="J483">
        <v>61.54</v>
      </c>
      <c r="K483">
        <v>1.1200000000000001</v>
      </c>
      <c r="L483">
        <v>0</v>
      </c>
      <c r="M483">
        <v>0</v>
      </c>
      <c r="N483">
        <v>2</v>
      </c>
      <c r="O483">
        <v>0</v>
      </c>
      <c r="P483">
        <v>2</v>
      </c>
      <c r="Q483">
        <v>0</v>
      </c>
      <c r="R483">
        <v>0</v>
      </c>
      <c r="S483">
        <v>0</v>
      </c>
      <c r="T483" s="1" t="s">
        <v>34</v>
      </c>
    </row>
    <row r="484" spans="1:20" x14ac:dyDescent="0.25">
      <c r="A484" s="3">
        <v>45717</v>
      </c>
      <c r="B484" s="1" t="s">
        <v>211</v>
      </c>
      <c r="C484" s="1" t="s">
        <v>1022</v>
      </c>
      <c r="D484" s="1" t="s">
        <v>49</v>
      </c>
      <c r="E484" s="1" t="s">
        <v>1023</v>
      </c>
      <c r="F484" s="1" t="s">
        <v>37</v>
      </c>
      <c r="G484">
        <v>218</v>
      </c>
      <c r="H484">
        <v>1</v>
      </c>
      <c r="I484">
        <v>31.67</v>
      </c>
      <c r="J484">
        <v>0</v>
      </c>
      <c r="K484">
        <v>0</v>
      </c>
      <c r="L484">
        <v>0</v>
      </c>
      <c r="M484">
        <v>0</v>
      </c>
      <c r="N484">
        <v>0</v>
      </c>
      <c r="O484">
        <v>0</v>
      </c>
      <c r="P484">
        <v>0</v>
      </c>
      <c r="Q484">
        <v>0</v>
      </c>
      <c r="R484">
        <v>0</v>
      </c>
      <c r="S484">
        <v>0</v>
      </c>
      <c r="T484" s="1" t="s">
        <v>34</v>
      </c>
    </row>
    <row r="485" spans="1:20" x14ac:dyDescent="0.25">
      <c r="A485" s="3">
        <v>45717</v>
      </c>
      <c r="B485" s="1" t="s">
        <v>211</v>
      </c>
      <c r="C485" s="1" t="s">
        <v>1024</v>
      </c>
      <c r="D485" s="1" t="s">
        <v>49</v>
      </c>
      <c r="E485" s="1" t="s">
        <v>1025</v>
      </c>
      <c r="F485" s="1" t="s">
        <v>40</v>
      </c>
      <c r="G485">
        <v>12249</v>
      </c>
      <c r="H485">
        <v>130</v>
      </c>
      <c r="I485">
        <v>2311.12</v>
      </c>
      <c r="J485">
        <v>44.86</v>
      </c>
      <c r="K485">
        <v>1.1000000000000001</v>
      </c>
      <c r="L485">
        <v>0</v>
      </c>
      <c r="M485">
        <v>0</v>
      </c>
      <c r="N485">
        <v>0</v>
      </c>
      <c r="O485">
        <v>0</v>
      </c>
      <c r="P485">
        <v>0</v>
      </c>
      <c r="Q485">
        <v>0</v>
      </c>
      <c r="R485">
        <v>0</v>
      </c>
      <c r="S485">
        <v>0</v>
      </c>
      <c r="T485" s="1" t="s">
        <v>34</v>
      </c>
    </row>
    <row r="486" spans="1:20" x14ac:dyDescent="0.25">
      <c r="A486" s="3">
        <v>45717</v>
      </c>
      <c r="B486" s="1" t="s">
        <v>211</v>
      </c>
      <c r="C486" s="1" t="s">
        <v>1026</v>
      </c>
      <c r="D486" s="1" t="s">
        <v>56</v>
      </c>
      <c r="E486" s="1" t="s">
        <v>1027</v>
      </c>
      <c r="F486" s="1" t="s">
        <v>33</v>
      </c>
      <c r="G486">
        <v>391391</v>
      </c>
      <c r="H486">
        <v>191</v>
      </c>
      <c r="I486">
        <v>55438.71</v>
      </c>
      <c r="J486">
        <v>40.97</v>
      </c>
      <c r="K486">
        <v>1.26</v>
      </c>
      <c r="L486">
        <v>0</v>
      </c>
      <c r="M486">
        <v>0</v>
      </c>
      <c r="N486">
        <v>10</v>
      </c>
      <c r="O486">
        <v>2</v>
      </c>
      <c r="P486">
        <v>6</v>
      </c>
      <c r="Q486">
        <v>2</v>
      </c>
      <c r="R486">
        <v>0</v>
      </c>
      <c r="S486">
        <v>0</v>
      </c>
      <c r="T486" s="1" t="s">
        <v>34</v>
      </c>
    </row>
    <row r="487" spans="1:20" x14ac:dyDescent="0.25">
      <c r="A487" s="3">
        <v>45717</v>
      </c>
      <c r="B487" s="1" t="s">
        <v>211</v>
      </c>
      <c r="C487" s="1" t="s">
        <v>1028</v>
      </c>
      <c r="D487" s="1" t="s">
        <v>56</v>
      </c>
      <c r="E487" s="1" t="s">
        <v>1029</v>
      </c>
      <c r="F487" s="1" t="s">
        <v>37</v>
      </c>
      <c r="G487">
        <v>572</v>
      </c>
      <c r="H487">
        <v>0</v>
      </c>
      <c r="I487">
        <v>95.01</v>
      </c>
      <c r="J487">
        <v>0</v>
      </c>
      <c r="K487">
        <v>0</v>
      </c>
      <c r="L487">
        <v>0</v>
      </c>
      <c r="M487">
        <v>0</v>
      </c>
      <c r="N487">
        <v>0</v>
      </c>
      <c r="O487">
        <v>0</v>
      </c>
      <c r="P487">
        <v>0</v>
      </c>
      <c r="Q487">
        <v>0</v>
      </c>
      <c r="R487">
        <v>0</v>
      </c>
      <c r="S487">
        <v>0</v>
      </c>
      <c r="T487" s="1" t="s">
        <v>34</v>
      </c>
    </row>
    <row r="488" spans="1:20" x14ac:dyDescent="0.25">
      <c r="A488" s="3">
        <v>45717</v>
      </c>
      <c r="B488" s="1" t="s">
        <v>211</v>
      </c>
      <c r="C488" s="1" t="s">
        <v>1030</v>
      </c>
      <c r="D488" s="1" t="s">
        <v>56</v>
      </c>
      <c r="E488" s="1" t="s">
        <v>1031</v>
      </c>
      <c r="F488" s="1" t="s">
        <v>40</v>
      </c>
      <c r="G488">
        <v>50353</v>
      </c>
      <c r="H488">
        <v>338</v>
      </c>
      <c r="I488">
        <v>9508.16</v>
      </c>
      <c r="J488">
        <v>30.23</v>
      </c>
      <c r="K488">
        <v>1.1499999999999999</v>
      </c>
      <c r="L488">
        <v>0</v>
      </c>
      <c r="M488">
        <v>0</v>
      </c>
      <c r="N488">
        <v>0</v>
      </c>
      <c r="O488">
        <v>0</v>
      </c>
      <c r="P488">
        <v>0</v>
      </c>
      <c r="Q488">
        <v>0</v>
      </c>
      <c r="R488">
        <v>0</v>
      </c>
      <c r="S488">
        <v>0</v>
      </c>
      <c r="T488" s="1" t="s">
        <v>34</v>
      </c>
    </row>
    <row r="489" spans="1:20" x14ac:dyDescent="0.25">
      <c r="A489" s="3">
        <v>45717</v>
      </c>
      <c r="B489" s="1" t="s">
        <v>211</v>
      </c>
      <c r="C489" s="1" t="s">
        <v>1032</v>
      </c>
      <c r="D489" s="1" t="s">
        <v>70</v>
      </c>
      <c r="E489" s="1" t="s">
        <v>1033</v>
      </c>
      <c r="F489" s="1" t="s">
        <v>33</v>
      </c>
      <c r="G489">
        <v>307678</v>
      </c>
      <c r="H489">
        <v>124</v>
      </c>
      <c r="I489">
        <v>50573.07</v>
      </c>
      <c r="J489">
        <v>36.270000000000003</v>
      </c>
      <c r="K489">
        <v>1.63</v>
      </c>
      <c r="L489">
        <v>4</v>
      </c>
      <c r="M489">
        <v>2</v>
      </c>
      <c r="N489">
        <v>19</v>
      </c>
      <c r="O489">
        <v>7</v>
      </c>
      <c r="P489">
        <v>2</v>
      </c>
      <c r="Q489">
        <v>1</v>
      </c>
      <c r="R489">
        <v>1</v>
      </c>
      <c r="S489">
        <v>1</v>
      </c>
      <c r="T489" s="1" t="s">
        <v>34</v>
      </c>
    </row>
    <row r="490" spans="1:20" x14ac:dyDescent="0.25">
      <c r="A490" s="3">
        <v>45717</v>
      </c>
      <c r="B490" s="1" t="s">
        <v>211</v>
      </c>
      <c r="C490" s="1" t="s">
        <v>1034</v>
      </c>
      <c r="D490" s="1" t="s">
        <v>70</v>
      </c>
      <c r="E490" s="1" t="s">
        <v>1035</v>
      </c>
      <c r="F490" s="1" t="s">
        <v>37</v>
      </c>
      <c r="G490">
        <v>216</v>
      </c>
      <c r="H490">
        <v>0</v>
      </c>
      <c r="I490">
        <v>40.520000000000003</v>
      </c>
      <c r="J490">
        <v>0</v>
      </c>
      <c r="K490">
        <v>0</v>
      </c>
      <c r="L490">
        <v>0</v>
      </c>
      <c r="M490">
        <v>0</v>
      </c>
      <c r="N490">
        <v>0</v>
      </c>
      <c r="O490">
        <v>0</v>
      </c>
      <c r="P490">
        <v>0</v>
      </c>
      <c r="Q490">
        <v>0</v>
      </c>
      <c r="R490">
        <v>0</v>
      </c>
      <c r="S490">
        <v>0</v>
      </c>
      <c r="T490" s="1" t="s">
        <v>34</v>
      </c>
    </row>
    <row r="491" spans="1:20" x14ac:dyDescent="0.25">
      <c r="A491" s="3">
        <v>45717</v>
      </c>
      <c r="B491" s="1" t="s">
        <v>211</v>
      </c>
      <c r="C491" s="1" t="s">
        <v>1036</v>
      </c>
      <c r="D491" s="1" t="s">
        <v>70</v>
      </c>
      <c r="E491" s="1" t="s">
        <v>1037</v>
      </c>
      <c r="F491" s="1" t="s">
        <v>40</v>
      </c>
      <c r="G491">
        <v>10464</v>
      </c>
      <c r="H491">
        <v>48</v>
      </c>
      <c r="I491">
        <v>2110.29</v>
      </c>
      <c r="J491">
        <v>26.32</v>
      </c>
      <c r="K491">
        <v>1.1399999999999999</v>
      </c>
      <c r="L491">
        <v>0</v>
      </c>
      <c r="M491">
        <v>0</v>
      </c>
      <c r="N491">
        <v>0</v>
      </c>
      <c r="O491">
        <v>0</v>
      </c>
      <c r="P491">
        <v>0</v>
      </c>
      <c r="Q491">
        <v>0</v>
      </c>
      <c r="R491">
        <v>0</v>
      </c>
      <c r="S491">
        <v>0</v>
      </c>
      <c r="T491" s="1" t="s">
        <v>34</v>
      </c>
    </row>
    <row r="492" spans="1:20" x14ac:dyDescent="0.25">
      <c r="A492" s="3">
        <v>45717</v>
      </c>
      <c r="B492" s="1" t="s">
        <v>211</v>
      </c>
      <c r="C492" s="1" t="s">
        <v>1038</v>
      </c>
      <c r="D492" s="1" t="s">
        <v>77</v>
      </c>
      <c r="E492" s="1" t="s">
        <v>1039</v>
      </c>
      <c r="F492" s="1" t="s">
        <v>33</v>
      </c>
      <c r="G492">
        <v>1125248</v>
      </c>
      <c r="H492">
        <v>432</v>
      </c>
      <c r="I492">
        <v>182435.27</v>
      </c>
      <c r="J492">
        <v>44.89</v>
      </c>
      <c r="K492">
        <v>1.1000000000000001</v>
      </c>
      <c r="L492">
        <v>3</v>
      </c>
      <c r="M492">
        <v>2</v>
      </c>
      <c r="N492">
        <v>19</v>
      </c>
      <c r="O492">
        <v>3</v>
      </c>
      <c r="P492">
        <v>2</v>
      </c>
      <c r="Q492">
        <v>5</v>
      </c>
      <c r="R492">
        <v>0</v>
      </c>
      <c r="S492">
        <v>0</v>
      </c>
      <c r="T492" s="1" t="s">
        <v>34</v>
      </c>
    </row>
    <row r="493" spans="1:20" x14ac:dyDescent="0.25">
      <c r="A493" s="3">
        <v>45717</v>
      </c>
      <c r="B493" s="1" t="s">
        <v>211</v>
      </c>
      <c r="C493" s="1" t="s">
        <v>1040</v>
      </c>
      <c r="D493" s="1" t="s">
        <v>77</v>
      </c>
      <c r="E493" s="1" t="s">
        <v>1041</v>
      </c>
      <c r="F493" s="1" t="s">
        <v>37</v>
      </c>
      <c r="G493">
        <v>465</v>
      </c>
      <c r="H493">
        <v>2</v>
      </c>
      <c r="I493">
        <v>82.04</v>
      </c>
      <c r="J493">
        <v>0</v>
      </c>
      <c r="K493">
        <v>0</v>
      </c>
      <c r="L493">
        <v>0</v>
      </c>
      <c r="M493">
        <v>0</v>
      </c>
      <c r="N493">
        <v>0</v>
      </c>
      <c r="O493">
        <v>0</v>
      </c>
      <c r="P493">
        <v>0</v>
      </c>
      <c r="Q493">
        <v>0</v>
      </c>
      <c r="R493">
        <v>0</v>
      </c>
      <c r="S493">
        <v>0</v>
      </c>
      <c r="T493" s="1" t="s">
        <v>34</v>
      </c>
    </row>
    <row r="494" spans="1:20" x14ac:dyDescent="0.25">
      <c r="A494" s="3">
        <v>45717</v>
      </c>
      <c r="B494" s="1" t="s">
        <v>211</v>
      </c>
      <c r="C494" s="1" t="s">
        <v>1042</v>
      </c>
      <c r="D494" s="1" t="s">
        <v>77</v>
      </c>
      <c r="E494" s="1" t="s">
        <v>1043</v>
      </c>
      <c r="F494" s="1" t="s">
        <v>40</v>
      </c>
      <c r="G494">
        <v>11721</v>
      </c>
      <c r="H494">
        <v>38</v>
      </c>
      <c r="I494">
        <v>2421.56</v>
      </c>
      <c r="J494">
        <v>44.44</v>
      </c>
      <c r="K494">
        <v>1.19</v>
      </c>
      <c r="L494">
        <v>0</v>
      </c>
      <c r="M494">
        <v>0</v>
      </c>
      <c r="N494">
        <v>0</v>
      </c>
      <c r="O494">
        <v>0</v>
      </c>
      <c r="P494">
        <v>0</v>
      </c>
      <c r="Q494">
        <v>0</v>
      </c>
      <c r="R494">
        <v>0</v>
      </c>
      <c r="S494">
        <v>0</v>
      </c>
      <c r="T494" s="1" t="s">
        <v>34</v>
      </c>
    </row>
    <row r="495" spans="1:20" x14ac:dyDescent="0.25">
      <c r="A495" s="3">
        <v>45717</v>
      </c>
      <c r="B495" s="1" t="s">
        <v>211</v>
      </c>
      <c r="C495" s="1" t="s">
        <v>1044</v>
      </c>
      <c r="D495" s="1" t="s">
        <v>84</v>
      </c>
      <c r="E495" s="1" t="s">
        <v>1045</v>
      </c>
      <c r="F495" s="1" t="s">
        <v>33</v>
      </c>
      <c r="G495">
        <v>67529</v>
      </c>
      <c r="H495">
        <v>50</v>
      </c>
      <c r="I495">
        <v>7372.32</v>
      </c>
      <c r="J495">
        <v>60.71</v>
      </c>
      <c r="K495">
        <v>1.04</v>
      </c>
      <c r="L495">
        <v>0</v>
      </c>
      <c r="M495">
        <v>0</v>
      </c>
      <c r="N495">
        <v>1</v>
      </c>
      <c r="O495">
        <v>0</v>
      </c>
      <c r="P495">
        <v>0</v>
      </c>
      <c r="Q495">
        <v>0</v>
      </c>
      <c r="R495">
        <v>0</v>
      </c>
      <c r="S495">
        <v>0</v>
      </c>
      <c r="T495" s="1" t="s">
        <v>34</v>
      </c>
    </row>
    <row r="496" spans="1:20" x14ac:dyDescent="0.25">
      <c r="A496" s="3">
        <v>45717</v>
      </c>
      <c r="B496" s="1" t="s">
        <v>211</v>
      </c>
      <c r="C496" s="1" t="s">
        <v>1046</v>
      </c>
      <c r="D496" s="1" t="s">
        <v>84</v>
      </c>
      <c r="E496" s="1" t="s">
        <v>1047</v>
      </c>
      <c r="F496" s="1" t="s">
        <v>37</v>
      </c>
      <c r="G496">
        <v>110</v>
      </c>
      <c r="H496">
        <v>0</v>
      </c>
      <c r="I496">
        <v>14.03</v>
      </c>
      <c r="J496">
        <v>0</v>
      </c>
      <c r="K496">
        <v>0</v>
      </c>
      <c r="L496">
        <v>0</v>
      </c>
      <c r="M496">
        <v>0</v>
      </c>
      <c r="N496">
        <v>0</v>
      </c>
      <c r="O496">
        <v>0</v>
      </c>
      <c r="P496">
        <v>0</v>
      </c>
      <c r="Q496">
        <v>0</v>
      </c>
      <c r="R496">
        <v>0</v>
      </c>
      <c r="S496">
        <v>0</v>
      </c>
      <c r="T496" s="1" t="s">
        <v>34</v>
      </c>
    </row>
    <row r="497" spans="1:20" x14ac:dyDescent="0.25">
      <c r="A497" s="3">
        <v>45717</v>
      </c>
      <c r="B497" s="1" t="s">
        <v>211</v>
      </c>
      <c r="C497" s="1" t="s">
        <v>1048</v>
      </c>
      <c r="D497" s="1" t="s">
        <v>84</v>
      </c>
      <c r="E497" s="1" t="s">
        <v>1049</v>
      </c>
      <c r="F497" s="1" t="s">
        <v>40</v>
      </c>
      <c r="G497">
        <v>4214</v>
      </c>
      <c r="H497">
        <v>30</v>
      </c>
      <c r="I497">
        <v>698.92</v>
      </c>
      <c r="J497">
        <v>50</v>
      </c>
      <c r="K497">
        <v>1</v>
      </c>
      <c r="L497">
        <v>0</v>
      </c>
      <c r="M497">
        <v>0</v>
      </c>
      <c r="N497">
        <v>0</v>
      </c>
      <c r="O497">
        <v>0</v>
      </c>
      <c r="P497">
        <v>0</v>
      </c>
      <c r="Q497">
        <v>0</v>
      </c>
      <c r="R497">
        <v>0</v>
      </c>
      <c r="S497">
        <v>0</v>
      </c>
      <c r="T497" s="1" t="s">
        <v>34</v>
      </c>
    </row>
    <row r="498" spans="1:20" x14ac:dyDescent="0.25">
      <c r="A498" s="3">
        <v>45717</v>
      </c>
      <c r="B498" s="1" t="s">
        <v>211</v>
      </c>
      <c r="C498" s="1" t="s">
        <v>1050</v>
      </c>
      <c r="D498" s="1" t="s">
        <v>42</v>
      </c>
      <c r="E498" s="1" t="s">
        <v>1051</v>
      </c>
      <c r="F498" s="1" t="s">
        <v>33</v>
      </c>
      <c r="G498">
        <v>74682</v>
      </c>
      <c r="H498">
        <v>66</v>
      </c>
      <c r="I498">
        <v>8097.65</v>
      </c>
      <c r="J498">
        <v>53.57</v>
      </c>
      <c r="K498">
        <v>1.46</v>
      </c>
      <c r="L498">
        <v>0</v>
      </c>
      <c r="M498">
        <v>0</v>
      </c>
      <c r="N498">
        <v>2</v>
      </c>
      <c r="O498">
        <v>2</v>
      </c>
      <c r="P498">
        <v>1</v>
      </c>
      <c r="Q498">
        <v>0</v>
      </c>
      <c r="R498">
        <v>0</v>
      </c>
      <c r="S498">
        <v>0</v>
      </c>
      <c r="T498" s="1" t="s">
        <v>34</v>
      </c>
    </row>
    <row r="499" spans="1:20" x14ac:dyDescent="0.25">
      <c r="A499" s="3">
        <v>45717</v>
      </c>
      <c r="B499" s="1" t="s">
        <v>211</v>
      </c>
      <c r="C499" s="1" t="s">
        <v>1052</v>
      </c>
      <c r="D499" s="1" t="s">
        <v>42</v>
      </c>
      <c r="E499" s="1" t="s">
        <v>1053</v>
      </c>
      <c r="F499" s="1" t="s">
        <v>37</v>
      </c>
      <c r="G499">
        <v>109</v>
      </c>
      <c r="H499">
        <v>2</v>
      </c>
      <c r="I499">
        <v>15.79</v>
      </c>
      <c r="J499">
        <v>0</v>
      </c>
      <c r="K499">
        <v>0</v>
      </c>
      <c r="L499">
        <v>0</v>
      </c>
      <c r="M499">
        <v>0</v>
      </c>
      <c r="N499">
        <v>0</v>
      </c>
      <c r="O499">
        <v>0</v>
      </c>
      <c r="P499">
        <v>0</v>
      </c>
      <c r="Q499">
        <v>0</v>
      </c>
      <c r="R499">
        <v>0</v>
      </c>
      <c r="S499">
        <v>0</v>
      </c>
      <c r="T499" s="1" t="s">
        <v>34</v>
      </c>
    </row>
    <row r="500" spans="1:20" x14ac:dyDescent="0.25">
      <c r="A500" s="3">
        <v>45717</v>
      </c>
      <c r="B500" s="1" t="s">
        <v>211</v>
      </c>
      <c r="C500" s="1" t="s">
        <v>1054</v>
      </c>
      <c r="D500" s="1" t="s">
        <v>42</v>
      </c>
      <c r="E500" s="1" t="s">
        <v>1055</v>
      </c>
      <c r="F500" s="1" t="s">
        <v>40</v>
      </c>
      <c r="G500">
        <v>4869</v>
      </c>
      <c r="H500">
        <v>40</v>
      </c>
      <c r="I500">
        <v>788.32</v>
      </c>
      <c r="J500">
        <v>36</v>
      </c>
      <c r="K500">
        <v>1.04</v>
      </c>
      <c r="L500">
        <v>0</v>
      </c>
      <c r="M500">
        <v>0</v>
      </c>
      <c r="N500">
        <v>0</v>
      </c>
      <c r="O500">
        <v>0</v>
      </c>
      <c r="P500">
        <v>0</v>
      </c>
      <c r="Q500">
        <v>0</v>
      </c>
      <c r="R500">
        <v>0</v>
      </c>
      <c r="S500">
        <v>0</v>
      </c>
      <c r="T500" s="1" t="s">
        <v>34</v>
      </c>
    </row>
    <row r="501" spans="1:20" x14ac:dyDescent="0.25">
      <c r="A501" s="3">
        <v>45717</v>
      </c>
      <c r="B501" s="1" t="s">
        <v>211</v>
      </c>
      <c r="C501" s="1" t="s">
        <v>1056</v>
      </c>
      <c r="D501" s="1" t="s">
        <v>31</v>
      </c>
      <c r="E501" s="1" t="s">
        <v>1057</v>
      </c>
      <c r="F501" s="1" t="s">
        <v>33</v>
      </c>
      <c r="G501">
        <v>119348</v>
      </c>
      <c r="H501">
        <v>106</v>
      </c>
      <c r="I501">
        <v>14103.04</v>
      </c>
      <c r="J501">
        <v>54.84</v>
      </c>
      <c r="K501">
        <v>1.1499999999999999</v>
      </c>
      <c r="L501">
        <v>1</v>
      </c>
      <c r="M501">
        <v>0</v>
      </c>
      <c r="N501">
        <v>2</v>
      </c>
      <c r="O501">
        <v>0</v>
      </c>
      <c r="P501">
        <v>0</v>
      </c>
      <c r="Q501">
        <v>0</v>
      </c>
      <c r="R501">
        <v>1</v>
      </c>
      <c r="S501">
        <v>0</v>
      </c>
      <c r="T501" s="1" t="s">
        <v>34</v>
      </c>
    </row>
    <row r="502" spans="1:20" x14ac:dyDescent="0.25">
      <c r="A502" s="3">
        <v>45717</v>
      </c>
      <c r="B502" s="1" t="s">
        <v>211</v>
      </c>
      <c r="C502" s="1" t="s">
        <v>1058</v>
      </c>
      <c r="D502" s="1" t="s">
        <v>31</v>
      </c>
      <c r="E502" s="1" t="s">
        <v>1059</v>
      </c>
      <c r="F502" s="1" t="s">
        <v>37</v>
      </c>
      <c r="G502">
        <v>230</v>
      </c>
      <c r="H502">
        <v>1</v>
      </c>
      <c r="I502">
        <v>32.229999999999997</v>
      </c>
      <c r="J502">
        <v>0</v>
      </c>
      <c r="K502">
        <v>0</v>
      </c>
      <c r="L502">
        <v>0</v>
      </c>
      <c r="M502">
        <v>0</v>
      </c>
      <c r="N502">
        <v>0</v>
      </c>
      <c r="O502">
        <v>0</v>
      </c>
      <c r="P502">
        <v>0</v>
      </c>
      <c r="Q502">
        <v>0</v>
      </c>
      <c r="R502">
        <v>0</v>
      </c>
      <c r="S502">
        <v>0</v>
      </c>
      <c r="T502" s="1" t="s">
        <v>34</v>
      </c>
    </row>
    <row r="503" spans="1:20" x14ac:dyDescent="0.25">
      <c r="A503" s="3">
        <v>45717</v>
      </c>
      <c r="B503" s="1" t="s">
        <v>211</v>
      </c>
      <c r="C503" s="1" t="s">
        <v>1060</v>
      </c>
      <c r="D503" s="1" t="s">
        <v>31</v>
      </c>
      <c r="E503" s="1" t="s">
        <v>1061</v>
      </c>
      <c r="F503" s="1" t="s">
        <v>40</v>
      </c>
      <c r="G503">
        <v>11110</v>
      </c>
      <c r="H503">
        <v>159</v>
      </c>
      <c r="I503">
        <v>2019.07</v>
      </c>
      <c r="J503">
        <v>41.18</v>
      </c>
      <c r="K503">
        <v>1.17</v>
      </c>
      <c r="L503">
        <v>0</v>
      </c>
      <c r="M503">
        <v>0</v>
      </c>
      <c r="N503">
        <v>0</v>
      </c>
      <c r="O503">
        <v>0</v>
      </c>
      <c r="P503">
        <v>0</v>
      </c>
      <c r="Q503">
        <v>0</v>
      </c>
      <c r="R503">
        <v>0</v>
      </c>
      <c r="S503">
        <v>0</v>
      </c>
      <c r="T503" s="1" t="s">
        <v>34</v>
      </c>
    </row>
    <row r="504" spans="1:20" x14ac:dyDescent="0.25">
      <c r="A504" s="3">
        <v>45717</v>
      </c>
      <c r="B504" s="1" t="s">
        <v>211</v>
      </c>
      <c r="C504" s="1" t="s">
        <v>1062</v>
      </c>
      <c r="D504" s="1" t="s">
        <v>49</v>
      </c>
      <c r="E504" s="1" t="s">
        <v>1063</v>
      </c>
      <c r="F504" s="1" t="s">
        <v>33</v>
      </c>
      <c r="G504">
        <v>397234</v>
      </c>
      <c r="H504">
        <v>154</v>
      </c>
      <c r="I504">
        <v>67437.990000000005</v>
      </c>
      <c r="J504">
        <v>43.24</v>
      </c>
      <c r="K504">
        <v>1.2</v>
      </c>
      <c r="L504">
        <v>2</v>
      </c>
      <c r="M504">
        <v>0</v>
      </c>
      <c r="N504">
        <v>10</v>
      </c>
      <c r="O504">
        <v>2</v>
      </c>
      <c r="P504">
        <v>2</v>
      </c>
      <c r="Q504">
        <v>2</v>
      </c>
      <c r="R504">
        <v>1</v>
      </c>
      <c r="S504">
        <v>0</v>
      </c>
      <c r="T504" s="1" t="s">
        <v>34</v>
      </c>
    </row>
    <row r="505" spans="1:20" x14ac:dyDescent="0.25">
      <c r="A505" s="3">
        <v>45717</v>
      </c>
      <c r="B505" s="1" t="s">
        <v>211</v>
      </c>
      <c r="C505" s="1" t="s">
        <v>1064</v>
      </c>
      <c r="D505" s="1" t="s">
        <v>49</v>
      </c>
      <c r="E505" s="1" t="s">
        <v>1065</v>
      </c>
      <c r="F505" s="1" t="s">
        <v>206</v>
      </c>
      <c r="G505">
        <v>126607</v>
      </c>
      <c r="H505">
        <v>344</v>
      </c>
      <c r="I505">
        <v>23067.040000000001</v>
      </c>
      <c r="J505">
        <v>56.04</v>
      </c>
      <c r="K505">
        <v>1.22</v>
      </c>
      <c r="L505">
        <v>0</v>
      </c>
      <c r="M505">
        <v>0</v>
      </c>
      <c r="N505">
        <v>2</v>
      </c>
      <c r="O505">
        <v>1</v>
      </c>
      <c r="P505">
        <v>1</v>
      </c>
      <c r="Q505">
        <v>0</v>
      </c>
      <c r="R505">
        <v>0</v>
      </c>
      <c r="S505">
        <v>0</v>
      </c>
      <c r="T505" s="1" t="s">
        <v>34</v>
      </c>
    </row>
    <row r="506" spans="1:20" x14ac:dyDescent="0.25">
      <c r="A506" s="3">
        <v>45717</v>
      </c>
      <c r="B506" s="1" t="s">
        <v>211</v>
      </c>
      <c r="C506" s="1" t="s">
        <v>1066</v>
      </c>
      <c r="D506" s="1" t="s">
        <v>49</v>
      </c>
      <c r="E506" s="1" t="s">
        <v>1067</v>
      </c>
      <c r="F506" s="1" t="s">
        <v>37</v>
      </c>
      <c r="G506">
        <v>177</v>
      </c>
      <c r="H506">
        <v>0</v>
      </c>
      <c r="I506">
        <v>37.93</v>
      </c>
      <c r="J506">
        <v>0</v>
      </c>
      <c r="K506">
        <v>0</v>
      </c>
      <c r="L506">
        <v>0</v>
      </c>
      <c r="M506">
        <v>0</v>
      </c>
      <c r="N506">
        <v>0</v>
      </c>
      <c r="O506">
        <v>0</v>
      </c>
      <c r="P506">
        <v>0</v>
      </c>
      <c r="Q506">
        <v>0</v>
      </c>
      <c r="R506">
        <v>0</v>
      </c>
      <c r="S506">
        <v>0</v>
      </c>
      <c r="T506" s="1" t="s">
        <v>34</v>
      </c>
    </row>
    <row r="507" spans="1:20" x14ac:dyDescent="0.25">
      <c r="A507" s="3">
        <v>45717</v>
      </c>
      <c r="B507" s="1" t="s">
        <v>211</v>
      </c>
      <c r="C507" s="1" t="s">
        <v>1068</v>
      </c>
      <c r="D507" s="1" t="s">
        <v>49</v>
      </c>
      <c r="E507" s="1" t="s">
        <v>1069</v>
      </c>
      <c r="F507" s="1" t="s">
        <v>40</v>
      </c>
      <c r="G507">
        <v>8173</v>
      </c>
      <c r="H507">
        <v>21</v>
      </c>
      <c r="I507">
        <v>1307.6500000000001</v>
      </c>
      <c r="J507">
        <v>52.94</v>
      </c>
      <c r="K507">
        <v>1.53</v>
      </c>
      <c r="L507">
        <v>0</v>
      </c>
      <c r="M507">
        <v>0</v>
      </c>
      <c r="N507">
        <v>0</v>
      </c>
      <c r="O507">
        <v>0</v>
      </c>
      <c r="P507">
        <v>0</v>
      </c>
      <c r="Q507">
        <v>0</v>
      </c>
      <c r="R507">
        <v>0</v>
      </c>
      <c r="S507">
        <v>0</v>
      </c>
      <c r="T507" s="1" t="s">
        <v>34</v>
      </c>
    </row>
    <row r="508" spans="1:20" x14ac:dyDescent="0.25">
      <c r="A508" s="3">
        <v>45717</v>
      </c>
      <c r="B508" s="1" t="s">
        <v>211</v>
      </c>
      <c r="C508" s="1" t="s">
        <v>1070</v>
      </c>
      <c r="D508" s="1" t="s">
        <v>56</v>
      </c>
      <c r="E508" s="1" t="s">
        <v>1071</v>
      </c>
      <c r="F508" s="1" t="s">
        <v>33</v>
      </c>
      <c r="G508">
        <v>390515</v>
      </c>
      <c r="H508">
        <v>132</v>
      </c>
      <c r="I508">
        <v>57135.27</v>
      </c>
      <c r="J508">
        <v>53.95</v>
      </c>
      <c r="K508">
        <v>1.1100000000000001</v>
      </c>
      <c r="L508">
        <v>0</v>
      </c>
      <c r="M508">
        <v>0</v>
      </c>
      <c r="N508">
        <v>2</v>
      </c>
      <c r="O508">
        <v>2</v>
      </c>
      <c r="P508">
        <v>0</v>
      </c>
      <c r="Q508">
        <v>1</v>
      </c>
      <c r="R508">
        <v>0</v>
      </c>
      <c r="S508">
        <v>0</v>
      </c>
      <c r="T508" s="1" t="s">
        <v>34</v>
      </c>
    </row>
    <row r="509" spans="1:20" x14ac:dyDescent="0.25">
      <c r="A509" s="3">
        <v>45717</v>
      </c>
      <c r="B509" s="1" t="s">
        <v>211</v>
      </c>
      <c r="C509" s="1" t="s">
        <v>1072</v>
      </c>
      <c r="D509" s="1" t="s">
        <v>56</v>
      </c>
      <c r="E509" s="1" t="s">
        <v>1073</v>
      </c>
      <c r="F509" s="1" t="s">
        <v>37</v>
      </c>
      <c r="G509">
        <v>177</v>
      </c>
      <c r="H509">
        <v>0</v>
      </c>
      <c r="I509">
        <v>33.909999999999997</v>
      </c>
      <c r="J509">
        <v>0</v>
      </c>
      <c r="K509">
        <v>0</v>
      </c>
      <c r="L509">
        <v>0</v>
      </c>
      <c r="M509">
        <v>0</v>
      </c>
      <c r="N509">
        <v>0</v>
      </c>
      <c r="O509">
        <v>0</v>
      </c>
      <c r="P509">
        <v>0</v>
      </c>
      <c r="Q509">
        <v>0</v>
      </c>
      <c r="R509">
        <v>0</v>
      </c>
      <c r="S509">
        <v>0</v>
      </c>
      <c r="T509" s="1" t="s">
        <v>34</v>
      </c>
    </row>
    <row r="510" spans="1:20" x14ac:dyDescent="0.25">
      <c r="A510" s="3">
        <v>45717</v>
      </c>
      <c r="B510" s="1" t="s">
        <v>211</v>
      </c>
      <c r="C510" s="1" t="s">
        <v>1074</v>
      </c>
      <c r="D510" s="1" t="s">
        <v>56</v>
      </c>
      <c r="E510" s="1" t="s">
        <v>1075</v>
      </c>
      <c r="F510" s="1" t="s">
        <v>40</v>
      </c>
      <c r="G510">
        <v>9592</v>
      </c>
      <c r="H510">
        <v>46</v>
      </c>
      <c r="I510">
        <v>1563.61</v>
      </c>
      <c r="J510">
        <v>41.67</v>
      </c>
      <c r="K510">
        <v>1</v>
      </c>
      <c r="L510">
        <v>0</v>
      </c>
      <c r="M510">
        <v>0</v>
      </c>
      <c r="N510">
        <v>0</v>
      </c>
      <c r="O510">
        <v>0</v>
      </c>
      <c r="P510">
        <v>0</v>
      </c>
      <c r="Q510">
        <v>0</v>
      </c>
      <c r="R510">
        <v>0</v>
      </c>
      <c r="S510">
        <v>0</v>
      </c>
      <c r="T510" s="1" t="s">
        <v>34</v>
      </c>
    </row>
    <row r="511" spans="1:20" x14ac:dyDescent="0.25">
      <c r="A511" s="3">
        <v>45717</v>
      </c>
      <c r="B511" s="1" t="s">
        <v>211</v>
      </c>
      <c r="C511" s="1" t="s">
        <v>1076</v>
      </c>
      <c r="D511" s="1" t="s">
        <v>63</v>
      </c>
      <c r="E511" s="1" t="s">
        <v>1077</v>
      </c>
      <c r="F511" s="1" t="s">
        <v>33</v>
      </c>
      <c r="G511">
        <v>245174</v>
      </c>
      <c r="H511">
        <v>135</v>
      </c>
      <c r="I511">
        <v>37248.449999999997</v>
      </c>
      <c r="J511">
        <v>44.83</v>
      </c>
      <c r="K511">
        <v>1.49</v>
      </c>
      <c r="L511">
        <v>0</v>
      </c>
      <c r="M511">
        <v>0</v>
      </c>
      <c r="N511">
        <v>7</v>
      </c>
      <c r="O511">
        <v>3</v>
      </c>
      <c r="P511">
        <v>2</v>
      </c>
      <c r="Q511">
        <v>2</v>
      </c>
      <c r="R511">
        <v>0</v>
      </c>
      <c r="S511">
        <v>0</v>
      </c>
      <c r="T511" s="1" t="s">
        <v>34</v>
      </c>
    </row>
    <row r="512" spans="1:20" x14ac:dyDescent="0.25">
      <c r="A512" s="3">
        <v>45717</v>
      </c>
      <c r="B512" s="1" t="s">
        <v>211</v>
      </c>
      <c r="C512" s="1" t="s">
        <v>1078</v>
      </c>
      <c r="D512" s="1" t="s">
        <v>63</v>
      </c>
      <c r="E512" s="1" t="s">
        <v>1079</v>
      </c>
      <c r="F512" s="1" t="s">
        <v>37</v>
      </c>
      <c r="G512">
        <v>372</v>
      </c>
      <c r="H512">
        <v>1</v>
      </c>
      <c r="I512">
        <v>64.37</v>
      </c>
      <c r="J512">
        <v>0</v>
      </c>
      <c r="K512">
        <v>0</v>
      </c>
      <c r="L512">
        <v>0</v>
      </c>
      <c r="M512">
        <v>0</v>
      </c>
      <c r="N512">
        <v>0</v>
      </c>
      <c r="O512">
        <v>0</v>
      </c>
      <c r="P512">
        <v>0</v>
      </c>
      <c r="Q512">
        <v>0</v>
      </c>
      <c r="R512">
        <v>0</v>
      </c>
      <c r="S512">
        <v>0</v>
      </c>
      <c r="T512" s="1" t="s">
        <v>34</v>
      </c>
    </row>
    <row r="513" spans="1:20" x14ac:dyDescent="0.25">
      <c r="A513" s="3">
        <v>45717</v>
      </c>
      <c r="B513" s="1" t="s">
        <v>211</v>
      </c>
      <c r="C513" s="1" t="s">
        <v>1080</v>
      </c>
      <c r="D513" s="1" t="s">
        <v>63</v>
      </c>
      <c r="E513" s="1" t="s">
        <v>1081</v>
      </c>
      <c r="F513" s="1" t="s">
        <v>40</v>
      </c>
      <c r="G513">
        <v>124952</v>
      </c>
      <c r="H513">
        <v>507</v>
      </c>
      <c r="I513">
        <v>17775.37</v>
      </c>
      <c r="J513">
        <v>22.52</v>
      </c>
      <c r="K513">
        <v>1.25</v>
      </c>
      <c r="L513">
        <v>0</v>
      </c>
      <c r="M513">
        <v>0</v>
      </c>
      <c r="N513">
        <v>0</v>
      </c>
      <c r="O513">
        <v>0</v>
      </c>
      <c r="P513">
        <v>0</v>
      </c>
      <c r="Q513">
        <v>0</v>
      </c>
      <c r="R513">
        <v>0</v>
      </c>
      <c r="S513">
        <v>0</v>
      </c>
      <c r="T513" s="1" t="s">
        <v>34</v>
      </c>
    </row>
    <row r="514" spans="1:20" x14ac:dyDescent="0.25">
      <c r="A514" s="3">
        <v>45717</v>
      </c>
      <c r="B514" s="1" t="s">
        <v>211</v>
      </c>
      <c r="C514" s="1" t="s">
        <v>1082</v>
      </c>
      <c r="D514" s="1" t="s">
        <v>70</v>
      </c>
      <c r="E514" s="1" t="s">
        <v>1083</v>
      </c>
      <c r="F514" s="1" t="s">
        <v>33</v>
      </c>
      <c r="G514">
        <v>306610</v>
      </c>
      <c r="H514">
        <v>162</v>
      </c>
      <c r="I514">
        <v>46171.73</v>
      </c>
      <c r="J514">
        <v>45.53</v>
      </c>
      <c r="K514">
        <v>1.37</v>
      </c>
      <c r="L514">
        <v>1</v>
      </c>
      <c r="M514">
        <v>0</v>
      </c>
      <c r="N514">
        <v>10</v>
      </c>
      <c r="O514">
        <v>5</v>
      </c>
      <c r="P514">
        <v>2</v>
      </c>
      <c r="Q514">
        <v>1</v>
      </c>
      <c r="R514">
        <v>0</v>
      </c>
      <c r="S514">
        <v>0</v>
      </c>
      <c r="T514" s="1" t="s">
        <v>34</v>
      </c>
    </row>
    <row r="515" spans="1:20" x14ac:dyDescent="0.25">
      <c r="A515" s="3">
        <v>45717</v>
      </c>
      <c r="B515" s="1" t="s">
        <v>211</v>
      </c>
      <c r="C515" s="1" t="s">
        <v>1084</v>
      </c>
      <c r="D515" s="1" t="s">
        <v>70</v>
      </c>
      <c r="E515" s="1" t="s">
        <v>1085</v>
      </c>
      <c r="F515" s="1" t="s">
        <v>37</v>
      </c>
      <c r="G515">
        <v>422</v>
      </c>
      <c r="H515">
        <v>1</v>
      </c>
      <c r="I515">
        <v>72</v>
      </c>
      <c r="J515">
        <v>0</v>
      </c>
      <c r="K515">
        <v>1</v>
      </c>
      <c r="L515">
        <v>0</v>
      </c>
      <c r="M515">
        <v>0</v>
      </c>
      <c r="N515">
        <v>0</v>
      </c>
      <c r="O515">
        <v>0</v>
      </c>
      <c r="P515">
        <v>0</v>
      </c>
      <c r="Q515">
        <v>0</v>
      </c>
      <c r="R515">
        <v>0</v>
      </c>
      <c r="S515">
        <v>0</v>
      </c>
      <c r="T515" s="1" t="s">
        <v>34</v>
      </c>
    </row>
    <row r="516" spans="1:20" x14ac:dyDescent="0.25">
      <c r="A516" s="3">
        <v>45717</v>
      </c>
      <c r="B516" s="1" t="s">
        <v>211</v>
      </c>
      <c r="C516" s="1" t="s">
        <v>1086</v>
      </c>
      <c r="D516" s="1" t="s">
        <v>70</v>
      </c>
      <c r="E516" s="1" t="s">
        <v>1087</v>
      </c>
      <c r="F516" s="1" t="s">
        <v>40</v>
      </c>
      <c r="G516">
        <v>164777</v>
      </c>
      <c r="H516">
        <v>696</v>
      </c>
      <c r="I516">
        <v>23868.49</v>
      </c>
      <c r="J516">
        <v>22.38</v>
      </c>
      <c r="K516">
        <v>1.18</v>
      </c>
      <c r="L516">
        <v>0</v>
      </c>
      <c r="M516">
        <v>0</v>
      </c>
      <c r="N516">
        <v>0</v>
      </c>
      <c r="O516">
        <v>0</v>
      </c>
      <c r="P516">
        <v>0</v>
      </c>
      <c r="Q516">
        <v>0</v>
      </c>
      <c r="R516">
        <v>0</v>
      </c>
      <c r="S516">
        <v>0</v>
      </c>
      <c r="T516" s="1" t="s">
        <v>34</v>
      </c>
    </row>
    <row r="517" spans="1:20" x14ac:dyDescent="0.25">
      <c r="A517" s="3">
        <v>45717</v>
      </c>
      <c r="B517" s="1" t="s">
        <v>211</v>
      </c>
      <c r="C517" s="1" t="s">
        <v>1088</v>
      </c>
      <c r="D517" s="1" t="s">
        <v>56</v>
      </c>
      <c r="E517" s="1" t="s">
        <v>1089</v>
      </c>
      <c r="F517" s="1" t="s">
        <v>33</v>
      </c>
      <c r="G517">
        <v>18323</v>
      </c>
      <c r="H517">
        <v>3</v>
      </c>
      <c r="I517">
        <v>2408.5700000000002</v>
      </c>
      <c r="J517">
        <v>0</v>
      </c>
      <c r="K517">
        <v>1</v>
      </c>
      <c r="L517">
        <v>1</v>
      </c>
      <c r="M517">
        <v>0</v>
      </c>
      <c r="N517">
        <v>1</v>
      </c>
      <c r="O517">
        <v>0</v>
      </c>
      <c r="P517">
        <v>0</v>
      </c>
      <c r="Q517">
        <v>0</v>
      </c>
      <c r="R517">
        <v>0</v>
      </c>
      <c r="S517">
        <v>0</v>
      </c>
      <c r="T517" s="1" t="s">
        <v>34</v>
      </c>
    </row>
    <row r="518" spans="1:20" x14ac:dyDescent="0.25">
      <c r="A518" s="3">
        <v>45717</v>
      </c>
      <c r="B518" s="1" t="s">
        <v>211</v>
      </c>
      <c r="C518" s="1" t="s">
        <v>1090</v>
      </c>
      <c r="D518" s="1" t="s">
        <v>56</v>
      </c>
      <c r="E518" s="1" t="s">
        <v>1091</v>
      </c>
      <c r="F518" s="1" t="s">
        <v>206</v>
      </c>
      <c r="G518">
        <v>71763</v>
      </c>
      <c r="H518">
        <v>141</v>
      </c>
      <c r="I518">
        <v>11336.23</v>
      </c>
      <c r="J518">
        <v>56.96</v>
      </c>
      <c r="K518">
        <v>1.1000000000000001</v>
      </c>
      <c r="L518">
        <v>0</v>
      </c>
      <c r="M518">
        <v>0</v>
      </c>
      <c r="N518">
        <v>0</v>
      </c>
      <c r="O518">
        <v>0</v>
      </c>
      <c r="P518">
        <v>0</v>
      </c>
      <c r="Q518">
        <v>0</v>
      </c>
      <c r="R518">
        <v>0</v>
      </c>
      <c r="S518">
        <v>0</v>
      </c>
      <c r="T518" s="1" t="s">
        <v>34</v>
      </c>
    </row>
    <row r="519" spans="1:20" x14ac:dyDescent="0.25">
      <c r="A519" s="3">
        <v>45717</v>
      </c>
      <c r="B519" s="1" t="s">
        <v>211</v>
      </c>
      <c r="C519" s="1" t="s">
        <v>1092</v>
      </c>
      <c r="D519" s="1" t="s">
        <v>56</v>
      </c>
      <c r="E519" s="1" t="s">
        <v>1093</v>
      </c>
      <c r="F519" s="1" t="s">
        <v>37</v>
      </c>
      <c r="G519">
        <v>7</v>
      </c>
      <c r="H519">
        <v>0</v>
      </c>
      <c r="I519">
        <v>1.29</v>
      </c>
      <c r="J519">
        <v>0</v>
      </c>
      <c r="K519">
        <v>0</v>
      </c>
      <c r="L519">
        <v>0</v>
      </c>
      <c r="M519">
        <v>0</v>
      </c>
      <c r="N519">
        <v>0</v>
      </c>
      <c r="O519">
        <v>0</v>
      </c>
      <c r="P519">
        <v>0</v>
      </c>
      <c r="Q519">
        <v>0</v>
      </c>
      <c r="R519">
        <v>0</v>
      </c>
      <c r="S519">
        <v>0</v>
      </c>
      <c r="T519" s="1" t="s">
        <v>34</v>
      </c>
    </row>
    <row r="520" spans="1:20" x14ac:dyDescent="0.25">
      <c r="A520" s="3">
        <v>45717</v>
      </c>
      <c r="B520" s="1" t="s">
        <v>211</v>
      </c>
      <c r="C520" s="1" t="s">
        <v>1094</v>
      </c>
      <c r="D520" s="1" t="s">
        <v>56</v>
      </c>
      <c r="E520" s="1" t="s">
        <v>1095</v>
      </c>
      <c r="F520" s="1" t="s">
        <v>40</v>
      </c>
      <c r="G520">
        <v>172</v>
      </c>
      <c r="H520">
        <v>2</v>
      </c>
      <c r="I520">
        <v>28.96</v>
      </c>
      <c r="J520">
        <v>100</v>
      </c>
      <c r="K520">
        <v>1</v>
      </c>
      <c r="L520">
        <v>0</v>
      </c>
      <c r="M520">
        <v>0</v>
      </c>
      <c r="N520">
        <v>0</v>
      </c>
      <c r="O520">
        <v>0</v>
      </c>
      <c r="P520">
        <v>0</v>
      </c>
      <c r="Q520">
        <v>0</v>
      </c>
      <c r="R520">
        <v>0</v>
      </c>
      <c r="S520">
        <v>0</v>
      </c>
      <c r="T520" s="1" t="s">
        <v>34</v>
      </c>
    </row>
    <row r="521" spans="1:20" x14ac:dyDescent="0.25">
      <c r="A521" s="3">
        <v>45717</v>
      </c>
      <c r="B521" s="1" t="s">
        <v>211</v>
      </c>
      <c r="C521" s="1" t="s">
        <v>1096</v>
      </c>
      <c r="D521" s="1" t="s">
        <v>63</v>
      </c>
      <c r="E521" s="1" t="s">
        <v>1097</v>
      </c>
      <c r="F521" s="1" t="s">
        <v>33</v>
      </c>
      <c r="G521">
        <v>41381</v>
      </c>
      <c r="H521">
        <v>12</v>
      </c>
      <c r="I521">
        <v>5257.35</v>
      </c>
      <c r="J521">
        <v>20</v>
      </c>
      <c r="K521">
        <v>1.8</v>
      </c>
      <c r="L521">
        <v>0</v>
      </c>
      <c r="M521">
        <v>0</v>
      </c>
      <c r="N521">
        <v>0</v>
      </c>
      <c r="O521">
        <v>0</v>
      </c>
      <c r="P521">
        <v>0</v>
      </c>
      <c r="Q521">
        <v>0</v>
      </c>
      <c r="R521">
        <v>0</v>
      </c>
      <c r="S521">
        <v>0</v>
      </c>
      <c r="T521" s="1" t="s">
        <v>34</v>
      </c>
    </row>
    <row r="522" spans="1:20" x14ac:dyDescent="0.25">
      <c r="A522" s="3">
        <v>45717</v>
      </c>
      <c r="B522" s="1" t="s">
        <v>211</v>
      </c>
      <c r="C522" s="1" t="s">
        <v>1098</v>
      </c>
      <c r="D522" s="1" t="s">
        <v>63</v>
      </c>
      <c r="E522" s="1" t="s">
        <v>1099</v>
      </c>
      <c r="F522" s="1" t="s">
        <v>206</v>
      </c>
      <c r="G522">
        <v>186282</v>
      </c>
      <c r="H522">
        <v>382</v>
      </c>
      <c r="I522">
        <v>27701.87</v>
      </c>
      <c r="J522">
        <v>52.51</v>
      </c>
      <c r="K522">
        <v>1.1299999999999999</v>
      </c>
      <c r="L522">
        <v>0</v>
      </c>
      <c r="M522">
        <v>0</v>
      </c>
      <c r="N522">
        <v>1</v>
      </c>
      <c r="O522">
        <v>0</v>
      </c>
      <c r="P522">
        <v>1</v>
      </c>
      <c r="Q522">
        <v>0</v>
      </c>
      <c r="R522">
        <v>0</v>
      </c>
      <c r="S522">
        <v>0</v>
      </c>
      <c r="T522" s="1" t="s">
        <v>34</v>
      </c>
    </row>
    <row r="523" spans="1:20" x14ac:dyDescent="0.25">
      <c r="A523" s="3">
        <v>45717</v>
      </c>
      <c r="B523" s="1" t="s">
        <v>211</v>
      </c>
      <c r="C523" s="1" t="s">
        <v>1100</v>
      </c>
      <c r="D523" s="1" t="s">
        <v>63</v>
      </c>
      <c r="E523" s="1" t="s">
        <v>1101</v>
      </c>
      <c r="F523" s="1" t="s">
        <v>37</v>
      </c>
      <c r="G523">
        <v>8</v>
      </c>
      <c r="H523">
        <v>0</v>
      </c>
      <c r="I523">
        <v>1.32</v>
      </c>
      <c r="J523">
        <v>0</v>
      </c>
      <c r="K523">
        <v>0</v>
      </c>
      <c r="L523">
        <v>0</v>
      </c>
      <c r="M523">
        <v>0</v>
      </c>
      <c r="N523">
        <v>0</v>
      </c>
      <c r="O523">
        <v>0</v>
      </c>
      <c r="P523">
        <v>0</v>
      </c>
      <c r="Q523">
        <v>0</v>
      </c>
      <c r="R523">
        <v>0</v>
      </c>
      <c r="S523">
        <v>0</v>
      </c>
      <c r="T523" s="1" t="s">
        <v>34</v>
      </c>
    </row>
    <row r="524" spans="1:20" x14ac:dyDescent="0.25">
      <c r="A524" s="3">
        <v>45717</v>
      </c>
      <c r="B524" s="1" t="s">
        <v>211</v>
      </c>
      <c r="C524" s="1" t="s">
        <v>1102</v>
      </c>
      <c r="D524" s="1" t="s">
        <v>63</v>
      </c>
      <c r="E524" s="1" t="s">
        <v>1103</v>
      </c>
      <c r="F524" s="1" t="s">
        <v>40</v>
      </c>
      <c r="G524">
        <v>475</v>
      </c>
      <c r="H524">
        <v>1</v>
      </c>
      <c r="I524">
        <v>77.77</v>
      </c>
      <c r="J524">
        <v>0</v>
      </c>
      <c r="K524">
        <v>0</v>
      </c>
      <c r="L524">
        <v>0</v>
      </c>
      <c r="M524">
        <v>0</v>
      </c>
      <c r="N524">
        <v>0</v>
      </c>
      <c r="O524">
        <v>0</v>
      </c>
      <c r="P524">
        <v>0</v>
      </c>
      <c r="Q524">
        <v>0</v>
      </c>
      <c r="R524">
        <v>0</v>
      </c>
      <c r="S524">
        <v>0</v>
      </c>
      <c r="T524" s="1" t="s">
        <v>34</v>
      </c>
    </row>
    <row r="525" spans="1:20" x14ac:dyDescent="0.25">
      <c r="A525" s="3">
        <v>45717</v>
      </c>
      <c r="B525" s="1" t="s">
        <v>211</v>
      </c>
      <c r="C525" s="1" t="s">
        <v>1104</v>
      </c>
      <c r="D525" s="1" t="s">
        <v>70</v>
      </c>
      <c r="E525" s="1" t="s">
        <v>1105</v>
      </c>
      <c r="F525" s="1" t="s">
        <v>33</v>
      </c>
      <c r="G525">
        <v>28735</v>
      </c>
      <c r="H525">
        <v>8</v>
      </c>
      <c r="I525">
        <v>3665.56</v>
      </c>
      <c r="J525">
        <v>50</v>
      </c>
      <c r="K525">
        <v>1.17</v>
      </c>
      <c r="L525">
        <v>0</v>
      </c>
      <c r="M525">
        <v>0</v>
      </c>
      <c r="N525">
        <v>0</v>
      </c>
      <c r="O525">
        <v>0</v>
      </c>
      <c r="P525">
        <v>0</v>
      </c>
      <c r="Q525">
        <v>0</v>
      </c>
      <c r="R525">
        <v>0</v>
      </c>
      <c r="S525">
        <v>0</v>
      </c>
      <c r="T525" s="1" t="s">
        <v>34</v>
      </c>
    </row>
    <row r="526" spans="1:20" x14ac:dyDescent="0.25">
      <c r="A526" s="3">
        <v>45717</v>
      </c>
      <c r="B526" s="1" t="s">
        <v>211</v>
      </c>
      <c r="C526" s="1" t="s">
        <v>1106</v>
      </c>
      <c r="D526" s="1" t="s">
        <v>70</v>
      </c>
      <c r="E526" s="1" t="s">
        <v>1107</v>
      </c>
      <c r="F526" s="1" t="s">
        <v>206</v>
      </c>
      <c r="G526">
        <v>129572</v>
      </c>
      <c r="H526">
        <v>256</v>
      </c>
      <c r="I526">
        <v>20396.439999999999</v>
      </c>
      <c r="J526">
        <v>52.98</v>
      </c>
      <c r="K526">
        <v>1.08</v>
      </c>
      <c r="L526">
        <v>0</v>
      </c>
      <c r="M526">
        <v>0</v>
      </c>
      <c r="N526">
        <v>1</v>
      </c>
      <c r="O526">
        <v>0</v>
      </c>
      <c r="P526">
        <v>1</v>
      </c>
      <c r="Q526">
        <v>0</v>
      </c>
      <c r="R526">
        <v>0</v>
      </c>
      <c r="S526">
        <v>0</v>
      </c>
      <c r="T526" s="1" t="s">
        <v>34</v>
      </c>
    </row>
    <row r="527" spans="1:20" x14ac:dyDescent="0.25">
      <c r="A527" s="3">
        <v>45717</v>
      </c>
      <c r="B527" s="1" t="s">
        <v>211</v>
      </c>
      <c r="C527" s="1" t="s">
        <v>1108</v>
      </c>
      <c r="D527" s="1" t="s">
        <v>70</v>
      </c>
      <c r="E527" s="1" t="s">
        <v>1109</v>
      </c>
      <c r="F527" s="1" t="s">
        <v>37</v>
      </c>
      <c r="G527">
        <v>20</v>
      </c>
      <c r="H527">
        <v>0</v>
      </c>
      <c r="I527">
        <v>2.44</v>
      </c>
      <c r="J527">
        <v>0</v>
      </c>
      <c r="K527">
        <v>0</v>
      </c>
      <c r="L527">
        <v>0</v>
      </c>
      <c r="M527">
        <v>0</v>
      </c>
      <c r="N527">
        <v>0</v>
      </c>
      <c r="O527">
        <v>0</v>
      </c>
      <c r="P527">
        <v>0</v>
      </c>
      <c r="Q527">
        <v>0</v>
      </c>
      <c r="R527">
        <v>0</v>
      </c>
      <c r="S527">
        <v>0</v>
      </c>
      <c r="T527" s="1" t="s">
        <v>34</v>
      </c>
    </row>
    <row r="528" spans="1:20" x14ac:dyDescent="0.25">
      <c r="A528" s="3">
        <v>45717</v>
      </c>
      <c r="B528" s="1" t="s">
        <v>211</v>
      </c>
      <c r="C528" s="1" t="s">
        <v>1110</v>
      </c>
      <c r="D528" s="1" t="s">
        <v>70</v>
      </c>
      <c r="E528" s="1" t="s">
        <v>1111</v>
      </c>
      <c r="F528" s="1" t="s">
        <v>40</v>
      </c>
      <c r="G528">
        <v>308</v>
      </c>
      <c r="H528">
        <v>2</v>
      </c>
      <c r="I528">
        <v>56.52</v>
      </c>
      <c r="J528">
        <v>0</v>
      </c>
      <c r="K528">
        <v>1</v>
      </c>
      <c r="L528">
        <v>0</v>
      </c>
      <c r="M528">
        <v>0</v>
      </c>
      <c r="N528">
        <v>0</v>
      </c>
      <c r="O528">
        <v>0</v>
      </c>
      <c r="P528">
        <v>0</v>
      </c>
      <c r="Q528">
        <v>0</v>
      </c>
      <c r="R528">
        <v>0</v>
      </c>
      <c r="S528">
        <v>0</v>
      </c>
      <c r="T528" s="1" t="s">
        <v>34</v>
      </c>
    </row>
    <row r="529" spans="1:20" x14ac:dyDescent="0.25">
      <c r="A529" s="3">
        <v>45717</v>
      </c>
      <c r="B529" s="1" t="s">
        <v>211</v>
      </c>
      <c r="C529" s="1" t="s">
        <v>1112</v>
      </c>
      <c r="D529" s="1" t="s">
        <v>77</v>
      </c>
      <c r="E529" s="1" t="s">
        <v>1113</v>
      </c>
      <c r="F529" s="1" t="s">
        <v>33</v>
      </c>
      <c r="G529">
        <v>70514</v>
      </c>
      <c r="H529">
        <v>33</v>
      </c>
      <c r="I529">
        <v>11637.76</v>
      </c>
      <c r="J529">
        <v>43.75</v>
      </c>
      <c r="K529">
        <v>2.0299999999999998</v>
      </c>
      <c r="L529">
        <v>0</v>
      </c>
      <c r="M529">
        <v>1</v>
      </c>
      <c r="N529">
        <v>5</v>
      </c>
      <c r="O529">
        <v>4</v>
      </c>
      <c r="P529">
        <v>0</v>
      </c>
      <c r="Q529">
        <v>0</v>
      </c>
      <c r="R529">
        <v>0</v>
      </c>
      <c r="S529">
        <v>0</v>
      </c>
      <c r="T529" s="1" t="s">
        <v>34</v>
      </c>
    </row>
    <row r="530" spans="1:20" x14ac:dyDescent="0.25">
      <c r="A530" s="3">
        <v>45717</v>
      </c>
      <c r="B530" s="1" t="s">
        <v>211</v>
      </c>
      <c r="C530" s="1" t="s">
        <v>1114</v>
      </c>
      <c r="D530" s="1" t="s">
        <v>77</v>
      </c>
      <c r="E530" s="1" t="s">
        <v>1115</v>
      </c>
      <c r="F530" s="1" t="s">
        <v>37</v>
      </c>
      <c r="G530">
        <v>80</v>
      </c>
      <c r="H530">
        <v>0</v>
      </c>
      <c r="I530">
        <v>12.31</v>
      </c>
      <c r="J530">
        <v>0</v>
      </c>
      <c r="K530">
        <v>0</v>
      </c>
      <c r="L530">
        <v>0</v>
      </c>
      <c r="M530">
        <v>0</v>
      </c>
      <c r="N530">
        <v>0</v>
      </c>
      <c r="O530">
        <v>0</v>
      </c>
      <c r="P530">
        <v>0</v>
      </c>
      <c r="Q530">
        <v>0</v>
      </c>
      <c r="R530">
        <v>0</v>
      </c>
      <c r="S530">
        <v>0</v>
      </c>
      <c r="T530" s="1" t="s">
        <v>34</v>
      </c>
    </row>
    <row r="531" spans="1:20" x14ac:dyDescent="0.25">
      <c r="A531" s="3">
        <v>45717</v>
      </c>
      <c r="B531" s="1" t="s">
        <v>211</v>
      </c>
      <c r="C531" s="1" t="s">
        <v>1116</v>
      </c>
      <c r="D531" s="1" t="s">
        <v>77</v>
      </c>
      <c r="E531" s="1" t="s">
        <v>1117</v>
      </c>
      <c r="F531" s="1" t="s">
        <v>40</v>
      </c>
      <c r="G531">
        <v>10987</v>
      </c>
      <c r="H531">
        <v>42</v>
      </c>
      <c r="I531">
        <v>1820.91</v>
      </c>
      <c r="J531">
        <v>35.380000000000003</v>
      </c>
      <c r="K531">
        <v>1.35</v>
      </c>
      <c r="L531">
        <v>0</v>
      </c>
      <c r="M531">
        <v>0</v>
      </c>
      <c r="N531">
        <v>0</v>
      </c>
      <c r="O531">
        <v>0</v>
      </c>
      <c r="P531">
        <v>0</v>
      </c>
      <c r="Q531">
        <v>0</v>
      </c>
      <c r="R531">
        <v>0</v>
      </c>
      <c r="S531">
        <v>0</v>
      </c>
      <c r="T531" s="1" t="s">
        <v>34</v>
      </c>
    </row>
    <row r="532" spans="1:20" x14ac:dyDescent="0.25">
      <c r="A532" s="3">
        <v>45717</v>
      </c>
      <c r="B532" s="1" t="s">
        <v>211</v>
      </c>
      <c r="C532" s="1" t="s">
        <v>1118</v>
      </c>
      <c r="D532" s="1" t="s">
        <v>84</v>
      </c>
      <c r="E532" s="1" t="s">
        <v>1119</v>
      </c>
      <c r="F532" s="1" t="s">
        <v>33</v>
      </c>
      <c r="G532">
        <v>103320</v>
      </c>
      <c r="H532">
        <v>52</v>
      </c>
      <c r="I532">
        <v>16474.04</v>
      </c>
      <c r="J532">
        <v>55.81</v>
      </c>
      <c r="K532">
        <v>1.3</v>
      </c>
      <c r="L532">
        <v>0</v>
      </c>
      <c r="M532">
        <v>0</v>
      </c>
      <c r="N532">
        <v>6</v>
      </c>
      <c r="O532">
        <v>2</v>
      </c>
      <c r="P532">
        <v>1</v>
      </c>
      <c r="Q532">
        <v>1</v>
      </c>
      <c r="R532">
        <v>0</v>
      </c>
      <c r="S532">
        <v>1</v>
      </c>
      <c r="T532" s="1" t="s">
        <v>34</v>
      </c>
    </row>
    <row r="533" spans="1:20" x14ac:dyDescent="0.25">
      <c r="A533" s="3">
        <v>45717</v>
      </c>
      <c r="B533" s="1" t="s">
        <v>211</v>
      </c>
      <c r="C533" s="1" t="s">
        <v>1120</v>
      </c>
      <c r="D533" s="1" t="s">
        <v>84</v>
      </c>
      <c r="E533" s="1" t="s">
        <v>1121</v>
      </c>
      <c r="F533" s="1" t="s">
        <v>37</v>
      </c>
      <c r="G533">
        <v>120</v>
      </c>
      <c r="H533">
        <v>0</v>
      </c>
      <c r="I533">
        <v>20.47</v>
      </c>
      <c r="J533">
        <v>0</v>
      </c>
      <c r="K533">
        <v>0</v>
      </c>
      <c r="L533">
        <v>0</v>
      </c>
      <c r="M533">
        <v>0</v>
      </c>
      <c r="N533">
        <v>0</v>
      </c>
      <c r="O533">
        <v>0</v>
      </c>
      <c r="P533">
        <v>0</v>
      </c>
      <c r="Q533">
        <v>0</v>
      </c>
      <c r="R533">
        <v>0</v>
      </c>
      <c r="S533">
        <v>0</v>
      </c>
      <c r="T533" s="1" t="s">
        <v>34</v>
      </c>
    </row>
    <row r="534" spans="1:20" x14ac:dyDescent="0.25">
      <c r="A534" s="3">
        <v>45717</v>
      </c>
      <c r="B534" s="1" t="s">
        <v>211</v>
      </c>
      <c r="C534" s="1" t="s">
        <v>1122</v>
      </c>
      <c r="D534" s="1" t="s">
        <v>84</v>
      </c>
      <c r="E534" s="1" t="s">
        <v>1123</v>
      </c>
      <c r="F534" s="1" t="s">
        <v>40</v>
      </c>
      <c r="G534">
        <v>17940</v>
      </c>
      <c r="H534">
        <v>68</v>
      </c>
      <c r="I534">
        <v>2876.69</v>
      </c>
      <c r="J534">
        <v>52.5</v>
      </c>
      <c r="K534">
        <v>1.1599999999999999</v>
      </c>
      <c r="L534">
        <v>0</v>
      </c>
      <c r="M534">
        <v>0</v>
      </c>
      <c r="N534">
        <v>0</v>
      </c>
      <c r="O534">
        <v>0</v>
      </c>
      <c r="P534">
        <v>0</v>
      </c>
      <c r="Q534">
        <v>0</v>
      </c>
      <c r="R534">
        <v>0</v>
      </c>
      <c r="S534">
        <v>0</v>
      </c>
      <c r="T534" s="1" t="s">
        <v>34</v>
      </c>
    </row>
    <row r="535" spans="1:20" x14ac:dyDescent="0.25">
      <c r="A535" s="3">
        <v>45717</v>
      </c>
      <c r="B535" s="1" t="s">
        <v>211</v>
      </c>
      <c r="C535" s="1" t="s">
        <v>1124</v>
      </c>
      <c r="D535" s="1" t="s">
        <v>89</v>
      </c>
      <c r="E535" s="1" t="s">
        <v>1125</v>
      </c>
      <c r="F535" s="1" t="s">
        <v>33</v>
      </c>
      <c r="G535">
        <v>66061</v>
      </c>
      <c r="H535">
        <v>22</v>
      </c>
      <c r="I535">
        <v>10777.64</v>
      </c>
      <c r="J535">
        <v>47.37</v>
      </c>
      <c r="K535">
        <v>2.58</v>
      </c>
      <c r="L535">
        <v>0</v>
      </c>
      <c r="M535">
        <v>0</v>
      </c>
      <c r="N535">
        <v>7</v>
      </c>
      <c r="O535">
        <v>2</v>
      </c>
      <c r="P535">
        <v>3</v>
      </c>
      <c r="Q535">
        <v>1</v>
      </c>
      <c r="R535">
        <v>0</v>
      </c>
      <c r="S535">
        <v>0</v>
      </c>
      <c r="T535" s="1" t="s">
        <v>34</v>
      </c>
    </row>
    <row r="536" spans="1:20" x14ac:dyDescent="0.25">
      <c r="A536" s="3">
        <v>45717</v>
      </c>
      <c r="B536" s="1" t="s">
        <v>211</v>
      </c>
      <c r="C536" s="1" t="s">
        <v>1126</v>
      </c>
      <c r="D536" s="1" t="s">
        <v>89</v>
      </c>
      <c r="E536" s="1" t="s">
        <v>1127</v>
      </c>
      <c r="F536" s="1" t="s">
        <v>37</v>
      </c>
      <c r="G536">
        <v>66</v>
      </c>
      <c r="H536">
        <v>0</v>
      </c>
      <c r="I536">
        <v>10.53</v>
      </c>
      <c r="J536">
        <v>0</v>
      </c>
      <c r="K536">
        <v>0</v>
      </c>
      <c r="L536">
        <v>0</v>
      </c>
      <c r="M536">
        <v>0</v>
      </c>
      <c r="N536">
        <v>0</v>
      </c>
      <c r="O536">
        <v>0</v>
      </c>
      <c r="P536">
        <v>0</v>
      </c>
      <c r="Q536">
        <v>0</v>
      </c>
      <c r="R536">
        <v>0</v>
      </c>
      <c r="S536">
        <v>0</v>
      </c>
      <c r="T536" s="1" t="s">
        <v>34</v>
      </c>
    </row>
    <row r="537" spans="1:20" x14ac:dyDescent="0.25">
      <c r="A537" s="3">
        <v>45717</v>
      </c>
      <c r="B537" s="1" t="s">
        <v>211</v>
      </c>
      <c r="C537" s="1" t="s">
        <v>1128</v>
      </c>
      <c r="D537" s="1" t="s">
        <v>89</v>
      </c>
      <c r="E537" s="1" t="s">
        <v>1129</v>
      </c>
      <c r="F537" s="1" t="s">
        <v>40</v>
      </c>
      <c r="G537">
        <v>9257</v>
      </c>
      <c r="H537">
        <v>36</v>
      </c>
      <c r="I537">
        <v>1483.17</v>
      </c>
      <c r="J537">
        <v>42.5</v>
      </c>
      <c r="K537">
        <v>1.1499999999999999</v>
      </c>
      <c r="L537">
        <v>0</v>
      </c>
      <c r="M537">
        <v>0</v>
      </c>
      <c r="N537">
        <v>0</v>
      </c>
      <c r="O537">
        <v>0</v>
      </c>
      <c r="P537">
        <v>0</v>
      </c>
      <c r="Q537">
        <v>0</v>
      </c>
      <c r="R537">
        <v>0</v>
      </c>
      <c r="S537">
        <v>0</v>
      </c>
      <c r="T537" s="1" t="s">
        <v>34</v>
      </c>
    </row>
    <row r="538" spans="1:20" x14ac:dyDescent="0.25">
      <c r="A538" s="3">
        <v>45717</v>
      </c>
      <c r="B538" s="1" t="s">
        <v>334</v>
      </c>
      <c r="C538" s="1" t="s">
        <v>1130</v>
      </c>
      <c r="D538" s="1" t="s">
        <v>77</v>
      </c>
      <c r="E538" s="1" t="s">
        <v>1131</v>
      </c>
      <c r="F538" s="1" t="s">
        <v>33</v>
      </c>
      <c r="G538">
        <v>98826</v>
      </c>
      <c r="H538">
        <v>22</v>
      </c>
      <c r="I538">
        <v>8156.29</v>
      </c>
      <c r="J538">
        <v>22.22</v>
      </c>
      <c r="K538">
        <v>1.1100000000000001</v>
      </c>
      <c r="L538">
        <v>0</v>
      </c>
      <c r="M538">
        <v>0</v>
      </c>
      <c r="N538">
        <v>2</v>
      </c>
      <c r="O538">
        <v>2</v>
      </c>
      <c r="P538">
        <v>0</v>
      </c>
      <c r="Q538">
        <v>0</v>
      </c>
      <c r="R538">
        <v>0</v>
      </c>
      <c r="S538">
        <v>0</v>
      </c>
      <c r="T538" s="1" t="s">
        <v>34</v>
      </c>
    </row>
    <row r="539" spans="1:20" x14ac:dyDescent="0.25">
      <c r="A539" s="3">
        <v>45717</v>
      </c>
      <c r="B539" s="1" t="s">
        <v>334</v>
      </c>
      <c r="C539" s="1" t="s">
        <v>1132</v>
      </c>
      <c r="D539" s="1" t="s">
        <v>77</v>
      </c>
      <c r="E539" s="1" t="s">
        <v>1133</v>
      </c>
      <c r="F539" s="1" t="s">
        <v>37</v>
      </c>
      <c r="G539">
        <v>7</v>
      </c>
      <c r="H539">
        <v>0</v>
      </c>
      <c r="I539">
        <v>0.55000000000000004</v>
      </c>
      <c r="J539">
        <v>0</v>
      </c>
      <c r="K539">
        <v>0</v>
      </c>
      <c r="L539">
        <v>0</v>
      </c>
      <c r="M539">
        <v>0</v>
      </c>
      <c r="N539">
        <v>0</v>
      </c>
      <c r="O539">
        <v>0</v>
      </c>
      <c r="P539">
        <v>0</v>
      </c>
      <c r="Q539">
        <v>0</v>
      </c>
      <c r="R539">
        <v>0</v>
      </c>
      <c r="S539">
        <v>0</v>
      </c>
      <c r="T539" s="1" t="s">
        <v>34</v>
      </c>
    </row>
    <row r="540" spans="1:20" x14ac:dyDescent="0.25">
      <c r="A540" s="3">
        <v>45717</v>
      </c>
      <c r="B540" s="1" t="s">
        <v>334</v>
      </c>
      <c r="C540" s="1" t="s">
        <v>1134</v>
      </c>
      <c r="D540" s="1" t="s">
        <v>77</v>
      </c>
      <c r="E540" s="1" t="s">
        <v>1135</v>
      </c>
      <c r="F540" s="1" t="s">
        <v>40</v>
      </c>
      <c r="G540">
        <v>7516</v>
      </c>
      <c r="H540">
        <v>5</v>
      </c>
      <c r="I540">
        <v>339.67</v>
      </c>
      <c r="J540">
        <v>42.86</v>
      </c>
      <c r="K540">
        <v>1.21</v>
      </c>
      <c r="L540">
        <v>0</v>
      </c>
      <c r="M540">
        <v>0</v>
      </c>
      <c r="N540">
        <v>0</v>
      </c>
      <c r="O540">
        <v>0</v>
      </c>
      <c r="P540">
        <v>0</v>
      </c>
      <c r="Q540">
        <v>0</v>
      </c>
      <c r="R540">
        <v>0</v>
      </c>
      <c r="S540">
        <v>0</v>
      </c>
      <c r="T540" s="1" t="s">
        <v>34</v>
      </c>
    </row>
    <row r="541" spans="1:20" x14ac:dyDescent="0.25">
      <c r="A541" s="3">
        <v>45717</v>
      </c>
      <c r="B541" s="1" t="s">
        <v>334</v>
      </c>
      <c r="C541" s="1" t="s">
        <v>1136</v>
      </c>
      <c r="D541" s="1" t="s">
        <v>84</v>
      </c>
      <c r="E541" s="1" t="s">
        <v>1137</v>
      </c>
      <c r="F541" s="1" t="s">
        <v>33</v>
      </c>
      <c r="G541">
        <v>879776</v>
      </c>
      <c r="H541">
        <v>243</v>
      </c>
      <c r="I541">
        <v>65042.27</v>
      </c>
      <c r="J541">
        <v>36.36</v>
      </c>
      <c r="K541">
        <v>1.18</v>
      </c>
      <c r="L541">
        <v>0</v>
      </c>
      <c r="M541">
        <v>0</v>
      </c>
      <c r="N541">
        <v>5</v>
      </c>
      <c r="O541">
        <v>1</v>
      </c>
      <c r="P541">
        <v>2</v>
      </c>
      <c r="Q541">
        <v>1</v>
      </c>
      <c r="R541">
        <v>0</v>
      </c>
      <c r="S541">
        <v>0</v>
      </c>
      <c r="T541" s="1" t="s">
        <v>34</v>
      </c>
    </row>
    <row r="542" spans="1:20" x14ac:dyDescent="0.25">
      <c r="A542" s="3">
        <v>45717</v>
      </c>
      <c r="B542" s="1" t="s">
        <v>334</v>
      </c>
      <c r="C542" s="1" t="s">
        <v>1138</v>
      </c>
      <c r="D542" s="1" t="s">
        <v>84</v>
      </c>
      <c r="E542" s="1" t="s">
        <v>1139</v>
      </c>
      <c r="F542" s="1" t="s">
        <v>37</v>
      </c>
      <c r="G542">
        <v>704</v>
      </c>
      <c r="H542">
        <v>1</v>
      </c>
      <c r="I542">
        <v>34.25</v>
      </c>
      <c r="J542">
        <v>100</v>
      </c>
      <c r="K542">
        <v>1</v>
      </c>
      <c r="L542">
        <v>0</v>
      </c>
      <c r="M542">
        <v>0</v>
      </c>
      <c r="N542">
        <v>0</v>
      </c>
      <c r="O542">
        <v>0</v>
      </c>
      <c r="P542">
        <v>0</v>
      </c>
      <c r="Q542">
        <v>0</v>
      </c>
      <c r="R542">
        <v>0</v>
      </c>
      <c r="S542">
        <v>0</v>
      </c>
      <c r="T542" s="1" t="s">
        <v>34</v>
      </c>
    </row>
    <row r="543" spans="1:20" x14ac:dyDescent="0.25">
      <c r="A543" s="3">
        <v>45717</v>
      </c>
      <c r="B543" s="1" t="s">
        <v>334</v>
      </c>
      <c r="C543" s="1" t="s">
        <v>1140</v>
      </c>
      <c r="D543" s="1" t="s">
        <v>84</v>
      </c>
      <c r="E543" s="1" t="s">
        <v>1141</v>
      </c>
      <c r="F543" s="1" t="s">
        <v>40</v>
      </c>
      <c r="G543">
        <v>216194</v>
      </c>
      <c r="H543">
        <v>477</v>
      </c>
      <c r="I543">
        <v>14164.68</v>
      </c>
      <c r="J543">
        <v>33.5</v>
      </c>
      <c r="K543">
        <v>1.1399999999999999</v>
      </c>
      <c r="L543">
        <v>0</v>
      </c>
      <c r="M543">
        <v>0</v>
      </c>
      <c r="N543">
        <v>0</v>
      </c>
      <c r="O543">
        <v>0</v>
      </c>
      <c r="P543">
        <v>0</v>
      </c>
      <c r="Q543">
        <v>0</v>
      </c>
      <c r="R543">
        <v>0</v>
      </c>
      <c r="S543">
        <v>0</v>
      </c>
      <c r="T543" s="1" t="s">
        <v>34</v>
      </c>
    </row>
    <row r="544" spans="1:20" x14ac:dyDescent="0.25">
      <c r="A544" s="3">
        <v>45717</v>
      </c>
      <c r="B544" s="1" t="s">
        <v>334</v>
      </c>
      <c r="C544" s="1" t="s">
        <v>1142</v>
      </c>
      <c r="D544" s="1" t="s">
        <v>89</v>
      </c>
      <c r="E544" s="1" t="s">
        <v>1143</v>
      </c>
      <c r="F544" s="1" t="s">
        <v>33</v>
      </c>
      <c r="G544">
        <v>1382327</v>
      </c>
      <c r="H544">
        <v>278</v>
      </c>
      <c r="I544">
        <v>85087.84</v>
      </c>
      <c r="J544">
        <v>44.17</v>
      </c>
      <c r="K544">
        <v>1.19</v>
      </c>
      <c r="L544">
        <v>0</v>
      </c>
      <c r="M544">
        <v>1</v>
      </c>
      <c r="N544">
        <v>14</v>
      </c>
      <c r="O544">
        <v>6</v>
      </c>
      <c r="P544">
        <v>5</v>
      </c>
      <c r="Q544">
        <v>0</v>
      </c>
      <c r="R544">
        <v>0</v>
      </c>
      <c r="S544">
        <v>1</v>
      </c>
      <c r="T544" s="1" t="s">
        <v>34</v>
      </c>
    </row>
    <row r="545" spans="1:20" x14ac:dyDescent="0.25">
      <c r="A545" s="3">
        <v>45717</v>
      </c>
      <c r="B545" s="1" t="s">
        <v>334</v>
      </c>
      <c r="C545" s="1" t="s">
        <v>1144</v>
      </c>
      <c r="D545" s="1" t="s">
        <v>89</v>
      </c>
      <c r="E545" s="1" t="s">
        <v>1145</v>
      </c>
      <c r="F545" s="1" t="s">
        <v>37</v>
      </c>
      <c r="G545">
        <v>873</v>
      </c>
      <c r="H545">
        <v>0</v>
      </c>
      <c r="I545">
        <v>18.600000000000001</v>
      </c>
      <c r="J545">
        <v>0</v>
      </c>
      <c r="K545">
        <v>0</v>
      </c>
      <c r="L545">
        <v>0</v>
      </c>
      <c r="M545">
        <v>0</v>
      </c>
      <c r="N545">
        <v>0</v>
      </c>
      <c r="O545">
        <v>0</v>
      </c>
      <c r="P545">
        <v>0</v>
      </c>
      <c r="Q545">
        <v>0</v>
      </c>
      <c r="R545">
        <v>0</v>
      </c>
      <c r="S545">
        <v>0</v>
      </c>
      <c r="T545" s="1" t="s">
        <v>34</v>
      </c>
    </row>
    <row r="546" spans="1:20" x14ac:dyDescent="0.25">
      <c r="A546" s="3">
        <v>45717</v>
      </c>
      <c r="B546" s="1" t="s">
        <v>334</v>
      </c>
      <c r="C546" s="1" t="s">
        <v>1146</v>
      </c>
      <c r="D546" s="1" t="s">
        <v>89</v>
      </c>
      <c r="E546" s="1" t="s">
        <v>1147</v>
      </c>
      <c r="F546" s="1" t="s">
        <v>40</v>
      </c>
      <c r="G546">
        <v>1054585</v>
      </c>
      <c r="H546">
        <v>2770</v>
      </c>
      <c r="I546">
        <v>39688.51</v>
      </c>
      <c r="J546">
        <v>24.17</v>
      </c>
      <c r="K546">
        <v>1.1599999999999999</v>
      </c>
      <c r="L546">
        <v>0</v>
      </c>
      <c r="M546">
        <v>0</v>
      </c>
      <c r="N546">
        <v>0</v>
      </c>
      <c r="O546">
        <v>0</v>
      </c>
      <c r="P546">
        <v>0</v>
      </c>
      <c r="Q546">
        <v>0</v>
      </c>
      <c r="R546">
        <v>0</v>
      </c>
      <c r="S546">
        <v>0</v>
      </c>
      <c r="T546" s="1" t="s">
        <v>34</v>
      </c>
    </row>
    <row r="547" spans="1:20" x14ac:dyDescent="0.25">
      <c r="A547" s="3">
        <v>45717</v>
      </c>
      <c r="B547" s="1" t="s">
        <v>334</v>
      </c>
      <c r="C547" s="1" t="s">
        <v>1148</v>
      </c>
      <c r="D547" s="1" t="s">
        <v>96</v>
      </c>
      <c r="E547" s="1" t="s">
        <v>1149</v>
      </c>
      <c r="F547" s="1" t="s">
        <v>33</v>
      </c>
      <c r="G547">
        <v>2619</v>
      </c>
      <c r="H547">
        <v>0</v>
      </c>
      <c r="I547">
        <v>110.84</v>
      </c>
      <c r="J547">
        <v>0</v>
      </c>
      <c r="K547">
        <v>0</v>
      </c>
      <c r="L547">
        <v>0</v>
      </c>
      <c r="M547">
        <v>0</v>
      </c>
      <c r="N547">
        <v>0</v>
      </c>
      <c r="O547">
        <v>0</v>
      </c>
      <c r="P547">
        <v>0</v>
      </c>
      <c r="Q547">
        <v>0</v>
      </c>
      <c r="R547">
        <v>0</v>
      </c>
      <c r="S547">
        <v>0</v>
      </c>
      <c r="T547" s="1" t="s">
        <v>34</v>
      </c>
    </row>
    <row r="548" spans="1:20" x14ac:dyDescent="0.25">
      <c r="A548" s="3">
        <v>45717</v>
      </c>
      <c r="B548" s="1" t="s">
        <v>334</v>
      </c>
      <c r="C548" s="1" t="s">
        <v>1150</v>
      </c>
      <c r="D548" s="1" t="s">
        <v>96</v>
      </c>
      <c r="E548" s="1" t="s">
        <v>1151</v>
      </c>
      <c r="F548" s="1" t="s">
        <v>206</v>
      </c>
      <c r="G548">
        <v>212420</v>
      </c>
      <c r="H548">
        <v>141</v>
      </c>
      <c r="I548">
        <v>6511.85</v>
      </c>
      <c r="J548">
        <v>41.49</v>
      </c>
      <c r="K548">
        <v>1.17</v>
      </c>
      <c r="L548">
        <v>0</v>
      </c>
      <c r="M548">
        <v>0</v>
      </c>
      <c r="N548">
        <v>3</v>
      </c>
      <c r="O548">
        <v>2</v>
      </c>
      <c r="P548">
        <v>2</v>
      </c>
      <c r="Q548">
        <v>0</v>
      </c>
      <c r="R548">
        <v>0</v>
      </c>
      <c r="S548">
        <v>0</v>
      </c>
      <c r="T548" s="1" t="s">
        <v>34</v>
      </c>
    </row>
    <row r="549" spans="1:20" x14ac:dyDescent="0.25">
      <c r="A549" s="3">
        <v>45717</v>
      </c>
      <c r="B549" s="1" t="s">
        <v>334</v>
      </c>
      <c r="C549" s="1" t="s">
        <v>1152</v>
      </c>
      <c r="D549" s="1" t="s">
        <v>96</v>
      </c>
      <c r="E549" s="1" t="s">
        <v>1153</v>
      </c>
      <c r="F549" s="1" t="s">
        <v>40</v>
      </c>
      <c r="G549">
        <v>17</v>
      </c>
      <c r="H549">
        <v>0</v>
      </c>
      <c r="I549">
        <v>0.69</v>
      </c>
      <c r="J549">
        <v>0</v>
      </c>
      <c r="K549">
        <v>0</v>
      </c>
      <c r="L549">
        <v>0</v>
      </c>
      <c r="M549">
        <v>0</v>
      </c>
      <c r="N549">
        <v>0</v>
      </c>
      <c r="O549">
        <v>0</v>
      </c>
      <c r="P549">
        <v>0</v>
      </c>
      <c r="Q549">
        <v>0</v>
      </c>
      <c r="R549">
        <v>0</v>
      </c>
      <c r="S549">
        <v>0</v>
      </c>
      <c r="T549" s="1" t="s">
        <v>34</v>
      </c>
    </row>
    <row r="550" spans="1:20" x14ac:dyDescent="0.25">
      <c r="A550" s="3">
        <v>45717</v>
      </c>
      <c r="B550" s="1" t="s">
        <v>641</v>
      </c>
      <c r="C550" s="1" t="s">
        <v>1154</v>
      </c>
      <c r="D550" s="1" t="s">
        <v>96</v>
      </c>
      <c r="E550" s="1" t="s">
        <v>1155</v>
      </c>
      <c r="F550" s="1" t="s">
        <v>33</v>
      </c>
      <c r="G550">
        <v>1683072</v>
      </c>
      <c r="H550">
        <v>207</v>
      </c>
      <c r="I550">
        <v>34843.43</v>
      </c>
      <c r="J550">
        <v>49.66</v>
      </c>
      <c r="K550">
        <v>1.05</v>
      </c>
      <c r="L550">
        <v>1</v>
      </c>
      <c r="M550">
        <v>0</v>
      </c>
      <c r="N550">
        <v>4</v>
      </c>
      <c r="O550">
        <v>1</v>
      </c>
      <c r="P550">
        <v>1</v>
      </c>
      <c r="Q550">
        <v>1</v>
      </c>
      <c r="R550">
        <v>0</v>
      </c>
      <c r="S550">
        <v>0</v>
      </c>
      <c r="T550" s="1" t="s">
        <v>34</v>
      </c>
    </row>
    <row r="551" spans="1:20" x14ac:dyDescent="0.25">
      <c r="A551" s="3">
        <v>45717</v>
      </c>
      <c r="B551" s="1" t="s">
        <v>641</v>
      </c>
      <c r="C551" s="1" t="s">
        <v>1156</v>
      </c>
      <c r="D551" s="1" t="s">
        <v>96</v>
      </c>
      <c r="E551" s="1" t="s">
        <v>1157</v>
      </c>
      <c r="F551" s="1" t="s">
        <v>206</v>
      </c>
      <c r="G551">
        <v>1646297</v>
      </c>
      <c r="H551">
        <v>2259</v>
      </c>
      <c r="I551">
        <v>21251.89</v>
      </c>
      <c r="J551">
        <v>36.520000000000003</v>
      </c>
      <c r="K551">
        <v>1.1200000000000001</v>
      </c>
      <c r="L551">
        <v>0</v>
      </c>
      <c r="M551">
        <v>0</v>
      </c>
      <c r="N551">
        <v>0</v>
      </c>
      <c r="O551">
        <v>0</v>
      </c>
      <c r="P551">
        <v>0</v>
      </c>
      <c r="Q551">
        <v>0</v>
      </c>
      <c r="R551">
        <v>0</v>
      </c>
      <c r="S551">
        <v>0</v>
      </c>
      <c r="T551" s="1" t="s">
        <v>34</v>
      </c>
    </row>
    <row r="552" spans="1:20" x14ac:dyDescent="0.25">
      <c r="A552" s="3">
        <v>45717</v>
      </c>
      <c r="B552" s="1" t="s">
        <v>641</v>
      </c>
      <c r="C552" s="1" t="s">
        <v>1158</v>
      </c>
      <c r="D552" s="1" t="s">
        <v>96</v>
      </c>
      <c r="E552" s="1" t="s">
        <v>1159</v>
      </c>
      <c r="F552" s="1" t="s">
        <v>37</v>
      </c>
      <c r="G552">
        <v>412</v>
      </c>
      <c r="H552">
        <v>0</v>
      </c>
      <c r="I552">
        <v>11.47</v>
      </c>
      <c r="J552">
        <v>0</v>
      </c>
      <c r="K552">
        <v>0</v>
      </c>
      <c r="L552">
        <v>0</v>
      </c>
      <c r="M552">
        <v>0</v>
      </c>
      <c r="N552">
        <v>0</v>
      </c>
      <c r="O552">
        <v>0</v>
      </c>
      <c r="P552">
        <v>0</v>
      </c>
      <c r="Q552">
        <v>0</v>
      </c>
      <c r="R552">
        <v>0</v>
      </c>
      <c r="S552">
        <v>0</v>
      </c>
      <c r="T552" s="1" t="s">
        <v>34</v>
      </c>
    </row>
    <row r="553" spans="1:20" x14ac:dyDescent="0.25">
      <c r="A553" s="3">
        <v>45717</v>
      </c>
      <c r="B553" s="1" t="s">
        <v>641</v>
      </c>
      <c r="C553" s="1" t="s">
        <v>1160</v>
      </c>
      <c r="D553" s="1" t="s">
        <v>96</v>
      </c>
      <c r="E553" s="1" t="s">
        <v>1161</v>
      </c>
      <c r="F553" s="1" t="s">
        <v>40</v>
      </c>
      <c r="G553">
        <v>84994</v>
      </c>
      <c r="H553">
        <v>237</v>
      </c>
      <c r="I553">
        <v>2200.81</v>
      </c>
      <c r="J553">
        <v>31.84</v>
      </c>
      <c r="K553">
        <v>1.1499999999999999</v>
      </c>
      <c r="L553">
        <v>0</v>
      </c>
      <c r="M553">
        <v>0</v>
      </c>
      <c r="N553">
        <v>0</v>
      </c>
      <c r="O553">
        <v>0</v>
      </c>
      <c r="P553">
        <v>0</v>
      </c>
      <c r="Q553">
        <v>0</v>
      </c>
      <c r="R553">
        <v>0</v>
      </c>
      <c r="S553">
        <v>0</v>
      </c>
      <c r="T553" s="1" t="s">
        <v>34</v>
      </c>
    </row>
    <row r="554" spans="1:20" x14ac:dyDescent="0.25">
      <c r="A554" s="3">
        <v>45717</v>
      </c>
      <c r="B554" s="1" t="s">
        <v>641</v>
      </c>
      <c r="C554" s="1" t="s">
        <v>1162</v>
      </c>
      <c r="D554" s="1" t="s">
        <v>31</v>
      </c>
      <c r="E554" s="1" t="s">
        <v>1163</v>
      </c>
      <c r="F554" s="1" t="s">
        <v>33</v>
      </c>
      <c r="G554">
        <v>391</v>
      </c>
      <c r="H554">
        <v>0</v>
      </c>
      <c r="I554">
        <v>6.85</v>
      </c>
      <c r="J554">
        <v>0</v>
      </c>
      <c r="K554">
        <v>0</v>
      </c>
      <c r="L554">
        <v>0</v>
      </c>
      <c r="M554">
        <v>0</v>
      </c>
      <c r="N554">
        <v>0</v>
      </c>
      <c r="O554">
        <v>0</v>
      </c>
      <c r="P554">
        <v>0</v>
      </c>
      <c r="Q554">
        <v>0</v>
      </c>
      <c r="R554">
        <v>0</v>
      </c>
      <c r="S554">
        <v>0</v>
      </c>
      <c r="T554" s="1" t="s">
        <v>34</v>
      </c>
    </row>
    <row r="555" spans="1:20" x14ac:dyDescent="0.25">
      <c r="A555" s="3">
        <v>45717</v>
      </c>
      <c r="B555" s="1" t="s">
        <v>641</v>
      </c>
      <c r="C555" s="1" t="s">
        <v>1164</v>
      </c>
      <c r="D555" s="1" t="s">
        <v>31</v>
      </c>
      <c r="E555" s="1" t="s">
        <v>1165</v>
      </c>
      <c r="F555" s="1" t="s">
        <v>206</v>
      </c>
      <c r="G555">
        <v>79</v>
      </c>
      <c r="H555">
        <v>1</v>
      </c>
      <c r="I555">
        <v>1.1599999999999999</v>
      </c>
      <c r="J555">
        <v>0</v>
      </c>
      <c r="K555">
        <v>0</v>
      </c>
      <c r="L555">
        <v>0</v>
      </c>
      <c r="M555">
        <v>0</v>
      </c>
      <c r="N555">
        <v>0</v>
      </c>
      <c r="O555">
        <v>0</v>
      </c>
      <c r="P555">
        <v>0</v>
      </c>
      <c r="Q555">
        <v>0</v>
      </c>
      <c r="R555">
        <v>0</v>
      </c>
      <c r="S555">
        <v>0</v>
      </c>
      <c r="T555" s="1" t="s">
        <v>34</v>
      </c>
    </row>
    <row r="556" spans="1:20" x14ac:dyDescent="0.25">
      <c r="A556" s="3">
        <v>45717</v>
      </c>
      <c r="B556" s="1" t="s">
        <v>641</v>
      </c>
      <c r="C556" s="1" t="s">
        <v>1166</v>
      </c>
      <c r="D556" s="1" t="s">
        <v>31</v>
      </c>
      <c r="E556" s="1" t="s">
        <v>1167</v>
      </c>
      <c r="F556" s="1" t="s">
        <v>37</v>
      </c>
      <c r="G556">
        <v>1</v>
      </c>
      <c r="H556">
        <v>0</v>
      </c>
      <c r="I556">
        <v>0.01</v>
      </c>
      <c r="J556">
        <v>0</v>
      </c>
      <c r="K556">
        <v>0</v>
      </c>
      <c r="L556">
        <v>0</v>
      </c>
      <c r="M556">
        <v>0</v>
      </c>
      <c r="N556">
        <v>0</v>
      </c>
      <c r="O556">
        <v>0</v>
      </c>
      <c r="P556">
        <v>0</v>
      </c>
      <c r="Q556">
        <v>0</v>
      </c>
      <c r="R556">
        <v>0</v>
      </c>
      <c r="S556">
        <v>0</v>
      </c>
      <c r="T556" s="1" t="s">
        <v>34</v>
      </c>
    </row>
    <row r="557" spans="1:20" x14ac:dyDescent="0.25">
      <c r="A557" s="3">
        <v>45717</v>
      </c>
      <c r="B557" s="1" t="s">
        <v>641</v>
      </c>
      <c r="C557" s="1" t="s">
        <v>1168</v>
      </c>
      <c r="D557" s="1" t="s">
        <v>31</v>
      </c>
      <c r="E557" s="1" t="s">
        <v>1169</v>
      </c>
      <c r="F557" s="1" t="s">
        <v>40</v>
      </c>
      <c r="G557">
        <v>3</v>
      </c>
      <c r="H557">
        <v>0</v>
      </c>
      <c r="I557">
        <v>7.0000000000000007E-2</v>
      </c>
      <c r="J557">
        <v>0</v>
      </c>
      <c r="K557">
        <v>0</v>
      </c>
      <c r="L557">
        <v>0</v>
      </c>
      <c r="M557">
        <v>0</v>
      </c>
      <c r="N557">
        <v>0</v>
      </c>
      <c r="O557">
        <v>0</v>
      </c>
      <c r="P557">
        <v>0</v>
      </c>
      <c r="Q557">
        <v>0</v>
      </c>
      <c r="R557">
        <v>0</v>
      </c>
      <c r="S557">
        <v>0</v>
      </c>
      <c r="T557" s="1" t="s">
        <v>34</v>
      </c>
    </row>
    <row r="558" spans="1:20" x14ac:dyDescent="0.25">
      <c r="A558" s="3">
        <v>45717</v>
      </c>
      <c r="B558" s="1" t="s">
        <v>641</v>
      </c>
      <c r="C558" s="1" t="s">
        <v>1170</v>
      </c>
      <c r="D558" s="1" t="s">
        <v>42</v>
      </c>
      <c r="E558" s="1" t="s">
        <v>1171</v>
      </c>
      <c r="F558" s="1" t="s">
        <v>33</v>
      </c>
      <c r="G558">
        <v>22710</v>
      </c>
      <c r="H558">
        <v>0</v>
      </c>
      <c r="I558">
        <v>476.55</v>
      </c>
      <c r="J558">
        <v>0</v>
      </c>
      <c r="K558">
        <v>0</v>
      </c>
      <c r="L558">
        <v>0</v>
      </c>
      <c r="M558">
        <v>0</v>
      </c>
      <c r="N558">
        <v>1</v>
      </c>
      <c r="O558">
        <v>0</v>
      </c>
      <c r="P558">
        <v>1</v>
      </c>
      <c r="Q558">
        <v>0</v>
      </c>
      <c r="R558">
        <v>0</v>
      </c>
      <c r="S558">
        <v>0</v>
      </c>
      <c r="T558" s="1" t="s">
        <v>34</v>
      </c>
    </row>
    <row r="559" spans="1:20" x14ac:dyDescent="0.25">
      <c r="A559" s="3">
        <v>45717</v>
      </c>
      <c r="B559" s="1" t="s">
        <v>641</v>
      </c>
      <c r="C559" s="1" t="s">
        <v>1172</v>
      </c>
      <c r="D559" s="1" t="s">
        <v>42</v>
      </c>
      <c r="E559" s="1" t="s">
        <v>1173</v>
      </c>
      <c r="F559" s="1" t="s">
        <v>206</v>
      </c>
      <c r="G559">
        <v>4957</v>
      </c>
      <c r="H559">
        <v>3</v>
      </c>
      <c r="I559">
        <v>60.32</v>
      </c>
      <c r="J559">
        <v>0</v>
      </c>
      <c r="K559">
        <v>0</v>
      </c>
      <c r="L559">
        <v>0</v>
      </c>
      <c r="M559">
        <v>0</v>
      </c>
      <c r="N559">
        <v>0</v>
      </c>
      <c r="O559">
        <v>0</v>
      </c>
      <c r="P559">
        <v>0</v>
      </c>
      <c r="Q559">
        <v>0</v>
      </c>
      <c r="R559">
        <v>0</v>
      </c>
      <c r="S559">
        <v>0</v>
      </c>
      <c r="T559" s="1" t="s">
        <v>34</v>
      </c>
    </row>
    <row r="560" spans="1:20" x14ac:dyDescent="0.25">
      <c r="A560" s="3">
        <v>45717</v>
      </c>
      <c r="B560" s="1" t="s">
        <v>641</v>
      </c>
      <c r="C560" s="1" t="s">
        <v>1174</v>
      </c>
      <c r="D560" s="1" t="s">
        <v>42</v>
      </c>
      <c r="E560" s="1" t="s">
        <v>1175</v>
      </c>
      <c r="F560" s="1" t="s">
        <v>37</v>
      </c>
      <c r="G560">
        <v>4</v>
      </c>
      <c r="H560">
        <v>0</v>
      </c>
      <c r="I560">
        <v>0.16</v>
      </c>
      <c r="J560">
        <v>0</v>
      </c>
      <c r="K560">
        <v>0</v>
      </c>
      <c r="L560">
        <v>0</v>
      </c>
      <c r="M560">
        <v>0</v>
      </c>
      <c r="N560">
        <v>0</v>
      </c>
      <c r="O560">
        <v>0</v>
      </c>
      <c r="P560">
        <v>0</v>
      </c>
      <c r="Q560">
        <v>0</v>
      </c>
      <c r="R560">
        <v>0</v>
      </c>
      <c r="S560">
        <v>0</v>
      </c>
      <c r="T560" s="1" t="s">
        <v>34</v>
      </c>
    </row>
    <row r="561" spans="1:20" x14ac:dyDescent="0.25">
      <c r="A561" s="3">
        <v>45717</v>
      </c>
      <c r="B561" s="1" t="s">
        <v>641</v>
      </c>
      <c r="C561" s="1" t="s">
        <v>1176</v>
      </c>
      <c r="D561" s="1" t="s">
        <v>42</v>
      </c>
      <c r="E561" s="1" t="s">
        <v>1177</v>
      </c>
      <c r="F561" s="1" t="s">
        <v>40</v>
      </c>
      <c r="G561">
        <v>215</v>
      </c>
      <c r="H561">
        <v>1</v>
      </c>
      <c r="I561">
        <v>5.44</v>
      </c>
      <c r="J561">
        <v>100</v>
      </c>
      <c r="K561">
        <v>1</v>
      </c>
      <c r="L561">
        <v>0</v>
      </c>
      <c r="M561">
        <v>0</v>
      </c>
      <c r="N561">
        <v>0</v>
      </c>
      <c r="O561">
        <v>0</v>
      </c>
      <c r="P561">
        <v>0</v>
      </c>
      <c r="Q561">
        <v>0</v>
      </c>
      <c r="R561">
        <v>0</v>
      </c>
      <c r="S561">
        <v>0</v>
      </c>
      <c r="T561" s="1" t="s">
        <v>34</v>
      </c>
    </row>
    <row r="562" spans="1:20" x14ac:dyDescent="0.25">
      <c r="A562" s="3">
        <v>45717</v>
      </c>
      <c r="B562" s="1" t="s">
        <v>641</v>
      </c>
      <c r="C562" s="1" t="s">
        <v>1178</v>
      </c>
      <c r="D562" s="1" t="s">
        <v>49</v>
      </c>
      <c r="E562" s="1" t="s">
        <v>1179</v>
      </c>
      <c r="F562" s="1" t="s">
        <v>33</v>
      </c>
      <c r="G562">
        <v>790</v>
      </c>
      <c r="H562">
        <v>0</v>
      </c>
      <c r="I562">
        <v>17.440000000000001</v>
      </c>
      <c r="J562">
        <v>0</v>
      </c>
      <c r="K562">
        <v>0</v>
      </c>
      <c r="L562">
        <v>0</v>
      </c>
      <c r="M562">
        <v>0</v>
      </c>
      <c r="N562">
        <v>0</v>
      </c>
      <c r="O562">
        <v>0</v>
      </c>
      <c r="P562">
        <v>0</v>
      </c>
      <c r="Q562">
        <v>0</v>
      </c>
      <c r="R562">
        <v>0</v>
      </c>
      <c r="S562">
        <v>0</v>
      </c>
      <c r="T562" s="1" t="s">
        <v>34</v>
      </c>
    </row>
    <row r="563" spans="1:20" x14ac:dyDescent="0.25">
      <c r="A563" s="3">
        <v>45717</v>
      </c>
      <c r="B563" s="1" t="s">
        <v>641</v>
      </c>
      <c r="C563" s="1" t="s">
        <v>1180</v>
      </c>
      <c r="D563" s="1" t="s">
        <v>49</v>
      </c>
      <c r="E563" s="1" t="s">
        <v>1181</v>
      </c>
      <c r="F563" s="1" t="s">
        <v>206</v>
      </c>
      <c r="G563">
        <v>260</v>
      </c>
      <c r="H563">
        <v>1</v>
      </c>
      <c r="I563">
        <v>3.48</v>
      </c>
      <c r="J563">
        <v>0</v>
      </c>
      <c r="K563">
        <v>1</v>
      </c>
      <c r="L563">
        <v>0</v>
      </c>
      <c r="M563">
        <v>0</v>
      </c>
      <c r="N563">
        <v>0</v>
      </c>
      <c r="O563">
        <v>0</v>
      </c>
      <c r="P563">
        <v>0</v>
      </c>
      <c r="Q563">
        <v>0</v>
      </c>
      <c r="R563">
        <v>0</v>
      </c>
      <c r="S563">
        <v>0</v>
      </c>
      <c r="T563" s="1" t="s">
        <v>34</v>
      </c>
    </row>
    <row r="564" spans="1:20" x14ac:dyDescent="0.25">
      <c r="A564" s="3">
        <v>45717</v>
      </c>
      <c r="B564" s="1" t="s">
        <v>641</v>
      </c>
      <c r="C564" s="1" t="s">
        <v>1182</v>
      </c>
      <c r="D564" s="1" t="s">
        <v>49</v>
      </c>
      <c r="E564" s="1" t="s">
        <v>1183</v>
      </c>
      <c r="F564" s="1" t="s">
        <v>40</v>
      </c>
      <c r="G564">
        <v>8</v>
      </c>
      <c r="H564">
        <v>0</v>
      </c>
      <c r="I564">
        <v>0.16</v>
      </c>
      <c r="J564">
        <v>0</v>
      </c>
      <c r="K564">
        <v>0</v>
      </c>
      <c r="L564">
        <v>0</v>
      </c>
      <c r="M564">
        <v>0</v>
      </c>
      <c r="N564">
        <v>0</v>
      </c>
      <c r="O564">
        <v>0</v>
      </c>
      <c r="P564">
        <v>0</v>
      </c>
      <c r="Q564">
        <v>0</v>
      </c>
      <c r="R564">
        <v>0</v>
      </c>
      <c r="S564">
        <v>0</v>
      </c>
      <c r="T564" s="1" t="s">
        <v>34</v>
      </c>
    </row>
    <row r="565" spans="1:20" x14ac:dyDescent="0.25">
      <c r="A565" s="3">
        <v>45717</v>
      </c>
      <c r="B565" s="1" t="s">
        <v>641</v>
      </c>
      <c r="C565" s="1" t="s">
        <v>1184</v>
      </c>
      <c r="D565" s="1" t="s">
        <v>56</v>
      </c>
      <c r="E565" s="1" t="s">
        <v>1185</v>
      </c>
      <c r="F565" s="1" t="s">
        <v>33</v>
      </c>
      <c r="G565">
        <v>2027582</v>
      </c>
      <c r="H565">
        <v>276</v>
      </c>
      <c r="I565">
        <v>41984.4</v>
      </c>
      <c r="J565">
        <v>57.07</v>
      </c>
      <c r="K565">
        <v>1.1299999999999999</v>
      </c>
      <c r="L565">
        <v>1</v>
      </c>
      <c r="M565">
        <v>0</v>
      </c>
      <c r="N565">
        <v>5</v>
      </c>
      <c r="O565">
        <v>2</v>
      </c>
      <c r="P565">
        <v>2</v>
      </c>
      <c r="Q565">
        <v>0</v>
      </c>
      <c r="R565">
        <v>0</v>
      </c>
      <c r="S565">
        <v>0</v>
      </c>
      <c r="T565" s="1" t="s">
        <v>34</v>
      </c>
    </row>
    <row r="566" spans="1:20" x14ac:dyDescent="0.25">
      <c r="A566" s="3">
        <v>45717</v>
      </c>
      <c r="B566" s="1" t="s">
        <v>641</v>
      </c>
      <c r="C566" s="1" t="s">
        <v>1186</v>
      </c>
      <c r="D566" s="1" t="s">
        <v>56</v>
      </c>
      <c r="E566" s="1" t="s">
        <v>1187</v>
      </c>
      <c r="F566" s="1" t="s">
        <v>206</v>
      </c>
      <c r="G566">
        <v>2138067</v>
      </c>
      <c r="H566">
        <v>2888</v>
      </c>
      <c r="I566">
        <v>27547.05</v>
      </c>
      <c r="J566">
        <v>40.51</v>
      </c>
      <c r="K566">
        <v>1.1000000000000001</v>
      </c>
      <c r="L566">
        <v>0</v>
      </c>
      <c r="M566">
        <v>0</v>
      </c>
      <c r="N566">
        <v>0</v>
      </c>
      <c r="O566">
        <v>0</v>
      </c>
      <c r="P566">
        <v>0</v>
      </c>
      <c r="Q566">
        <v>0</v>
      </c>
      <c r="R566">
        <v>0</v>
      </c>
      <c r="S566">
        <v>0</v>
      </c>
      <c r="T566" s="1" t="s">
        <v>34</v>
      </c>
    </row>
    <row r="567" spans="1:20" x14ac:dyDescent="0.25">
      <c r="A567" s="3">
        <v>45717</v>
      </c>
      <c r="B567" s="1" t="s">
        <v>641</v>
      </c>
      <c r="C567" s="1" t="s">
        <v>1188</v>
      </c>
      <c r="D567" s="1" t="s">
        <v>56</v>
      </c>
      <c r="E567" s="1" t="s">
        <v>1189</v>
      </c>
      <c r="F567" s="1" t="s">
        <v>37</v>
      </c>
      <c r="G567">
        <v>570</v>
      </c>
      <c r="H567">
        <v>0</v>
      </c>
      <c r="I567">
        <v>16.57</v>
      </c>
      <c r="J567">
        <v>0</v>
      </c>
      <c r="K567">
        <v>0</v>
      </c>
      <c r="L567">
        <v>0</v>
      </c>
      <c r="M567">
        <v>0</v>
      </c>
      <c r="N567">
        <v>0</v>
      </c>
      <c r="O567">
        <v>0</v>
      </c>
      <c r="P567">
        <v>0</v>
      </c>
      <c r="Q567">
        <v>0</v>
      </c>
      <c r="R567">
        <v>0</v>
      </c>
      <c r="S567">
        <v>0</v>
      </c>
      <c r="T567" s="1" t="s">
        <v>34</v>
      </c>
    </row>
    <row r="568" spans="1:20" x14ac:dyDescent="0.25">
      <c r="A568" s="3">
        <v>45717</v>
      </c>
      <c r="B568" s="1" t="s">
        <v>641</v>
      </c>
      <c r="C568" s="1" t="s">
        <v>1190</v>
      </c>
      <c r="D568" s="1" t="s">
        <v>56</v>
      </c>
      <c r="E568" s="1" t="s">
        <v>1191</v>
      </c>
      <c r="F568" s="1" t="s">
        <v>40</v>
      </c>
      <c r="G568">
        <v>115065</v>
      </c>
      <c r="H568">
        <v>300</v>
      </c>
      <c r="I568">
        <v>2966.47</v>
      </c>
      <c r="J568">
        <v>32.14</v>
      </c>
      <c r="K568">
        <v>1.1399999999999999</v>
      </c>
      <c r="L568">
        <v>0</v>
      </c>
      <c r="M568">
        <v>0</v>
      </c>
      <c r="N568">
        <v>0</v>
      </c>
      <c r="O568">
        <v>0</v>
      </c>
      <c r="P568">
        <v>0</v>
      </c>
      <c r="Q568">
        <v>0</v>
      </c>
      <c r="R568">
        <v>0</v>
      </c>
      <c r="S568">
        <v>0</v>
      </c>
      <c r="T568" s="1" t="s">
        <v>34</v>
      </c>
    </row>
    <row r="569" spans="1:20" x14ac:dyDescent="0.25">
      <c r="A569" s="3">
        <v>45717</v>
      </c>
      <c r="B569" s="1" t="s">
        <v>641</v>
      </c>
      <c r="C569" s="1" t="s">
        <v>1192</v>
      </c>
      <c r="D569" s="1" t="s">
        <v>63</v>
      </c>
      <c r="E569" s="1" t="s">
        <v>1193</v>
      </c>
      <c r="F569" s="1" t="s">
        <v>33</v>
      </c>
      <c r="G569">
        <v>307</v>
      </c>
      <c r="H569">
        <v>0</v>
      </c>
      <c r="I569">
        <v>5.55</v>
      </c>
      <c r="J569">
        <v>0</v>
      </c>
      <c r="K569">
        <v>0</v>
      </c>
      <c r="L569">
        <v>0</v>
      </c>
      <c r="M569">
        <v>0</v>
      </c>
      <c r="N569">
        <v>0</v>
      </c>
      <c r="O569">
        <v>0</v>
      </c>
      <c r="P569">
        <v>0</v>
      </c>
      <c r="Q569">
        <v>0</v>
      </c>
      <c r="R569">
        <v>0</v>
      </c>
      <c r="S569">
        <v>0</v>
      </c>
      <c r="T569" s="1" t="s">
        <v>34</v>
      </c>
    </row>
    <row r="570" spans="1:20" x14ac:dyDescent="0.25">
      <c r="A570" s="3">
        <v>45717</v>
      </c>
      <c r="B570" s="1" t="s">
        <v>641</v>
      </c>
      <c r="C570" s="1" t="s">
        <v>1194</v>
      </c>
      <c r="D570" s="1" t="s">
        <v>63</v>
      </c>
      <c r="E570" s="1" t="s">
        <v>1195</v>
      </c>
      <c r="F570" s="1" t="s">
        <v>206</v>
      </c>
      <c r="G570">
        <v>111</v>
      </c>
      <c r="H570">
        <v>0</v>
      </c>
      <c r="I570">
        <v>1.63</v>
      </c>
      <c r="J570">
        <v>0</v>
      </c>
      <c r="K570">
        <v>0</v>
      </c>
      <c r="L570">
        <v>0</v>
      </c>
      <c r="M570">
        <v>0</v>
      </c>
      <c r="N570">
        <v>0</v>
      </c>
      <c r="O570">
        <v>0</v>
      </c>
      <c r="P570">
        <v>0</v>
      </c>
      <c r="Q570">
        <v>0</v>
      </c>
      <c r="R570">
        <v>0</v>
      </c>
      <c r="S570">
        <v>0</v>
      </c>
      <c r="T570" s="1" t="s">
        <v>34</v>
      </c>
    </row>
    <row r="571" spans="1:20" x14ac:dyDescent="0.25">
      <c r="A571" s="3">
        <v>45717</v>
      </c>
      <c r="B571" s="1" t="s">
        <v>641</v>
      </c>
      <c r="C571" s="1" t="s">
        <v>1196</v>
      </c>
      <c r="D571" s="1" t="s">
        <v>63</v>
      </c>
      <c r="E571" s="1" t="s">
        <v>1197</v>
      </c>
      <c r="F571" s="1" t="s">
        <v>37</v>
      </c>
      <c r="G571">
        <v>1</v>
      </c>
      <c r="H571">
        <v>0</v>
      </c>
      <c r="I571">
        <v>0.03</v>
      </c>
      <c r="J571">
        <v>0</v>
      </c>
      <c r="K571">
        <v>0</v>
      </c>
      <c r="L571">
        <v>0</v>
      </c>
      <c r="M571">
        <v>0</v>
      </c>
      <c r="N571">
        <v>0</v>
      </c>
      <c r="O571">
        <v>0</v>
      </c>
      <c r="P571">
        <v>0</v>
      </c>
      <c r="Q571">
        <v>0</v>
      </c>
      <c r="R571">
        <v>0</v>
      </c>
      <c r="S571">
        <v>0</v>
      </c>
      <c r="T571" s="1" t="s">
        <v>34</v>
      </c>
    </row>
    <row r="572" spans="1:20" x14ac:dyDescent="0.25">
      <c r="A572" s="3">
        <v>45717</v>
      </c>
      <c r="B572" s="1" t="s">
        <v>641</v>
      </c>
      <c r="C572" s="1" t="s">
        <v>1198</v>
      </c>
      <c r="D572" s="1" t="s">
        <v>63</v>
      </c>
      <c r="E572" s="1" t="s">
        <v>1199</v>
      </c>
      <c r="F572" s="1" t="s">
        <v>40</v>
      </c>
      <c r="G572">
        <v>8</v>
      </c>
      <c r="H572">
        <v>0</v>
      </c>
      <c r="I572">
        <v>0.19</v>
      </c>
      <c r="J572">
        <v>0</v>
      </c>
      <c r="K572">
        <v>0</v>
      </c>
      <c r="L572">
        <v>0</v>
      </c>
      <c r="M572">
        <v>0</v>
      </c>
      <c r="N572">
        <v>0</v>
      </c>
      <c r="O572">
        <v>0</v>
      </c>
      <c r="P572">
        <v>0</v>
      </c>
      <c r="Q572">
        <v>0</v>
      </c>
      <c r="R572">
        <v>0</v>
      </c>
      <c r="S572">
        <v>0</v>
      </c>
      <c r="T572" s="1" t="s">
        <v>34</v>
      </c>
    </row>
    <row r="573" spans="1:20" x14ac:dyDescent="0.25">
      <c r="A573" s="3">
        <v>45717</v>
      </c>
      <c r="B573" s="1" t="s">
        <v>641</v>
      </c>
      <c r="C573" s="1" t="s">
        <v>1200</v>
      </c>
      <c r="D573" s="1" t="s">
        <v>70</v>
      </c>
      <c r="E573" s="1" t="s">
        <v>1201</v>
      </c>
      <c r="F573" s="1" t="s">
        <v>33</v>
      </c>
      <c r="G573">
        <v>28126</v>
      </c>
      <c r="H573">
        <v>5</v>
      </c>
      <c r="I573">
        <v>594.37</v>
      </c>
      <c r="J573">
        <v>50</v>
      </c>
      <c r="K573">
        <v>1</v>
      </c>
      <c r="L573">
        <v>0</v>
      </c>
      <c r="M573">
        <v>0</v>
      </c>
      <c r="N573">
        <v>0</v>
      </c>
      <c r="O573">
        <v>0</v>
      </c>
      <c r="P573">
        <v>0</v>
      </c>
      <c r="Q573">
        <v>0</v>
      </c>
      <c r="R573">
        <v>0</v>
      </c>
      <c r="S573">
        <v>0</v>
      </c>
      <c r="T573" s="1" t="s">
        <v>34</v>
      </c>
    </row>
    <row r="574" spans="1:20" x14ac:dyDescent="0.25">
      <c r="A574" s="3">
        <v>45717</v>
      </c>
      <c r="B574" s="1" t="s">
        <v>641</v>
      </c>
      <c r="C574" s="1" t="s">
        <v>1202</v>
      </c>
      <c r="D574" s="1" t="s">
        <v>70</v>
      </c>
      <c r="E574" s="1" t="s">
        <v>1203</v>
      </c>
      <c r="F574" s="1" t="s">
        <v>206</v>
      </c>
      <c r="G574">
        <v>6494</v>
      </c>
      <c r="H574">
        <v>9</v>
      </c>
      <c r="I574">
        <v>79.27</v>
      </c>
      <c r="J574">
        <v>40</v>
      </c>
      <c r="K574">
        <v>1.2</v>
      </c>
      <c r="L574">
        <v>0</v>
      </c>
      <c r="M574">
        <v>0</v>
      </c>
      <c r="N574">
        <v>0</v>
      </c>
      <c r="O574">
        <v>0</v>
      </c>
      <c r="P574">
        <v>0</v>
      </c>
      <c r="Q574">
        <v>0</v>
      </c>
      <c r="R574">
        <v>0</v>
      </c>
      <c r="S574">
        <v>0</v>
      </c>
      <c r="T574" s="1" t="s">
        <v>34</v>
      </c>
    </row>
    <row r="575" spans="1:20" x14ac:dyDescent="0.25">
      <c r="A575" s="3">
        <v>45717</v>
      </c>
      <c r="B575" s="1" t="s">
        <v>641</v>
      </c>
      <c r="C575" s="1" t="s">
        <v>1204</v>
      </c>
      <c r="D575" s="1" t="s">
        <v>70</v>
      </c>
      <c r="E575" s="1" t="s">
        <v>1205</v>
      </c>
      <c r="F575" s="1" t="s">
        <v>37</v>
      </c>
      <c r="G575">
        <v>2</v>
      </c>
      <c r="H575">
        <v>0</v>
      </c>
      <c r="I575">
        <v>0.09</v>
      </c>
      <c r="J575">
        <v>0</v>
      </c>
      <c r="K575">
        <v>0</v>
      </c>
      <c r="L575">
        <v>0</v>
      </c>
      <c r="M575">
        <v>0</v>
      </c>
      <c r="N575">
        <v>0</v>
      </c>
      <c r="O575">
        <v>0</v>
      </c>
      <c r="P575">
        <v>0</v>
      </c>
      <c r="Q575">
        <v>0</v>
      </c>
      <c r="R575">
        <v>0</v>
      </c>
      <c r="S575">
        <v>0</v>
      </c>
      <c r="T575" s="1" t="s">
        <v>34</v>
      </c>
    </row>
    <row r="576" spans="1:20" x14ac:dyDescent="0.25">
      <c r="A576" s="3">
        <v>45717</v>
      </c>
      <c r="B576" s="1" t="s">
        <v>641</v>
      </c>
      <c r="C576" s="1" t="s">
        <v>1206</v>
      </c>
      <c r="D576" s="1" t="s">
        <v>70</v>
      </c>
      <c r="E576" s="1" t="s">
        <v>1207</v>
      </c>
      <c r="F576" s="1" t="s">
        <v>40</v>
      </c>
      <c r="G576">
        <v>325</v>
      </c>
      <c r="H576">
        <v>0</v>
      </c>
      <c r="I576">
        <v>8.2799999999999994</v>
      </c>
      <c r="J576">
        <v>0</v>
      </c>
      <c r="K576">
        <v>0</v>
      </c>
      <c r="L576">
        <v>0</v>
      </c>
      <c r="M576">
        <v>0</v>
      </c>
      <c r="N576">
        <v>0</v>
      </c>
      <c r="O576">
        <v>0</v>
      </c>
      <c r="P576">
        <v>0</v>
      </c>
      <c r="Q576">
        <v>0</v>
      </c>
      <c r="R576">
        <v>0</v>
      </c>
      <c r="S576">
        <v>0</v>
      </c>
      <c r="T576" s="1" t="s">
        <v>34</v>
      </c>
    </row>
    <row r="577" spans="1:20" x14ac:dyDescent="0.25">
      <c r="A577" s="3">
        <v>45717</v>
      </c>
      <c r="B577" s="1" t="s">
        <v>641</v>
      </c>
      <c r="C577" s="1" t="s">
        <v>1208</v>
      </c>
      <c r="D577" s="1" t="s">
        <v>77</v>
      </c>
      <c r="E577" s="1" t="s">
        <v>1209</v>
      </c>
      <c r="F577" s="1" t="s">
        <v>33</v>
      </c>
      <c r="G577">
        <v>803</v>
      </c>
      <c r="H577">
        <v>0</v>
      </c>
      <c r="I577">
        <v>16.559999999999999</v>
      </c>
      <c r="J577">
        <v>0</v>
      </c>
      <c r="K577">
        <v>0</v>
      </c>
      <c r="L577">
        <v>0</v>
      </c>
      <c r="M577">
        <v>0</v>
      </c>
      <c r="N577">
        <v>0</v>
      </c>
      <c r="O577">
        <v>0</v>
      </c>
      <c r="P577">
        <v>0</v>
      </c>
      <c r="Q577">
        <v>0</v>
      </c>
      <c r="R577">
        <v>0</v>
      </c>
      <c r="S577">
        <v>0</v>
      </c>
      <c r="T577" s="1" t="s">
        <v>34</v>
      </c>
    </row>
    <row r="578" spans="1:20" x14ac:dyDescent="0.25">
      <c r="A578" s="3">
        <v>45717</v>
      </c>
      <c r="B578" s="1" t="s">
        <v>641</v>
      </c>
      <c r="C578" s="1" t="s">
        <v>1210</v>
      </c>
      <c r="D578" s="1" t="s">
        <v>77</v>
      </c>
      <c r="E578" s="1" t="s">
        <v>1211</v>
      </c>
      <c r="F578" s="1" t="s">
        <v>206</v>
      </c>
      <c r="G578">
        <v>538</v>
      </c>
      <c r="H578">
        <v>0</v>
      </c>
      <c r="I578">
        <v>7.32</v>
      </c>
      <c r="J578">
        <v>0</v>
      </c>
      <c r="K578">
        <v>0</v>
      </c>
      <c r="L578">
        <v>0</v>
      </c>
      <c r="M578">
        <v>0</v>
      </c>
      <c r="N578">
        <v>0</v>
      </c>
      <c r="O578">
        <v>0</v>
      </c>
      <c r="P578">
        <v>0</v>
      </c>
      <c r="Q578">
        <v>0</v>
      </c>
      <c r="R578">
        <v>0</v>
      </c>
      <c r="S578">
        <v>0</v>
      </c>
      <c r="T578" s="1" t="s">
        <v>34</v>
      </c>
    </row>
    <row r="579" spans="1:20" x14ac:dyDescent="0.25">
      <c r="A579" s="3">
        <v>45717</v>
      </c>
      <c r="B579" s="1" t="s">
        <v>641</v>
      </c>
      <c r="C579" s="1" t="s">
        <v>1212</v>
      </c>
      <c r="D579" s="1" t="s">
        <v>77</v>
      </c>
      <c r="E579" s="1" t="s">
        <v>1213</v>
      </c>
      <c r="F579" s="1" t="s">
        <v>40</v>
      </c>
      <c r="G579">
        <v>18</v>
      </c>
      <c r="H579">
        <v>0</v>
      </c>
      <c r="I579">
        <v>0.51</v>
      </c>
      <c r="J579">
        <v>0</v>
      </c>
      <c r="K579">
        <v>0</v>
      </c>
      <c r="L579">
        <v>0</v>
      </c>
      <c r="M579">
        <v>0</v>
      </c>
      <c r="N579">
        <v>0</v>
      </c>
      <c r="O579">
        <v>0</v>
      </c>
      <c r="P579">
        <v>0</v>
      </c>
      <c r="Q579">
        <v>0</v>
      </c>
      <c r="R579">
        <v>0</v>
      </c>
      <c r="S579">
        <v>0</v>
      </c>
      <c r="T579" s="1" t="s">
        <v>34</v>
      </c>
    </row>
    <row r="580" spans="1:20" x14ac:dyDescent="0.25">
      <c r="A580" s="3">
        <v>45717</v>
      </c>
      <c r="B580" s="1" t="s">
        <v>641</v>
      </c>
      <c r="C580" s="1" t="s">
        <v>1214</v>
      </c>
      <c r="D580" s="1" t="s">
        <v>84</v>
      </c>
      <c r="E580" s="1" t="s">
        <v>1215</v>
      </c>
      <c r="F580" s="1" t="s">
        <v>33</v>
      </c>
      <c r="G580">
        <v>2417678</v>
      </c>
      <c r="H580">
        <v>336</v>
      </c>
      <c r="I580">
        <v>50064.27</v>
      </c>
      <c r="J580">
        <v>59.07</v>
      </c>
      <c r="K580">
        <v>1.07</v>
      </c>
      <c r="L580">
        <v>2</v>
      </c>
      <c r="M580">
        <v>1</v>
      </c>
      <c r="N580">
        <v>7</v>
      </c>
      <c r="O580">
        <v>2</v>
      </c>
      <c r="P580">
        <v>2</v>
      </c>
      <c r="Q580">
        <v>0</v>
      </c>
      <c r="R580">
        <v>0</v>
      </c>
      <c r="S580">
        <v>0</v>
      </c>
      <c r="T580" s="1" t="s">
        <v>34</v>
      </c>
    </row>
    <row r="581" spans="1:20" x14ac:dyDescent="0.25">
      <c r="A581" s="3">
        <v>45717</v>
      </c>
      <c r="B581" s="1" t="s">
        <v>641</v>
      </c>
      <c r="C581" s="1" t="s">
        <v>1216</v>
      </c>
      <c r="D581" s="1" t="s">
        <v>84</v>
      </c>
      <c r="E581" s="1" t="s">
        <v>1217</v>
      </c>
      <c r="F581" s="1" t="s">
        <v>206</v>
      </c>
      <c r="G581">
        <v>2746164</v>
      </c>
      <c r="H581">
        <v>3715</v>
      </c>
      <c r="I581">
        <v>35111.629999999997</v>
      </c>
      <c r="J581">
        <v>37.44</v>
      </c>
      <c r="K581">
        <v>1.1299999999999999</v>
      </c>
      <c r="L581">
        <v>0</v>
      </c>
      <c r="M581">
        <v>0</v>
      </c>
      <c r="N581">
        <v>0</v>
      </c>
      <c r="O581">
        <v>0</v>
      </c>
      <c r="P581">
        <v>0</v>
      </c>
      <c r="Q581">
        <v>0</v>
      </c>
      <c r="R581">
        <v>0</v>
      </c>
      <c r="S581">
        <v>0</v>
      </c>
      <c r="T581" s="1" t="s">
        <v>34</v>
      </c>
    </row>
    <row r="582" spans="1:20" x14ac:dyDescent="0.25">
      <c r="A582" s="3">
        <v>45717</v>
      </c>
      <c r="B582" s="1" t="s">
        <v>641</v>
      </c>
      <c r="C582" s="1" t="s">
        <v>1218</v>
      </c>
      <c r="D582" s="1" t="s">
        <v>84</v>
      </c>
      <c r="E582" s="1" t="s">
        <v>1219</v>
      </c>
      <c r="F582" s="1" t="s">
        <v>37</v>
      </c>
      <c r="G582">
        <v>700</v>
      </c>
      <c r="H582">
        <v>0</v>
      </c>
      <c r="I582">
        <v>19.920000000000002</v>
      </c>
      <c r="J582">
        <v>0</v>
      </c>
      <c r="K582">
        <v>0</v>
      </c>
      <c r="L582">
        <v>0</v>
      </c>
      <c r="M582">
        <v>0</v>
      </c>
      <c r="N582">
        <v>0</v>
      </c>
      <c r="O582">
        <v>0</v>
      </c>
      <c r="P582">
        <v>0</v>
      </c>
      <c r="Q582">
        <v>0</v>
      </c>
      <c r="R582">
        <v>0</v>
      </c>
      <c r="S582">
        <v>0</v>
      </c>
      <c r="T582" s="1" t="s">
        <v>34</v>
      </c>
    </row>
    <row r="583" spans="1:20" x14ac:dyDescent="0.25">
      <c r="A583" s="3">
        <v>45717</v>
      </c>
      <c r="B583" s="1" t="s">
        <v>641</v>
      </c>
      <c r="C583" s="1" t="s">
        <v>1220</v>
      </c>
      <c r="D583" s="1" t="s">
        <v>84</v>
      </c>
      <c r="E583" s="1" t="s">
        <v>1221</v>
      </c>
      <c r="F583" s="1" t="s">
        <v>40</v>
      </c>
      <c r="G583">
        <v>154221</v>
      </c>
      <c r="H583">
        <v>471</v>
      </c>
      <c r="I583">
        <v>3976.72</v>
      </c>
      <c r="J583">
        <v>30.21</v>
      </c>
      <c r="K583">
        <v>1.1599999999999999</v>
      </c>
      <c r="L583">
        <v>0</v>
      </c>
      <c r="M583">
        <v>0</v>
      </c>
      <c r="N583">
        <v>0</v>
      </c>
      <c r="O583">
        <v>0</v>
      </c>
      <c r="P583">
        <v>0</v>
      </c>
      <c r="Q583">
        <v>0</v>
      </c>
      <c r="R583">
        <v>0</v>
      </c>
      <c r="S583">
        <v>0</v>
      </c>
      <c r="T583" s="1" t="s">
        <v>34</v>
      </c>
    </row>
    <row r="584" spans="1:20" x14ac:dyDescent="0.25">
      <c r="A584" s="3">
        <v>45717</v>
      </c>
      <c r="B584" s="1" t="s">
        <v>641</v>
      </c>
      <c r="C584" s="1" t="s">
        <v>1222</v>
      </c>
      <c r="D584" s="1" t="s">
        <v>89</v>
      </c>
      <c r="E584" s="1" t="s">
        <v>1223</v>
      </c>
      <c r="F584" s="1" t="s">
        <v>33</v>
      </c>
      <c r="G584">
        <v>261</v>
      </c>
      <c r="H584">
        <v>0</v>
      </c>
      <c r="I584">
        <v>4.84</v>
      </c>
      <c r="J584">
        <v>0</v>
      </c>
      <c r="K584">
        <v>0</v>
      </c>
      <c r="L584">
        <v>0</v>
      </c>
      <c r="M584">
        <v>0</v>
      </c>
      <c r="N584">
        <v>0</v>
      </c>
      <c r="O584">
        <v>0</v>
      </c>
      <c r="P584">
        <v>0</v>
      </c>
      <c r="Q584">
        <v>0</v>
      </c>
      <c r="R584">
        <v>0</v>
      </c>
      <c r="S584">
        <v>0</v>
      </c>
      <c r="T584" s="1" t="s">
        <v>34</v>
      </c>
    </row>
    <row r="585" spans="1:20" x14ac:dyDescent="0.25">
      <c r="A585" s="3">
        <v>45717</v>
      </c>
      <c r="B585" s="1" t="s">
        <v>641</v>
      </c>
      <c r="C585" s="1" t="s">
        <v>1224</v>
      </c>
      <c r="D585" s="1" t="s">
        <v>89</v>
      </c>
      <c r="E585" s="1" t="s">
        <v>1225</v>
      </c>
      <c r="F585" s="1" t="s">
        <v>206</v>
      </c>
      <c r="G585">
        <v>80</v>
      </c>
      <c r="H585">
        <v>0</v>
      </c>
      <c r="I585">
        <v>1.24</v>
      </c>
      <c r="J585">
        <v>0</v>
      </c>
      <c r="K585">
        <v>0</v>
      </c>
      <c r="L585">
        <v>0</v>
      </c>
      <c r="M585">
        <v>0</v>
      </c>
      <c r="N585">
        <v>0</v>
      </c>
      <c r="O585">
        <v>0</v>
      </c>
      <c r="P585">
        <v>0</v>
      </c>
      <c r="Q585">
        <v>0</v>
      </c>
      <c r="R585">
        <v>0</v>
      </c>
      <c r="S585">
        <v>0</v>
      </c>
      <c r="T585" s="1" t="s">
        <v>34</v>
      </c>
    </row>
    <row r="586" spans="1:20" x14ac:dyDescent="0.25">
      <c r="A586" s="3">
        <v>45717</v>
      </c>
      <c r="B586" s="1" t="s">
        <v>641</v>
      </c>
      <c r="C586" s="1" t="s">
        <v>1226</v>
      </c>
      <c r="D586" s="1" t="s">
        <v>89</v>
      </c>
      <c r="E586" s="1" t="s">
        <v>1227</v>
      </c>
      <c r="F586" s="1" t="s">
        <v>40</v>
      </c>
      <c r="G586">
        <v>7</v>
      </c>
      <c r="H586">
        <v>0</v>
      </c>
      <c r="I586">
        <v>0.16</v>
      </c>
      <c r="J586">
        <v>0</v>
      </c>
      <c r="K586">
        <v>0</v>
      </c>
      <c r="L586">
        <v>0</v>
      </c>
      <c r="M586">
        <v>0</v>
      </c>
      <c r="N586">
        <v>0</v>
      </c>
      <c r="O586">
        <v>0</v>
      </c>
      <c r="P586">
        <v>0</v>
      </c>
      <c r="Q586">
        <v>0</v>
      </c>
      <c r="R586">
        <v>0</v>
      </c>
      <c r="S586">
        <v>0</v>
      </c>
      <c r="T586" s="1" t="s">
        <v>34</v>
      </c>
    </row>
    <row r="587" spans="1:20" x14ac:dyDescent="0.25">
      <c r="A587" s="3">
        <v>45717</v>
      </c>
      <c r="B587" s="1" t="s">
        <v>641</v>
      </c>
      <c r="C587" s="1" t="s">
        <v>1228</v>
      </c>
      <c r="D587" s="1" t="s">
        <v>96</v>
      </c>
      <c r="E587" s="1" t="s">
        <v>1229</v>
      </c>
      <c r="F587" s="1" t="s">
        <v>33</v>
      </c>
      <c r="G587">
        <v>33797</v>
      </c>
      <c r="H587">
        <v>5</v>
      </c>
      <c r="I587">
        <v>726.12</v>
      </c>
      <c r="J587">
        <v>100</v>
      </c>
      <c r="K587">
        <v>1</v>
      </c>
      <c r="L587">
        <v>0</v>
      </c>
      <c r="M587">
        <v>0</v>
      </c>
      <c r="N587">
        <v>0</v>
      </c>
      <c r="O587">
        <v>0</v>
      </c>
      <c r="P587">
        <v>0</v>
      </c>
      <c r="Q587">
        <v>0</v>
      </c>
      <c r="R587">
        <v>0</v>
      </c>
      <c r="S587">
        <v>0</v>
      </c>
      <c r="T587" s="1" t="s">
        <v>34</v>
      </c>
    </row>
    <row r="588" spans="1:20" x14ac:dyDescent="0.25">
      <c r="A588" s="3">
        <v>45717</v>
      </c>
      <c r="B588" s="1" t="s">
        <v>641</v>
      </c>
      <c r="C588" s="1" t="s">
        <v>1230</v>
      </c>
      <c r="D588" s="1" t="s">
        <v>96</v>
      </c>
      <c r="E588" s="1" t="s">
        <v>1231</v>
      </c>
      <c r="F588" s="1" t="s">
        <v>206</v>
      </c>
      <c r="G588">
        <v>8171</v>
      </c>
      <c r="H588">
        <v>7</v>
      </c>
      <c r="I588">
        <v>99.07</v>
      </c>
      <c r="J588">
        <v>80</v>
      </c>
      <c r="K588">
        <v>1</v>
      </c>
      <c r="L588">
        <v>0</v>
      </c>
      <c r="M588">
        <v>0</v>
      </c>
      <c r="N588">
        <v>0</v>
      </c>
      <c r="O588">
        <v>0</v>
      </c>
      <c r="P588">
        <v>0</v>
      </c>
      <c r="Q588">
        <v>0</v>
      </c>
      <c r="R588">
        <v>0</v>
      </c>
      <c r="S588">
        <v>0</v>
      </c>
      <c r="T588" s="1" t="s">
        <v>34</v>
      </c>
    </row>
    <row r="589" spans="1:20" x14ac:dyDescent="0.25">
      <c r="A589" s="3">
        <v>45717</v>
      </c>
      <c r="B589" s="1" t="s">
        <v>641</v>
      </c>
      <c r="C589" s="1" t="s">
        <v>1232</v>
      </c>
      <c r="D589" s="1" t="s">
        <v>96</v>
      </c>
      <c r="E589" s="1" t="s">
        <v>1233</v>
      </c>
      <c r="F589" s="1" t="s">
        <v>37</v>
      </c>
      <c r="G589">
        <v>7</v>
      </c>
      <c r="H589">
        <v>0</v>
      </c>
      <c r="I589">
        <v>0.16</v>
      </c>
      <c r="J589">
        <v>0</v>
      </c>
      <c r="K589">
        <v>0</v>
      </c>
      <c r="L589">
        <v>0</v>
      </c>
      <c r="M589">
        <v>0</v>
      </c>
      <c r="N589">
        <v>0</v>
      </c>
      <c r="O589">
        <v>0</v>
      </c>
      <c r="P589">
        <v>0</v>
      </c>
      <c r="Q589">
        <v>0</v>
      </c>
      <c r="R589">
        <v>0</v>
      </c>
      <c r="S589">
        <v>0</v>
      </c>
      <c r="T589" s="1" t="s">
        <v>34</v>
      </c>
    </row>
    <row r="590" spans="1:20" x14ac:dyDescent="0.25">
      <c r="A590" s="3">
        <v>45717</v>
      </c>
      <c r="B590" s="1" t="s">
        <v>641</v>
      </c>
      <c r="C590" s="1" t="s">
        <v>1234</v>
      </c>
      <c r="D590" s="1" t="s">
        <v>96</v>
      </c>
      <c r="E590" s="1" t="s">
        <v>1235</v>
      </c>
      <c r="F590" s="1" t="s">
        <v>40</v>
      </c>
      <c r="G590">
        <v>392</v>
      </c>
      <c r="H590">
        <v>1</v>
      </c>
      <c r="I590">
        <v>9.41</v>
      </c>
      <c r="J590">
        <v>0</v>
      </c>
      <c r="K590">
        <v>1</v>
      </c>
      <c r="L590">
        <v>0</v>
      </c>
      <c r="M590">
        <v>0</v>
      </c>
      <c r="N590">
        <v>0</v>
      </c>
      <c r="O590">
        <v>0</v>
      </c>
      <c r="P590">
        <v>0</v>
      </c>
      <c r="Q590">
        <v>0</v>
      </c>
      <c r="R590">
        <v>0</v>
      </c>
      <c r="S590">
        <v>0</v>
      </c>
      <c r="T590" s="1" t="s">
        <v>34</v>
      </c>
    </row>
    <row r="591" spans="1:20" x14ac:dyDescent="0.25">
      <c r="A591" s="3">
        <v>45717</v>
      </c>
      <c r="B591" s="1" t="s">
        <v>641</v>
      </c>
      <c r="C591" s="1" t="s">
        <v>1236</v>
      </c>
      <c r="D591" s="1" t="s">
        <v>31</v>
      </c>
      <c r="E591" s="1" t="s">
        <v>1237</v>
      </c>
      <c r="F591" s="1" t="s">
        <v>33</v>
      </c>
      <c r="G591">
        <v>954</v>
      </c>
      <c r="H591">
        <v>0</v>
      </c>
      <c r="I591">
        <v>20.239999999999998</v>
      </c>
      <c r="J591">
        <v>0</v>
      </c>
      <c r="K591">
        <v>0</v>
      </c>
      <c r="L591">
        <v>0</v>
      </c>
      <c r="M591">
        <v>0</v>
      </c>
      <c r="N591">
        <v>0</v>
      </c>
      <c r="O591">
        <v>0</v>
      </c>
      <c r="P591">
        <v>0</v>
      </c>
      <c r="Q591">
        <v>0</v>
      </c>
      <c r="R591">
        <v>0</v>
      </c>
      <c r="S591">
        <v>0</v>
      </c>
      <c r="T591" s="1" t="s">
        <v>34</v>
      </c>
    </row>
    <row r="592" spans="1:20" x14ac:dyDescent="0.25">
      <c r="A592" s="3">
        <v>45717</v>
      </c>
      <c r="B592" s="1" t="s">
        <v>641</v>
      </c>
      <c r="C592" s="1" t="s">
        <v>1238</v>
      </c>
      <c r="D592" s="1" t="s">
        <v>31</v>
      </c>
      <c r="E592" s="1" t="s">
        <v>1239</v>
      </c>
      <c r="F592" s="1" t="s">
        <v>206</v>
      </c>
      <c r="G592">
        <v>613</v>
      </c>
      <c r="H592">
        <v>0</v>
      </c>
      <c r="I592">
        <v>7.64</v>
      </c>
      <c r="J592">
        <v>0</v>
      </c>
      <c r="K592">
        <v>0</v>
      </c>
      <c r="L592">
        <v>0</v>
      </c>
      <c r="M592">
        <v>0</v>
      </c>
      <c r="N592">
        <v>0</v>
      </c>
      <c r="O592">
        <v>0</v>
      </c>
      <c r="P592">
        <v>0</v>
      </c>
      <c r="Q592">
        <v>0</v>
      </c>
      <c r="R592">
        <v>0</v>
      </c>
      <c r="S592">
        <v>0</v>
      </c>
      <c r="T592" s="1" t="s">
        <v>34</v>
      </c>
    </row>
    <row r="593" spans="1:20" x14ac:dyDescent="0.25">
      <c r="A593" s="3">
        <v>45717</v>
      </c>
      <c r="B593" s="1" t="s">
        <v>641</v>
      </c>
      <c r="C593" s="1" t="s">
        <v>1240</v>
      </c>
      <c r="D593" s="1" t="s">
        <v>31</v>
      </c>
      <c r="E593" s="1" t="s">
        <v>1241</v>
      </c>
      <c r="F593" s="1" t="s">
        <v>37</v>
      </c>
      <c r="G593">
        <v>1</v>
      </c>
      <c r="H593">
        <v>0</v>
      </c>
      <c r="I593">
        <v>0.01</v>
      </c>
      <c r="J593">
        <v>0</v>
      </c>
      <c r="K593">
        <v>0</v>
      </c>
      <c r="L593">
        <v>0</v>
      </c>
      <c r="M593">
        <v>0</v>
      </c>
      <c r="N593">
        <v>0</v>
      </c>
      <c r="O593">
        <v>0</v>
      </c>
      <c r="P593">
        <v>0</v>
      </c>
      <c r="Q593">
        <v>0</v>
      </c>
      <c r="R593">
        <v>0</v>
      </c>
      <c r="S593">
        <v>0</v>
      </c>
      <c r="T593" s="1" t="s">
        <v>34</v>
      </c>
    </row>
    <row r="594" spans="1:20" x14ac:dyDescent="0.25">
      <c r="A594" s="3">
        <v>45717</v>
      </c>
      <c r="B594" s="1" t="s">
        <v>641</v>
      </c>
      <c r="C594" s="1" t="s">
        <v>1242</v>
      </c>
      <c r="D594" s="1" t="s">
        <v>31</v>
      </c>
      <c r="E594" s="1" t="s">
        <v>1243</v>
      </c>
      <c r="F594" s="1" t="s">
        <v>40</v>
      </c>
      <c r="G594">
        <v>43</v>
      </c>
      <c r="H594">
        <v>0</v>
      </c>
      <c r="I594">
        <v>1.1299999999999999</v>
      </c>
      <c r="J594">
        <v>0</v>
      </c>
      <c r="K594">
        <v>0</v>
      </c>
      <c r="L594">
        <v>0</v>
      </c>
      <c r="M594">
        <v>0</v>
      </c>
      <c r="N594">
        <v>0</v>
      </c>
      <c r="O594">
        <v>0</v>
      </c>
      <c r="P594">
        <v>0</v>
      </c>
      <c r="Q594">
        <v>0</v>
      </c>
      <c r="R594">
        <v>0</v>
      </c>
      <c r="S594">
        <v>0</v>
      </c>
      <c r="T594" s="1" t="s">
        <v>34</v>
      </c>
    </row>
    <row r="595" spans="1:20" x14ac:dyDescent="0.25">
      <c r="A595" s="3">
        <v>45717</v>
      </c>
      <c r="B595" s="1" t="s">
        <v>732</v>
      </c>
      <c r="C595" s="1" t="s">
        <v>1244</v>
      </c>
      <c r="D595" s="1" t="s">
        <v>42</v>
      </c>
      <c r="E595" s="1" t="s">
        <v>1245</v>
      </c>
      <c r="F595" s="1" t="s">
        <v>33</v>
      </c>
      <c r="G595">
        <v>94747</v>
      </c>
      <c r="H595">
        <v>90</v>
      </c>
      <c r="I595">
        <v>4676.29</v>
      </c>
      <c r="J595">
        <v>78.790000000000006</v>
      </c>
      <c r="K595">
        <v>1.02</v>
      </c>
      <c r="L595">
        <v>0</v>
      </c>
      <c r="M595">
        <v>0</v>
      </c>
      <c r="N595">
        <v>1</v>
      </c>
      <c r="O595">
        <v>1</v>
      </c>
      <c r="P595">
        <v>0</v>
      </c>
      <c r="Q595">
        <v>0</v>
      </c>
      <c r="R595">
        <v>0</v>
      </c>
      <c r="S595">
        <v>0</v>
      </c>
      <c r="T595" s="1" t="s">
        <v>34</v>
      </c>
    </row>
    <row r="596" spans="1:20" x14ac:dyDescent="0.25">
      <c r="A596" s="3">
        <v>45717</v>
      </c>
      <c r="B596" s="1" t="s">
        <v>732</v>
      </c>
      <c r="C596" s="1" t="s">
        <v>1246</v>
      </c>
      <c r="D596" s="1" t="s">
        <v>42</v>
      </c>
      <c r="E596" s="1" t="s">
        <v>1247</v>
      </c>
      <c r="F596" s="1" t="s">
        <v>206</v>
      </c>
      <c r="G596">
        <v>70030</v>
      </c>
      <c r="H596">
        <v>185</v>
      </c>
      <c r="I596">
        <v>3614.77</v>
      </c>
      <c r="J596">
        <v>73.91</v>
      </c>
      <c r="K596">
        <v>1.0900000000000001</v>
      </c>
      <c r="L596">
        <v>0</v>
      </c>
      <c r="M596">
        <v>0</v>
      </c>
      <c r="N596">
        <v>1</v>
      </c>
      <c r="O596">
        <v>1</v>
      </c>
      <c r="P596">
        <v>0</v>
      </c>
      <c r="Q596">
        <v>0</v>
      </c>
      <c r="R596">
        <v>0</v>
      </c>
      <c r="S596">
        <v>0</v>
      </c>
      <c r="T596" s="1" t="s">
        <v>34</v>
      </c>
    </row>
    <row r="597" spans="1:20" x14ac:dyDescent="0.25">
      <c r="A597" s="3">
        <v>45717</v>
      </c>
      <c r="B597" s="1" t="s">
        <v>732</v>
      </c>
      <c r="C597" s="1" t="s">
        <v>1248</v>
      </c>
      <c r="D597" s="1" t="s">
        <v>42</v>
      </c>
      <c r="E597" s="1" t="s">
        <v>1249</v>
      </c>
      <c r="F597" s="1" t="s">
        <v>37</v>
      </c>
      <c r="G597">
        <v>105</v>
      </c>
      <c r="H597">
        <v>0</v>
      </c>
      <c r="I597">
        <v>9.59</v>
      </c>
      <c r="J597">
        <v>0</v>
      </c>
      <c r="K597">
        <v>0</v>
      </c>
      <c r="L597">
        <v>0</v>
      </c>
      <c r="M597">
        <v>0</v>
      </c>
      <c r="N597">
        <v>0</v>
      </c>
      <c r="O597">
        <v>0</v>
      </c>
      <c r="P597">
        <v>0</v>
      </c>
      <c r="Q597">
        <v>0</v>
      </c>
      <c r="R597">
        <v>0</v>
      </c>
      <c r="S597">
        <v>0</v>
      </c>
      <c r="T597" s="1" t="s">
        <v>34</v>
      </c>
    </row>
    <row r="598" spans="1:20" x14ac:dyDescent="0.25">
      <c r="A598" s="3">
        <v>45717</v>
      </c>
      <c r="B598" s="1" t="s">
        <v>732</v>
      </c>
      <c r="C598" s="1" t="s">
        <v>1250</v>
      </c>
      <c r="D598" s="1" t="s">
        <v>42</v>
      </c>
      <c r="E598" s="1" t="s">
        <v>1251</v>
      </c>
      <c r="F598" s="1" t="s">
        <v>40</v>
      </c>
      <c r="G598">
        <v>12026</v>
      </c>
      <c r="H598">
        <v>81</v>
      </c>
      <c r="I598">
        <v>911.13</v>
      </c>
      <c r="J598">
        <v>37.5</v>
      </c>
      <c r="K598">
        <v>1.1599999999999999</v>
      </c>
      <c r="L598">
        <v>0</v>
      </c>
      <c r="M598">
        <v>0</v>
      </c>
      <c r="N598">
        <v>0</v>
      </c>
      <c r="O598">
        <v>0</v>
      </c>
      <c r="P598">
        <v>0</v>
      </c>
      <c r="Q598">
        <v>0</v>
      </c>
      <c r="R598">
        <v>0</v>
      </c>
      <c r="S598">
        <v>0</v>
      </c>
      <c r="T598" s="1" t="s">
        <v>34</v>
      </c>
    </row>
    <row r="599" spans="1:20" x14ac:dyDescent="0.25">
      <c r="A599" s="3">
        <v>45717</v>
      </c>
      <c r="B599" s="1" t="s">
        <v>732</v>
      </c>
      <c r="C599" s="1" t="s">
        <v>1252</v>
      </c>
      <c r="D599" s="1" t="s">
        <v>49</v>
      </c>
      <c r="E599" s="1" t="s">
        <v>1253</v>
      </c>
      <c r="F599" s="1" t="s">
        <v>33</v>
      </c>
      <c r="G599">
        <v>23041</v>
      </c>
      <c r="H599">
        <v>2</v>
      </c>
      <c r="I599">
        <v>1251.77</v>
      </c>
      <c r="J599">
        <v>0</v>
      </c>
      <c r="K599">
        <v>1</v>
      </c>
      <c r="L599">
        <v>0</v>
      </c>
      <c r="M599">
        <v>0</v>
      </c>
      <c r="N599">
        <v>0</v>
      </c>
      <c r="O599">
        <v>0</v>
      </c>
      <c r="P599">
        <v>0</v>
      </c>
      <c r="Q599">
        <v>0</v>
      </c>
      <c r="R599">
        <v>0</v>
      </c>
      <c r="S599">
        <v>0</v>
      </c>
      <c r="T599" s="1" t="s">
        <v>34</v>
      </c>
    </row>
    <row r="600" spans="1:20" x14ac:dyDescent="0.25">
      <c r="A600" s="3">
        <v>45717</v>
      </c>
      <c r="B600" s="1" t="s">
        <v>732</v>
      </c>
      <c r="C600" s="1" t="s">
        <v>1254</v>
      </c>
      <c r="D600" s="1" t="s">
        <v>49</v>
      </c>
      <c r="E600" s="1" t="s">
        <v>1255</v>
      </c>
      <c r="F600" s="1" t="s">
        <v>206</v>
      </c>
      <c r="G600">
        <v>57721</v>
      </c>
      <c r="H600">
        <v>39</v>
      </c>
      <c r="I600">
        <v>1904.73</v>
      </c>
      <c r="J600">
        <v>52.17</v>
      </c>
      <c r="K600">
        <v>1</v>
      </c>
      <c r="L600">
        <v>0</v>
      </c>
      <c r="M600">
        <v>0</v>
      </c>
      <c r="N600">
        <v>0</v>
      </c>
      <c r="O600">
        <v>0</v>
      </c>
      <c r="P600">
        <v>0</v>
      </c>
      <c r="Q600">
        <v>0</v>
      </c>
      <c r="R600">
        <v>0</v>
      </c>
      <c r="S600">
        <v>0</v>
      </c>
      <c r="T600" s="1" t="s">
        <v>34</v>
      </c>
    </row>
    <row r="601" spans="1:20" x14ac:dyDescent="0.25">
      <c r="A601" s="3">
        <v>45717</v>
      </c>
      <c r="B601" s="1" t="s">
        <v>732</v>
      </c>
      <c r="C601" s="1" t="s">
        <v>1256</v>
      </c>
      <c r="D601" s="1" t="s">
        <v>49</v>
      </c>
      <c r="E601" s="1" t="s">
        <v>1257</v>
      </c>
      <c r="F601" s="1" t="s">
        <v>37</v>
      </c>
      <c r="G601">
        <v>26</v>
      </c>
      <c r="H601">
        <v>0</v>
      </c>
      <c r="I601">
        <v>3.08</v>
      </c>
      <c r="J601">
        <v>0</v>
      </c>
      <c r="K601">
        <v>0</v>
      </c>
      <c r="L601">
        <v>0</v>
      </c>
      <c r="M601">
        <v>0</v>
      </c>
      <c r="N601">
        <v>0</v>
      </c>
      <c r="O601">
        <v>0</v>
      </c>
      <c r="P601">
        <v>0</v>
      </c>
      <c r="Q601">
        <v>0</v>
      </c>
      <c r="R601">
        <v>0</v>
      </c>
      <c r="S601">
        <v>0</v>
      </c>
      <c r="T601" s="1" t="s">
        <v>34</v>
      </c>
    </row>
    <row r="602" spans="1:20" x14ac:dyDescent="0.25">
      <c r="A602" s="3">
        <v>45717</v>
      </c>
      <c r="B602" s="1" t="s">
        <v>732</v>
      </c>
      <c r="C602" s="1" t="s">
        <v>1258</v>
      </c>
      <c r="D602" s="1" t="s">
        <v>49</v>
      </c>
      <c r="E602" s="1" t="s">
        <v>1259</v>
      </c>
      <c r="F602" s="1" t="s">
        <v>40</v>
      </c>
      <c r="G602">
        <v>4543</v>
      </c>
      <c r="H602">
        <v>6</v>
      </c>
      <c r="I602">
        <v>301.89</v>
      </c>
      <c r="J602">
        <v>33.33</v>
      </c>
      <c r="K602">
        <v>1.22</v>
      </c>
      <c r="L602">
        <v>0</v>
      </c>
      <c r="M602">
        <v>0</v>
      </c>
      <c r="N602">
        <v>0</v>
      </c>
      <c r="O602">
        <v>0</v>
      </c>
      <c r="P602">
        <v>0</v>
      </c>
      <c r="Q602">
        <v>0</v>
      </c>
      <c r="R602">
        <v>0</v>
      </c>
      <c r="S602">
        <v>0</v>
      </c>
      <c r="T602" s="1" t="s">
        <v>34</v>
      </c>
    </row>
    <row r="603" spans="1:20" x14ac:dyDescent="0.25">
      <c r="A603" s="3">
        <v>45717</v>
      </c>
      <c r="B603" s="1" t="s">
        <v>732</v>
      </c>
      <c r="C603" s="1" t="s">
        <v>1260</v>
      </c>
      <c r="D603" s="1" t="s">
        <v>56</v>
      </c>
      <c r="E603" s="1" t="s">
        <v>1261</v>
      </c>
      <c r="F603" s="1" t="s">
        <v>33</v>
      </c>
      <c r="G603">
        <v>654413</v>
      </c>
      <c r="H603">
        <v>167</v>
      </c>
      <c r="I603">
        <v>38900.6</v>
      </c>
      <c r="J603">
        <v>44.14</v>
      </c>
      <c r="K603">
        <v>1.2</v>
      </c>
      <c r="L603">
        <v>0</v>
      </c>
      <c r="M603">
        <v>0</v>
      </c>
      <c r="N603">
        <v>4</v>
      </c>
      <c r="O603">
        <v>1</v>
      </c>
      <c r="P603">
        <v>2</v>
      </c>
      <c r="Q603">
        <v>0</v>
      </c>
      <c r="R603">
        <v>0</v>
      </c>
      <c r="S603">
        <v>1</v>
      </c>
      <c r="T603" s="1" t="s">
        <v>34</v>
      </c>
    </row>
    <row r="604" spans="1:20" x14ac:dyDescent="0.25">
      <c r="A604" s="3">
        <v>45717</v>
      </c>
      <c r="B604" s="1" t="s">
        <v>732</v>
      </c>
      <c r="C604" s="1" t="s">
        <v>1262</v>
      </c>
      <c r="D604" s="1" t="s">
        <v>56</v>
      </c>
      <c r="E604" s="1" t="s">
        <v>1263</v>
      </c>
      <c r="F604" s="1" t="s">
        <v>206</v>
      </c>
      <c r="G604">
        <v>654489</v>
      </c>
      <c r="H604">
        <v>357</v>
      </c>
      <c r="I604">
        <v>21250.55</v>
      </c>
      <c r="J604">
        <v>40.68</v>
      </c>
      <c r="K604">
        <v>1.22</v>
      </c>
      <c r="L604">
        <v>0</v>
      </c>
      <c r="M604">
        <v>0</v>
      </c>
      <c r="N604">
        <v>1</v>
      </c>
      <c r="O604">
        <v>1</v>
      </c>
      <c r="P604">
        <v>0</v>
      </c>
      <c r="Q604">
        <v>0</v>
      </c>
      <c r="R604">
        <v>0</v>
      </c>
      <c r="S604">
        <v>0</v>
      </c>
      <c r="T604" s="1" t="s">
        <v>34</v>
      </c>
    </row>
    <row r="605" spans="1:20" x14ac:dyDescent="0.25">
      <c r="A605" s="3">
        <v>45717</v>
      </c>
      <c r="B605" s="1" t="s">
        <v>732</v>
      </c>
      <c r="C605" s="1" t="s">
        <v>1264</v>
      </c>
      <c r="D605" s="1" t="s">
        <v>56</v>
      </c>
      <c r="E605" s="1" t="s">
        <v>1265</v>
      </c>
      <c r="F605" s="1" t="s">
        <v>37</v>
      </c>
      <c r="G605">
        <v>649</v>
      </c>
      <c r="H605">
        <v>0</v>
      </c>
      <c r="I605">
        <v>33.79</v>
      </c>
      <c r="J605">
        <v>0</v>
      </c>
      <c r="K605">
        <v>0</v>
      </c>
      <c r="L605">
        <v>0</v>
      </c>
      <c r="M605">
        <v>0</v>
      </c>
      <c r="N605">
        <v>0</v>
      </c>
      <c r="O605">
        <v>0</v>
      </c>
      <c r="P605">
        <v>0</v>
      </c>
      <c r="Q605">
        <v>0</v>
      </c>
      <c r="R605">
        <v>0</v>
      </c>
      <c r="S605">
        <v>0</v>
      </c>
      <c r="T605" s="1" t="s">
        <v>34</v>
      </c>
    </row>
    <row r="606" spans="1:20" x14ac:dyDescent="0.25">
      <c r="A606" s="3">
        <v>45717</v>
      </c>
      <c r="B606" s="1" t="s">
        <v>732</v>
      </c>
      <c r="C606" s="1" t="s">
        <v>1266</v>
      </c>
      <c r="D606" s="1" t="s">
        <v>56</v>
      </c>
      <c r="E606" s="1" t="s">
        <v>1267</v>
      </c>
      <c r="F606" s="1" t="s">
        <v>40</v>
      </c>
      <c r="G606">
        <v>24012</v>
      </c>
      <c r="H606">
        <v>45</v>
      </c>
      <c r="I606">
        <v>1328.2</v>
      </c>
      <c r="J606">
        <v>40</v>
      </c>
      <c r="K606">
        <v>1.29</v>
      </c>
      <c r="L606">
        <v>0</v>
      </c>
      <c r="M606">
        <v>0</v>
      </c>
      <c r="N606">
        <v>0</v>
      </c>
      <c r="O606">
        <v>0</v>
      </c>
      <c r="P606">
        <v>0</v>
      </c>
      <c r="Q606">
        <v>0</v>
      </c>
      <c r="R606">
        <v>0</v>
      </c>
      <c r="S606">
        <v>0</v>
      </c>
      <c r="T606" s="1" t="s">
        <v>34</v>
      </c>
    </row>
    <row r="607" spans="1:20" x14ac:dyDescent="0.25">
      <c r="A607" s="3">
        <v>45717</v>
      </c>
      <c r="B607" s="1" t="s">
        <v>757</v>
      </c>
      <c r="C607" s="1" t="s">
        <v>1268</v>
      </c>
      <c r="D607" s="1" t="s">
        <v>63</v>
      </c>
      <c r="E607" s="1" t="s">
        <v>1269</v>
      </c>
      <c r="F607" s="1" t="s">
        <v>33</v>
      </c>
      <c r="G607">
        <v>98958</v>
      </c>
      <c r="H607">
        <v>90</v>
      </c>
      <c r="I607">
        <v>11102.05</v>
      </c>
      <c r="J607">
        <v>64.290000000000006</v>
      </c>
      <c r="K607">
        <v>1.26</v>
      </c>
      <c r="L607">
        <v>0</v>
      </c>
      <c r="M607">
        <v>0</v>
      </c>
      <c r="N607">
        <v>1</v>
      </c>
      <c r="O607">
        <v>0</v>
      </c>
      <c r="P607">
        <v>0</v>
      </c>
      <c r="Q607">
        <v>1</v>
      </c>
      <c r="R607">
        <v>0</v>
      </c>
      <c r="S607">
        <v>0</v>
      </c>
      <c r="T607" s="1" t="s">
        <v>34</v>
      </c>
    </row>
    <row r="608" spans="1:20" x14ac:dyDescent="0.25">
      <c r="A608" s="3">
        <v>45717</v>
      </c>
      <c r="B608" s="1" t="s">
        <v>757</v>
      </c>
      <c r="C608" s="1" t="s">
        <v>1270</v>
      </c>
      <c r="D608" s="1" t="s">
        <v>63</v>
      </c>
      <c r="E608" s="1" t="s">
        <v>1271</v>
      </c>
      <c r="F608" s="1" t="s">
        <v>206</v>
      </c>
      <c r="G608">
        <v>72619</v>
      </c>
      <c r="H608">
        <v>200</v>
      </c>
      <c r="I608">
        <v>7436.21</v>
      </c>
      <c r="J608">
        <v>56.14</v>
      </c>
      <c r="K608">
        <v>1.2</v>
      </c>
      <c r="L608">
        <v>0</v>
      </c>
      <c r="M608">
        <v>0</v>
      </c>
      <c r="N608">
        <v>0</v>
      </c>
      <c r="O608">
        <v>0</v>
      </c>
      <c r="P608">
        <v>0</v>
      </c>
      <c r="Q608">
        <v>0</v>
      </c>
      <c r="R608">
        <v>0</v>
      </c>
      <c r="S608">
        <v>0</v>
      </c>
      <c r="T608" s="1" t="s">
        <v>34</v>
      </c>
    </row>
    <row r="609" spans="1:20" x14ac:dyDescent="0.25">
      <c r="A609" s="3">
        <v>45717</v>
      </c>
      <c r="B609" s="1" t="s">
        <v>757</v>
      </c>
      <c r="C609" s="1" t="s">
        <v>1272</v>
      </c>
      <c r="D609" s="1" t="s">
        <v>63</v>
      </c>
      <c r="E609" s="1" t="s">
        <v>1273</v>
      </c>
      <c r="F609" s="1" t="s">
        <v>37</v>
      </c>
      <c r="G609">
        <v>115</v>
      </c>
      <c r="H609">
        <v>0</v>
      </c>
      <c r="I609">
        <v>17.29</v>
      </c>
      <c r="J609">
        <v>0</v>
      </c>
      <c r="K609">
        <v>0</v>
      </c>
      <c r="L609">
        <v>0</v>
      </c>
      <c r="M609">
        <v>0</v>
      </c>
      <c r="N609">
        <v>0</v>
      </c>
      <c r="O609">
        <v>0</v>
      </c>
      <c r="P609">
        <v>0</v>
      </c>
      <c r="Q609">
        <v>0</v>
      </c>
      <c r="R609">
        <v>0</v>
      </c>
      <c r="S609">
        <v>0</v>
      </c>
      <c r="T609" s="1" t="s">
        <v>34</v>
      </c>
    </row>
    <row r="610" spans="1:20" x14ac:dyDescent="0.25">
      <c r="A610" s="3">
        <v>45717</v>
      </c>
      <c r="B610" s="1" t="s">
        <v>757</v>
      </c>
      <c r="C610" s="1" t="s">
        <v>1274</v>
      </c>
      <c r="D610" s="1" t="s">
        <v>63</v>
      </c>
      <c r="E610" s="1" t="s">
        <v>1275</v>
      </c>
      <c r="F610" s="1" t="s">
        <v>40</v>
      </c>
      <c r="G610">
        <v>7600</v>
      </c>
      <c r="H610">
        <v>74</v>
      </c>
      <c r="I610">
        <v>1522.27</v>
      </c>
      <c r="J610">
        <v>46.67</v>
      </c>
      <c r="K610">
        <v>1.03</v>
      </c>
      <c r="L610">
        <v>0</v>
      </c>
      <c r="M610">
        <v>0</v>
      </c>
      <c r="N610">
        <v>0</v>
      </c>
      <c r="O610">
        <v>0</v>
      </c>
      <c r="P610">
        <v>0</v>
      </c>
      <c r="Q610">
        <v>0</v>
      </c>
      <c r="R610">
        <v>0</v>
      </c>
      <c r="S610">
        <v>0</v>
      </c>
      <c r="T610" s="1" t="s">
        <v>34</v>
      </c>
    </row>
    <row r="611" spans="1:20" x14ac:dyDescent="0.25">
      <c r="A611" s="3">
        <v>45717</v>
      </c>
      <c r="B611" s="1" t="s">
        <v>757</v>
      </c>
      <c r="C611" s="1" t="s">
        <v>1276</v>
      </c>
      <c r="D611" s="1" t="s">
        <v>70</v>
      </c>
      <c r="E611" s="1" t="s">
        <v>1277</v>
      </c>
      <c r="F611" s="1" t="s">
        <v>33</v>
      </c>
      <c r="G611">
        <v>9025</v>
      </c>
      <c r="H611">
        <v>3</v>
      </c>
      <c r="I611">
        <v>1245.24</v>
      </c>
      <c r="J611">
        <v>50</v>
      </c>
      <c r="K611">
        <v>2.5</v>
      </c>
      <c r="L611">
        <v>0</v>
      </c>
      <c r="M611">
        <v>0</v>
      </c>
      <c r="N611">
        <v>0</v>
      </c>
      <c r="O611">
        <v>0</v>
      </c>
      <c r="P611">
        <v>0</v>
      </c>
      <c r="Q611">
        <v>0</v>
      </c>
      <c r="R611">
        <v>0</v>
      </c>
      <c r="S611">
        <v>0</v>
      </c>
      <c r="T611" s="1" t="s">
        <v>34</v>
      </c>
    </row>
    <row r="612" spans="1:20" x14ac:dyDescent="0.25">
      <c r="A612" s="3">
        <v>45717</v>
      </c>
      <c r="B612" s="1" t="s">
        <v>757</v>
      </c>
      <c r="C612" s="1" t="s">
        <v>1278</v>
      </c>
      <c r="D612" s="1" t="s">
        <v>70</v>
      </c>
      <c r="E612" s="1" t="s">
        <v>1279</v>
      </c>
      <c r="F612" s="1" t="s">
        <v>206</v>
      </c>
      <c r="G612">
        <v>24492</v>
      </c>
      <c r="H612">
        <v>37</v>
      </c>
      <c r="I612">
        <v>1876.03</v>
      </c>
      <c r="J612">
        <v>35.479999999999997</v>
      </c>
      <c r="K612">
        <v>1.03</v>
      </c>
      <c r="L612">
        <v>0</v>
      </c>
      <c r="M612">
        <v>0</v>
      </c>
      <c r="N612">
        <v>0</v>
      </c>
      <c r="O612">
        <v>0</v>
      </c>
      <c r="P612">
        <v>0</v>
      </c>
      <c r="Q612">
        <v>0</v>
      </c>
      <c r="R612">
        <v>0</v>
      </c>
      <c r="S612">
        <v>0</v>
      </c>
      <c r="T612" s="1" t="s">
        <v>34</v>
      </c>
    </row>
    <row r="613" spans="1:20" x14ac:dyDescent="0.25">
      <c r="A613" s="3">
        <v>45717</v>
      </c>
      <c r="B613" s="1" t="s">
        <v>757</v>
      </c>
      <c r="C613" s="1" t="s">
        <v>1280</v>
      </c>
      <c r="D613" s="1" t="s">
        <v>70</v>
      </c>
      <c r="E613" s="1" t="s">
        <v>1281</v>
      </c>
      <c r="F613" s="1" t="s">
        <v>37</v>
      </c>
      <c r="G613">
        <v>17</v>
      </c>
      <c r="H613">
        <v>0</v>
      </c>
      <c r="I613">
        <v>2.25</v>
      </c>
      <c r="J613">
        <v>0</v>
      </c>
      <c r="K613">
        <v>0</v>
      </c>
      <c r="L613">
        <v>0</v>
      </c>
      <c r="M613">
        <v>0</v>
      </c>
      <c r="N613">
        <v>0</v>
      </c>
      <c r="O613">
        <v>0</v>
      </c>
      <c r="P613">
        <v>0</v>
      </c>
      <c r="Q613">
        <v>0</v>
      </c>
      <c r="R613">
        <v>0</v>
      </c>
      <c r="S613">
        <v>0</v>
      </c>
      <c r="T613" s="1" t="s">
        <v>34</v>
      </c>
    </row>
    <row r="614" spans="1:20" x14ac:dyDescent="0.25">
      <c r="A614" s="3">
        <v>45717</v>
      </c>
      <c r="B614" s="1" t="s">
        <v>757</v>
      </c>
      <c r="C614" s="1" t="s">
        <v>1282</v>
      </c>
      <c r="D614" s="1" t="s">
        <v>70</v>
      </c>
      <c r="E614" s="1" t="s">
        <v>1283</v>
      </c>
      <c r="F614" s="1" t="s">
        <v>40</v>
      </c>
      <c r="G614">
        <v>2061</v>
      </c>
      <c r="H614">
        <v>9</v>
      </c>
      <c r="I614">
        <v>343.81</v>
      </c>
      <c r="J614">
        <v>41.67</v>
      </c>
      <c r="K614">
        <v>1.25</v>
      </c>
      <c r="L614">
        <v>0</v>
      </c>
      <c r="M614">
        <v>0</v>
      </c>
      <c r="N614">
        <v>0</v>
      </c>
      <c r="O614">
        <v>0</v>
      </c>
      <c r="P614">
        <v>0</v>
      </c>
      <c r="Q614">
        <v>0</v>
      </c>
      <c r="R614">
        <v>0</v>
      </c>
      <c r="S614">
        <v>0</v>
      </c>
      <c r="T614" s="1" t="s">
        <v>34</v>
      </c>
    </row>
    <row r="615" spans="1:20" x14ac:dyDescent="0.25">
      <c r="A615" s="3">
        <v>45717</v>
      </c>
      <c r="B615" s="1" t="s">
        <v>757</v>
      </c>
      <c r="C615" s="1" t="s">
        <v>1284</v>
      </c>
      <c r="D615" s="1" t="s">
        <v>77</v>
      </c>
      <c r="E615" s="1" t="s">
        <v>1285</v>
      </c>
      <c r="F615" s="1" t="s">
        <v>33</v>
      </c>
      <c r="G615">
        <v>514035</v>
      </c>
      <c r="H615">
        <v>270</v>
      </c>
      <c r="I615">
        <v>92492.44</v>
      </c>
      <c r="J615">
        <v>44.39</v>
      </c>
      <c r="K615">
        <v>1.1599999999999999</v>
      </c>
      <c r="L615">
        <v>0</v>
      </c>
      <c r="M615">
        <v>1</v>
      </c>
      <c r="N615">
        <v>19</v>
      </c>
      <c r="O615">
        <v>7</v>
      </c>
      <c r="P615">
        <v>7</v>
      </c>
      <c r="Q615">
        <v>2</v>
      </c>
      <c r="R615">
        <v>1</v>
      </c>
      <c r="S615">
        <v>0</v>
      </c>
      <c r="T615" s="1" t="s">
        <v>34</v>
      </c>
    </row>
    <row r="616" spans="1:20" x14ac:dyDescent="0.25">
      <c r="A616" s="3">
        <v>45717</v>
      </c>
      <c r="B616" s="1" t="s">
        <v>757</v>
      </c>
      <c r="C616" s="1" t="s">
        <v>1286</v>
      </c>
      <c r="D616" s="1" t="s">
        <v>77</v>
      </c>
      <c r="E616" s="1" t="s">
        <v>1287</v>
      </c>
      <c r="F616" s="1" t="s">
        <v>206</v>
      </c>
      <c r="G616">
        <v>315499</v>
      </c>
      <c r="H616">
        <v>577</v>
      </c>
      <c r="I616">
        <v>43474.59</v>
      </c>
      <c r="J616">
        <v>50.3</v>
      </c>
      <c r="K616">
        <v>1.1100000000000001</v>
      </c>
      <c r="L616">
        <v>1</v>
      </c>
      <c r="M616">
        <v>1</v>
      </c>
      <c r="N616">
        <v>4</v>
      </c>
      <c r="O616">
        <v>2</v>
      </c>
      <c r="P616">
        <v>0</v>
      </c>
      <c r="Q616">
        <v>0</v>
      </c>
      <c r="R616">
        <v>0</v>
      </c>
      <c r="S616">
        <v>0</v>
      </c>
      <c r="T616" s="1" t="s">
        <v>34</v>
      </c>
    </row>
    <row r="617" spans="1:20" x14ac:dyDescent="0.25">
      <c r="A617" s="3">
        <v>45717</v>
      </c>
      <c r="B617" s="1" t="s">
        <v>757</v>
      </c>
      <c r="C617" s="1" t="s">
        <v>1288</v>
      </c>
      <c r="D617" s="1" t="s">
        <v>77</v>
      </c>
      <c r="E617" s="1" t="s">
        <v>1289</v>
      </c>
      <c r="F617" s="1" t="s">
        <v>37</v>
      </c>
      <c r="G617">
        <v>219</v>
      </c>
      <c r="H617">
        <v>0</v>
      </c>
      <c r="I617">
        <v>51.64</v>
      </c>
      <c r="J617">
        <v>0</v>
      </c>
      <c r="K617">
        <v>0</v>
      </c>
      <c r="L617">
        <v>0</v>
      </c>
      <c r="M617">
        <v>0</v>
      </c>
      <c r="N617">
        <v>0</v>
      </c>
      <c r="O617">
        <v>0</v>
      </c>
      <c r="P617">
        <v>0</v>
      </c>
      <c r="Q617">
        <v>0</v>
      </c>
      <c r="R617">
        <v>0</v>
      </c>
      <c r="S617">
        <v>0</v>
      </c>
      <c r="T617" s="1" t="s">
        <v>34</v>
      </c>
    </row>
    <row r="618" spans="1:20" x14ac:dyDescent="0.25">
      <c r="A618" s="3">
        <v>45717</v>
      </c>
      <c r="B618" s="1" t="s">
        <v>757</v>
      </c>
      <c r="C618" s="1" t="s">
        <v>1290</v>
      </c>
      <c r="D618" s="1" t="s">
        <v>77</v>
      </c>
      <c r="E618" s="1" t="s">
        <v>1291</v>
      </c>
      <c r="F618" s="1" t="s">
        <v>40</v>
      </c>
      <c r="G618">
        <v>9557</v>
      </c>
      <c r="H618">
        <v>43</v>
      </c>
      <c r="I618">
        <v>2032.61</v>
      </c>
      <c r="J618">
        <v>58.33</v>
      </c>
      <c r="K618">
        <v>1.08</v>
      </c>
      <c r="L618">
        <v>0</v>
      </c>
      <c r="M618">
        <v>0</v>
      </c>
      <c r="N618">
        <v>0</v>
      </c>
      <c r="O618">
        <v>0</v>
      </c>
      <c r="P618">
        <v>0</v>
      </c>
      <c r="Q618">
        <v>0</v>
      </c>
      <c r="R618">
        <v>0</v>
      </c>
      <c r="S618">
        <v>0</v>
      </c>
      <c r="T618" s="1" t="s">
        <v>34</v>
      </c>
    </row>
    <row r="619" spans="1:20" x14ac:dyDescent="0.25">
      <c r="A619" s="3">
        <v>45717</v>
      </c>
      <c r="B619" s="1" t="s">
        <v>757</v>
      </c>
      <c r="C619" s="1" t="s">
        <v>1292</v>
      </c>
      <c r="D619" s="1" t="s">
        <v>49</v>
      </c>
      <c r="E619" s="1" t="s">
        <v>1293</v>
      </c>
      <c r="F619" s="1" t="s">
        <v>33</v>
      </c>
      <c r="G619">
        <v>131244</v>
      </c>
      <c r="H619">
        <v>88</v>
      </c>
      <c r="I619">
        <v>29111.55</v>
      </c>
      <c r="J619">
        <v>48</v>
      </c>
      <c r="K619">
        <v>1.28</v>
      </c>
      <c r="L619">
        <v>0</v>
      </c>
      <c r="M619">
        <v>1</v>
      </c>
      <c r="N619">
        <v>6</v>
      </c>
      <c r="O619">
        <v>1</v>
      </c>
      <c r="P619">
        <v>2</v>
      </c>
      <c r="Q619">
        <v>0</v>
      </c>
      <c r="R619">
        <v>0</v>
      </c>
      <c r="S619">
        <v>0</v>
      </c>
      <c r="T619" s="1" t="s">
        <v>34</v>
      </c>
    </row>
    <row r="620" spans="1:20" x14ac:dyDescent="0.25">
      <c r="A620" s="3">
        <v>45717</v>
      </c>
      <c r="B620" s="1" t="s">
        <v>757</v>
      </c>
      <c r="C620" s="1" t="s">
        <v>1294</v>
      </c>
      <c r="D620" s="1" t="s">
        <v>49</v>
      </c>
      <c r="E620" s="1" t="s">
        <v>1295</v>
      </c>
      <c r="F620" s="1" t="s">
        <v>206</v>
      </c>
      <c r="G620">
        <v>91517</v>
      </c>
      <c r="H620">
        <v>159</v>
      </c>
      <c r="I620">
        <v>13196.51</v>
      </c>
      <c r="J620">
        <v>52.73</v>
      </c>
      <c r="K620">
        <v>1.1499999999999999</v>
      </c>
      <c r="L620">
        <v>0</v>
      </c>
      <c r="M620">
        <v>0</v>
      </c>
      <c r="N620">
        <v>2</v>
      </c>
      <c r="O620">
        <v>1</v>
      </c>
      <c r="P620">
        <v>0</v>
      </c>
      <c r="Q620">
        <v>1</v>
      </c>
      <c r="R620">
        <v>0</v>
      </c>
      <c r="S620">
        <v>0</v>
      </c>
      <c r="T620" s="1" t="s">
        <v>34</v>
      </c>
    </row>
    <row r="621" spans="1:20" x14ac:dyDescent="0.25">
      <c r="A621" s="3">
        <v>45717</v>
      </c>
      <c r="B621" s="1" t="s">
        <v>757</v>
      </c>
      <c r="C621" s="1" t="s">
        <v>1296</v>
      </c>
      <c r="D621" s="1" t="s">
        <v>49</v>
      </c>
      <c r="E621" s="1" t="s">
        <v>1297</v>
      </c>
      <c r="F621" s="1" t="s">
        <v>37</v>
      </c>
      <c r="G621">
        <v>64</v>
      </c>
      <c r="H621">
        <v>0</v>
      </c>
      <c r="I621">
        <v>17.350000000000001</v>
      </c>
      <c r="J621">
        <v>0</v>
      </c>
      <c r="K621">
        <v>0</v>
      </c>
      <c r="L621">
        <v>0</v>
      </c>
      <c r="M621">
        <v>0</v>
      </c>
      <c r="N621">
        <v>0</v>
      </c>
      <c r="O621">
        <v>0</v>
      </c>
      <c r="P621">
        <v>0</v>
      </c>
      <c r="Q621">
        <v>0</v>
      </c>
      <c r="R621">
        <v>0</v>
      </c>
      <c r="S621">
        <v>0</v>
      </c>
      <c r="T621" s="1" t="s">
        <v>34</v>
      </c>
    </row>
    <row r="622" spans="1:20" x14ac:dyDescent="0.25">
      <c r="A622" s="3">
        <v>45717</v>
      </c>
      <c r="B622" s="1" t="s">
        <v>757</v>
      </c>
      <c r="C622" s="1" t="s">
        <v>1298</v>
      </c>
      <c r="D622" s="1" t="s">
        <v>49</v>
      </c>
      <c r="E622" s="1" t="s">
        <v>1299</v>
      </c>
      <c r="F622" s="1" t="s">
        <v>40</v>
      </c>
      <c r="G622">
        <v>3318</v>
      </c>
      <c r="H622">
        <v>15</v>
      </c>
      <c r="I622">
        <v>673.08</v>
      </c>
      <c r="J622">
        <v>43.75</v>
      </c>
      <c r="K622">
        <v>1.19</v>
      </c>
      <c r="L622">
        <v>0</v>
      </c>
      <c r="M622">
        <v>0</v>
      </c>
      <c r="N622">
        <v>0</v>
      </c>
      <c r="O622">
        <v>0</v>
      </c>
      <c r="P622">
        <v>0</v>
      </c>
      <c r="Q622">
        <v>0</v>
      </c>
      <c r="R622">
        <v>0</v>
      </c>
      <c r="S622">
        <v>0</v>
      </c>
      <c r="T622" s="1" t="s">
        <v>34</v>
      </c>
    </row>
    <row r="623" spans="1:20" x14ac:dyDescent="0.25">
      <c r="A623" s="3">
        <v>45717</v>
      </c>
      <c r="B623" s="1" t="s">
        <v>757</v>
      </c>
      <c r="C623" s="1" t="s">
        <v>1300</v>
      </c>
      <c r="D623" s="1" t="s">
        <v>56</v>
      </c>
      <c r="E623" s="1" t="s">
        <v>1301</v>
      </c>
      <c r="F623" s="1" t="s">
        <v>33</v>
      </c>
      <c r="G623">
        <v>158947</v>
      </c>
      <c r="H623">
        <v>105</v>
      </c>
      <c r="I623">
        <v>34870.65</v>
      </c>
      <c r="J623">
        <v>44.07</v>
      </c>
      <c r="K623">
        <v>1.42</v>
      </c>
      <c r="L623">
        <v>0</v>
      </c>
      <c r="M623">
        <v>0</v>
      </c>
      <c r="N623">
        <v>2</v>
      </c>
      <c r="O623">
        <v>1</v>
      </c>
      <c r="P623">
        <v>1</v>
      </c>
      <c r="Q623">
        <v>0</v>
      </c>
      <c r="R623">
        <v>0</v>
      </c>
      <c r="S623">
        <v>0</v>
      </c>
      <c r="T623" s="1" t="s">
        <v>34</v>
      </c>
    </row>
    <row r="624" spans="1:20" x14ac:dyDescent="0.25">
      <c r="A624" s="3">
        <v>45717</v>
      </c>
      <c r="B624" s="1" t="s">
        <v>757</v>
      </c>
      <c r="C624" s="1" t="s">
        <v>1302</v>
      </c>
      <c r="D624" s="1" t="s">
        <v>56</v>
      </c>
      <c r="E624" s="1" t="s">
        <v>1303</v>
      </c>
      <c r="F624" s="1" t="s">
        <v>206</v>
      </c>
      <c r="G624">
        <v>113870</v>
      </c>
      <c r="H624">
        <v>237</v>
      </c>
      <c r="I624">
        <v>16551.88</v>
      </c>
      <c r="J624">
        <v>55.62</v>
      </c>
      <c r="K624">
        <v>1.1100000000000001</v>
      </c>
      <c r="L624">
        <v>0</v>
      </c>
      <c r="M624">
        <v>0</v>
      </c>
      <c r="N624">
        <v>2</v>
      </c>
      <c r="O624">
        <v>0</v>
      </c>
      <c r="P624">
        <v>2</v>
      </c>
      <c r="Q624">
        <v>0</v>
      </c>
      <c r="R624">
        <v>0</v>
      </c>
      <c r="S624">
        <v>0</v>
      </c>
      <c r="T624" s="1" t="s">
        <v>34</v>
      </c>
    </row>
    <row r="625" spans="1:20" x14ac:dyDescent="0.25">
      <c r="A625" s="3">
        <v>45717</v>
      </c>
      <c r="B625" s="1" t="s">
        <v>757</v>
      </c>
      <c r="C625" s="1" t="s">
        <v>1304</v>
      </c>
      <c r="D625" s="1" t="s">
        <v>56</v>
      </c>
      <c r="E625" s="1" t="s">
        <v>1305</v>
      </c>
      <c r="F625" s="1" t="s">
        <v>37</v>
      </c>
      <c r="G625">
        <v>97</v>
      </c>
      <c r="H625">
        <v>1</v>
      </c>
      <c r="I625">
        <v>24.47</v>
      </c>
      <c r="J625">
        <v>0</v>
      </c>
      <c r="K625">
        <v>0</v>
      </c>
      <c r="L625">
        <v>0</v>
      </c>
      <c r="M625">
        <v>0</v>
      </c>
      <c r="N625">
        <v>0</v>
      </c>
      <c r="O625">
        <v>0</v>
      </c>
      <c r="P625">
        <v>0</v>
      </c>
      <c r="Q625">
        <v>0</v>
      </c>
      <c r="R625">
        <v>0</v>
      </c>
      <c r="S625">
        <v>0</v>
      </c>
      <c r="T625" s="1" t="s">
        <v>34</v>
      </c>
    </row>
    <row r="626" spans="1:20" x14ac:dyDescent="0.25">
      <c r="A626" s="3">
        <v>45717</v>
      </c>
      <c r="B626" s="1" t="s">
        <v>757</v>
      </c>
      <c r="C626" s="1" t="s">
        <v>1306</v>
      </c>
      <c r="D626" s="1" t="s">
        <v>56</v>
      </c>
      <c r="E626" s="1" t="s">
        <v>1307</v>
      </c>
      <c r="F626" s="1" t="s">
        <v>40</v>
      </c>
      <c r="G626">
        <v>4214</v>
      </c>
      <c r="H626">
        <v>16</v>
      </c>
      <c r="I626">
        <v>880.39</v>
      </c>
      <c r="J626">
        <v>53.85</v>
      </c>
      <c r="K626">
        <v>1.23</v>
      </c>
      <c r="L626">
        <v>0</v>
      </c>
      <c r="M626">
        <v>0</v>
      </c>
      <c r="N626">
        <v>0</v>
      </c>
      <c r="O626">
        <v>0</v>
      </c>
      <c r="P626">
        <v>0</v>
      </c>
      <c r="Q626">
        <v>0</v>
      </c>
      <c r="R626">
        <v>0</v>
      </c>
      <c r="S626">
        <v>0</v>
      </c>
      <c r="T626" s="1" t="s">
        <v>34</v>
      </c>
    </row>
    <row r="627" spans="1:20" x14ac:dyDescent="0.25">
      <c r="A627" s="3">
        <v>45717</v>
      </c>
      <c r="B627" s="1" t="s">
        <v>782</v>
      </c>
      <c r="C627" s="1" t="s">
        <v>1308</v>
      </c>
      <c r="D627" s="1" t="s">
        <v>84</v>
      </c>
      <c r="E627" s="1" t="s">
        <v>1309</v>
      </c>
      <c r="F627" s="1" t="s">
        <v>33</v>
      </c>
      <c r="G627">
        <v>442519</v>
      </c>
      <c r="H627">
        <v>85</v>
      </c>
      <c r="I627">
        <v>16666.330000000002</v>
      </c>
      <c r="J627">
        <v>68.89</v>
      </c>
      <c r="K627">
        <v>1</v>
      </c>
      <c r="L627">
        <v>0</v>
      </c>
      <c r="M627">
        <v>0</v>
      </c>
      <c r="N627">
        <v>3</v>
      </c>
      <c r="O627">
        <v>3</v>
      </c>
      <c r="P627">
        <v>0</v>
      </c>
      <c r="Q627">
        <v>0</v>
      </c>
      <c r="R627">
        <v>0</v>
      </c>
      <c r="S627">
        <v>0</v>
      </c>
      <c r="T627" s="1" t="s">
        <v>34</v>
      </c>
    </row>
    <row r="628" spans="1:20" x14ac:dyDescent="0.25">
      <c r="A628" s="3">
        <v>45717</v>
      </c>
      <c r="B628" s="1" t="s">
        <v>782</v>
      </c>
      <c r="C628" s="1" t="s">
        <v>1310</v>
      </c>
      <c r="D628" s="1" t="s">
        <v>84</v>
      </c>
      <c r="E628" s="1" t="s">
        <v>1311</v>
      </c>
      <c r="F628" s="1" t="s">
        <v>206</v>
      </c>
      <c r="G628">
        <v>1063553</v>
      </c>
      <c r="H628">
        <v>942</v>
      </c>
      <c r="I628">
        <v>19174.84</v>
      </c>
      <c r="J628">
        <v>40.1</v>
      </c>
      <c r="K628">
        <v>1.1299999999999999</v>
      </c>
      <c r="L628">
        <v>0</v>
      </c>
      <c r="M628">
        <v>0</v>
      </c>
      <c r="N628">
        <v>0</v>
      </c>
      <c r="O628">
        <v>0</v>
      </c>
      <c r="P628">
        <v>0</v>
      </c>
      <c r="Q628">
        <v>0</v>
      </c>
      <c r="R628">
        <v>0</v>
      </c>
      <c r="S628">
        <v>0</v>
      </c>
      <c r="T628" s="1" t="s">
        <v>34</v>
      </c>
    </row>
    <row r="629" spans="1:20" x14ac:dyDescent="0.25">
      <c r="A629" s="3">
        <v>45717</v>
      </c>
      <c r="B629" s="1" t="s">
        <v>782</v>
      </c>
      <c r="C629" s="1" t="s">
        <v>1312</v>
      </c>
      <c r="D629" s="1" t="s">
        <v>84</v>
      </c>
      <c r="E629" s="1" t="s">
        <v>1313</v>
      </c>
      <c r="F629" s="1" t="s">
        <v>37</v>
      </c>
      <c r="G629">
        <v>208</v>
      </c>
      <c r="H629">
        <v>0</v>
      </c>
      <c r="I629">
        <v>10.15</v>
      </c>
      <c r="J629">
        <v>0</v>
      </c>
      <c r="K629">
        <v>0</v>
      </c>
      <c r="L629">
        <v>0</v>
      </c>
      <c r="M629">
        <v>0</v>
      </c>
      <c r="N629">
        <v>0</v>
      </c>
      <c r="O629">
        <v>0</v>
      </c>
      <c r="P629">
        <v>0</v>
      </c>
      <c r="Q629">
        <v>0</v>
      </c>
      <c r="R629">
        <v>0</v>
      </c>
      <c r="S629">
        <v>0</v>
      </c>
      <c r="T629" s="1" t="s">
        <v>34</v>
      </c>
    </row>
    <row r="630" spans="1:20" x14ac:dyDescent="0.25">
      <c r="A630" s="3">
        <v>45717</v>
      </c>
      <c r="B630" s="1" t="s">
        <v>782</v>
      </c>
      <c r="C630" s="1" t="s">
        <v>1314</v>
      </c>
      <c r="D630" s="1" t="s">
        <v>84</v>
      </c>
      <c r="E630" s="1" t="s">
        <v>1315</v>
      </c>
      <c r="F630" s="1" t="s">
        <v>40</v>
      </c>
      <c r="G630">
        <v>59264</v>
      </c>
      <c r="H630">
        <v>113</v>
      </c>
      <c r="I630">
        <v>2124.16</v>
      </c>
      <c r="J630">
        <v>37.96</v>
      </c>
      <c r="K630">
        <v>1.19</v>
      </c>
      <c r="L630">
        <v>0</v>
      </c>
      <c r="M630">
        <v>0</v>
      </c>
      <c r="N630">
        <v>0</v>
      </c>
      <c r="O630">
        <v>0</v>
      </c>
      <c r="P630">
        <v>0</v>
      </c>
      <c r="Q630">
        <v>0</v>
      </c>
      <c r="R630">
        <v>0</v>
      </c>
      <c r="S630">
        <v>0</v>
      </c>
      <c r="T630" s="1" t="s">
        <v>34</v>
      </c>
    </row>
    <row r="631" spans="1:20" x14ac:dyDescent="0.25">
      <c r="A631" s="3">
        <v>45717</v>
      </c>
      <c r="B631" s="1" t="s">
        <v>782</v>
      </c>
      <c r="C631" s="1" t="s">
        <v>1316</v>
      </c>
      <c r="D631" s="1" t="s">
        <v>89</v>
      </c>
      <c r="E631" s="1" t="s">
        <v>1317</v>
      </c>
      <c r="F631" s="1" t="s">
        <v>33</v>
      </c>
      <c r="G631">
        <v>8880</v>
      </c>
      <c r="H631">
        <v>2</v>
      </c>
      <c r="I631">
        <v>354.19</v>
      </c>
      <c r="J631">
        <v>0</v>
      </c>
      <c r="K631">
        <v>0</v>
      </c>
      <c r="L631">
        <v>0</v>
      </c>
      <c r="M631">
        <v>0</v>
      </c>
      <c r="N631">
        <v>0</v>
      </c>
      <c r="O631">
        <v>0</v>
      </c>
      <c r="P631">
        <v>0</v>
      </c>
      <c r="Q631">
        <v>0</v>
      </c>
      <c r="R631">
        <v>0</v>
      </c>
      <c r="S631">
        <v>0</v>
      </c>
      <c r="T631" s="1" t="s">
        <v>34</v>
      </c>
    </row>
    <row r="632" spans="1:20" x14ac:dyDescent="0.25">
      <c r="A632" s="3">
        <v>45717</v>
      </c>
      <c r="B632" s="1" t="s">
        <v>782</v>
      </c>
      <c r="C632" s="1" t="s">
        <v>1318</v>
      </c>
      <c r="D632" s="1" t="s">
        <v>89</v>
      </c>
      <c r="E632" s="1" t="s">
        <v>1319</v>
      </c>
      <c r="F632" s="1" t="s">
        <v>206</v>
      </c>
      <c r="G632">
        <v>5860</v>
      </c>
      <c r="H632">
        <v>3</v>
      </c>
      <c r="I632">
        <v>112.41</v>
      </c>
      <c r="J632">
        <v>0</v>
      </c>
      <c r="K632">
        <v>1</v>
      </c>
      <c r="L632">
        <v>0</v>
      </c>
      <c r="M632">
        <v>0</v>
      </c>
      <c r="N632">
        <v>0</v>
      </c>
      <c r="O632">
        <v>0</v>
      </c>
      <c r="P632">
        <v>0</v>
      </c>
      <c r="Q632">
        <v>0</v>
      </c>
      <c r="R632">
        <v>0</v>
      </c>
      <c r="S632">
        <v>0</v>
      </c>
      <c r="T632" s="1" t="s">
        <v>34</v>
      </c>
    </row>
    <row r="633" spans="1:20" x14ac:dyDescent="0.25">
      <c r="A633" s="3">
        <v>45717</v>
      </c>
      <c r="B633" s="1" t="s">
        <v>782</v>
      </c>
      <c r="C633" s="1" t="s">
        <v>1320</v>
      </c>
      <c r="D633" s="1" t="s">
        <v>89</v>
      </c>
      <c r="E633" s="1" t="s">
        <v>1321</v>
      </c>
      <c r="F633" s="1" t="s">
        <v>37</v>
      </c>
      <c r="G633">
        <v>2</v>
      </c>
      <c r="H633">
        <v>0</v>
      </c>
      <c r="I633">
        <v>0.13</v>
      </c>
      <c r="J633">
        <v>0</v>
      </c>
      <c r="K633">
        <v>0</v>
      </c>
      <c r="L633">
        <v>0</v>
      </c>
      <c r="M633">
        <v>0</v>
      </c>
      <c r="N633">
        <v>0</v>
      </c>
      <c r="O633">
        <v>0</v>
      </c>
      <c r="P633">
        <v>0</v>
      </c>
      <c r="Q633">
        <v>0</v>
      </c>
      <c r="R633">
        <v>0</v>
      </c>
      <c r="S633">
        <v>0</v>
      </c>
      <c r="T633" s="1" t="s">
        <v>34</v>
      </c>
    </row>
    <row r="634" spans="1:20" x14ac:dyDescent="0.25">
      <c r="A634" s="3">
        <v>45717</v>
      </c>
      <c r="B634" s="1" t="s">
        <v>782</v>
      </c>
      <c r="C634" s="1" t="s">
        <v>1322</v>
      </c>
      <c r="D634" s="1" t="s">
        <v>89</v>
      </c>
      <c r="E634" s="1" t="s">
        <v>1323</v>
      </c>
      <c r="F634" s="1" t="s">
        <v>40</v>
      </c>
      <c r="G634">
        <v>374</v>
      </c>
      <c r="H634">
        <v>0</v>
      </c>
      <c r="I634">
        <v>13.16</v>
      </c>
      <c r="J634">
        <v>0</v>
      </c>
      <c r="K634">
        <v>0</v>
      </c>
      <c r="L634">
        <v>0</v>
      </c>
      <c r="M634">
        <v>0</v>
      </c>
      <c r="N634">
        <v>0</v>
      </c>
      <c r="O634">
        <v>0</v>
      </c>
      <c r="P634">
        <v>0</v>
      </c>
      <c r="Q634">
        <v>0</v>
      </c>
      <c r="R634">
        <v>0</v>
      </c>
      <c r="S634">
        <v>0</v>
      </c>
      <c r="T634" s="1" t="s">
        <v>34</v>
      </c>
    </row>
    <row r="635" spans="1:20" x14ac:dyDescent="0.25">
      <c r="A635" s="3">
        <v>45717</v>
      </c>
      <c r="B635" s="1" t="s">
        <v>782</v>
      </c>
      <c r="C635" s="1" t="s">
        <v>1324</v>
      </c>
      <c r="D635" s="1" t="s">
        <v>96</v>
      </c>
      <c r="E635" s="1" t="s">
        <v>1325</v>
      </c>
      <c r="F635" s="1" t="s">
        <v>33</v>
      </c>
      <c r="G635">
        <v>567600</v>
      </c>
      <c r="H635">
        <v>100</v>
      </c>
      <c r="I635">
        <v>21283.07</v>
      </c>
      <c r="J635">
        <v>56.72</v>
      </c>
      <c r="K635">
        <v>1.28</v>
      </c>
      <c r="L635">
        <v>0</v>
      </c>
      <c r="M635">
        <v>0</v>
      </c>
      <c r="N635">
        <v>1</v>
      </c>
      <c r="O635">
        <v>0</v>
      </c>
      <c r="P635">
        <v>0</v>
      </c>
      <c r="Q635">
        <v>0</v>
      </c>
      <c r="R635">
        <v>1</v>
      </c>
      <c r="S635">
        <v>0</v>
      </c>
      <c r="T635" s="1" t="s">
        <v>34</v>
      </c>
    </row>
    <row r="636" spans="1:20" x14ac:dyDescent="0.25">
      <c r="A636" s="3">
        <v>45717</v>
      </c>
      <c r="B636" s="1" t="s">
        <v>782</v>
      </c>
      <c r="C636" s="1" t="s">
        <v>1326</v>
      </c>
      <c r="D636" s="1" t="s">
        <v>96</v>
      </c>
      <c r="E636" s="1" t="s">
        <v>1327</v>
      </c>
      <c r="F636" s="1" t="s">
        <v>206</v>
      </c>
      <c r="G636">
        <v>864353</v>
      </c>
      <c r="H636">
        <v>745</v>
      </c>
      <c r="I636">
        <v>15372.04</v>
      </c>
      <c r="J636">
        <v>41.46</v>
      </c>
      <c r="K636">
        <v>1.1599999999999999</v>
      </c>
      <c r="L636">
        <v>0</v>
      </c>
      <c r="M636">
        <v>0</v>
      </c>
      <c r="N636">
        <v>0</v>
      </c>
      <c r="O636">
        <v>0</v>
      </c>
      <c r="P636">
        <v>0</v>
      </c>
      <c r="Q636">
        <v>0</v>
      </c>
      <c r="R636">
        <v>0</v>
      </c>
      <c r="S636">
        <v>0</v>
      </c>
      <c r="T636" s="1" t="s">
        <v>34</v>
      </c>
    </row>
    <row r="637" spans="1:20" x14ac:dyDescent="0.25">
      <c r="A637" s="3">
        <v>45717</v>
      </c>
      <c r="B637" s="1" t="s">
        <v>782</v>
      </c>
      <c r="C637" s="1" t="s">
        <v>1328</v>
      </c>
      <c r="D637" s="1" t="s">
        <v>96</v>
      </c>
      <c r="E637" s="1" t="s">
        <v>1329</v>
      </c>
      <c r="F637" s="1" t="s">
        <v>37</v>
      </c>
      <c r="G637">
        <v>191</v>
      </c>
      <c r="H637">
        <v>0</v>
      </c>
      <c r="I637">
        <v>9.44</v>
      </c>
      <c r="J637">
        <v>0</v>
      </c>
      <c r="K637">
        <v>0</v>
      </c>
      <c r="L637">
        <v>0</v>
      </c>
      <c r="M637">
        <v>0</v>
      </c>
      <c r="N637">
        <v>0</v>
      </c>
      <c r="O637">
        <v>0</v>
      </c>
      <c r="P637">
        <v>0</v>
      </c>
      <c r="Q637">
        <v>0</v>
      </c>
      <c r="R637">
        <v>0</v>
      </c>
      <c r="S637">
        <v>0</v>
      </c>
      <c r="T637" s="1" t="s">
        <v>34</v>
      </c>
    </row>
    <row r="638" spans="1:20" x14ac:dyDescent="0.25">
      <c r="A638" s="3">
        <v>45717</v>
      </c>
      <c r="B638" s="1" t="s">
        <v>782</v>
      </c>
      <c r="C638" s="1" t="s">
        <v>1330</v>
      </c>
      <c r="D638" s="1" t="s">
        <v>96</v>
      </c>
      <c r="E638" s="1" t="s">
        <v>1331</v>
      </c>
      <c r="F638" s="1" t="s">
        <v>40</v>
      </c>
      <c r="G638">
        <v>56360</v>
      </c>
      <c r="H638">
        <v>108</v>
      </c>
      <c r="I638">
        <v>2028.81</v>
      </c>
      <c r="J638">
        <v>47.24</v>
      </c>
      <c r="K638">
        <v>1.1299999999999999</v>
      </c>
      <c r="L638">
        <v>0</v>
      </c>
      <c r="M638">
        <v>0</v>
      </c>
      <c r="N638">
        <v>0</v>
      </c>
      <c r="O638">
        <v>0</v>
      </c>
      <c r="P638">
        <v>0</v>
      </c>
      <c r="Q638">
        <v>0</v>
      </c>
      <c r="R638">
        <v>0</v>
      </c>
      <c r="S638">
        <v>0</v>
      </c>
      <c r="T638" s="1" t="s">
        <v>34</v>
      </c>
    </row>
    <row r="639" spans="1:20" x14ac:dyDescent="0.25">
      <c r="A639" s="3">
        <v>45717</v>
      </c>
      <c r="B639" s="1" t="s">
        <v>782</v>
      </c>
      <c r="C639" s="1" t="s">
        <v>1332</v>
      </c>
      <c r="D639" s="1" t="s">
        <v>31</v>
      </c>
      <c r="E639" s="1" t="s">
        <v>1333</v>
      </c>
      <c r="F639" s="1" t="s">
        <v>33</v>
      </c>
      <c r="G639">
        <v>7003</v>
      </c>
      <c r="H639">
        <v>0</v>
      </c>
      <c r="I639">
        <v>279.52</v>
      </c>
      <c r="J639">
        <v>0</v>
      </c>
      <c r="K639">
        <v>0</v>
      </c>
      <c r="L639">
        <v>0</v>
      </c>
      <c r="M639">
        <v>0</v>
      </c>
      <c r="N639">
        <v>0</v>
      </c>
      <c r="O639">
        <v>0</v>
      </c>
      <c r="P639">
        <v>0</v>
      </c>
      <c r="Q639">
        <v>0</v>
      </c>
      <c r="R639">
        <v>0</v>
      </c>
      <c r="S639">
        <v>0</v>
      </c>
      <c r="T639" s="1" t="s">
        <v>34</v>
      </c>
    </row>
    <row r="640" spans="1:20" x14ac:dyDescent="0.25">
      <c r="A640" s="3">
        <v>45717</v>
      </c>
      <c r="B640" s="1" t="s">
        <v>782</v>
      </c>
      <c r="C640" s="1" t="s">
        <v>1334</v>
      </c>
      <c r="D640" s="1" t="s">
        <v>31</v>
      </c>
      <c r="E640" s="1" t="s">
        <v>1335</v>
      </c>
      <c r="F640" s="1" t="s">
        <v>206</v>
      </c>
      <c r="G640">
        <v>7282</v>
      </c>
      <c r="H640">
        <v>4</v>
      </c>
      <c r="I640">
        <v>135.24</v>
      </c>
      <c r="J640">
        <v>33.33</v>
      </c>
      <c r="K640">
        <v>1</v>
      </c>
      <c r="L640">
        <v>0</v>
      </c>
      <c r="M640">
        <v>0</v>
      </c>
      <c r="N640">
        <v>0</v>
      </c>
      <c r="O640">
        <v>0</v>
      </c>
      <c r="P640">
        <v>0</v>
      </c>
      <c r="Q640">
        <v>0</v>
      </c>
      <c r="R640">
        <v>0</v>
      </c>
      <c r="S640">
        <v>0</v>
      </c>
      <c r="T640" s="1" t="s">
        <v>34</v>
      </c>
    </row>
    <row r="641" spans="1:20" x14ac:dyDescent="0.25">
      <c r="A641" s="3">
        <v>45717</v>
      </c>
      <c r="B641" s="1" t="s">
        <v>782</v>
      </c>
      <c r="C641" s="1" t="s">
        <v>1336</v>
      </c>
      <c r="D641" s="1" t="s">
        <v>31</v>
      </c>
      <c r="E641" s="1" t="s">
        <v>1337</v>
      </c>
      <c r="F641" s="1" t="s">
        <v>40</v>
      </c>
      <c r="G641">
        <v>270</v>
      </c>
      <c r="H641">
        <v>1</v>
      </c>
      <c r="I641">
        <v>10.28</v>
      </c>
      <c r="J641">
        <v>0</v>
      </c>
      <c r="K641">
        <v>0</v>
      </c>
      <c r="L641">
        <v>0</v>
      </c>
      <c r="M641">
        <v>0</v>
      </c>
      <c r="N641">
        <v>0</v>
      </c>
      <c r="O641">
        <v>0</v>
      </c>
      <c r="P641">
        <v>0</v>
      </c>
      <c r="Q641">
        <v>0</v>
      </c>
      <c r="R641">
        <v>0</v>
      </c>
      <c r="S641">
        <v>0</v>
      </c>
      <c r="T641" s="1" t="s">
        <v>34</v>
      </c>
    </row>
    <row r="642" spans="1:20" x14ac:dyDescent="0.25">
      <c r="A642" s="3">
        <v>45717</v>
      </c>
      <c r="B642" s="1" t="s">
        <v>782</v>
      </c>
      <c r="C642" s="1" t="s">
        <v>1338</v>
      </c>
      <c r="D642" s="1" t="s">
        <v>42</v>
      </c>
      <c r="E642" s="1" t="s">
        <v>1339</v>
      </c>
      <c r="F642" s="1" t="s">
        <v>33</v>
      </c>
      <c r="G642">
        <v>440544</v>
      </c>
      <c r="H642">
        <v>84</v>
      </c>
      <c r="I642">
        <v>16431.71</v>
      </c>
      <c r="J642">
        <v>44.68</v>
      </c>
      <c r="K642">
        <v>1.26</v>
      </c>
      <c r="L642">
        <v>0</v>
      </c>
      <c r="M642">
        <v>0</v>
      </c>
      <c r="N642">
        <v>2</v>
      </c>
      <c r="O642">
        <v>0</v>
      </c>
      <c r="P642">
        <v>1</v>
      </c>
      <c r="Q642">
        <v>0</v>
      </c>
      <c r="R642">
        <v>0</v>
      </c>
      <c r="S642">
        <v>0</v>
      </c>
      <c r="T642" s="1" t="s">
        <v>34</v>
      </c>
    </row>
    <row r="643" spans="1:20" x14ac:dyDescent="0.25">
      <c r="A643" s="3">
        <v>45717</v>
      </c>
      <c r="B643" s="1" t="s">
        <v>782</v>
      </c>
      <c r="C643" s="1" t="s">
        <v>1340</v>
      </c>
      <c r="D643" s="1" t="s">
        <v>42</v>
      </c>
      <c r="E643" s="1" t="s">
        <v>1341</v>
      </c>
      <c r="F643" s="1" t="s">
        <v>206</v>
      </c>
      <c r="G643">
        <v>760312</v>
      </c>
      <c r="H643">
        <v>687</v>
      </c>
      <c r="I643">
        <v>13166.87</v>
      </c>
      <c r="J643">
        <v>42.39</v>
      </c>
      <c r="K643">
        <v>1.17</v>
      </c>
      <c r="L643">
        <v>0</v>
      </c>
      <c r="M643">
        <v>0</v>
      </c>
      <c r="N643">
        <v>0</v>
      </c>
      <c r="O643">
        <v>0</v>
      </c>
      <c r="P643">
        <v>0</v>
      </c>
      <c r="Q643">
        <v>0</v>
      </c>
      <c r="R643">
        <v>0</v>
      </c>
      <c r="S643">
        <v>0</v>
      </c>
      <c r="T643" s="1" t="s">
        <v>34</v>
      </c>
    </row>
    <row r="644" spans="1:20" x14ac:dyDescent="0.25">
      <c r="A644" s="3">
        <v>45717</v>
      </c>
      <c r="B644" s="1" t="s">
        <v>782</v>
      </c>
      <c r="C644" s="1" t="s">
        <v>1342</v>
      </c>
      <c r="D644" s="1" t="s">
        <v>42</v>
      </c>
      <c r="E644" s="1" t="s">
        <v>1343</v>
      </c>
      <c r="F644" s="1" t="s">
        <v>37</v>
      </c>
      <c r="G644">
        <v>143</v>
      </c>
      <c r="H644">
        <v>0</v>
      </c>
      <c r="I644">
        <v>6.96</v>
      </c>
      <c r="J644">
        <v>0</v>
      </c>
      <c r="K644">
        <v>0</v>
      </c>
      <c r="L644">
        <v>0</v>
      </c>
      <c r="M644">
        <v>0</v>
      </c>
      <c r="N644">
        <v>0</v>
      </c>
      <c r="O644">
        <v>0</v>
      </c>
      <c r="P644">
        <v>0</v>
      </c>
      <c r="Q644">
        <v>0</v>
      </c>
      <c r="R644">
        <v>0</v>
      </c>
      <c r="S644">
        <v>0</v>
      </c>
      <c r="T644" s="1" t="s">
        <v>34</v>
      </c>
    </row>
    <row r="645" spans="1:20" x14ac:dyDescent="0.25">
      <c r="A645" s="3">
        <v>45717</v>
      </c>
      <c r="B645" s="1" t="s">
        <v>782</v>
      </c>
      <c r="C645" s="1" t="s">
        <v>1344</v>
      </c>
      <c r="D645" s="1" t="s">
        <v>42</v>
      </c>
      <c r="E645" s="1" t="s">
        <v>1345</v>
      </c>
      <c r="F645" s="1" t="s">
        <v>40</v>
      </c>
      <c r="G645">
        <v>48005</v>
      </c>
      <c r="H645">
        <v>98</v>
      </c>
      <c r="I645">
        <v>1772.79</v>
      </c>
      <c r="J645">
        <v>47.75</v>
      </c>
      <c r="K645">
        <v>1.0900000000000001</v>
      </c>
      <c r="L645">
        <v>0</v>
      </c>
      <c r="M645">
        <v>0</v>
      </c>
      <c r="N645">
        <v>0</v>
      </c>
      <c r="O645">
        <v>0</v>
      </c>
      <c r="P645">
        <v>0</v>
      </c>
      <c r="Q645">
        <v>0</v>
      </c>
      <c r="R645">
        <v>0</v>
      </c>
      <c r="S645">
        <v>0</v>
      </c>
      <c r="T645" s="1" t="s">
        <v>34</v>
      </c>
    </row>
    <row r="646" spans="1:20" x14ac:dyDescent="0.25">
      <c r="A646" s="3">
        <v>45717</v>
      </c>
      <c r="B646" s="1" t="s">
        <v>782</v>
      </c>
      <c r="C646" s="1" t="s">
        <v>1346</v>
      </c>
      <c r="D646" s="1" t="s">
        <v>49</v>
      </c>
      <c r="E646" s="1" t="s">
        <v>1347</v>
      </c>
      <c r="F646" s="1" t="s">
        <v>33</v>
      </c>
      <c r="G646">
        <v>15768</v>
      </c>
      <c r="H646">
        <v>4</v>
      </c>
      <c r="I646">
        <v>634.45000000000005</v>
      </c>
      <c r="J646">
        <v>0</v>
      </c>
      <c r="K646">
        <v>1</v>
      </c>
      <c r="L646">
        <v>0</v>
      </c>
      <c r="M646">
        <v>0</v>
      </c>
      <c r="N646">
        <v>0</v>
      </c>
      <c r="O646">
        <v>0</v>
      </c>
      <c r="P646">
        <v>0</v>
      </c>
      <c r="Q646">
        <v>0</v>
      </c>
      <c r="R646">
        <v>0</v>
      </c>
      <c r="S646">
        <v>0</v>
      </c>
      <c r="T646" s="1" t="s">
        <v>34</v>
      </c>
    </row>
    <row r="647" spans="1:20" x14ac:dyDescent="0.25">
      <c r="A647" s="3">
        <v>45717</v>
      </c>
      <c r="B647" s="1" t="s">
        <v>782</v>
      </c>
      <c r="C647" s="1" t="s">
        <v>1348</v>
      </c>
      <c r="D647" s="1" t="s">
        <v>49</v>
      </c>
      <c r="E647" s="1" t="s">
        <v>1349</v>
      </c>
      <c r="F647" s="1" t="s">
        <v>206</v>
      </c>
      <c r="G647">
        <v>11507</v>
      </c>
      <c r="H647">
        <v>10</v>
      </c>
      <c r="I647">
        <v>225.43</v>
      </c>
      <c r="J647">
        <v>50</v>
      </c>
      <c r="K647">
        <v>1</v>
      </c>
      <c r="L647">
        <v>0</v>
      </c>
      <c r="M647">
        <v>0</v>
      </c>
      <c r="N647">
        <v>0</v>
      </c>
      <c r="O647">
        <v>0</v>
      </c>
      <c r="P647">
        <v>0</v>
      </c>
      <c r="Q647">
        <v>0</v>
      </c>
      <c r="R647">
        <v>0</v>
      </c>
      <c r="S647">
        <v>0</v>
      </c>
      <c r="T647" s="1" t="s">
        <v>34</v>
      </c>
    </row>
    <row r="648" spans="1:20" x14ac:dyDescent="0.25">
      <c r="A648" s="3">
        <v>45717</v>
      </c>
      <c r="B648" s="1" t="s">
        <v>782</v>
      </c>
      <c r="C648" s="1" t="s">
        <v>1350</v>
      </c>
      <c r="D648" s="1" t="s">
        <v>49</v>
      </c>
      <c r="E648" s="1" t="s">
        <v>1351</v>
      </c>
      <c r="F648" s="1" t="s">
        <v>37</v>
      </c>
      <c r="G648">
        <v>2</v>
      </c>
      <c r="H648">
        <v>0</v>
      </c>
      <c r="I648">
        <v>0.16</v>
      </c>
      <c r="J648">
        <v>0</v>
      </c>
      <c r="K648">
        <v>0</v>
      </c>
      <c r="L648">
        <v>0</v>
      </c>
      <c r="M648">
        <v>0</v>
      </c>
      <c r="N648">
        <v>0</v>
      </c>
      <c r="O648">
        <v>0</v>
      </c>
      <c r="P648">
        <v>0</v>
      </c>
      <c r="Q648">
        <v>0</v>
      </c>
      <c r="R648">
        <v>0</v>
      </c>
      <c r="S648">
        <v>0</v>
      </c>
      <c r="T648" s="1" t="s">
        <v>34</v>
      </c>
    </row>
    <row r="649" spans="1:20" x14ac:dyDescent="0.25">
      <c r="A649" s="3">
        <v>45717</v>
      </c>
      <c r="B649" s="1" t="s">
        <v>782</v>
      </c>
      <c r="C649" s="1" t="s">
        <v>1352</v>
      </c>
      <c r="D649" s="1" t="s">
        <v>49</v>
      </c>
      <c r="E649" s="1" t="s">
        <v>1353</v>
      </c>
      <c r="F649" s="1" t="s">
        <v>40</v>
      </c>
      <c r="G649">
        <v>867</v>
      </c>
      <c r="H649">
        <v>3</v>
      </c>
      <c r="I649">
        <v>31.8</v>
      </c>
      <c r="J649">
        <v>33.33</v>
      </c>
      <c r="K649">
        <v>1</v>
      </c>
      <c r="L649">
        <v>0</v>
      </c>
      <c r="M649">
        <v>0</v>
      </c>
      <c r="N649">
        <v>0</v>
      </c>
      <c r="O649">
        <v>0</v>
      </c>
      <c r="P649">
        <v>0</v>
      </c>
      <c r="Q649">
        <v>0</v>
      </c>
      <c r="R649">
        <v>0</v>
      </c>
      <c r="S649">
        <v>0</v>
      </c>
      <c r="T649" s="1" t="s">
        <v>34</v>
      </c>
    </row>
    <row r="650" spans="1:20" x14ac:dyDescent="0.25">
      <c r="A650" s="3">
        <v>45717</v>
      </c>
      <c r="B650" s="1" t="s">
        <v>829</v>
      </c>
      <c r="C650" s="1" t="s">
        <v>1354</v>
      </c>
      <c r="D650" s="1" t="s">
        <v>56</v>
      </c>
      <c r="E650" s="1" t="s">
        <v>1355</v>
      </c>
      <c r="F650" s="1" t="s">
        <v>33</v>
      </c>
      <c r="G650">
        <v>1284680</v>
      </c>
      <c r="H650">
        <v>377</v>
      </c>
      <c r="I650">
        <v>119459.33</v>
      </c>
      <c r="J650">
        <v>45.36</v>
      </c>
      <c r="K650">
        <v>1.21</v>
      </c>
      <c r="L650">
        <v>1</v>
      </c>
      <c r="M650">
        <v>0</v>
      </c>
      <c r="N650">
        <v>8</v>
      </c>
      <c r="O650">
        <v>3</v>
      </c>
      <c r="P650">
        <v>2</v>
      </c>
      <c r="Q650">
        <v>2</v>
      </c>
      <c r="R650">
        <v>0</v>
      </c>
      <c r="S650">
        <v>0</v>
      </c>
      <c r="T650" s="1" t="s">
        <v>34</v>
      </c>
    </row>
    <row r="651" spans="1:20" x14ac:dyDescent="0.25">
      <c r="A651" s="3">
        <v>45717</v>
      </c>
      <c r="B651" s="1" t="s">
        <v>829</v>
      </c>
      <c r="C651" s="1" t="s">
        <v>1356</v>
      </c>
      <c r="D651" s="1" t="s">
        <v>56</v>
      </c>
      <c r="E651" s="1" t="s">
        <v>1357</v>
      </c>
      <c r="F651" s="1" t="s">
        <v>37</v>
      </c>
      <c r="G651">
        <v>1964</v>
      </c>
      <c r="H651">
        <v>4</v>
      </c>
      <c r="I651">
        <v>228.27</v>
      </c>
      <c r="J651">
        <v>100</v>
      </c>
      <c r="K651">
        <v>1</v>
      </c>
      <c r="L651">
        <v>0</v>
      </c>
      <c r="M651">
        <v>0</v>
      </c>
      <c r="N651">
        <v>0</v>
      </c>
      <c r="O651">
        <v>0</v>
      </c>
      <c r="P651">
        <v>0</v>
      </c>
      <c r="Q651">
        <v>0</v>
      </c>
      <c r="R651">
        <v>0</v>
      </c>
      <c r="S651">
        <v>0</v>
      </c>
      <c r="T651" s="1" t="s">
        <v>34</v>
      </c>
    </row>
    <row r="652" spans="1:20" x14ac:dyDescent="0.25">
      <c r="A652" s="3">
        <v>45717</v>
      </c>
      <c r="B652" s="1" t="s">
        <v>829</v>
      </c>
      <c r="C652" s="1" t="s">
        <v>1358</v>
      </c>
      <c r="D652" s="1" t="s">
        <v>56</v>
      </c>
      <c r="E652" s="1" t="s">
        <v>1359</v>
      </c>
      <c r="F652" s="1" t="s">
        <v>40</v>
      </c>
      <c r="G652">
        <v>158259</v>
      </c>
      <c r="H652">
        <v>471</v>
      </c>
      <c r="I652">
        <v>17278.87</v>
      </c>
      <c r="J652">
        <v>38.94</v>
      </c>
      <c r="K652">
        <v>1.1499999999999999</v>
      </c>
      <c r="L652">
        <v>0</v>
      </c>
      <c r="M652">
        <v>0</v>
      </c>
      <c r="N652">
        <v>1</v>
      </c>
      <c r="O652">
        <v>1</v>
      </c>
      <c r="P652">
        <v>0</v>
      </c>
      <c r="Q652">
        <v>0</v>
      </c>
      <c r="R652">
        <v>0</v>
      </c>
      <c r="S652">
        <v>0</v>
      </c>
      <c r="T652" s="1" t="s">
        <v>34</v>
      </c>
    </row>
    <row r="653" spans="1:20" x14ac:dyDescent="0.25">
      <c r="A653" s="3">
        <v>45717</v>
      </c>
      <c r="B653" s="1" t="s">
        <v>829</v>
      </c>
      <c r="C653" s="1" t="s">
        <v>1360</v>
      </c>
      <c r="D653" s="1" t="s">
        <v>63</v>
      </c>
      <c r="E653" s="1" t="s">
        <v>1361</v>
      </c>
      <c r="F653" s="1" t="s">
        <v>33</v>
      </c>
      <c r="G653">
        <v>1216503</v>
      </c>
      <c r="H653">
        <v>345</v>
      </c>
      <c r="I653">
        <v>110996.11</v>
      </c>
      <c r="J653">
        <v>42.29</v>
      </c>
      <c r="K653">
        <v>1.32</v>
      </c>
      <c r="L653">
        <v>0</v>
      </c>
      <c r="M653">
        <v>0</v>
      </c>
      <c r="N653">
        <v>8</v>
      </c>
      <c r="O653">
        <v>1</v>
      </c>
      <c r="P653">
        <v>5</v>
      </c>
      <c r="Q653">
        <v>1</v>
      </c>
      <c r="R653">
        <v>0</v>
      </c>
      <c r="S653">
        <v>0</v>
      </c>
      <c r="T653" s="1" t="s">
        <v>34</v>
      </c>
    </row>
    <row r="654" spans="1:20" x14ac:dyDescent="0.25">
      <c r="A654" s="3">
        <v>45717</v>
      </c>
      <c r="B654" s="1" t="s">
        <v>829</v>
      </c>
      <c r="C654" s="1" t="s">
        <v>1362</v>
      </c>
      <c r="D654" s="1" t="s">
        <v>63</v>
      </c>
      <c r="E654" s="1" t="s">
        <v>1363</v>
      </c>
      <c r="F654" s="1" t="s">
        <v>37</v>
      </c>
      <c r="G654">
        <v>1811</v>
      </c>
      <c r="H654">
        <v>2</v>
      </c>
      <c r="I654">
        <v>206.19</v>
      </c>
      <c r="J654">
        <v>0</v>
      </c>
      <c r="K654">
        <v>1</v>
      </c>
      <c r="L654">
        <v>0</v>
      </c>
      <c r="M654">
        <v>0</v>
      </c>
      <c r="N654">
        <v>0</v>
      </c>
      <c r="O654">
        <v>0</v>
      </c>
      <c r="P654">
        <v>0</v>
      </c>
      <c r="Q654">
        <v>0</v>
      </c>
      <c r="R654">
        <v>0</v>
      </c>
      <c r="S654">
        <v>0</v>
      </c>
      <c r="T654" s="1" t="s">
        <v>34</v>
      </c>
    </row>
    <row r="655" spans="1:20" x14ac:dyDescent="0.25">
      <c r="A655" s="3">
        <v>45717</v>
      </c>
      <c r="B655" s="1" t="s">
        <v>829</v>
      </c>
      <c r="C655" s="1" t="s">
        <v>1364</v>
      </c>
      <c r="D655" s="1" t="s">
        <v>63</v>
      </c>
      <c r="E655" s="1" t="s">
        <v>1365</v>
      </c>
      <c r="F655" s="1" t="s">
        <v>40</v>
      </c>
      <c r="G655">
        <v>180492</v>
      </c>
      <c r="H655">
        <v>515</v>
      </c>
      <c r="I655">
        <v>19124.330000000002</v>
      </c>
      <c r="J655">
        <v>32.46</v>
      </c>
      <c r="K655">
        <v>1.18</v>
      </c>
      <c r="L655">
        <v>0</v>
      </c>
      <c r="M655">
        <v>0</v>
      </c>
      <c r="N655">
        <v>0</v>
      </c>
      <c r="O655">
        <v>0</v>
      </c>
      <c r="P655">
        <v>0</v>
      </c>
      <c r="Q655">
        <v>0</v>
      </c>
      <c r="R655">
        <v>0</v>
      </c>
      <c r="S655">
        <v>0</v>
      </c>
      <c r="T655" s="1" t="s">
        <v>34</v>
      </c>
    </row>
    <row r="656" spans="1:20" x14ac:dyDescent="0.25">
      <c r="A656" s="3">
        <v>45717</v>
      </c>
      <c r="B656" s="1" t="s">
        <v>829</v>
      </c>
      <c r="C656" s="1" t="s">
        <v>1366</v>
      </c>
      <c r="D656" s="1" t="s">
        <v>70</v>
      </c>
      <c r="E656" s="1" t="s">
        <v>1367</v>
      </c>
      <c r="F656" s="1" t="s">
        <v>33</v>
      </c>
      <c r="G656">
        <v>1093431</v>
      </c>
      <c r="H656">
        <v>344</v>
      </c>
      <c r="I656">
        <v>102484.28</v>
      </c>
      <c r="J656">
        <v>48.99</v>
      </c>
      <c r="K656">
        <v>1.08</v>
      </c>
      <c r="L656">
        <v>1</v>
      </c>
      <c r="M656">
        <v>0</v>
      </c>
      <c r="N656">
        <v>7</v>
      </c>
      <c r="O656">
        <v>2</v>
      </c>
      <c r="P656">
        <v>2</v>
      </c>
      <c r="Q656">
        <v>1</v>
      </c>
      <c r="R656">
        <v>0</v>
      </c>
      <c r="S656">
        <v>0</v>
      </c>
      <c r="T656" s="1" t="s">
        <v>34</v>
      </c>
    </row>
    <row r="657" spans="1:20" x14ac:dyDescent="0.25">
      <c r="A657" s="3">
        <v>45717</v>
      </c>
      <c r="B657" s="1" t="s">
        <v>829</v>
      </c>
      <c r="C657" s="1" t="s">
        <v>1368</v>
      </c>
      <c r="D657" s="1" t="s">
        <v>70</v>
      </c>
      <c r="E657" s="1" t="s">
        <v>1369</v>
      </c>
      <c r="F657" s="1" t="s">
        <v>37</v>
      </c>
      <c r="G657">
        <v>2002</v>
      </c>
      <c r="H657">
        <v>3</v>
      </c>
      <c r="I657">
        <v>244.48</v>
      </c>
      <c r="J657">
        <v>0</v>
      </c>
      <c r="K657">
        <v>1</v>
      </c>
      <c r="L657">
        <v>0</v>
      </c>
      <c r="M657">
        <v>0</v>
      </c>
      <c r="N657">
        <v>0</v>
      </c>
      <c r="O657">
        <v>0</v>
      </c>
      <c r="P657">
        <v>0</v>
      </c>
      <c r="Q657">
        <v>0</v>
      </c>
      <c r="R657">
        <v>0</v>
      </c>
      <c r="S657">
        <v>0</v>
      </c>
      <c r="T657" s="1" t="s">
        <v>34</v>
      </c>
    </row>
    <row r="658" spans="1:20" x14ac:dyDescent="0.25">
      <c r="A658" s="3">
        <v>45717</v>
      </c>
      <c r="B658" s="1" t="s">
        <v>829</v>
      </c>
      <c r="C658" s="1" t="s">
        <v>1370</v>
      </c>
      <c r="D658" s="1" t="s">
        <v>70</v>
      </c>
      <c r="E658" s="1" t="s">
        <v>1371</v>
      </c>
      <c r="F658" s="1" t="s">
        <v>40</v>
      </c>
      <c r="G658">
        <v>196478</v>
      </c>
      <c r="H658">
        <v>637</v>
      </c>
      <c r="I658">
        <v>21073.35</v>
      </c>
      <c r="J658">
        <v>32.57</v>
      </c>
      <c r="K658">
        <v>1.1399999999999999</v>
      </c>
      <c r="L658">
        <v>0</v>
      </c>
      <c r="M658">
        <v>0</v>
      </c>
      <c r="N658">
        <v>0</v>
      </c>
      <c r="O658">
        <v>0</v>
      </c>
      <c r="P658">
        <v>0</v>
      </c>
      <c r="Q658">
        <v>0</v>
      </c>
      <c r="R658">
        <v>0</v>
      </c>
      <c r="S658">
        <v>0</v>
      </c>
      <c r="T658" s="1" t="s">
        <v>34</v>
      </c>
    </row>
    <row r="659" spans="1:20" x14ac:dyDescent="0.25">
      <c r="A659" s="3">
        <v>45717</v>
      </c>
      <c r="B659" s="1" t="s">
        <v>829</v>
      </c>
      <c r="C659" s="1" t="s">
        <v>1372</v>
      </c>
      <c r="D659" s="1" t="s">
        <v>77</v>
      </c>
      <c r="E659" s="1" t="s">
        <v>1373</v>
      </c>
      <c r="F659" s="1" t="s">
        <v>33</v>
      </c>
      <c r="G659">
        <v>231256</v>
      </c>
      <c r="H659">
        <v>134</v>
      </c>
      <c r="I659">
        <v>19068.75</v>
      </c>
      <c r="J659">
        <v>40.619999999999997</v>
      </c>
      <c r="K659">
        <v>1.08</v>
      </c>
      <c r="L659">
        <v>0</v>
      </c>
      <c r="M659">
        <v>0</v>
      </c>
      <c r="N659">
        <v>2</v>
      </c>
      <c r="O659">
        <v>0</v>
      </c>
      <c r="P659">
        <v>2</v>
      </c>
      <c r="Q659">
        <v>0</v>
      </c>
      <c r="R659">
        <v>0</v>
      </c>
      <c r="S659">
        <v>0</v>
      </c>
      <c r="T659" s="1" t="s">
        <v>34</v>
      </c>
    </row>
    <row r="660" spans="1:20" x14ac:dyDescent="0.25">
      <c r="A660" s="3">
        <v>45717</v>
      </c>
      <c r="B660" s="1" t="s">
        <v>829</v>
      </c>
      <c r="C660" s="1" t="s">
        <v>1374</v>
      </c>
      <c r="D660" s="1" t="s">
        <v>77</v>
      </c>
      <c r="E660" s="1" t="s">
        <v>1375</v>
      </c>
      <c r="F660" s="1" t="s">
        <v>37</v>
      </c>
      <c r="G660">
        <v>627</v>
      </c>
      <c r="H660">
        <v>0</v>
      </c>
      <c r="I660">
        <v>67.45</v>
      </c>
      <c r="J660">
        <v>0</v>
      </c>
      <c r="K660">
        <v>0</v>
      </c>
      <c r="L660">
        <v>0</v>
      </c>
      <c r="M660">
        <v>0</v>
      </c>
      <c r="N660">
        <v>0</v>
      </c>
      <c r="O660">
        <v>0</v>
      </c>
      <c r="P660">
        <v>0</v>
      </c>
      <c r="Q660">
        <v>0</v>
      </c>
      <c r="R660">
        <v>0</v>
      </c>
      <c r="S660">
        <v>0</v>
      </c>
      <c r="T660" s="1" t="s">
        <v>34</v>
      </c>
    </row>
    <row r="661" spans="1:20" x14ac:dyDescent="0.25">
      <c r="A661" s="3">
        <v>45717</v>
      </c>
      <c r="B661" s="1" t="s">
        <v>829</v>
      </c>
      <c r="C661" s="1" t="s">
        <v>1376</v>
      </c>
      <c r="D661" s="1" t="s">
        <v>77</v>
      </c>
      <c r="E661" s="1" t="s">
        <v>1377</v>
      </c>
      <c r="F661" s="1" t="s">
        <v>40</v>
      </c>
      <c r="G661">
        <v>56164</v>
      </c>
      <c r="H661">
        <v>152</v>
      </c>
      <c r="I661">
        <v>6250.4</v>
      </c>
      <c r="J661">
        <v>41.61</v>
      </c>
      <c r="K661">
        <v>1.18</v>
      </c>
      <c r="L661">
        <v>0</v>
      </c>
      <c r="M661">
        <v>0</v>
      </c>
      <c r="N661">
        <v>0</v>
      </c>
      <c r="O661">
        <v>0</v>
      </c>
      <c r="P661">
        <v>0</v>
      </c>
      <c r="Q661">
        <v>0</v>
      </c>
      <c r="R661">
        <v>0</v>
      </c>
      <c r="S661">
        <v>0</v>
      </c>
      <c r="T661" s="1" t="s">
        <v>34</v>
      </c>
    </row>
    <row r="662" spans="1:20" x14ac:dyDescent="0.25">
      <c r="A662" s="3">
        <v>45717</v>
      </c>
      <c r="B662" s="1" t="s">
        <v>829</v>
      </c>
      <c r="C662" s="1" t="s">
        <v>1378</v>
      </c>
      <c r="D662" s="1" t="s">
        <v>84</v>
      </c>
      <c r="E662" s="1" t="s">
        <v>1379</v>
      </c>
      <c r="F662" s="1" t="s">
        <v>33</v>
      </c>
      <c r="G662">
        <v>160028</v>
      </c>
      <c r="H662">
        <v>71</v>
      </c>
      <c r="I662">
        <v>15681.11</v>
      </c>
      <c r="J662">
        <v>52.83</v>
      </c>
      <c r="K662">
        <v>1.06</v>
      </c>
      <c r="L662">
        <v>0</v>
      </c>
      <c r="M662">
        <v>0</v>
      </c>
      <c r="N662">
        <v>0</v>
      </c>
      <c r="O662">
        <v>0</v>
      </c>
      <c r="P662">
        <v>0</v>
      </c>
      <c r="Q662">
        <v>0</v>
      </c>
      <c r="R662">
        <v>0</v>
      </c>
      <c r="S662">
        <v>0</v>
      </c>
      <c r="T662" s="1" t="s">
        <v>34</v>
      </c>
    </row>
    <row r="663" spans="1:20" x14ac:dyDescent="0.25">
      <c r="A663" s="3">
        <v>45717</v>
      </c>
      <c r="B663" s="1" t="s">
        <v>829</v>
      </c>
      <c r="C663" s="1" t="s">
        <v>1380</v>
      </c>
      <c r="D663" s="1" t="s">
        <v>84</v>
      </c>
      <c r="E663" s="1" t="s">
        <v>1381</v>
      </c>
      <c r="F663" s="1" t="s">
        <v>37</v>
      </c>
      <c r="G663">
        <v>209</v>
      </c>
      <c r="H663">
        <v>0</v>
      </c>
      <c r="I663">
        <v>25.67</v>
      </c>
      <c r="J663">
        <v>0</v>
      </c>
      <c r="K663">
        <v>0</v>
      </c>
      <c r="L663">
        <v>0</v>
      </c>
      <c r="M663">
        <v>0</v>
      </c>
      <c r="N663">
        <v>0</v>
      </c>
      <c r="O663">
        <v>0</v>
      </c>
      <c r="P663">
        <v>0</v>
      </c>
      <c r="Q663">
        <v>0</v>
      </c>
      <c r="R663">
        <v>0</v>
      </c>
      <c r="S663">
        <v>0</v>
      </c>
      <c r="T663" s="1" t="s">
        <v>34</v>
      </c>
    </row>
    <row r="664" spans="1:20" x14ac:dyDescent="0.25">
      <c r="A664" s="3">
        <v>45717</v>
      </c>
      <c r="B664" s="1" t="s">
        <v>829</v>
      </c>
      <c r="C664" s="1" t="s">
        <v>1382</v>
      </c>
      <c r="D664" s="1" t="s">
        <v>84</v>
      </c>
      <c r="E664" s="1" t="s">
        <v>1383</v>
      </c>
      <c r="F664" s="1" t="s">
        <v>40</v>
      </c>
      <c r="G664">
        <v>18683</v>
      </c>
      <c r="H664">
        <v>51</v>
      </c>
      <c r="I664">
        <v>1993.37</v>
      </c>
      <c r="J664">
        <v>35.71</v>
      </c>
      <c r="K664">
        <v>1.0900000000000001</v>
      </c>
      <c r="L664">
        <v>0</v>
      </c>
      <c r="M664">
        <v>0</v>
      </c>
      <c r="N664">
        <v>0</v>
      </c>
      <c r="O664">
        <v>0</v>
      </c>
      <c r="P664">
        <v>0</v>
      </c>
      <c r="Q664">
        <v>0</v>
      </c>
      <c r="R664">
        <v>0</v>
      </c>
      <c r="S664">
        <v>0</v>
      </c>
      <c r="T664" s="1" t="s">
        <v>34</v>
      </c>
    </row>
    <row r="665" spans="1:20" x14ac:dyDescent="0.25">
      <c r="A665" s="3">
        <v>45717</v>
      </c>
      <c r="B665" s="1" t="s">
        <v>829</v>
      </c>
      <c r="C665" s="1" t="s">
        <v>1384</v>
      </c>
      <c r="D665" s="1" t="s">
        <v>89</v>
      </c>
      <c r="E665" s="1" t="s">
        <v>1385</v>
      </c>
      <c r="F665" s="1" t="s">
        <v>33</v>
      </c>
      <c r="G665">
        <v>94242</v>
      </c>
      <c r="H665">
        <v>38</v>
      </c>
      <c r="I665">
        <v>7856.12</v>
      </c>
      <c r="J665">
        <v>51.72</v>
      </c>
      <c r="K665">
        <v>1.17</v>
      </c>
      <c r="L665">
        <v>0</v>
      </c>
      <c r="M665">
        <v>0</v>
      </c>
      <c r="N665">
        <v>0</v>
      </c>
      <c r="O665">
        <v>0</v>
      </c>
      <c r="P665">
        <v>0</v>
      </c>
      <c r="Q665">
        <v>0</v>
      </c>
      <c r="R665">
        <v>0</v>
      </c>
      <c r="S665">
        <v>0</v>
      </c>
      <c r="T665" s="1" t="s">
        <v>34</v>
      </c>
    </row>
    <row r="666" spans="1:20" x14ac:dyDescent="0.25">
      <c r="A666" s="3">
        <v>45717</v>
      </c>
      <c r="B666" s="1" t="s">
        <v>829</v>
      </c>
      <c r="C666" s="1" t="s">
        <v>1386</v>
      </c>
      <c r="D666" s="1" t="s">
        <v>89</v>
      </c>
      <c r="E666" s="1" t="s">
        <v>1387</v>
      </c>
      <c r="F666" s="1" t="s">
        <v>37</v>
      </c>
      <c r="G666">
        <v>171</v>
      </c>
      <c r="H666">
        <v>0</v>
      </c>
      <c r="I666">
        <v>17.11</v>
      </c>
      <c r="J666">
        <v>0</v>
      </c>
      <c r="K666">
        <v>0</v>
      </c>
      <c r="L666">
        <v>0</v>
      </c>
      <c r="M666">
        <v>0</v>
      </c>
      <c r="N666">
        <v>0</v>
      </c>
      <c r="O666">
        <v>0</v>
      </c>
      <c r="P666">
        <v>0</v>
      </c>
      <c r="Q666">
        <v>0</v>
      </c>
      <c r="R666">
        <v>0</v>
      </c>
      <c r="S666">
        <v>0</v>
      </c>
      <c r="T666" s="1" t="s">
        <v>34</v>
      </c>
    </row>
    <row r="667" spans="1:20" x14ac:dyDescent="0.25">
      <c r="A667" s="3">
        <v>45717</v>
      </c>
      <c r="B667" s="1" t="s">
        <v>829</v>
      </c>
      <c r="C667" s="1" t="s">
        <v>1388</v>
      </c>
      <c r="D667" s="1" t="s">
        <v>89</v>
      </c>
      <c r="E667" s="1" t="s">
        <v>1389</v>
      </c>
      <c r="F667" s="1" t="s">
        <v>40</v>
      </c>
      <c r="G667">
        <v>11055</v>
      </c>
      <c r="H667">
        <v>37</v>
      </c>
      <c r="I667">
        <v>1136.29</v>
      </c>
      <c r="J667">
        <v>46.67</v>
      </c>
      <c r="K667">
        <v>1.1100000000000001</v>
      </c>
      <c r="L667">
        <v>0</v>
      </c>
      <c r="M667">
        <v>0</v>
      </c>
      <c r="N667">
        <v>0</v>
      </c>
      <c r="O667">
        <v>0</v>
      </c>
      <c r="P667">
        <v>0</v>
      </c>
      <c r="Q667">
        <v>0</v>
      </c>
      <c r="R667">
        <v>0</v>
      </c>
      <c r="S667">
        <v>0</v>
      </c>
      <c r="T667" s="1" t="s">
        <v>34</v>
      </c>
    </row>
    <row r="668" spans="1:20" x14ac:dyDescent="0.25">
      <c r="A668" s="3">
        <v>45717</v>
      </c>
      <c r="B668" s="1" t="s">
        <v>829</v>
      </c>
      <c r="C668" s="1" t="s">
        <v>1390</v>
      </c>
      <c r="D668" s="1" t="s">
        <v>63</v>
      </c>
      <c r="E668" s="1" t="s">
        <v>1391</v>
      </c>
      <c r="F668" s="1" t="s">
        <v>33</v>
      </c>
      <c r="G668">
        <v>2048276</v>
      </c>
      <c r="H668">
        <v>701</v>
      </c>
      <c r="I668">
        <v>116563.95</v>
      </c>
      <c r="J668">
        <v>48.02</v>
      </c>
      <c r="K668">
        <v>1.08</v>
      </c>
      <c r="L668">
        <v>0</v>
      </c>
      <c r="M668">
        <v>0</v>
      </c>
      <c r="N668">
        <v>2</v>
      </c>
      <c r="O668">
        <v>0</v>
      </c>
      <c r="P668">
        <v>1</v>
      </c>
      <c r="Q668">
        <v>1</v>
      </c>
      <c r="R668">
        <v>0</v>
      </c>
      <c r="S668">
        <v>0</v>
      </c>
      <c r="T668" s="1" t="s">
        <v>34</v>
      </c>
    </row>
    <row r="669" spans="1:20" x14ac:dyDescent="0.25">
      <c r="A669" s="3">
        <v>45717</v>
      </c>
      <c r="B669" s="1" t="s">
        <v>829</v>
      </c>
      <c r="C669" s="1" t="s">
        <v>1392</v>
      </c>
      <c r="D669" s="1" t="s">
        <v>63</v>
      </c>
      <c r="E669" s="1" t="s">
        <v>1393</v>
      </c>
      <c r="F669" s="1" t="s">
        <v>37</v>
      </c>
      <c r="G669">
        <v>961</v>
      </c>
      <c r="H669">
        <v>2</v>
      </c>
      <c r="I669">
        <v>85.13</v>
      </c>
      <c r="J669">
        <v>100</v>
      </c>
      <c r="K669">
        <v>1</v>
      </c>
      <c r="L669">
        <v>0</v>
      </c>
      <c r="M669">
        <v>0</v>
      </c>
      <c r="N669">
        <v>0</v>
      </c>
      <c r="O669">
        <v>0</v>
      </c>
      <c r="P669">
        <v>0</v>
      </c>
      <c r="Q669">
        <v>0</v>
      </c>
      <c r="R669">
        <v>0</v>
      </c>
      <c r="S669">
        <v>0</v>
      </c>
      <c r="T669" s="1" t="s">
        <v>34</v>
      </c>
    </row>
    <row r="670" spans="1:20" x14ac:dyDescent="0.25">
      <c r="A670" s="3">
        <v>45717</v>
      </c>
      <c r="B670" s="1" t="s">
        <v>829</v>
      </c>
      <c r="C670" s="1" t="s">
        <v>1394</v>
      </c>
      <c r="D670" s="1" t="s">
        <v>63</v>
      </c>
      <c r="E670" s="1" t="s">
        <v>1395</v>
      </c>
      <c r="F670" s="1" t="s">
        <v>40</v>
      </c>
      <c r="G670">
        <v>122765</v>
      </c>
      <c r="H670">
        <v>573</v>
      </c>
      <c r="I670">
        <v>8974.09</v>
      </c>
      <c r="J670">
        <v>35.83</v>
      </c>
      <c r="K670">
        <v>1.1599999999999999</v>
      </c>
      <c r="L670">
        <v>0</v>
      </c>
      <c r="M670">
        <v>0</v>
      </c>
      <c r="N670">
        <v>0</v>
      </c>
      <c r="O670">
        <v>0</v>
      </c>
      <c r="P670">
        <v>0</v>
      </c>
      <c r="Q670">
        <v>0</v>
      </c>
      <c r="R670">
        <v>0</v>
      </c>
      <c r="S670">
        <v>0</v>
      </c>
      <c r="T670" s="1" t="s">
        <v>34</v>
      </c>
    </row>
    <row r="671" spans="1:20" x14ac:dyDescent="0.25">
      <c r="A671" s="3">
        <v>45717</v>
      </c>
      <c r="B671" s="1" t="s">
        <v>829</v>
      </c>
      <c r="C671" s="1" t="s">
        <v>1396</v>
      </c>
      <c r="D671" s="1" t="s">
        <v>70</v>
      </c>
      <c r="E671" s="1" t="s">
        <v>1397</v>
      </c>
      <c r="F671" s="1" t="s">
        <v>33</v>
      </c>
      <c r="G671">
        <v>1382306</v>
      </c>
      <c r="H671">
        <v>467</v>
      </c>
      <c r="I671">
        <v>78084.28</v>
      </c>
      <c r="J671">
        <v>48.75</v>
      </c>
      <c r="K671">
        <v>1.1100000000000001</v>
      </c>
      <c r="L671">
        <v>1</v>
      </c>
      <c r="M671">
        <v>0</v>
      </c>
      <c r="N671">
        <v>3</v>
      </c>
      <c r="O671">
        <v>1</v>
      </c>
      <c r="P671">
        <v>2</v>
      </c>
      <c r="Q671">
        <v>0</v>
      </c>
      <c r="R671">
        <v>0</v>
      </c>
      <c r="S671">
        <v>0</v>
      </c>
      <c r="T671" s="1" t="s">
        <v>34</v>
      </c>
    </row>
    <row r="672" spans="1:20" x14ac:dyDescent="0.25">
      <c r="A672" s="3">
        <v>45717</v>
      </c>
      <c r="B672" s="1" t="s">
        <v>829</v>
      </c>
      <c r="C672" s="1" t="s">
        <v>1398</v>
      </c>
      <c r="D672" s="1" t="s">
        <v>70</v>
      </c>
      <c r="E672" s="1" t="s">
        <v>1399</v>
      </c>
      <c r="F672" s="1" t="s">
        <v>37</v>
      </c>
      <c r="G672">
        <v>713</v>
      </c>
      <c r="H672">
        <v>0</v>
      </c>
      <c r="I672">
        <v>58.92</v>
      </c>
      <c r="J672">
        <v>0</v>
      </c>
      <c r="K672">
        <v>0</v>
      </c>
      <c r="L672">
        <v>0</v>
      </c>
      <c r="M672">
        <v>0</v>
      </c>
      <c r="N672">
        <v>0</v>
      </c>
      <c r="O672">
        <v>0</v>
      </c>
      <c r="P672">
        <v>0</v>
      </c>
      <c r="Q672">
        <v>0</v>
      </c>
      <c r="R672">
        <v>0</v>
      </c>
      <c r="S672">
        <v>0</v>
      </c>
      <c r="T672" s="1" t="s">
        <v>34</v>
      </c>
    </row>
    <row r="673" spans="1:20" x14ac:dyDescent="0.25">
      <c r="A673" s="3">
        <v>45717</v>
      </c>
      <c r="B673" s="1" t="s">
        <v>829</v>
      </c>
      <c r="C673" s="1" t="s">
        <v>1400</v>
      </c>
      <c r="D673" s="1" t="s">
        <v>70</v>
      </c>
      <c r="E673" s="1" t="s">
        <v>1401</v>
      </c>
      <c r="F673" s="1" t="s">
        <v>40</v>
      </c>
      <c r="G673">
        <v>90942</v>
      </c>
      <c r="H673">
        <v>460</v>
      </c>
      <c r="I673">
        <v>6628.92</v>
      </c>
      <c r="J673">
        <v>34.549999999999997</v>
      </c>
      <c r="K673">
        <v>1.1599999999999999</v>
      </c>
      <c r="L673">
        <v>0</v>
      </c>
      <c r="M673">
        <v>0</v>
      </c>
      <c r="N673">
        <v>0</v>
      </c>
      <c r="O673">
        <v>0</v>
      </c>
      <c r="P673">
        <v>0</v>
      </c>
      <c r="Q673">
        <v>0</v>
      </c>
      <c r="R673">
        <v>0</v>
      </c>
      <c r="S673">
        <v>0</v>
      </c>
      <c r="T673" s="1" t="s">
        <v>34</v>
      </c>
    </row>
    <row r="674" spans="1:20" x14ac:dyDescent="0.25">
      <c r="A674" s="3">
        <v>45717</v>
      </c>
      <c r="B674" s="1" t="s">
        <v>829</v>
      </c>
      <c r="C674" s="1" t="s">
        <v>1402</v>
      </c>
      <c r="D674" s="1" t="s">
        <v>77</v>
      </c>
      <c r="E674" s="1" t="s">
        <v>1403</v>
      </c>
      <c r="F674" s="1" t="s">
        <v>33</v>
      </c>
      <c r="G674">
        <v>2089554</v>
      </c>
      <c r="H674">
        <v>649</v>
      </c>
      <c r="I674">
        <v>107737.48</v>
      </c>
      <c r="J674">
        <v>53.46</v>
      </c>
      <c r="K674">
        <v>1.1499999999999999</v>
      </c>
      <c r="L674">
        <v>0</v>
      </c>
      <c r="M674">
        <v>0</v>
      </c>
      <c r="N674">
        <v>1</v>
      </c>
      <c r="O674">
        <v>1</v>
      </c>
      <c r="P674">
        <v>0</v>
      </c>
      <c r="Q674">
        <v>0</v>
      </c>
      <c r="R674">
        <v>0</v>
      </c>
      <c r="S674">
        <v>0</v>
      </c>
      <c r="T674" s="1" t="s">
        <v>34</v>
      </c>
    </row>
    <row r="675" spans="1:20" x14ac:dyDescent="0.25">
      <c r="A675" s="3">
        <v>45717</v>
      </c>
      <c r="B675" s="1" t="s">
        <v>829</v>
      </c>
      <c r="C675" s="1" t="s">
        <v>1404</v>
      </c>
      <c r="D675" s="1" t="s">
        <v>77</v>
      </c>
      <c r="E675" s="1" t="s">
        <v>1405</v>
      </c>
      <c r="F675" s="1" t="s">
        <v>37</v>
      </c>
      <c r="G675">
        <v>864</v>
      </c>
      <c r="H675">
        <v>1</v>
      </c>
      <c r="I675">
        <v>76.05</v>
      </c>
      <c r="J675">
        <v>100</v>
      </c>
      <c r="K675">
        <v>1</v>
      </c>
      <c r="L675">
        <v>0</v>
      </c>
      <c r="M675">
        <v>0</v>
      </c>
      <c r="N675">
        <v>0</v>
      </c>
      <c r="O675">
        <v>0</v>
      </c>
      <c r="P675">
        <v>0</v>
      </c>
      <c r="Q675">
        <v>0</v>
      </c>
      <c r="R675">
        <v>0</v>
      </c>
      <c r="S675">
        <v>0</v>
      </c>
      <c r="T675" s="1" t="s">
        <v>34</v>
      </c>
    </row>
    <row r="676" spans="1:20" x14ac:dyDescent="0.25">
      <c r="A676" s="3">
        <v>45717</v>
      </c>
      <c r="B676" s="1" t="s">
        <v>829</v>
      </c>
      <c r="C676" s="1" t="s">
        <v>1406</v>
      </c>
      <c r="D676" s="1" t="s">
        <v>77</v>
      </c>
      <c r="E676" s="1" t="s">
        <v>1407</v>
      </c>
      <c r="F676" s="1" t="s">
        <v>40</v>
      </c>
      <c r="G676">
        <v>105332</v>
      </c>
      <c r="H676">
        <v>479</v>
      </c>
      <c r="I676">
        <v>7771.52</v>
      </c>
      <c r="J676">
        <v>33.33</v>
      </c>
      <c r="K676">
        <v>1.1399999999999999</v>
      </c>
      <c r="L676">
        <v>0</v>
      </c>
      <c r="M676">
        <v>0</v>
      </c>
      <c r="N676">
        <v>0</v>
      </c>
      <c r="O676">
        <v>0</v>
      </c>
      <c r="P676">
        <v>0</v>
      </c>
      <c r="Q676">
        <v>0</v>
      </c>
      <c r="R676">
        <v>0</v>
      </c>
      <c r="S676">
        <v>0</v>
      </c>
      <c r="T676" s="1" t="s">
        <v>34</v>
      </c>
    </row>
    <row r="677" spans="1:20" x14ac:dyDescent="0.25">
      <c r="A677" s="3">
        <v>45717</v>
      </c>
      <c r="B677" s="1" t="s">
        <v>878</v>
      </c>
      <c r="C677" s="1" t="s">
        <v>1408</v>
      </c>
      <c r="D677" s="1" t="s">
        <v>96</v>
      </c>
      <c r="E677" s="1" t="s">
        <v>1409</v>
      </c>
      <c r="F677" s="1" t="s">
        <v>33</v>
      </c>
      <c r="G677">
        <v>1152307</v>
      </c>
      <c r="H677">
        <v>177</v>
      </c>
      <c r="I677">
        <v>240483.25</v>
      </c>
      <c r="J677">
        <v>52.83</v>
      </c>
      <c r="K677">
        <v>1.31</v>
      </c>
      <c r="L677">
        <v>0</v>
      </c>
      <c r="M677">
        <v>0</v>
      </c>
      <c r="N677">
        <v>21</v>
      </c>
      <c r="O677">
        <v>13</v>
      </c>
      <c r="P677">
        <v>5</v>
      </c>
      <c r="Q677">
        <v>2</v>
      </c>
      <c r="R677">
        <v>0</v>
      </c>
      <c r="S677">
        <v>0</v>
      </c>
      <c r="T677" s="1" t="s">
        <v>34</v>
      </c>
    </row>
    <row r="678" spans="1:20" x14ac:dyDescent="0.25">
      <c r="A678" s="3">
        <v>45717</v>
      </c>
      <c r="B678" s="1" t="s">
        <v>878</v>
      </c>
      <c r="C678" s="1" t="s">
        <v>1410</v>
      </c>
      <c r="D678" s="1" t="s">
        <v>96</v>
      </c>
      <c r="E678" s="1" t="s">
        <v>1411</v>
      </c>
      <c r="F678" s="1" t="s">
        <v>206</v>
      </c>
      <c r="G678">
        <v>39</v>
      </c>
      <c r="H678">
        <v>0</v>
      </c>
      <c r="I678">
        <v>17.079999999999998</v>
      </c>
      <c r="J678">
        <v>0</v>
      </c>
      <c r="K678">
        <v>0</v>
      </c>
      <c r="L678">
        <v>0</v>
      </c>
      <c r="M678">
        <v>0</v>
      </c>
      <c r="N678">
        <v>0</v>
      </c>
      <c r="O678">
        <v>0</v>
      </c>
      <c r="P678">
        <v>0</v>
      </c>
      <c r="Q678">
        <v>0</v>
      </c>
      <c r="R678">
        <v>0</v>
      </c>
      <c r="S678">
        <v>0</v>
      </c>
      <c r="T678" s="1" t="s">
        <v>34</v>
      </c>
    </row>
    <row r="679" spans="1:20" x14ac:dyDescent="0.25">
      <c r="A679" s="3">
        <v>45717</v>
      </c>
      <c r="B679" s="1" t="s">
        <v>878</v>
      </c>
      <c r="C679" s="1" t="s">
        <v>1412</v>
      </c>
      <c r="D679" s="1" t="s">
        <v>96</v>
      </c>
      <c r="E679" s="1" t="s">
        <v>1413</v>
      </c>
      <c r="F679" s="1" t="s">
        <v>37</v>
      </c>
      <c r="G679">
        <v>28825</v>
      </c>
      <c r="H679">
        <v>2</v>
      </c>
      <c r="I679">
        <v>7731.84</v>
      </c>
      <c r="J679">
        <v>66.67</v>
      </c>
      <c r="K679">
        <v>1</v>
      </c>
      <c r="L679">
        <v>0</v>
      </c>
      <c r="M679">
        <v>0</v>
      </c>
      <c r="N679">
        <v>0</v>
      </c>
      <c r="O679">
        <v>0</v>
      </c>
      <c r="P679">
        <v>0</v>
      </c>
      <c r="Q679">
        <v>0</v>
      </c>
      <c r="R679">
        <v>0</v>
      </c>
      <c r="S679">
        <v>0</v>
      </c>
      <c r="T679" s="1" t="s">
        <v>34</v>
      </c>
    </row>
    <row r="680" spans="1:20" x14ac:dyDescent="0.25">
      <c r="A680" s="3">
        <v>45717</v>
      </c>
      <c r="B680" s="1" t="s">
        <v>878</v>
      </c>
      <c r="C680" s="1" t="s">
        <v>1414</v>
      </c>
      <c r="D680" s="1" t="s">
        <v>96</v>
      </c>
      <c r="E680" s="1" t="s">
        <v>1415</v>
      </c>
      <c r="F680" s="1" t="s">
        <v>40</v>
      </c>
      <c r="G680">
        <v>14359</v>
      </c>
      <c r="H680">
        <v>77</v>
      </c>
      <c r="I680">
        <v>4599.4399999999996</v>
      </c>
      <c r="J680">
        <v>49.09</v>
      </c>
      <c r="K680">
        <v>1.04</v>
      </c>
      <c r="L680">
        <v>0</v>
      </c>
      <c r="M680">
        <v>0</v>
      </c>
      <c r="N680">
        <v>0</v>
      </c>
      <c r="O680">
        <v>0</v>
      </c>
      <c r="P680">
        <v>0</v>
      </c>
      <c r="Q680">
        <v>0</v>
      </c>
      <c r="R680">
        <v>0</v>
      </c>
      <c r="S680">
        <v>0</v>
      </c>
      <c r="T680" s="1" t="s">
        <v>34</v>
      </c>
    </row>
    <row r="681" spans="1:20" x14ac:dyDescent="0.25">
      <c r="A681" s="3">
        <v>45717</v>
      </c>
      <c r="B681" s="1" t="s">
        <v>878</v>
      </c>
      <c r="C681" s="1" t="s">
        <v>1416</v>
      </c>
      <c r="D681" s="1" t="s">
        <v>31</v>
      </c>
      <c r="E681" s="1" t="s">
        <v>1417</v>
      </c>
      <c r="F681" s="1" t="s">
        <v>33</v>
      </c>
      <c r="G681">
        <v>319328</v>
      </c>
      <c r="H681">
        <v>72</v>
      </c>
      <c r="I681">
        <v>54574.69</v>
      </c>
      <c r="J681">
        <v>45.61</v>
      </c>
      <c r="K681">
        <v>1.1399999999999999</v>
      </c>
      <c r="L681">
        <v>0</v>
      </c>
      <c r="M681">
        <v>0</v>
      </c>
      <c r="N681">
        <v>2</v>
      </c>
      <c r="O681">
        <v>1</v>
      </c>
      <c r="P681">
        <v>0</v>
      </c>
      <c r="Q681">
        <v>0</v>
      </c>
      <c r="R681">
        <v>0</v>
      </c>
      <c r="S681">
        <v>0</v>
      </c>
      <c r="T681" s="1" t="s">
        <v>34</v>
      </c>
    </row>
    <row r="682" spans="1:20" x14ac:dyDescent="0.25">
      <c r="A682" s="3">
        <v>45717</v>
      </c>
      <c r="B682" s="1" t="s">
        <v>878</v>
      </c>
      <c r="C682" s="1" t="s">
        <v>1418</v>
      </c>
      <c r="D682" s="1" t="s">
        <v>31</v>
      </c>
      <c r="E682" s="1" t="s">
        <v>1419</v>
      </c>
      <c r="F682" s="1" t="s">
        <v>37</v>
      </c>
      <c r="G682">
        <v>65719</v>
      </c>
      <c r="H682">
        <v>6</v>
      </c>
      <c r="I682">
        <v>12600.64</v>
      </c>
      <c r="J682">
        <v>100</v>
      </c>
      <c r="K682">
        <v>1</v>
      </c>
      <c r="L682">
        <v>0</v>
      </c>
      <c r="M682">
        <v>0</v>
      </c>
      <c r="N682">
        <v>0</v>
      </c>
      <c r="O682">
        <v>0</v>
      </c>
      <c r="P682">
        <v>0</v>
      </c>
      <c r="Q682">
        <v>0</v>
      </c>
      <c r="R682">
        <v>0</v>
      </c>
      <c r="S682">
        <v>0</v>
      </c>
      <c r="T682" s="1" t="s">
        <v>34</v>
      </c>
    </row>
    <row r="683" spans="1:20" x14ac:dyDescent="0.25">
      <c r="A683" s="3">
        <v>45717</v>
      </c>
      <c r="B683" s="1" t="s">
        <v>878</v>
      </c>
      <c r="C683" s="1" t="s">
        <v>1420</v>
      </c>
      <c r="D683" s="1" t="s">
        <v>31</v>
      </c>
      <c r="E683" s="1" t="s">
        <v>1421</v>
      </c>
      <c r="F683" s="1" t="s">
        <v>40</v>
      </c>
      <c r="G683">
        <v>7463</v>
      </c>
      <c r="H683">
        <v>33</v>
      </c>
      <c r="I683">
        <v>1559.48</v>
      </c>
      <c r="J683">
        <v>58.06</v>
      </c>
      <c r="K683">
        <v>1.1299999999999999</v>
      </c>
      <c r="L683">
        <v>0</v>
      </c>
      <c r="M683">
        <v>0</v>
      </c>
      <c r="N683">
        <v>0</v>
      </c>
      <c r="O683">
        <v>0</v>
      </c>
      <c r="P683">
        <v>0</v>
      </c>
      <c r="Q683">
        <v>0</v>
      </c>
      <c r="R683">
        <v>0</v>
      </c>
      <c r="S683">
        <v>0</v>
      </c>
      <c r="T683" s="1" t="s">
        <v>34</v>
      </c>
    </row>
    <row r="684" spans="1:20" x14ac:dyDescent="0.25">
      <c r="A684" s="3">
        <v>45717</v>
      </c>
      <c r="B684" s="1" t="s">
        <v>878</v>
      </c>
      <c r="C684" s="1" t="s">
        <v>1422</v>
      </c>
      <c r="D684" s="1" t="s">
        <v>42</v>
      </c>
      <c r="E684" s="1" t="s">
        <v>1423</v>
      </c>
      <c r="F684" s="1" t="s">
        <v>33</v>
      </c>
      <c r="G684">
        <v>869027</v>
      </c>
      <c r="H684">
        <v>167</v>
      </c>
      <c r="I684">
        <v>193106.79</v>
      </c>
      <c r="J684">
        <v>56.82</v>
      </c>
      <c r="K684">
        <v>1.3</v>
      </c>
      <c r="L684">
        <v>2</v>
      </c>
      <c r="M684">
        <v>1</v>
      </c>
      <c r="N684">
        <v>28</v>
      </c>
      <c r="O684">
        <v>10</v>
      </c>
      <c r="P684">
        <v>10</v>
      </c>
      <c r="Q684">
        <v>2</v>
      </c>
      <c r="R684">
        <v>1</v>
      </c>
      <c r="S684">
        <v>0</v>
      </c>
      <c r="T684" s="1" t="s">
        <v>34</v>
      </c>
    </row>
    <row r="685" spans="1:20" x14ac:dyDescent="0.25">
      <c r="A685" s="3">
        <v>45717</v>
      </c>
      <c r="B685" s="1" t="s">
        <v>878</v>
      </c>
      <c r="C685" s="1" t="s">
        <v>1424</v>
      </c>
      <c r="D685" s="1" t="s">
        <v>42</v>
      </c>
      <c r="E685" s="1" t="s">
        <v>1425</v>
      </c>
      <c r="F685" s="1" t="s">
        <v>206</v>
      </c>
      <c r="G685">
        <v>37</v>
      </c>
      <c r="H685">
        <v>0</v>
      </c>
      <c r="I685">
        <v>13.03</v>
      </c>
      <c r="J685">
        <v>0</v>
      </c>
      <c r="K685">
        <v>0</v>
      </c>
      <c r="L685">
        <v>0</v>
      </c>
      <c r="M685">
        <v>0</v>
      </c>
      <c r="N685">
        <v>0</v>
      </c>
      <c r="O685">
        <v>0</v>
      </c>
      <c r="P685">
        <v>0</v>
      </c>
      <c r="Q685">
        <v>0</v>
      </c>
      <c r="R685">
        <v>0</v>
      </c>
      <c r="S685">
        <v>0</v>
      </c>
      <c r="T685" s="1" t="s">
        <v>34</v>
      </c>
    </row>
    <row r="686" spans="1:20" x14ac:dyDescent="0.25">
      <c r="A686" s="3">
        <v>45717</v>
      </c>
      <c r="B686" s="1" t="s">
        <v>878</v>
      </c>
      <c r="C686" s="1" t="s">
        <v>1426</v>
      </c>
      <c r="D686" s="1" t="s">
        <v>42</v>
      </c>
      <c r="E686" s="1" t="s">
        <v>1427</v>
      </c>
      <c r="F686" s="1" t="s">
        <v>37</v>
      </c>
      <c r="G686">
        <v>28198</v>
      </c>
      <c r="H686">
        <v>3</v>
      </c>
      <c r="I686">
        <v>7316.03</v>
      </c>
      <c r="J686">
        <v>100</v>
      </c>
      <c r="K686">
        <v>1</v>
      </c>
      <c r="L686">
        <v>0</v>
      </c>
      <c r="M686">
        <v>0</v>
      </c>
      <c r="N686">
        <v>0</v>
      </c>
      <c r="O686">
        <v>0</v>
      </c>
      <c r="P686">
        <v>0</v>
      </c>
      <c r="Q686">
        <v>0</v>
      </c>
      <c r="R686">
        <v>0</v>
      </c>
      <c r="S686">
        <v>0</v>
      </c>
      <c r="T686" s="1" t="s">
        <v>34</v>
      </c>
    </row>
    <row r="687" spans="1:20" x14ac:dyDescent="0.25">
      <c r="A687" s="3">
        <v>45717</v>
      </c>
      <c r="B687" s="1" t="s">
        <v>878</v>
      </c>
      <c r="C687" s="1" t="s">
        <v>1428</v>
      </c>
      <c r="D687" s="1" t="s">
        <v>42</v>
      </c>
      <c r="E687" s="1" t="s">
        <v>1429</v>
      </c>
      <c r="F687" s="1" t="s">
        <v>40</v>
      </c>
      <c r="G687">
        <v>8367</v>
      </c>
      <c r="H687">
        <v>57</v>
      </c>
      <c r="I687">
        <v>2874.25</v>
      </c>
      <c r="J687">
        <v>42.11</v>
      </c>
      <c r="K687">
        <v>1.42</v>
      </c>
      <c r="L687">
        <v>0</v>
      </c>
      <c r="M687">
        <v>0</v>
      </c>
      <c r="N687">
        <v>0</v>
      </c>
      <c r="O687">
        <v>0</v>
      </c>
      <c r="P687">
        <v>0</v>
      </c>
      <c r="Q687">
        <v>0</v>
      </c>
      <c r="R687">
        <v>0</v>
      </c>
      <c r="S687">
        <v>0</v>
      </c>
      <c r="T687" s="1" t="s">
        <v>34</v>
      </c>
    </row>
    <row r="688" spans="1:20" x14ac:dyDescent="0.25">
      <c r="A688" s="3">
        <v>45717</v>
      </c>
      <c r="B688" s="1" t="s">
        <v>878</v>
      </c>
      <c r="C688" s="1" t="s">
        <v>1430</v>
      </c>
      <c r="D688" s="1" t="s">
        <v>49</v>
      </c>
      <c r="E688" s="1" t="s">
        <v>1431</v>
      </c>
      <c r="F688" s="1" t="s">
        <v>33</v>
      </c>
      <c r="G688">
        <v>573352</v>
      </c>
      <c r="H688">
        <v>83</v>
      </c>
      <c r="I688">
        <v>79535.91</v>
      </c>
      <c r="J688">
        <v>64.86</v>
      </c>
      <c r="K688">
        <v>1.07</v>
      </c>
      <c r="L688">
        <v>1</v>
      </c>
      <c r="M688">
        <v>0</v>
      </c>
      <c r="N688">
        <v>5</v>
      </c>
      <c r="O688">
        <v>2</v>
      </c>
      <c r="P688">
        <v>2</v>
      </c>
      <c r="Q688">
        <v>1</v>
      </c>
      <c r="R688">
        <v>0</v>
      </c>
      <c r="S688">
        <v>0</v>
      </c>
      <c r="T688" s="1" t="s">
        <v>34</v>
      </c>
    </row>
    <row r="689" spans="1:20" x14ac:dyDescent="0.25">
      <c r="A689" s="3">
        <v>45717</v>
      </c>
      <c r="B689" s="1" t="s">
        <v>878</v>
      </c>
      <c r="C689" s="1" t="s">
        <v>1432</v>
      </c>
      <c r="D689" s="1" t="s">
        <v>49</v>
      </c>
      <c r="E689" s="1" t="s">
        <v>1433</v>
      </c>
      <c r="F689" s="1" t="s">
        <v>37</v>
      </c>
      <c r="G689">
        <v>49353</v>
      </c>
      <c r="H689">
        <v>2</v>
      </c>
      <c r="I689">
        <v>9310.59</v>
      </c>
      <c r="J689">
        <v>0</v>
      </c>
      <c r="K689">
        <v>1</v>
      </c>
      <c r="L689">
        <v>0</v>
      </c>
      <c r="M689">
        <v>0</v>
      </c>
      <c r="N689">
        <v>0</v>
      </c>
      <c r="O689">
        <v>0</v>
      </c>
      <c r="P689">
        <v>0</v>
      </c>
      <c r="Q689">
        <v>0</v>
      </c>
      <c r="R689">
        <v>0</v>
      </c>
      <c r="S689">
        <v>0</v>
      </c>
      <c r="T689" s="1" t="s">
        <v>34</v>
      </c>
    </row>
    <row r="690" spans="1:20" x14ac:dyDescent="0.25">
      <c r="A690" s="3">
        <v>45717</v>
      </c>
      <c r="B690" s="1" t="s">
        <v>878</v>
      </c>
      <c r="C690" s="1" t="s">
        <v>1434</v>
      </c>
      <c r="D690" s="1" t="s">
        <v>49</v>
      </c>
      <c r="E690" s="1" t="s">
        <v>1435</v>
      </c>
      <c r="F690" s="1" t="s">
        <v>40</v>
      </c>
      <c r="G690">
        <v>8298</v>
      </c>
      <c r="H690">
        <v>24</v>
      </c>
      <c r="I690">
        <v>1611.15</v>
      </c>
      <c r="J690">
        <v>42.86</v>
      </c>
      <c r="K690">
        <v>1.21</v>
      </c>
      <c r="L690">
        <v>0</v>
      </c>
      <c r="M690">
        <v>0</v>
      </c>
      <c r="N690">
        <v>0</v>
      </c>
      <c r="O690">
        <v>0</v>
      </c>
      <c r="P690">
        <v>0</v>
      </c>
      <c r="Q690">
        <v>0</v>
      </c>
      <c r="R690">
        <v>0</v>
      </c>
      <c r="S690">
        <v>0</v>
      </c>
      <c r="T690" s="1" t="s">
        <v>34</v>
      </c>
    </row>
    <row r="691" spans="1:20" x14ac:dyDescent="0.25">
      <c r="A691" s="3">
        <v>45717</v>
      </c>
      <c r="B691" s="1" t="s">
        <v>911</v>
      </c>
      <c r="C691" s="1" t="s">
        <v>1436</v>
      </c>
      <c r="D691" s="1" t="s">
        <v>56</v>
      </c>
      <c r="E691" s="1" t="s">
        <v>1437</v>
      </c>
      <c r="F691" s="1" t="s">
        <v>33</v>
      </c>
      <c r="G691">
        <v>769847</v>
      </c>
      <c r="H691">
        <v>80</v>
      </c>
      <c r="I691">
        <v>7761.07</v>
      </c>
      <c r="J691">
        <v>43.1</v>
      </c>
      <c r="K691">
        <v>1.31</v>
      </c>
      <c r="L691">
        <v>0</v>
      </c>
      <c r="M691">
        <v>0</v>
      </c>
      <c r="N691">
        <v>0</v>
      </c>
      <c r="O691">
        <v>0</v>
      </c>
      <c r="P691">
        <v>0</v>
      </c>
      <c r="Q691">
        <v>0</v>
      </c>
      <c r="R691">
        <v>0</v>
      </c>
      <c r="S691">
        <v>0</v>
      </c>
      <c r="T691" s="1" t="s">
        <v>34</v>
      </c>
    </row>
    <row r="692" spans="1:20" x14ac:dyDescent="0.25">
      <c r="A692" s="3">
        <v>45717</v>
      </c>
      <c r="B692" s="1" t="s">
        <v>911</v>
      </c>
      <c r="C692" s="1" t="s">
        <v>1438</v>
      </c>
      <c r="D692" s="1" t="s">
        <v>56</v>
      </c>
      <c r="E692" s="1" t="s">
        <v>1439</v>
      </c>
      <c r="F692" s="1" t="s">
        <v>206</v>
      </c>
      <c r="G692">
        <v>199570</v>
      </c>
      <c r="H692">
        <v>83</v>
      </c>
      <c r="I692">
        <v>970.73</v>
      </c>
      <c r="J692">
        <v>37.840000000000003</v>
      </c>
      <c r="K692">
        <v>1.08</v>
      </c>
      <c r="L692">
        <v>0</v>
      </c>
      <c r="M692">
        <v>0</v>
      </c>
      <c r="N692">
        <v>0</v>
      </c>
      <c r="O692">
        <v>0</v>
      </c>
      <c r="P692">
        <v>0</v>
      </c>
      <c r="Q692">
        <v>0</v>
      </c>
      <c r="R692">
        <v>0</v>
      </c>
      <c r="S692">
        <v>0</v>
      </c>
      <c r="T692" s="1" t="s">
        <v>34</v>
      </c>
    </row>
    <row r="693" spans="1:20" x14ac:dyDescent="0.25">
      <c r="A693" s="3">
        <v>45717</v>
      </c>
      <c r="B693" s="1" t="s">
        <v>911</v>
      </c>
      <c r="C693" s="1" t="s">
        <v>1440</v>
      </c>
      <c r="D693" s="1" t="s">
        <v>56</v>
      </c>
      <c r="E693" s="1" t="s">
        <v>1441</v>
      </c>
      <c r="F693" s="1" t="s">
        <v>37</v>
      </c>
      <c r="G693">
        <v>212</v>
      </c>
      <c r="H693">
        <v>0</v>
      </c>
      <c r="I693">
        <v>4.5199999999999996</v>
      </c>
      <c r="J693">
        <v>0</v>
      </c>
      <c r="K693">
        <v>0</v>
      </c>
      <c r="L693">
        <v>0</v>
      </c>
      <c r="M693">
        <v>0</v>
      </c>
      <c r="N693">
        <v>0</v>
      </c>
      <c r="O693">
        <v>0</v>
      </c>
      <c r="P693">
        <v>0</v>
      </c>
      <c r="Q693">
        <v>0</v>
      </c>
      <c r="R693">
        <v>0</v>
      </c>
      <c r="S693">
        <v>0</v>
      </c>
      <c r="T693" s="1" t="s">
        <v>34</v>
      </c>
    </row>
    <row r="694" spans="1:20" x14ac:dyDescent="0.25">
      <c r="A694" s="3">
        <v>45717</v>
      </c>
      <c r="B694" s="1" t="s">
        <v>911</v>
      </c>
      <c r="C694" s="1" t="s">
        <v>1442</v>
      </c>
      <c r="D694" s="1" t="s">
        <v>56</v>
      </c>
      <c r="E694" s="1" t="s">
        <v>1443</v>
      </c>
      <c r="F694" s="1" t="s">
        <v>40</v>
      </c>
      <c r="G694">
        <v>29518</v>
      </c>
      <c r="H694">
        <v>21</v>
      </c>
      <c r="I694">
        <v>355.79</v>
      </c>
      <c r="J694">
        <v>35.71</v>
      </c>
      <c r="K694">
        <v>1</v>
      </c>
      <c r="L694">
        <v>0</v>
      </c>
      <c r="M694">
        <v>0</v>
      </c>
      <c r="N694">
        <v>0</v>
      </c>
      <c r="O694">
        <v>0</v>
      </c>
      <c r="P694">
        <v>0</v>
      </c>
      <c r="Q694">
        <v>0</v>
      </c>
      <c r="R694">
        <v>0</v>
      </c>
      <c r="S694">
        <v>0</v>
      </c>
      <c r="T694" s="1" t="s">
        <v>34</v>
      </c>
    </row>
    <row r="695" spans="1:20" x14ac:dyDescent="0.25">
      <c r="A695" s="3">
        <v>45717</v>
      </c>
      <c r="B695" s="1" t="s">
        <v>911</v>
      </c>
      <c r="C695" s="1" t="s">
        <v>1444</v>
      </c>
      <c r="D695" s="1" t="s">
        <v>63</v>
      </c>
      <c r="E695" s="1" t="s">
        <v>1445</v>
      </c>
      <c r="F695" s="1" t="s">
        <v>33</v>
      </c>
      <c r="G695">
        <v>1919574</v>
      </c>
      <c r="H695">
        <v>258</v>
      </c>
      <c r="I695">
        <v>18571.009999999998</v>
      </c>
      <c r="J695">
        <v>55.28</v>
      </c>
      <c r="K695">
        <v>1.04</v>
      </c>
      <c r="L695">
        <v>0</v>
      </c>
      <c r="M695">
        <v>0</v>
      </c>
      <c r="N695">
        <v>1</v>
      </c>
      <c r="O695">
        <v>0</v>
      </c>
      <c r="P695">
        <v>1</v>
      </c>
      <c r="Q695">
        <v>0</v>
      </c>
      <c r="R695">
        <v>0</v>
      </c>
      <c r="S695">
        <v>0</v>
      </c>
      <c r="T695" s="1" t="s">
        <v>34</v>
      </c>
    </row>
    <row r="696" spans="1:20" x14ac:dyDescent="0.25">
      <c r="A696" s="3">
        <v>45717</v>
      </c>
      <c r="B696" s="1" t="s">
        <v>911</v>
      </c>
      <c r="C696" s="1" t="s">
        <v>1446</v>
      </c>
      <c r="D696" s="1" t="s">
        <v>63</v>
      </c>
      <c r="E696" s="1" t="s">
        <v>1447</v>
      </c>
      <c r="F696" s="1" t="s">
        <v>206</v>
      </c>
      <c r="G696">
        <v>756339</v>
      </c>
      <c r="H696">
        <v>437</v>
      </c>
      <c r="I696">
        <v>3297.77</v>
      </c>
      <c r="J696">
        <v>43.14</v>
      </c>
      <c r="K696">
        <v>1.1499999999999999</v>
      </c>
      <c r="L696">
        <v>0</v>
      </c>
      <c r="M696">
        <v>0</v>
      </c>
      <c r="N696">
        <v>0</v>
      </c>
      <c r="O696">
        <v>0</v>
      </c>
      <c r="P696">
        <v>0</v>
      </c>
      <c r="Q696">
        <v>0</v>
      </c>
      <c r="R696">
        <v>0</v>
      </c>
      <c r="S696">
        <v>0</v>
      </c>
      <c r="T696" s="1" t="s">
        <v>34</v>
      </c>
    </row>
    <row r="697" spans="1:20" x14ac:dyDescent="0.25">
      <c r="A697" s="3">
        <v>45717</v>
      </c>
      <c r="B697" s="1" t="s">
        <v>911</v>
      </c>
      <c r="C697" s="1" t="s">
        <v>1448</v>
      </c>
      <c r="D697" s="1" t="s">
        <v>63</v>
      </c>
      <c r="E697" s="1" t="s">
        <v>1449</v>
      </c>
      <c r="F697" s="1" t="s">
        <v>37</v>
      </c>
      <c r="G697">
        <v>3101</v>
      </c>
      <c r="H697">
        <v>1</v>
      </c>
      <c r="I697">
        <v>39.159999999999997</v>
      </c>
      <c r="J697">
        <v>0</v>
      </c>
      <c r="K697">
        <v>0</v>
      </c>
      <c r="L697">
        <v>0</v>
      </c>
      <c r="M697">
        <v>0</v>
      </c>
      <c r="N697">
        <v>0</v>
      </c>
      <c r="O697">
        <v>0</v>
      </c>
      <c r="P697">
        <v>0</v>
      </c>
      <c r="Q697">
        <v>0</v>
      </c>
      <c r="R697">
        <v>0</v>
      </c>
      <c r="S697">
        <v>0</v>
      </c>
      <c r="T697" s="1" t="s">
        <v>34</v>
      </c>
    </row>
    <row r="698" spans="1:20" x14ac:dyDescent="0.25">
      <c r="A698" s="3">
        <v>45717</v>
      </c>
      <c r="B698" s="1" t="s">
        <v>911</v>
      </c>
      <c r="C698" s="1" t="s">
        <v>1450</v>
      </c>
      <c r="D698" s="1" t="s">
        <v>63</v>
      </c>
      <c r="E698" s="1" t="s">
        <v>1451</v>
      </c>
      <c r="F698" s="1" t="s">
        <v>40</v>
      </c>
      <c r="G698">
        <v>134338</v>
      </c>
      <c r="H698">
        <v>121</v>
      </c>
      <c r="I698">
        <v>1311.24</v>
      </c>
      <c r="J698">
        <v>40.909999999999997</v>
      </c>
      <c r="K698">
        <v>1.1499999999999999</v>
      </c>
      <c r="L698">
        <v>0</v>
      </c>
      <c r="M698">
        <v>0</v>
      </c>
      <c r="N698">
        <v>0</v>
      </c>
      <c r="O698">
        <v>0</v>
      </c>
      <c r="P698">
        <v>0</v>
      </c>
      <c r="Q698">
        <v>0</v>
      </c>
      <c r="R698">
        <v>0</v>
      </c>
      <c r="S698">
        <v>0</v>
      </c>
      <c r="T698" s="1" t="s">
        <v>34</v>
      </c>
    </row>
    <row r="699" spans="1:20" x14ac:dyDescent="0.25">
      <c r="A699" s="3">
        <v>45717</v>
      </c>
      <c r="B699" s="1" t="s">
        <v>911</v>
      </c>
      <c r="C699" s="1" t="s">
        <v>1452</v>
      </c>
      <c r="D699" s="1" t="s">
        <v>70</v>
      </c>
      <c r="E699" s="1" t="s">
        <v>1453</v>
      </c>
      <c r="F699" s="1" t="s">
        <v>33</v>
      </c>
      <c r="G699">
        <v>1187479</v>
      </c>
      <c r="H699">
        <v>140</v>
      </c>
      <c r="I699">
        <v>11885.41</v>
      </c>
      <c r="J699">
        <v>53.06</v>
      </c>
      <c r="K699">
        <v>1.0900000000000001</v>
      </c>
      <c r="L699">
        <v>0</v>
      </c>
      <c r="M699">
        <v>0</v>
      </c>
      <c r="N699">
        <v>1</v>
      </c>
      <c r="O699">
        <v>0</v>
      </c>
      <c r="P699">
        <v>1</v>
      </c>
      <c r="Q699">
        <v>0</v>
      </c>
      <c r="R699">
        <v>0</v>
      </c>
      <c r="S699">
        <v>0</v>
      </c>
      <c r="T699" s="1" t="s">
        <v>34</v>
      </c>
    </row>
    <row r="700" spans="1:20" x14ac:dyDescent="0.25">
      <c r="A700" s="3">
        <v>45717</v>
      </c>
      <c r="B700" s="1" t="s">
        <v>911</v>
      </c>
      <c r="C700" s="1" t="s">
        <v>1454</v>
      </c>
      <c r="D700" s="1" t="s">
        <v>70</v>
      </c>
      <c r="E700" s="1" t="s">
        <v>1455</v>
      </c>
      <c r="F700" s="1" t="s">
        <v>206</v>
      </c>
      <c r="G700">
        <v>259406</v>
      </c>
      <c r="H700">
        <v>117</v>
      </c>
      <c r="I700">
        <v>1093.03</v>
      </c>
      <c r="J700">
        <v>45.83</v>
      </c>
      <c r="K700">
        <v>1.07</v>
      </c>
      <c r="L700">
        <v>0</v>
      </c>
      <c r="M700">
        <v>0</v>
      </c>
      <c r="N700">
        <v>0</v>
      </c>
      <c r="O700">
        <v>0</v>
      </c>
      <c r="P700">
        <v>0</v>
      </c>
      <c r="Q700">
        <v>0</v>
      </c>
      <c r="R700">
        <v>0</v>
      </c>
      <c r="S700">
        <v>0</v>
      </c>
      <c r="T700" s="1" t="s">
        <v>34</v>
      </c>
    </row>
    <row r="701" spans="1:20" x14ac:dyDescent="0.25">
      <c r="A701" s="3">
        <v>45717</v>
      </c>
      <c r="B701" s="1" t="s">
        <v>911</v>
      </c>
      <c r="C701" s="1" t="s">
        <v>1456</v>
      </c>
      <c r="D701" s="1" t="s">
        <v>70</v>
      </c>
      <c r="E701" s="1" t="s">
        <v>1457</v>
      </c>
      <c r="F701" s="1" t="s">
        <v>37</v>
      </c>
      <c r="G701">
        <v>629</v>
      </c>
      <c r="H701">
        <v>0</v>
      </c>
      <c r="I701">
        <v>9.01</v>
      </c>
      <c r="J701">
        <v>0</v>
      </c>
      <c r="K701">
        <v>0</v>
      </c>
      <c r="L701">
        <v>0</v>
      </c>
      <c r="M701">
        <v>0</v>
      </c>
      <c r="N701">
        <v>0</v>
      </c>
      <c r="O701">
        <v>0</v>
      </c>
      <c r="P701">
        <v>0</v>
      </c>
      <c r="Q701">
        <v>0</v>
      </c>
      <c r="R701">
        <v>0</v>
      </c>
      <c r="S701">
        <v>0</v>
      </c>
      <c r="T701" s="1" t="s">
        <v>34</v>
      </c>
    </row>
    <row r="702" spans="1:20" x14ac:dyDescent="0.25">
      <c r="A702" s="3">
        <v>45717</v>
      </c>
      <c r="B702" s="1" t="s">
        <v>911</v>
      </c>
      <c r="C702" s="1" t="s">
        <v>1458</v>
      </c>
      <c r="D702" s="1" t="s">
        <v>70</v>
      </c>
      <c r="E702" s="1" t="s">
        <v>1459</v>
      </c>
      <c r="F702" s="1" t="s">
        <v>40</v>
      </c>
      <c r="G702">
        <v>38457</v>
      </c>
      <c r="H702">
        <v>31</v>
      </c>
      <c r="I702">
        <v>380</v>
      </c>
      <c r="J702">
        <v>44</v>
      </c>
      <c r="K702">
        <v>1.4</v>
      </c>
      <c r="L702">
        <v>0</v>
      </c>
      <c r="M702">
        <v>0</v>
      </c>
      <c r="N702">
        <v>0</v>
      </c>
      <c r="O702">
        <v>0</v>
      </c>
      <c r="P702">
        <v>0</v>
      </c>
      <c r="Q702">
        <v>0</v>
      </c>
      <c r="R702">
        <v>0</v>
      </c>
      <c r="S702">
        <v>0</v>
      </c>
      <c r="T702" s="1" t="s">
        <v>34</v>
      </c>
    </row>
    <row r="703" spans="1:20" x14ac:dyDescent="0.25">
      <c r="A703" s="3">
        <v>45717</v>
      </c>
      <c r="B703" s="1" t="s">
        <v>911</v>
      </c>
      <c r="C703" s="1" t="s">
        <v>1460</v>
      </c>
      <c r="D703" s="1" t="s">
        <v>77</v>
      </c>
      <c r="E703" s="1" t="s">
        <v>1461</v>
      </c>
      <c r="F703" s="1" t="s">
        <v>33</v>
      </c>
      <c r="G703">
        <v>3278477</v>
      </c>
      <c r="H703">
        <v>342</v>
      </c>
      <c r="I703">
        <v>31460.99</v>
      </c>
      <c r="J703">
        <v>59.09</v>
      </c>
      <c r="K703">
        <v>1.05</v>
      </c>
      <c r="L703">
        <v>0</v>
      </c>
      <c r="M703">
        <v>0</v>
      </c>
      <c r="N703">
        <v>1</v>
      </c>
      <c r="O703">
        <v>1</v>
      </c>
      <c r="P703">
        <v>0</v>
      </c>
      <c r="Q703">
        <v>0</v>
      </c>
      <c r="R703">
        <v>0</v>
      </c>
      <c r="S703">
        <v>0</v>
      </c>
      <c r="T703" s="1" t="s">
        <v>34</v>
      </c>
    </row>
    <row r="704" spans="1:20" x14ac:dyDescent="0.25">
      <c r="A704" s="3">
        <v>45717</v>
      </c>
      <c r="B704" s="1" t="s">
        <v>911</v>
      </c>
      <c r="C704" s="1" t="s">
        <v>1462</v>
      </c>
      <c r="D704" s="1" t="s">
        <v>77</v>
      </c>
      <c r="E704" s="1" t="s">
        <v>1463</v>
      </c>
      <c r="F704" s="1" t="s">
        <v>206</v>
      </c>
      <c r="G704">
        <v>711646</v>
      </c>
      <c r="H704">
        <v>269</v>
      </c>
      <c r="I704">
        <v>2988.52</v>
      </c>
      <c r="J704">
        <v>36.22</v>
      </c>
      <c r="K704">
        <v>1.1299999999999999</v>
      </c>
      <c r="L704">
        <v>0</v>
      </c>
      <c r="M704">
        <v>0</v>
      </c>
      <c r="N704">
        <v>0</v>
      </c>
      <c r="O704">
        <v>0</v>
      </c>
      <c r="P704">
        <v>0</v>
      </c>
      <c r="Q704">
        <v>0</v>
      </c>
      <c r="R704">
        <v>0</v>
      </c>
      <c r="S704">
        <v>0</v>
      </c>
      <c r="T704" s="1" t="s">
        <v>34</v>
      </c>
    </row>
    <row r="705" spans="1:20" x14ac:dyDescent="0.25">
      <c r="A705" s="3">
        <v>45717</v>
      </c>
      <c r="B705" s="1" t="s">
        <v>911</v>
      </c>
      <c r="C705" s="1" t="s">
        <v>1464</v>
      </c>
      <c r="D705" s="1" t="s">
        <v>77</v>
      </c>
      <c r="E705" s="1" t="s">
        <v>1465</v>
      </c>
      <c r="F705" s="1" t="s">
        <v>37</v>
      </c>
      <c r="G705">
        <v>2614</v>
      </c>
      <c r="H705">
        <v>2</v>
      </c>
      <c r="I705">
        <v>30.31</v>
      </c>
      <c r="J705">
        <v>0</v>
      </c>
      <c r="K705">
        <v>0</v>
      </c>
      <c r="L705">
        <v>0</v>
      </c>
      <c r="M705">
        <v>0</v>
      </c>
      <c r="N705">
        <v>0</v>
      </c>
      <c r="O705">
        <v>0</v>
      </c>
      <c r="P705">
        <v>0</v>
      </c>
      <c r="Q705">
        <v>0</v>
      </c>
      <c r="R705">
        <v>0</v>
      </c>
      <c r="S705">
        <v>0</v>
      </c>
      <c r="T705" s="1" t="s">
        <v>34</v>
      </c>
    </row>
    <row r="706" spans="1:20" x14ac:dyDescent="0.25">
      <c r="A706" s="3">
        <v>45717</v>
      </c>
      <c r="B706" s="1" t="s">
        <v>911</v>
      </c>
      <c r="C706" s="1" t="s">
        <v>1466</v>
      </c>
      <c r="D706" s="1" t="s">
        <v>77</v>
      </c>
      <c r="E706" s="1" t="s">
        <v>1467</v>
      </c>
      <c r="F706" s="1" t="s">
        <v>40</v>
      </c>
      <c r="G706">
        <v>146605</v>
      </c>
      <c r="H706">
        <v>110</v>
      </c>
      <c r="I706">
        <v>1418.29</v>
      </c>
      <c r="J706">
        <v>46.73</v>
      </c>
      <c r="K706">
        <v>1.1599999999999999</v>
      </c>
      <c r="L706">
        <v>0</v>
      </c>
      <c r="M706">
        <v>0</v>
      </c>
      <c r="N706">
        <v>0</v>
      </c>
      <c r="O706">
        <v>0</v>
      </c>
      <c r="P706">
        <v>0</v>
      </c>
      <c r="Q706">
        <v>0</v>
      </c>
      <c r="R706">
        <v>0</v>
      </c>
      <c r="S706">
        <v>0</v>
      </c>
      <c r="T706" s="1" t="s">
        <v>34</v>
      </c>
    </row>
    <row r="707" spans="1:20" x14ac:dyDescent="0.25">
      <c r="A707" s="3">
        <v>45717</v>
      </c>
      <c r="B707" s="1" t="s">
        <v>29</v>
      </c>
      <c r="C707" s="1" t="s">
        <v>1468</v>
      </c>
      <c r="D707" s="1" t="s">
        <v>84</v>
      </c>
      <c r="E707" s="1" t="s">
        <v>1469</v>
      </c>
      <c r="F707" s="1" t="s">
        <v>33</v>
      </c>
      <c r="G707">
        <v>294793</v>
      </c>
      <c r="H707">
        <v>70</v>
      </c>
      <c r="I707">
        <v>34244.550000000003</v>
      </c>
      <c r="J707">
        <v>50</v>
      </c>
      <c r="K707">
        <v>1.1200000000000001</v>
      </c>
      <c r="L707">
        <v>0</v>
      </c>
      <c r="M707">
        <v>0</v>
      </c>
      <c r="N707">
        <v>2</v>
      </c>
      <c r="O707">
        <v>1</v>
      </c>
      <c r="P707">
        <v>0</v>
      </c>
      <c r="Q707">
        <v>1</v>
      </c>
      <c r="R707">
        <v>0</v>
      </c>
      <c r="S707">
        <v>0</v>
      </c>
      <c r="T707" s="1" t="s">
        <v>34</v>
      </c>
    </row>
    <row r="708" spans="1:20" x14ac:dyDescent="0.25">
      <c r="A708" s="3">
        <v>45717</v>
      </c>
      <c r="B708" s="1" t="s">
        <v>29</v>
      </c>
      <c r="C708" s="1" t="s">
        <v>1470</v>
      </c>
      <c r="D708" s="1" t="s">
        <v>84</v>
      </c>
      <c r="E708" s="1" t="s">
        <v>1471</v>
      </c>
      <c r="F708" s="1" t="s">
        <v>37</v>
      </c>
      <c r="G708">
        <v>834</v>
      </c>
      <c r="H708">
        <v>0</v>
      </c>
      <c r="I708">
        <v>84.31</v>
      </c>
      <c r="J708">
        <v>0</v>
      </c>
      <c r="K708">
        <v>0</v>
      </c>
      <c r="L708">
        <v>0</v>
      </c>
      <c r="M708">
        <v>0</v>
      </c>
      <c r="N708">
        <v>0</v>
      </c>
      <c r="O708">
        <v>0</v>
      </c>
      <c r="P708">
        <v>0</v>
      </c>
      <c r="Q708">
        <v>0</v>
      </c>
      <c r="R708">
        <v>0</v>
      </c>
      <c r="S708">
        <v>0</v>
      </c>
      <c r="T708" s="1" t="s">
        <v>34</v>
      </c>
    </row>
    <row r="709" spans="1:20" x14ac:dyDescent="0.25">
      <c r="A709" s="3">
        <v>45717</v>
      </c>
      <c r="B709" s="1" t="s">
        <v>29</v>
      </c>
      <c r="C709" s="1" t="s">
        <v>1472</v>
      </c>
      <c r="D709" s="1" t="s">
        <v>84</v>
      </c>
      <c r="E709" s="1" t="s">
        <v>1473</v>
      </c>
      <c r="F709" s="1" t="s">
        <v>40</v>
      </c>
      <c r="G709">
        <v>10901</v>
      </c>
      <c r="H709">
        <v>37</v>
      </c>
      <c r="I709">
        <v>1446.37</v>
      </c>
      <c r="J709">
        <v>43.48</v>
      </c>
      <c r="K709">
        <v>1.17</v>
      </c>
      <c r="L709">
        <v>0</v>
      </c>
      <c r="M709">
        <v>0</v>
      </c>
      <c r="N709">
        <v>0</v>
      </c>
      <c r="O709">
        <v>0</v>
      </c>
      <c r="P709">
        <v>0</v>
      </c>
      <c r="Q709">
        <v>0</v>
      </c>
      <c r="R709">
        <v>0</v>
      </c>
      <c r="S709">
        <v>0</v>
      </c>
      <c r="T709" s="1" t="s">
        <v>34</v>
      </c>
    </row>
    <row r="710" spans="1:20" x14ac:dyDescent="0.25">
      <c r="A710" s="3">
        <v>45717</v>
      </c>
      <c r="B710" s="1" t="s">
        <v>29</v>
      </c>
      <c r="C710" s="1" t="s">
        <v>1474</v>
      </c>
      <c r="D710" s="1" t="s">
        <v>89</v>
      </c>
      <c r="E710" s="1" t="s">
        <v>1475</v>
      </c>
      <c r="F710" s="1" t="s">
        <v>33</v>
      </c>
      <c r="G710">
        <v>530669</v>
      </c>
      <c r="H710">
        <v>183</v>
      </c>
      <c r="I710">
        <v>59976.63</v>
      </c>
      <c r="J710">
        <v>44.74</v>
      </c>
      <c r="K710">
        <v>1.1499999999999999</v>
      </c>
      <c r="L710">
        <v>1</v>
      </c>
      <c r="M710">
        <v>0</v>
      </c>
      <c r="N710">
        <v>6</v>
      </c>
      <c r="O710">
        <v>0</v>
      </c>
      <c r="P710">
        <v>2</v>
      </c>
      <c r="Q710">
        <v>2</v>
      </c>
      <c r="R710">
        <v>0</v>
      </c>
      <c r="S710">
        <v>1</v>
      </c>
      <c r="T710" s="1" t="s">
        <v>34</v>
      </c>
    </row>
    <row r="711" spans="1:20" x14ac:dyDescent="0.25">
      <c r="A711" s="3">
        <v>45717</v>
      </c>
      <c r="B711" s="1" t="s">
        <v>29</v>
      </c>
      <c r="C711" s="1" t="s">
        <v>1476</v>
      </c>
      <c r="D711" s="1" t="s">
        <v>89</v>
      </c>
      <c r="E711" s="1" t="s">
        <v>1477</v>
      </c>
      <c r="F711" s="1" t="s">
        <v>37</v>
      </c>
      <c r="G711">
        <v>1350</v>
      </c>
      <c r="H711">
        <v>2</v>
      </c>
      <c r="I711">
        <v>142.27000000000001</v>
      </c>
      <c r="J711">
        <v>100</v>
      </c>
      <c r="K711">
        <v>1</v>
      </c>
      <c r="L711">
        <v>0</v>
      </c>
      <c r="M711">
        <v>0</v>
      </c>
      <c r="N711">
        <v>0</v>
      </c>
      <c r="O711">
        <v>0</v>
      </c>
      <c r="P711">
        <v>0</v>
      </c>
      <c r="Q711">
        <v>0</v>
      </c>
      <c r="R711">
        <v>0</v>
      </c>
      <c r="S711">
        <v>0</v>
      </c>
      <c r="T711" s="1" t="s">
        <v>34</v>
      </c>
    </row>
    <row r="712" spans="1:20" x14ac:dyDescent="0.25">
      <c r="A712" s="3">
        <v>45717</v>
      </c>
      <c r="B712" s="1" t="s">
        <v>29</v>
      </c>
      <c r="C712" s="1" t="s">
        <v>1478</v>
      </c>
      <c r="D712" s="1" t="s">
        <v>89</v>
      </c>
      <c r="E712" s="1" t="s">
        <v>1479</v>
      </c>
      <c r="F712" s="1" t="s">
        <v>40</v>
      </c>
      <c r="G712">
        <v>28688</v>
      </c>
      <c r="H712">
        <v>43</v>
      </c>
      <c r="I712">
        <v>3068.64</v>
      </c>
      <c r="J712">
        <v>46.15</v>
      </c>
      <c r="K712">
        <v>1.19</v>
      </c>
      <c r="L712">
        <v>0</v>
      </c>
      <c r="M712">
        <v>0</v>
      </c>
      <c r="N712">
        <v>0</v>
      </c>
      <c r="O712">
        <v>0</v>
      </c>
      <c r="P712">
        <v>0</v>
      </c>
      <c r="Q712">
        <v>0</v>
      </c>
      <c r="R712">
        <v>0</v>
      </c>
      <c r="S712">
        <v>0</v>
      </c>
      <c r="T712" s="1" t="s">
        <v>34</v>
      </c>
    </row>
    <row r="713" spans="1:20" x14ac:dyDescent="0.25">
      <c r="A713" s="3">
        <v>45717</v>
      </c>
      <c r="B713" s="1" t="s">
        <v>29</v>
      </c>
      <c r="C713" s="1" t="s">
        <v>1480</v>
      </c>
      <c r="D713" s="1" t="s">
        <v>96</v>
      </c>
      <c r="E713" s="1" t="s">
        <v>1481</v>
      </c>
      <c r="F713" s="1" t="s">
        <v>33</v>
      </c>
      <c r="G713">
        <v>193416</v>
      </c>
      <c r="H713">
        <v>71</v>
      </c>
      <c r="I713">
        <v>26282.16</v>
      </c>
      <c r="J713">
        <v>41.86</v>
      </c>
      <c r="K713">
        <v>1.28</v>
      </c>
      <c r="L713">
        <v>0</v>
      </c>
      <c r="M713">
        <v>0</v>
      </c>
      <c r="N713">
        <v>2</v>
      </c>
      <c r="O713">
        <v>0</v>
      </c>
      <c r="P713">
        <v>1</v>
      </c>
      <c r="Q713">
        <v>0</v>
      </c>
      <c r="R713">
        <v>0</v>
      </c>
      <c r="S713">
        <v>0</v>
      </c>
      <c r="T713" s="1" t="s">
        <v>34</v>
      </c>
    </row>
    <row r="714" spans="1:20" x14ac:dyDescent="0.25">
      <c r="A714" s="3">
        <v>45717</v>
      </c>
      <c r="B714" s="1" t="s">
        <v>29</v>
      </c>
      <c r="C714" s="1" t="s">
        <v>1482</v>
      </c>
      <c r="D714" s="1" t="s">
        <v>96</v>
      </c>
      <c r="E714" s="1" t="s">
        <v>1483</v>
      </c>
      <c r="F714" s="1" t="s">
        <v>37</v>
      </c>
      <c r="G714">
        <v>971</v>
      </c>
      <c r="H714">
        <v>2</v>
      </c>
      <c r="I714">
        <v>115.56</v>
      </c>
      <c r="J714">
        <v>100</v>
      </c>
      <c r="K714">
        <v>1</v>
      </c>
      <c r="L714">
        <v>0</v>
      </c>
      <c r="M714">
        <v>0</v>
      </c>
      <c r="N714">
        <v>0</v>
      </c>
      <c r="O714">
        <v>0</v>
      </c>
      <c r="P714">
        <v>0</v>
      </c>
      <c r="Q714">
        <v>0</v>
      </c>
      <c r="R714">
        <v>0</v>
      </c>
      <c r="S714">
        <v>0</v>
      </c>
      <c r="T714" s="1" t="s">
        <v>34</v>
      </c>
    </row>
    <row r="715" spans="1:20" x14ac:dyDescent="0.25">
      <c r="A715" s="3">
        <v>45717</v>
      </c>
      <c r="B715" s="1" t="s">
        <v>29</v>
      </c>
      <c r="C715" s="1" t="s">
        <v>1484</v>
      </c>
      <c r="D715" s="1" t="s">
        <v>96</v>
      </c>
      <c r="E715" s="1" t="s">
        <v>1485</v>
      </c>
      <c r="F715" s="1" t="s">
        <v>40</v>
      </c>
      <c r="G715">
        <v>11412</v>
      </c>
      <c r="H715">
        <v>21</v>
      </c>
      <c r="I715">
        <v>1354.03</v>
      </c>
      <c r="J715">
        <v>55</v>
      </c>
      <c r="K715">
        <v>1.05</v>
      </c>
      <c r="L715">
        <v>0</v>
      </c>
      <c r="M715">
        <v>0</v>
      </c>
      <c r="N715">
        <v>0</v>
      </c>
      <c r="O715">
        <v>0</v>
      </c>
      <c r="P715">
        <v>0</v>
      </c>
      <c r="Q715">
        <v>0</v>
      </c>
      <c r="R715">
        <v>0</v>
      </c>
      <c r="S715">
        <v>0</v>
      </c>
      <c r="T715" s="1" t="s">
        <v>34</v>
      </c>
    </row>
    <row r="716" spans="1:20" x14ac:dyDescent="0.25">
      <c r="A716" s="3">
        <v>45717</v>
      </c>
      <c r="B716" s="1" t="s">
        <v>29</v>
      </c>
      <c r="C716" s="1" t="s">
        <v>1486</v>
      </c>
      <c r="D716" s="1" t="s">
        <v>31</v>
      </c>
      <c r="E716" s="1" t="s">
        <v>1487</v>
      </c>
      <c r="F716" s="1" t="s">
        <v>33</v>
      </c>
      <c r="G716">
        <v>428883</v>
      </c>
      <c r="H716">
        <v>120</v>
      </c>
      <c r="I716">
        <v>55945.83</v>
      </c>
      <c r="J716">
        <v>47.78</v>
      </c>
      <c r="K716">
        <v>1.28</v>
      </c>
      <c r="L716">
        <v>0</v>
      </c>
      <c r="M716">
        <v>0</v>
      </c>
      <c r="N716">
        <v>5</v>
      </c>
      <c r="O716">
        <v>2</v>
      </c>
      <c r="P716">
        <v>1</v>
      </c>
      <c r="Q716">
        <v>2</v>
      </c>
      <c r="R716">
        <v>1</v>
      </c>
      <c r="S716">
        <v>0</v>
      </c>
      <c r="T716" s="1" t="s">
        <v>34</v>
      </c>
    </row>
    <row r="717" spans="1:20" x14ac:dyDescent="0.25">
      <c r="A717" s="3">
        <v>45717</v>
      </c>
      <c r="B717" s="1" t="s">
        <v>29</v>
      </c>
      <c r="C717" s="1" t="s">
        <v>1488</v>
      </c>
      <c r="D717" s="1" t="s">
        <v>31</v>
      </c>
      <c r="E717" s="1" t="s">
        <v>1489</v>
      </c>
      <c r="F717" s="1" t="s">
        <v>37</v>
      </c>
      <c r="G717">
        <v>1199</v>
      </c>
      <c r="H717">
        <v>1</v>
      </c>
      <c r="I717">
        <v>163.38999999999999</v>
      </c>
      <c r="J717">
        <v>0</v>
      </c>
      <c r="K717">
        <v>0</v>
      </c>
      <c r="L717">
        <v>0</v>
      </c>
      <c r="M717">
        <v>0</v>
      </c>
      <c r="N717">
        <v>0</v>
      </c>
      <c r="O717">
        <v>0</v>
      </c>
      <c r="P717">
        <v>0</v>
      </c>
      <c r="Q717">
        <v>0</v>
      </c>
      <c r="R717">
        <v>0</v>
      </c>
      <c r="S717">
        <v>0</v>
      </c>
      <c r="T717" s="1" t="s">
        <v>34</v>
      </c>
    </row>
    <row r="718" spans="1:20" x14ac:dyDescent="0.25">
      <c r="A718" s="3">
        <v>45717</v>
      </c>
      <c r="B718" s="1" t="s">
        <v>29</v>
      </c>
      <c r="C718" s="1" t="s">
        <v>1490</v>
      </c>
      <c r="D718" s="1" t="s">
        <v>31</v>
      </c>
      <c r="E718" s="1" t="s">
        <v>1491</v>
      </c>
      <c r="F718" s="1" t="s">
        <v>40</v>
      </c>
      <c r="G718">
        <v>14542</v>
      </c>
      <c r="H718">
        <v>32</v>
      </c>
      <c r="I718">
        <v>2135.3200000000002</v>
      </c>
      <c r="J718">
        <v>44.44</v>
      </c>
      <c r="K718">
        <v>1.26</v>
      </c>
      <c r="L718">
        <v>0</v>
      </c>
      <c r="M718">
        <v>0</v>
      </c>
      <c r="N718">
        <v>0</v>
      </c>
      <c r="O718">
        <v>0</v>
      </c>
      <c r="P718">
        <v>0</v>
      </c>
      <c r="Q718">
        <v>0</v>
      </c>
      <c r="R718">
        <v>0</v>
      </c>
      <c r="S718">
        <v>0</v>
      </c>
      <c r="T718" s="1" t="s">
        <v>34</v>
      </c>
    </row>
    <row r="719" spans="1:20" x14ac:dyDescent="0.25">
      <c r="A719" s="3">
        <v>45717</v>
      </c>
      <c r="B719" s="1" t="s">
        <v>29</v>
      </c>
      <c r="C719" s="1" t="s">
        <v>1492</v>
      </c>
      <c r="D719" s="1" t="s">
        <v>42</v>
      </c>
      <c r="E719" s="1" t="s">
        <v>1493</v>
      </c>
      <c r="F719" s="1" t="s">
        <v>33</v>
      </c>
      <c r="G719">
        <v>451038</v>
      </c>
      <c r="H719">
        <v>135</v>
      </c>
      <c r="I719">
        <v>40864.120000000003</v>
      </c>
      <c r="J719">
        <v>51.9</v>
      </c>
      <c r="K719">
        <v>1.0900000000000001</v>
      </c>
      <c r="L719">
        <v>0</v>
      </c>
      <c r="M719">
        <v>0</v>
      </c>
      <c r="N719">
        <v>4</v>
      </c>
      <c r="O719">
        <v>2</v>
      </c>
      <c r="P719">
        <v>2</v>
      </c>
      <c r="Q719">
        <v>0</v>
      </c>
      <c r="R719">
        <v>0</v>
      </c>
      <c r="S719">
        <v>0</v>
      </c>
      <c r="T719" s="1" t="s">
        <v>34</v>
      </c>
    </row>
    <row r="720" spans="1:20" x14ac:dyDescent="0.25">
      <c r="A720" s="3">
        <v>45717</v>
      </c>
      <c r="B720" s="1" t="s">
        <v>29</v>
      </c>
      <c r="C720" s="1" t="s">
        <v>1494</v>
      </c>
      <c r="D720" s="1" t="s">
        <v>42</v>
      </c>
      <c r="E720" s="1" t="s">
        <v>1495</v>
      </c>
      <c r="F720" s="1" t="s">
        <v>37</v>
      </c>
      <c r="G720">
        <v>642</v>
      </c>
      <c r="H720">
        <v>1</v>
      </c>
      <c r="I720">
        <v>45.32</v>
      </c>
      <c r="J720">
        <v>100</v>
      </c>
      <c r="K720">
        <v>1</v>
      </c>
      <c r="L720">
        <v>0</v>
      </c>
      <c r="M720">
        <v>0</v>
      </c>
      <c r="N720">
        <v>0</v>
      </c>
      <c r="O720">
        <v>0</v>
      </c>
      <c r="P720">
        <v>0</v>
      </c>
      <c r="Q720">
        <v>0</v>
      </c>
      <c r="R720">
        <v>0</v>
      </c>
      <c r="S720">
        <v>0</v>
      </c>
      <c r="T720" s="1" t="s">
        <v>34</v>
      </c>
    </row>
    <row r="721" spans="1:20" x14ac:dyDescent="0.25">
      <c r="A721" s="3">
        <v>45717</v>
      </c>
      <c r="B721" s="1" t="s">
        <v>29</v>
      </c>
      <c r="C721" s="1" t="s">
        <v>1496</v>
      </c>
      <c r="D721" s="1" t="s">
        <v>42</v>
      </c>
      <c r="E721" s="1" t="s">
        <v>1497</v>
      </c>
      <c r="F721" s="1" t="s">
        <v>40</v>
      </c>
      <c r="G721">
        <v>22424</v>
      </c>
      <c r="H721">
        <v>11</v>
      </c>
      <c r="I721">
        <v>1761.73</v>
      </c>
      <c r="J721">
        <v>60</v>
      </c>
      <c r="K721">
        <v>1</v>
      </c>
      <c r="L721">
        <v>0</v>
      </c>
      <c r="M721">
        <v>0</v>
      </c>
      <c r="N721">
        <v>0</v>
      </c>
      <c r="O721">
        <v>0</v>
      </c>
      <c r="P721">
        <v>0</v>
      </c>
      <c r="Q721">
        <v>0</v>
      </c>
      <c r="R721">
        <v>0</v>
      </c>
      <c r="S721">
        <v>0</v>
      </c>
      <c r="T721" s="1" t="s">
        <v>34</v>
      </c>
    </row>
    <row r="722" spans="1:20" x14ac:dyDescent="0.25">
      <c r="A722" s="3">
        <v>45717</v>
      </c>
      <c r="B722" s="1" t="s">
        <v>194</v>
      </c>
      <c r="C722" s="1" t="s">
        <v>1498</v>
      </c>
      <c r="D722" s="1" t="s">
        <v>84</v>
      </c>
      <c r="E722" s="1" t="s">
        <v>1499</v>
      </c>
      <c r="F722" s="1" t="s">
        <v>33</v>
      </c>
      <c r="G722">
        <v>1436524</v>
      </c>
      <c r="H722">
        <v>368</v>
      </c>
      <c r="I722">
        <v>54042.6</v>
      </c>
      <c r="J722">
        <v>54.17</v>
      </c>
      <c r="K722">
        <v>1.04</v>
      </c>
      <c r="L722">
        <v>0</v>
      </c>
      <c r="M722">
        <v>0</v>
      </c>
      <c r="N722">
        <v>2</v>
      </c>
      <c r="O722">
        <v>1</v>
      </c>
      <c r="P722">
        <v>0</v>
      </c>
      <c r="Q722">
        <v>1</v>
      </c>
      <c r="R722">
        <v>0</v>
      </c>
      <c r="S722">
        <v>0</v>
      </c>
      <c r="T722" s="1" t="s">
        <v>34</v>
      </c>
    </row>
    <row r="723" spans="1:20" x14ac:dyDescent="0.25">
      <c r="A723" s="3">
        <v>45717</v>
      </c>
      <c r="B723" s="1" t="s">
        <v>194</v>
      </c>
      <c r="C723" s="1" t="s">
        <v>1500</v>
      </c>
      <c r="D723" s="1" t="s">
        <v>84</v>
      </c>
      <c r="E723" s="1" t="s">
        <v>1501</v>
      </c>
      <c r="F723" s="1" t="s">
        <v>206</v>
      </c>
      <c r="G723">
        <v>450536</v>
      </c>
      <c r="H723">
        <v>284</v>
      </c>
      <c r="I723">
        <v>2882.88</v>
      </c>
      <c r="J723">
        <v>48.75</v>
      </c>
      <c r="K723">
        <v>1.1100000000000001</v>
      </c>
      <c r="L723">
        <v>0</v>
      </c>
      <c r="M723">
        <v>0</v>
      </c>
      <c r="N723">
        <v>0</v>
      </c>
      <c r="O723">
        <v>0</v>
      </c>
      <c r="P723">
        <v>0</v>
      </c>
      <c r="Q723">
        <v>0</v>
      </c>
      <c r="R723">
        <v>0</v>
      </c>
      <c r="S723">
        <v>0</v>
      </c>
      <c r="T723" s="1" t="s">
        <v>34</v>
      </c>
    </row>
    <row r="724" spans="1:20" x14ac:dyDescent="0.25">
      <c r="A724" s="3">
        <v>45717</v>
      </c>
      <c r="B724" s="1" t="s">
        <v>194</v>
      </c>
      <c r="C724" s="1" t="s">
        <v>1502</v>
      </c>
      <c r="D724" s="1" t="s">
        <v>84</v>
      </c>
      <c r="E724" s="1" t="s">
        <v>1503</v>
      </c>
      <c r="F724" s="1" t="s">
        <v>37</v>
      </c>
      <c r="G724">
        <v>1963</v>
      </c>
      <c r="H724">
        <v>2</v>
      </c>
      <c r="I724">
        <v>121.57</v>
      </c>
      <c r="J724">
        <v>50</v>
      </c>
      <c r="K724">
        <v>1</v>
      </c>
      <c r="L724">
        <v>0</v>
      </c>
      <c r="M724">
        <v>0</v>
      </c>
      <c r="N724">
        <v>0</v>
      </c>
      <c r="O724">
        <v>0</v>
      </c>
      <c r="P724">
        <v>0</v>
      </c>
      <c r="Q724">
        <v>0</v>
      </c>
      <c r="R724">
        <v>0</v>
      </c>
      <c r="S724">
        <v>0</v>
      </c>
      <c r="T724" s="1" t="s">
        <v>34</v>
      </c>
    </row>
    <row r="725" spans="1:20" x14ac:dyDescent="0.25">
      <c r="A725" s="3">
        <v>45717</v>
      </c>
      <c r="B725" s="1" t="s">
        <v>194</v>
      </c>
      <c r="C725" s="1" t="s">
        <v>1504</v>
      </c>
      <c r="D725" s="1" t="s">
        <v>84</v>
      </c>
      <c r="E725" s="1" t="s">
        <v>1505</v>
      </c>
      <c r="F725" s="1" t="s">
        <v>40</v>
      </c>
      <c r="G725">
        <v>138681</v>
      </c>
      <c r="H725">
        <v>315</v>
      </c>
      <c r="I725">
        <v>7278.73</v>
      </c>
      <c r="J725">
        <v>43.3</v>
      </c>
      <c r="K725">
        <v>1.1399999999999999</v>
      </c>
      <c r="L725">
        <v>0</v>
      </c>
      <c r="M725">
        <v>0</v>
      </c>
      <c r="N725">
        <v>0</v>
      </c>
      <c r="O725">
        <v>0</v>
      </c>
      <c r="P725">
        <v>0</v>
      </c>
      <c r="Q725">
        <v>0</v>
      </c>
      <c r="R725">
        <v>0</v>
      </c>
      <c r="S725">
        <v>0</v>
      </c>
      <c r="T725" s="1" t="s">
        <v>34</v>
      </c>
    </row>
    <row r="726" spans="1:20" x14ac:dyDescent="0.25">
      <c r="A726" s="3">
        <v>45717</v>
      </c>
      <c r="B726" s="1" t="s">
        <v>194</v>
      </c>
      <c r="C726" s="1" t="s">
        <v>1506</v>
      </c>
      <c r="D726" s="1" t="s">
        <v>89</v>
      </c>
      <c r="E726" s="1" t="s">
        <v>1507</v>
      </c>
      <c r="F726" s="1" t="s">
        <v>33</v>
      </c>
      <c r="G726">
        <v>1360460</v>
      </c>
      <c r="H726">
        <v>376</v>
      </c>
      <c r="I726">
        <v>52715.44</v>
      </c>
      <c r="J726">
        <v>56</v>
      </c>
      <c r="K726">
        <v>1.08</v>
      </c>
      <c r="L726">
        <v>0</v>
      </c>
      <c r="M726">
        <v>0</v>
      </c>
      <c r="N726">
        <v>1</v>
      </c>
      <c r="O726">
        <v>1</v>
      </c>
      <c r="P726">
        <v>0</v>
      </c>
      <c r="Q726">
        <v>0</v>
      </c>
      <c r="R726">
        <v>0</v>
      </c>
      <c r="S726">
        <v>0</v>
      </c>
      <c r="T726" s="1" t="s">
        <v>34</v>
      </c>
    </row>
    <row r="727" spans="1:20" x14ac:dyDescent="0.25">
      <c r="A727" s="3">
        <v>45717</v>
      </c>
      <c r="B727" s="1" t="s">
        <v>194</v>
      </c>
      <c r="C727" s="1" t="s">
        <v>1508</v>
      </c>
      <c r="D727" s="1" t="s">
        <v>89</v>
      </c>
      <c r="E727" s="1" t="s">
        <v>1509</v>
      </c>
      <c r="F727" s="1" t="s">
        <v>206</v>
      </c>
      <c r="G727">
        <v>579876</v>
      </c>
      <c r="H727">
        <v>331</v>
      </c>
      <c r="I727">
        <v>3396.09</v>
      </c>
      <c r="J727">
        <v>51.84</v>
      </c>
      <c r="K727">
        <v>1.08</v>
      </c>
      <c r="L727">
        <v>0</v>
      </c>
      <c r="M727">
        <v>0</v>
      </c>
      <c r="N727">
        <v>0</v>
      </c>
      <c r="O727">
        <v>0</v>
      </c>
      <c r="P727">
        <v>0</v>
      </c>
      <c r="Q727">
        <v>0</v>
      </c>
      <c r="R727">
        <v>0</v>
      </c>
      <c r="S727">
        <v>0</v>
      </c>
      <c r="T727" s="1" t="s">
        <v>34</v>
      </c>
    </row>
    <row r="728" spans="1:20" x14ac:dyDescent="0.25">
      <c r="A728" s="3">
        <v>45717</v>
      </c>
      <c r="B728" s="1" t="s">
        <v>194</v>
      </c>
      <c r="C728" s="1" t="s">
        <v>1510</v>
      </c>
      <c r="D728" s="1" t="s">
        <v>89</v>
      </c>
      <c r="E728" s="1" t="s">
        <v>1511</v>
      </c>
      <c r="F728" s="1" t="s">
        <v>37</v>
      </c>
      <c r="G728">
        <v>2002</v>
      </c>
      <c r="H728">
        <v>2</v>
      </c>
      <c r="I728">
        <v>118.37</v>
      </c>
      <c r="J728">
        <v>0</v>
      </c>
      <c r="K728">
        <v>2.5</v>
      </c>
      <c r="L728">
        <v>0</v>
      </c>
      <c r="M728">
        <v>0</v>
      </c>
      <c r="N728">
        <v>0</v>
      </c>
      <c r="O728">
        <v>0</v>
      </c>
      <c r="P728">
        <v>0</v>
      </c>
      <c r="Q728">
        <v>0</v>
      </c>
      <c r="R728">
        <v>0</v>
      </c>
      <c r="S728">
        <v>0</v>
      </c>
      <c r="T728" s="1" t="s">
        <v>34</v>
      </c>
    </row>
    <row r="729" spans="1:20" x14ac:dyDescent="0.25">
      <c r="A729" s="3">
        <v>45717</v>
      </c>
      <c r="B729" s="1" t="s">
        <v>194</v>
      </c>
      <c r="C729" s="1" t="s">
        <v>1512</v>
      </c>
      <c r="D729" s="1" t="s">
        <v>89</v>
      </c>
      <c r="E729" s="1" t="s">
        <v>1513</v>
      </c>
      <c r="F729" s="1" t="s">
        <v>40</v>
      </c>
      <c r="G729">
        <v>146975</v>
      </c>
      <c r="H729">
        <v>357</v>
      </c>
      <c r="I729">
        <v>7517.27</v>
      </c>
      <c r="J729">
        <v>40.46</v>
      </c>
      <c r="K729">
        <v>1.07</v>
      </c>
      <c r="L729">
        <v>0</v>
      </c>
      <c r="M729">
        <v>0</v>
      </c>
      <c r="N729">
        <v>0</v>
      </c>
      <c r="O729">
        <v>0</v>
      </c>
      <c r="P729">
        <v>0</v>
      </c>
      <c r="Q729">
        <v>0</v>
      </c>
      <c r="R729">
        <v>0</v>
      </c>
      <c r="S729">
        <v>0</v>
      </c>
      <c r="T729" s="1" t="s">
        <v>34</v>
      </c>
    </row>
    <row r="730" spans="1:20" x14ac:dyDescent="0.25">
      <c r="A730" s="3">
        <v>45717</v>
      </c>
      <c r="B730" s="1" t="s">
        <v>194</v>
      </c>
      <c r="C730" s="1" t="s">
        <v>1514</v>
      </c>
      <c r="D730" s="1" t="s">
        <v>96</v>
      </c>
      <c r="E730" s="1" t="s">
        <v>1515</v>
      </c>
      <c r="F730" s="1" t="s">
        <v>33</v>
      </c>
      <c r="G730">
        <v>171195</v>
      </c>
      <c r="H730">
        <v>52</v>
      </c>
      <c r="I730">
        <v>18888.509999999998</v>
      </c>
      <c r="J730">
        <v>68.42</v>
      </c>
      <c r="K730">
        <v>1.21</v>
      </c>
      <c r="L730">
        <v>0</v>
      </c>
      <c r="M730">
        <v>0</v>
      </c>
      <c r="N730">
        <v>0</v>
      </c>
      <c r="O730">
        <v>0</v>
      </c>
      <c r="P730">
        <v>0</v>
      </c>
      <c r="Q730">
        <v>0</v>
      </c>
      <c r="R730">
        <v>0</v>
      </c>
      <c r="S730">
        <v>0</v>
      </c>
      <c r="T730" s="1" t="s">
        <v>34</v>
      </c>
    </row>
    <row r="731" spans="1:20" x14ac:dyDescent="0.25">
      <c r="A731" s="3">
        <v>45717</v>
      </c>
      <c r="B731" s="1" t="s">
        <v>194</v>
      </c>
      <c r="C731" s="1" t="s">
        <v>1516</v>
      </c>
      <c r="D731" s="1" t="s">
        <v>96</v>
      </c>
      <c r="E731" s="1" t="s">
        <v>1517</v>
      </c>
      <c r="F731" s="1" t="s">
        <v>206</v>
      </c>
      <c r="G731">
        <v>7648</v>
      </c>
      <c r="H731">
        <v>7</v>
      </c>
      <c r="I731">
        <v>192.4</v>
      </c>
      <c r="J731">
        <v>60</v>
      </c>
      <c r="K731">
        <v>1.4</v>
      </c>
      <c r="L731">
        <v>0</v>
      </c>
      <c r="M731">
        <v>0</v>
      </c>
      <c r="N731">
        <v>0</v>
      </c>
      <c r="O731">
        <v>0</v>
      </c>
      <c r="P731">
        <v>0</v>
      </c>
      <c r="Q731">
        <v>0</v>
      </c>
      <c r="R731">
        <v>0</v>
      </c>
      <c r="S731">
        <v>0</v>
      </c>
      <c r="T731" s="1" t="s">
        <v>34</v>
      </c>
    </row>
    <row r="732" spans="1:20" x14ac:dyDescent="0.25">
      <c r="A732" s="3">
        <v>45717</v>
      </c>
      <c r="B732" s="1" t="s">
        <v>194</v>
      </c>
      <c r="C732" s="1" t="s">
        <v>1518</v>
      </c>
      <c r="D732" s="1" t="s">
        <v>96</v>
      </c>
      <c r="E732" s="1" t="s">
        <v>1519</v>
      </c>
      <c r="F732" s="1" t="s">
        <v>37</v>
      </c>
      <c r="G732">
        <v>22</v>
      </c>
      <c r="H732">
        <v>0</v>
      </c>
      <c r="I732">
        <v>4</v>
      </c>
      <c r="J732">
        <v>0</v>
      </c>
      <c r="K732">
        <v>0</v>
      </c>
      <c r="L732">
        <v>0</v>
      </c>
      <c r="M732">
        <v>0</v>
      </c>
      <c r="N732">
        <v>0</v>
      </c>
      <c r="O732">
        <v>0</v>
      </c>
      <c r="P732">
        <v>0</v>
      </c>
      <c r="Q732">
        <v>0</v>
      </c>
      <c r="R732">
        <v>0</v>
      </c>
      <c r="S732">
        <v>0</v>
      </c>
      <c r="T732" s="1" t="s">
        <v>34</v>
      </c>
    </row>
    <row r="733" spans="1:20" x14ac:dyDescent="0.25">
      <c r="A733" s="3">
        <v>45717</v>
      </c>
      <c r="B733" s="1" t="s">
        <v>194</v>
      </c>
      <c r="C733" s="1" t="s">
        <v>1520</v>
      </c>
      <c r="D733" s="1" t="s">
        <v>96</v>
      </c>
      <c r="E733" s="1" t="s">
        <v>1521</v>
      </c>
      <c r="F733" s="1" t="s">
        <v>40</v>
      </c>
      <c r="G733">
        <v>1076</v>
      </c>
      <c r="H733">
        <v>6</v>
      </c>
      <c r="I733">
        <v>153.59</v>
      </c>
      <c r="J733">
        <v>0</v>
      </c>
      <c r="K733">
        <v>1.5</v>
      </c>
      <c r="L733">
        <v>0</v>
      </c>
      <c r="M733">
        <v>0</v>
      </c>
      <c r="N733">
        <v>0</v>
      </c>
      <c r="O733">
        <v>0</v>
      </c>
      <c r="P733">
        <v>0</v>
      </c>
      <c r="Q733">
        <v>0</v>
      </c>
      <c r="R733">
        <v>0</v>
      </c>
      <c r="S733">
        <v>0</v>
      </c>
      <c r="T733" s="1" t="s">
        <v>34</v>
      </c>
    </row>
    <row r="734" spans="1:20" x14ac:dyDescent="0.25">
      <c r="A734" s="3">
        <v>45717</v>
      </c>
      <c r="B734" s="1" t="s">
        <v>194</v>
      </c>
      <c r="C734" s="1" t="s">
        <v>1522</v>
      </c>
      <c r="D734" s="1" t="s">
        <v>31</v>
      </c>
      <c r="E734" s="1" t="s">
        <v>1523</v>
      </c>
      <c r="F734" s="1" t="s">
        <v>33</v>
      </c>
      <c r="G734">
        <v>179330</v>
      </c>
      <c r="H734">
        <v>58</v>
      </c>
      <c r="I734">
        <v>17924.89</v>
      </c>
      <c r="J734">
        <v>56.41</v>
      </c>
      <c r="K734">
        <v>1.1499999999999999</v>
      </c>
      <c r="L734">
        <v>0</v>
      </c>
      <c r="M734">
        <v>0</v>
      </c>
      <c r="N734">
        <v>0</v>
      </c>
      <c r="O734">
        <v>0</v>
      </c>
      <c r="P734">
        <v>0</v>
      </c>
      <c r="Q734">
        <v>0</v>
      </c>
      <c r="R734">
        <v>0</v>
      </c>
      <c r="S734">
        <v>0</v>
      </c>
      <c r="T734" s="1" t="s">
        <v>34</v>
      </c>
    </row>
    <row r="735" spans="1:20" x14ac:dyDescent="0.25">
      <c r="A735" s="3">
        <v>45717</v>
      </c>
      <c r="B735" s="1" t="s">
        <v>194</v>
      </c>
      <c r="C735" s="1" t="s">
        <v>1524</v>
      </c>
      <c r="D735" s="1" t="s">
        <v>31</v>
      </c>
      <c r="E735" s="1" t="s">
        <v>1525</v>
      </c>
      <c r="F735" s="1" t="s">
        <v>206</v>
      </c>
      <c r="G735">
        <v>22310</v>
      </c>
      <c r="H735">
        <v>15</v>
      </c>
      <c r="I735">
        <v>404.36</v>
      </c>
      <c r="J735">
        <v>25</v>
      </c>
      <c r="K735">
        <v>1.08</v>
      </c>
      <c r="L735">
        <v>0</v>
      </c>
      <c r="M735">
        <v>0</v>
      </c>
      <c r="N735">
        <v>0</v>
      </c>
      <c r="O735">
        <v>0</v>
      </c>
      <c r="P735">
        <v>0</v>
      </c>
      <c r="Q735">
        <v>0</v>
      </c>
      <c r="R735">
        <v>0</v>
      </c>
      <c r="S735">
        <v>0</v>
      </c>
      <c r="T735" s="1" t="s">
        <v>34</v>
      </c>
    </row>
    <row r="736" spans="1:20" x14ac:dyDescent="0.25">
      <c r="A736" s="3">
        <v>45717</v>
      </c>
      <c r="B736" s="1" t="s">
        <v>194</v>
      </c>
      <c r="C736" s="1" t="s">
        <v>1526</v>
      </c>
      <c r="D736" s="1" t="s">
        <v>31</v>
      </c>
      <c r="E736" s="1" t="s">
        <v>1527</v>
      </c>
      <c r="F736" s="1" t="s">
        <v>37</v>
      </c>
      <c r="G736">
        <v>11</v>
      </c>
      <c r="H736">
        <v>0</v>
      </c>
      <c r="I736">
        <v>1.36</v>
      </c>
      <c r="J736">
        <v>0</v>
      </c>
      <c r="K736">
        <v>0</v>
      </c>
      <c r="L736">
        <v>0</v>
      </c>
      <c r="M736">
        <v>0</v>
      </c>
      <c r="N736">
        <v>0</v>
      </c>
      <c r="O736">
        <v>0</v>
      </c>
      <c r="P736">
        <v>0</v>
      </c>
      <c r="Q736">
        <v>0</v>
      </c>
      <c r="R736">
        <v>0</v>
      </c>
      <c r="S736">
        <v>0</v>
      </c>
      <c r="T736" s="1" t="s">
        <v>34</v>
      </c>
    </row>
    <row r="737" spans="1:20" x14ac:dyDescent="0.25">
      <c r="A737" s="3">
        <v>45717</v>
      </c>
      <c r="B737" s="1" t="s">
        <v>194</v>
      </c>
      <c r="C737" s="1" t="s">
        <v>1528</v>
      </c>
      <c r="D737" s="1" t="s">
        <v>31</v>
      </c>
      <c r="E737" s="1" t="s">
        <v>1529</v>
      </c>
      <c r="F737" s="1" t="s">
        <v>40</v>
      </c>
      <c r="G737">
        <v>1130</v>
      </c>
      <c r="H737">
        <v>4</v>
      </c>
      <c r="I737">
        <v>153.33000000000001</v>
      </c>
      <c r="J737">
        <v>20</v>
      </c>
      <c r="K737">
        <v>1</v>
      </c>
      <c r="L737">
        <v>0</v>
      </c>
      <c r="M737">
        <v>0</v>
      </c>
      <c r="N737">
        <v>0</v>
      </c>
      <c r="O737">
        <v>0</v>
      </c>
      <c r="P737">
        <v>0</v>
      </c>
      <c r="Q737">
        <v>0</v>
      </c>
      <c r="R737">
        <v>0</v>
      </c>
      <c r="S737">
        <v>0</v>
      </c>
      <c r="T737" s="1" t="s">
        <v>34</v>
      </c>
    </row>
    <row r="738" spans="1:20" x14ac:dyDescent="0.25">
      <c r="A738" s="3">
        <v>45748</v>
      </c>
      <c r="B738" s="1" t="s">
        <v>194</v>
      </c>
      <c r="C738" s="1" t="s">
        <v>1530</v>
      </c>
      <c r="D738" s="1" t="s">
        <v>77</v>
      </c>
      <c r="E738" s="1" t="s">
        <v>1531</v>
      </c>
      <c r="F738" s="1" t="s">
        <v>33</v>
      </c>
      <c r="G738">
        <v>871438</v>
      </c>
      <c r="H738">
        <v>299</v>
      </c>
      <c r="I738">
        <v>212066.23</v>
      </c>
      <c r="J738">
        <v>44.41</v>
      </c>
      <c r="K738">
        <v>1.32</v>
      </c>
      <c r="L738">
        <v>0</v>
      </c>
      <c r="M738">
        <v>2</v>
      </c>
      <c r="N738">
        <v>12</v>
      </c>
      <c r="O738">
        <v>2</v>
      </c>
      <c r="P738">
        <v>2</v>
      </c>
      <c r="Q738">
        <v>2</v>
      </c>
      <c r="R738">
        <v>2</v>
      </c>
      <c r="S738">
        <v>0</v>
      </c>
      <c r="T738" s="1" t="s">
        <v>34</v>
      </c>
    </row>
    <row r="739" spans="1:20" x14ac:dyDescent="0.25">
      <c r="A739" s="3">
        <v>45748</v>
      </c>
      <c r="B739" s="1" t="s">
        <v>194</v>
      </c>
      <c r="C739" s="1" t="s">
        <v>1532</v>
      </c>
      <c r="D739" s="1" t="s">
        <v>77</v>
      </c>
      <c r="E739" s="1" t="s">
        <v>1533</v>
      </c>
      <c r="F739" s="1" t="s">
        <v>37</v>
      </c>
      <c r="G739">
        <v>176</v>
      </c>
      <c r="H739">
        <v>0</v>
      </c>
      <c r="I739">
        <v>25.99</v>
      </c>
      <c r="J739">
        <v>0</v>
      </c>
      <c r="K739">
        <v>0</v>
      </c>
      <c r="L739">
        <v>0</v>
      </c>
      <c r="M739">
        <v>0</v>
      </c>
      <c r="N739">
        <v>0</v>
      </c>
      <c r="O739">
        <v>0</v>
      </c>
      <c r="P739">
        <v>0</v>
      </c>
      <c r="Q739">
        <v>0</v>
      </c>
      <c r="R739">
        <v>0</v>
      </c>
      <c r="S739">
        <v>0</v>
      </c>
      <c r="T739" s="1" t="s">
        <v>34</v>
      </c>
    </row>
    <row r="740" spans="1:20" x14ac:dyDescent="0.25">
      <c r="A740" s="3">
        <v>45748</v>
      </c>
      <c r="B740" s="1" t="s">
        <v>194</v>
      </c>
      <c r="C740" s="1" t="s">
        <v>1534</v>
      </c>
      <c r="D740" s="1" t="s">
        <v>77</v>
      </c>
      <c r="E740" s="1" t="s">
        <v>1535</v>
      </c>
      <c r="F740" s="1" t="s">
        <v>40</v>
      </c>
      <c r="G740">
        <v>60192</v>
      </c>
      <c r="H740">
        <v>134</v>
      </c>
      <c r="I740">
        <v>9679.7199999999993</v>
      </c>
      <c r="J740">
        <v>21.39</v>
      </c>
      <c r="K740">
        <v>1.31</v>
      </c>
      <c r="L740">
        <v>0</v>
      </c>
      <c r="M740">
        <v>0</v>
      </c>
      <c r="N740">
        <v>0</v>
      </c>
      <c r="O740">
        <v>0</v>
      </c>
      <c r="P740">
        <v>0</v>
      </c>
      <c r="Q740">
        <v>0</v>
      </c>
      <c r="R740">
        <v>0</v>
      </c>
      <c r="S740">
        <v>0</v>
      </c>
      <c r="T740" s="1" t="s">
        <v>34</v>
      </c>
    </row>
    <row r="741" spans="1:20" x14ac:dyDescent="0.25">
      <c r="A741" s="3">
        <v>45748</v>
      </c>
      <c r="B741" s="1" t="s">
        <v>201</v>
      </c>
      <c r="C741" s="1" t="s">
        <v>1536</v>
      </c>
      <c r="D741" s="1" t="s">
        <v>84</v>
      </c>
      <c r="E741" s="1" t="s">
        <v>1537</v>
      </c>
      <c r="F741" s="1" t="s">
        <v>33</v>
      </c>
      <c r="G741">
        <v>774739</v>
      </c>
      <c r="H741">
        <v>26</v>
      </c>
      <c r="I741">
        <v>71274.210000000006</v>
      </c>
      <c r="J741">
        <v>50</v>
      </c>
      <c r="K741">
        <v>1.22</v>
      </c>
      <c r="L741">
        <v>0</v>
      </c>
      <c r="M741">
        <v>0</v>
      </c>
      <c r="N741">
        <v>12</v>
      </c>
      <c r="O741">
        <v>7</v>
      </c>
      <c r="P741">
        <v>3</v>
      </c>
      <c r="Q741">
        <v>2</v>
      </c>
      <c r="R741">
        <v>0</v>
      </c>
      <c r="S741">
        <v>0</v>
      </c>
      <c r="T741" s="1" t="s">
        <v>34</v>
      </c>
    </row>
    <row r="742" spans="1:20" x14ac:dyDescent="0.25">
      <c r="A742" s="3">
        <v>45748</v>
      </c>
      <c r="B742" s="1" t="s">
        <v>201</v>
      </c>
      <c r="C742" s="1" t="s">
        <v>1538</v>
      </c>
      <c r="D742" s="1" t="s">
        <v>84</v>
      </c>
      <c r="E742" s="1" t="s">
        <v>1539</v>
      </c>
      <c r="F742" s="1" t="s">
        <v>206</v>
      </c>
      <c r="G742">
        <v>1216919</v>
      </c>
      <c r="H742">
        <v>7352</v>
      </c>
      <c r="I742">
        <v>354465.53</v>
      </c>
      <c r="J742">
        <v>39.380000000000003</v>
      </c>
      <c r="K742">
        <v>1.2</v>
      </c>
      <c r="L742">
        <v>2</v>
      </c>
      <c r="M742">
        <v>0</v>
      </c>
      <c r="N742">
        <v>16</v>
      </c>
      <c r="O742">
        <v>8</v>
      </c>
      <c r="P742">
        <v>3</v>
      </c>
      <c r="Q742">
        <v>1</v>
      </c>
      <c r="R742">
        <v>0</v>
      </c>
      <c r="S742">
        <v>0</v>
      </c>
      <c r="T742" s="1" t="s">
        <v>34</v>
      </c>
    </row>
    <row r="743" spans="1:20" x14ac:dyDescent="0.25">
      <c r="A743" s="3">
        <v>45748</v>
      </c>
      <c r="B743" s="1" t="s">
        <v>201</v>
      </c>
      <c r="C743" s="1" t="s">
        <v>1540</v>
      </c>
      <c r="D743" s="1" t="s">
        <v>84</v>
      </c>
      <c r="E743" s="1" t="s">
        <v>1541</v>
      </c>
      <c r="F743" s="1" t="s">
        <v>37</v>
      </c>
      <c r="G743">
        <v>54768</v>
      </c>
      <c r="H743">
        <v>22</v>
      </c>
      <c r="I743">
        <v>16743.37</v>
      </c>
      <c r="J743">
        <v>50</v>
      </c>
      <c r="K743">
        <v>1.08</v>
      </c>
      <c r="L743">
        <v>0</v>
      </c>
      <c r="M743">
        <v>0</v>
      </c>
      <c r="N743">
        <v>0</v>
      </c>
      <c r="O743">
        <v>0</v>
      </c>
      <c r="P743">
        <v>0</v>
      </c>
      <c r="Q743">
        <v>0</v>
      </c>
      <c r="R743">
        <v>0</v>
      </c>
      <c r="S743">
        <v>0</v>
      </c>
      <c r="T743" s="1" t="s">
        <v>34</v>
      </c>
    </row>
    <row r="744" spans="1:20" x14ac:dyDescent="0.25">
      <c r="A744" s="3">
        <v>45748</v>
      </c>
      <c r="B744" s="1" t="s">
        <v>201</v>
      </c>
      <c r="C744" s="1" t="s">
        <v>1542</v>
      </c>
      <c r="D744" s="1" t="s">
        <v>84</v>
      </c>
      <c r="E744" s="1" t="s">
        <v>1543</v>
      </c>
      <c r="F744" s="1" t="s">
        <v>40</v>
      </c>
      <c r="G744">
        <v>1321</v>
      </c>
      <c r="H744">
        <v>3</v>
      </c>
      <c r="I744">
        <v>266.73</v>
      </c>
      <c r="J744">
        <v>100</v>
      </c>
      <c r="K744">
        <v>1</v>
      </c>
      <c r="L744">
        <v>0</v>
      </c>
      <c r="M744">
        <v>0</v>
      </c>
      <c r="N744">
        <v>0</v>
      </c>
      <c r="O744">
        <v>0</v>
      </c>
      <c r="P744">
        <v>0</v>
      </c>
      <c r="Q744">
        <v>0</v>
      </c>
      <c r="R744">
        <v>0</v>
      </c>
      <c r="S744">
        <v>0</v>
      </c>
      <c r="T744" s="1" t="s">
        <v>34</v>
      </c>
    </row>
    <row r="745" spans="1:20" x14ac:dyDescent="0.25">
      <c r="A745" s="3">
        <v>45748</v>
      </c>
      <c r="B745" s="1" t="s">
        <v>211</v>
      </c>
      <c r="C745" s="1" t="s">
        <v>1544</v>
      </c>
      <c r="D745" s="1" t="s">
        <v>89</v>
      </c>
      <c r="E745" s="1" t="s">
        <v>1545</v>
      </c>
      <c r="F745" s="1" t="s">
        <v>33</v>
      </c>
      <c r="G745">
        <v>136118</v>
      </c>
      <c r="H745">
        <v>248</v>
      </c>
      <c r="I745">
        <v>15919.35</v>
      </c>
      <c r="J745">
        <v>39.29</v>
      </c>
      <c r="K745">
        <v>1.29</v>
      </c>
      <c r="L745">
        <v>0</v>
      </c>
      <c r="M745">
        <v>1</v>
      </c>
      <c r="N745">
        <v>2</v>
      </c>
      <c r="O745">
        <v>1</v>
      </c>
      <c r="P745">
        <v>0</v>
      </c>
      <c r="Q745">
        <v>1</v>
      </c>
      <c r="R745">
        <v>0</v>
      </c>
      <c r="S745">
        <v>0</v>
      </c>
      <c r="T745" s="1" t="s">
        <v>34</v>
      </c>
    </row>
    <row r="746" spans="1:20" x14ac:dyDescent="0.25">
      <c r="A746" s="3">
        <v>45748</v>
      </c>
      <c r="B746" s="1" t="s">
        <v>211</v>
      </c>
      <c r="C746" s="1" t="s">
        <v>1546</v>
      </c>
      <c r="D746" s="1" t="s">
        <v>89</v>
      </c>
      <c r="E746" s="1" t="s">
        <v>1547</v>
      </c>
      <c r="F746" s="1" t="s">
        <v>37</v>
      </c>
      <c r="G746">
        <v>148</v>
      </c>
      <c r="H746">
        <v>2</v>
      </c>
      <c r="I746">
        <v>23.85</v>
      </c>
      <c r="J746">
        <v>0</v>
      </c>
      <c r="K746">
        <v>0</v>
      </c>
      <c r="L746">
        <v>0</v>
      </c>
      <c r="M746">
        <v>0</v>
      </c>
      <c r="N746">
        <v>0</v>
      </c>
      <c r="O746">
        <v>0</v>
      </c>
      <c r="P746">
        <v>0</v>
      </c>
      <c r="Q746">
        <v>0</v>
      </c>
      <c r="R746">
        <v>0</v>
      </c>
      <c r="S746">
        <v>0</v>
      </c>
      <c r="T746" s="1" t="s">
        <v>34</v>
      </c>
    </row>
    <row r="747" spans="1:20" x14ac:dyDescent="0.25">
      <c r="A747" s="3">
        <v>45748</v>
      </c>
      <c r="B747" s="1" t="s">
        <v>211</v>
      </c>
      <c r="C747" s="1" t="s">
        <v>1548</v>
      </c>
      <c r="D747" s="1" t="s">
        <v>89</v>
      </c>
      <c r="E747" s="1" t="s">
        <v>1549</v>
      </c>
      <c r="F747" s="1" t="s">
        <v>40</v>
      </c>
      <c r="G747">
        <v>10270</v>
      </c>
      <c r="H747">
        <v>110</v>
      </c>
      <c r="I747">
        <v>2203.0100000000002</v>
      </c>
      <c r="J747">
        <v>50</v>
      </c>
      <c r="K747">
        <v>1.1100000000000001</v>
      </c>
      <c r="L747">
        <v>0</v>
      </c>
      <c r="M747">
        <v>0</v>
      </c>
      <c r="N747">
        <v>0</v>
      </c>
      <c r="O747">
        <v>0</v>
      </c>
      <c r="P747">
        <v>0</v>
      </c>
      <c r="Q747">
        <v>0</v>
      </c>
      <c r="R747">
        <v>0</v>
      </c>
      <c r="S747">
        <v>0</v>
      </c>
      <c r="T747" s="1" t="s">
        <v>34</v>
      </c>
    </row>
    <row r="748" spans="1:20" x14ac:dyDescent="0.25">
      <c r="A748" s="3">
        <v>45748</v>
      </c>
      <c r="B748" s="1" t="s">
        <v>211</v>
      </c>
      <c r="C748" s="1" t="s">
        <v>1550</v>
      </c>
      <c r="D748" s="1" t="s">
        <v>96</v>
      </c>
      <c r="E748" s="1" t="s">
        <v>1551</v>
      </c>
      <c r="F748" s="1" t="s">
        <v>33</v>
      </c>
      <c r="G748">
        <v>208922</v>
      </c>
      <c r="H748">
        <v>92</v>
      </c>
      <c r="I748">
        <v>31345</v>
      </c>
      <c r="J748">
        <v>37.33</v>
      </c>
      <c r="K748">
        <v>1.64</v>
      </c>
      <c r="L748">
        <v>0</v>
      </c>
      <c r="M748">
        <v>1</v>
      </c>
      <c r="N748">
        <v>6</v>
      </c>
      <c r="O748">
        <v>2</v>
      </c>
      <c r="P748">
        <v>1</v>
      </c>
      <c r="Q748">
        <v>0</v>
      </c>
      <c r="R748">
        <v>1</v>
      </c>
      <c r="S748">
        <v>0</v>
      </c>
      <c r="T748" s="1" t="s">
        <v>34</v>
      </c>
    </row>
    <row r="749" spans="1:20" x14ac:dyDescent="0.25">
      <c r="A749" s="3">
        <v>45748</v>
      </c>
      <c r="B749" s="1" t="s">
        <v>211</v>
      </c>
      <c r="C749" s="1" t="s">
        <v>1552</v>
      </c>
      <c r="D749" s="1" t="s">
        <v>96</v>
      </c>
      <c r="E749" s="1" t="s">
        <v>1553</v>
      </c>
      <c r="F749" s="1" t="s">
        <v>37</v>
      </c>
      <c r="G749">
        <v>239</v>
      </c>
      <c r="H749">
        <v>0</v>
      </c>
      <c r="I749">
        <v>45.01</v>
      </c>
      <c r="J749">
        <v>100</v>
      </c>
      <c r="K749">
        <v>0</v>
      </c>
      <c r="L749">
        <v>0</v>
      </c>
      <c r="M749">
        <v>0</v>
      </c>
      <c r="N749">
        <v>0</v>
      </c>
      <c r="O749">
        <v>0</v>
      </c>
      <c r="P749">
        <v>0</v>
      </c>
      <c r="Q749">
        <v>0</v>
      </c>
      <c r="R749">
        <v>0</v>
      </c>
      <c r="S749">
        <v>0</v>
      </c>
      <c r="T749" s="1" t="s">
        <v>34</v>
      </c>
    </row>
    <row r="750" spans="1:20" x14ac:dyDescent="0.25">
      <c r="A750" s="3">
        <v>45748</v>
      </c>
      <c r="B750" s="1" t="s">
        <v>211</v>
      </c>
      <c r="C750" s="1" t="s">
        <v>1554</v>
      </c>
      <c r="D750" s="1" t="s">
        <v>96</v>
      </c>
      <c r="E750" s="1" t="s">
        <v>1555</v>
      </c>
      <c r="F750" s="1" t="s">
        <v>40</v>
      </c>
      <c r="G750">
        <v>114455</v>
      </c>
      <c r="H750">
        <v>359</v>
      </c>
      <c r="I750">
        <v>18297.150000000001</v>
      </c>
      <c r="J750">
        <v>28.28</v>
      </c>
      <c r="K750">
        <v>1.1499999999999999</v>
      </c>
      <c r="L750">
        <v>0</v>
      </c>
      <c r="M750">
        <v>0</v>
      </c>
      <c r="N750">
        <v>0</v>
      </c>
      <c r="O750">
        <v>0</v>
      </c>
      <c r="P750">
        <v>0</v>
      </c>
      <c r="Q750">
        <v>0</v>
      </c>
      <c r="R750">
        <v>0</v>
      </c>
      <c r="S750">
        <v>0</v>
      </c>
      <c r="T750" s="1" t="s">
        <v>34</v>
      </c>
    </row>
    <row r="751" spans="1:20" x14ac:dyDescent="0.25">
      <c r="A751" s="3">
        <v>45748</v>
      </c>
      <c r="B751" s="1" t="s">
        <v>211</v>
      </c>
      <c r="C751" s="1" t="s">
        <v>1556</v>
      </c>
      <c r="D751" s="1" t="s">
        <v>31</v>
      </c>
      <c r="E751" s="1" t="s">
        <v>1557</v>
      </c>
      <c r="F751" s="1" t="s">
        <v>33</v>
      </c>
      <c r="G751">
        <v>132305</v>
      </c>
      <c r="H751">
        <v>66</v>
      </c>
      <c r="I751">
        <v>20778.77</v>
      </c>
      <c r="J751">
        <v>37.5</v>
      </c>
      <c r="K751">
        <v>1.2</v>
      </c>
      <c r="L751">
        <v>0</v>
      </c>
      <c r="M751">
        <v>0</v>
      </c>
      <c r="N751">
        <v>3</v>
      </c>
      <c r="O751">
        <v>1</v>
      </c>
      <c r="P751">
        <v>1</v>
      </c>
      <c r="Q751">
        <v>1</v>
      </c>
      <c r="R751">
        <v>1</v>
      </c>
      <c r="S751">
        <v>0</v>
      </c>
      <c r="T751" s="1" t="s">
        <v>34</v>
      </c>
    </row>
    <row r="752" spans="1:20" x14ac:dyDescent="0.25">
      <c r="A752" s="3">
        <v>45748</v>
      </c>
      <c r="B752" s="1" t="s">
        <v>211</v>
      </c>
      <c r="C752" s="1" t="s">
        <v>1558</v>
      </c>
      <c r="D752" s="1" t="s">
        <v>31</v>
      </c>
      <c r="E752" s="1" t="s">
        <v>1559</v>
      </c>
      <c r="F752" s="1" t="s">
        <v>37</v>
      </c>
      <c r="G752">
        <v>200</v>
      </c>
      <c r="H752">
        <v>1</v>
      </c>
      <c r="I752">
        <v>40.119999999999997</v>
      </c>
      <c r="J752">
        <v>100</v>
      </c>
      <c r="K752">
        <v>1</v>
      </c>
      <c r="L752">
        <v>0</v>
      </c>
      <c r="M752">
        <v>0</v>
      </c>
      <c r="N752">
        <v>0</v>
      </c>
      <c r="O752">
        <v>0</v>
      </c>
      <c r="P752">
        <v>0</v>
      </c>
      <c r="Q752">
        <v>0</v>
      </c>
      <c r="R752">
        <v>0</v>
      </c>
      <c r="S752">
        <v>0</v>
      </c>
      <c r="T752" s="1" t="s">
        <v>34</v>
      </c>
    </row>
    <row r="753" spans="1:20" x14ac:dyDescent="0.25">
      <c r="A753" s="3">
        <v>45748</v>
      </c>
      <c r="B753" s="1" t="s">
        <v>211</v>
      </c>
      <c r="C753" s="1" t="s">
        <v>1560</v>
      </c>
      <c r="D753" s="1" t="s">
        <v>31</v>
      </c>
      <c r="E753" s="1" t="s">
        <v>1561</v>
      </c>
      <c r="F753" s="1" t="s">
        <v>40</v>
      </c>
      <c r="G753">
        <v>69674</v>
      </c>
      <c r="H753">
        <v>239</v>
      </c>
      <c r="I753">
        <v>11275.99</v>
      </c>
      <c r="J753">
        <v>33.6</v>
      </c>
      <c r="K753">
        <v>1.1399999999999999</v>
      </c>
      <c r="L753">
        <v>0</v>
      </c>
      <c r="M753">
        <v>0</v>
      </c>
      <c r="N753">
        <v>0</v>
      </c>
      <c r="O753">
        <v>0</v>
      </c>
      <c r="P753">
        <v>0</v>
      </c>
      <c r="Q753">
        <v>0</v>
      </c>
      <c r="R753">
        <v>0</v>
      </c>
      <c r="S753">
        <v>0</v>
      </c>
      <c r="T753" s="1" t="s">
        <v>34</v>
      </c>
    </row>
    <row r="754" spans="1:20" x14ac:dyDescent="0.25">
      <c r="A754" s="3">
        <v>45748</v>
      </c>
      <c r="B754" s="1" t="s">
        <v>211</v>
      </c>
      <c r="C754" s="1" t="s">
        <v>1562</v>
      </c>
      <c r="D754" s="1" t="s">
        <v>42</v>
      </c>
      <c r="E754" s="1" t="s">
        <v>1563</v>
      </c>
      <c r="F754" s="1" t="s">
        <v>33</v>
      </c>
      <c r="G754">
        <v>77095</v>
      </c>
      <c r="H754">
        <v>162</v>
      </c>
      <c r="I754">
        <v>8652.3700000000008</v>
      </c>
      <c r="J754">
        <v>51.85</v>
      </c>
      <c r="K754">
        <v>1.17</v>
      </c>
      <c r="L754">
        <v>0</v>
      </c>
      <c r="M754">
        <v>0</v>
      </c>
      <c r="N754">
        <v>1</v>
      </c>
      <c r="O754">
        <v>1</v>
      </c>
      <c r="P754">
        <v>0</v>
      </c>
      <c r="Q754">
        <v>0</v>
      </c>
      <c r="R754">
        <v>0</v>
      </c>
      <c r="S754">
        <v>0</v>
      </c>
      <c r="T754" s="1" t="s">
        <v>34</v>
      </c>
    </row>
    <row r="755" spans="1:20" x14ac:dyDescent="0.25">
      <c r="A755" s="3">
        <v>45748</v>
      </c>
      <c r="B755" s="1" t="s">
        <v>211</v>
      </c>
      <c r="C755" s="1" t="s">
        <v>1564</v>
      </c>
      <c r="D755" s="1" t="s">
        <v>42</v>
      </c>
      <c r="E755" s="1" t="s">
        <v>1565</v>
      </c>
      <c r="F755" s="1" t="s">
        <v>37</v>
      </c>
      <c r="G755">
        <v>94</v>
      </c>
      <c r="H755">
        <v>0</v>
      </c>
      <c r="I755">
        <v>13.73</v>
      </c>
      <c r="J755">
        <v>0</v>
      </c>
      <c r="K755">
        <v>0</v>
      </c>
      <c r="L755">
        <v>0</v>
      </c>
      <c r="M755">
        <v>0</v>
      </c>
      <c r="N755">
        <v>0</v>
      </c>
      <c r="O755">
        <v>0</v>
      </c>
      <c r="P755">
        <v>0</v>
      </c>
      <c r="Q755">
        <v>0</v>
      </c>
      <c r="R755">
        <v>0</v>
      </c>
      <c r="S755">
        <v>0</v>
      </c>
      <c r="T755" s="1" t="s">
        <v>34</v>
      </c>
    </row>
    <row r="756" spans="1:20" x14ac:dyDescent="0.25">
      <c r="A756" s="3">
        <v>45748</v>
      </c>
      <c r="B756" s="1" t="s">
        <v>211</v>
      </c>
      <c r="C756" s="1" t="s">
        <v>1566</v>
      </c>
      <c r="D756" s="1" t="s">
        <v>42</v>
      </c>
      <c r="E756" s="1" t="s">
        <v>1567</v>
      </c>
      <c r="F756" s="1" t="s">
        <v>40</v>
      </c>
      <c r="G756">
        <v>5129</v>
      </c>
      <c r="H756">
        <v>37</v>
      </c>
      <c r="I756">
        <v>979.15</v>
      </c>
      <c r="J756">
        <v>51.61</v>
      </c>
      <c r="K756">
        <v>1.06</v>
      </c>
      <c r="L756">
        <v>0</v>
      </c>
      <c r="M756">
        <v>0</v>
      </c>
      <c r="N756">
        <v>0</v>
      </c>
      <c r="O756">
        <v>0</v>
      </c>
      <c r="P756">
        <v>0</v>
      </c>
      <c r="Q756">
        <v>0</v>
      </c>
      <c r="R756">
        <v>0</v>
      </c>
      <c r="S756">
        <v>0</v>
      </c>
      <c r="T756" s="1" t="s">
        <v>34</v>
      </c>
    </row>
    <row r="757" spans="1:20" x14ac:dyDescent="0.25">
      <c r="A757" s="3">
        <v>45748</v>
      </c>
      <c r="B757" s="1" t="s">
        <v>211</v>
      </c>
      <c r="C757" s="1" t="s">
        <v>1568</v>
      </c>
      <c r="D757" s="1" t="s">
        <v>49</v>
      </c>
      <c r="E757" s="1" t="s">
        <v>1569</v>
      </c>
      <c r="F757" s="1" t="s">
        <v>33</v>
      </c>
      <c r="G757">
        <v>100137</v>
      </c>
      <c r="H757">
        <v>222</v>
      </c>
      <c r="I757">
        <v>10919.84</v>
      </c>
      <c r="J757">
        <v>60.29</v>
      </c>
      <c r="K757">
        <v>1.04</v>
      </c>
      <c r="L757">
        <v>0</v>
      </c>
      <c r="M757">
        <v>0</v>
      </c>
      <c r="N757">
        <v>2</v>
      </c>
      <c r="O757">
        <v>0</v>
      </c>
      <c r="P757">
        <v>2</v>
      </c>
      <c r="Q757">
        <v>1</v>
      </c>
      <c r="R757">
        <v>0</v>
      </c>
      <c r="S757">
        <v>0</v>
      </c>
      <c r="T757" s="1" t="s">
        <v>34</v>
      </c>
    </row>
    <row r="758" spans="1:20" x14ac:dyDescent="0.25">
      <c r="A758" s="3">
        <v>45748</v>
      </c>
      <c r="B758" s="1" t="s">
        <v>211</v>
      </c>
      <c r="C758" s="1" t="s">
        <v>1570</v>
      </c>
      <c r="D758" s="1" t="s">
        <v>49</v>
      </c>
      <c r="E758" s="1" t="s">
        <v>1571</v>
      </c>
      <c r="F758" s="1" t="s">
        <v>37</v>
      </c>
      <c r="G758">
        <v>96</v>
      </c>
      <c r="H758">
        <v>1</v>
      </c>
      <c r="I758">
        <v>15.52</v>
      </c>
      <c r="J758">
        <v>0</v>
      </c>
      <c r="K758">
        <v>0</v>
      </c>
      <c r="L758">
        <v>0</v>
      </c>
      <c r="M758">
        <v>0</v>
      </c>
      <c r="N758">
        <v>0</v>
      </c>
      <c r="O758">
        <v>0</v>
      </c>
      <c r="P758">
        <v>0</v>
      </c>
      <c r="Q758">
        <v>0</v>
      </c>
      <c r="R758">
        <v>0</v>
      </c>
      <c r="S758">
        <v>0</v>
      </c>
      <c r="T758" s="1" t="s">
        <v>34</v>
      </c>
    </row>
    <row r="759" spans="1:20" x14ac:dyDescent="0.25">
      <c r="A759" s="3">
        <v>45748</v>
      </c>
      <c r="B759" s="1" t="s">
        <v>211</v>
      </c>
      <c r="C759" s="1" t="s">
        <v>1572</v>
      </c>
      <c r="D759" s="1" t="s">
        <v>49</v>
      </c>
      <c r="E759" s="1" t="s">
        <v>1573</v>
      </c>
      <c r="F759" s="1" t="s">
        <v>40</v>
      </c>
      <c r="G759">
        <v>7629</v>
      </c>
      <c r="H759">
        <v>52</v>
      </c>
      <c r="I759">
        <v>1587.25</v>
      </c>
      <c r="J759">
        <v>36.11</v>
      </c>
      <c r="K759">
        <v>1.1100000000000001</v>
      </c>
      <c r="L759">
        <v>0</v>
      </c>
      <c r="M759">
        <v>0</v>
      </c>
      <c r="N759">
        <v>0</v>
      </c>
      <c r="O759">
        <v>0</v>
      </c>
      <c r="P759">
        <v>0</v>
      </c>
      <c r="Q759">
        <v>0</v>
      </c>
      <c r="R759">
        <v>0</v>
      </c>
      <c r="S759">
        <v>0</v>
      </c>
      <c r="T759" s="1" t="s">
        <v>34</v>
      </c>
    </row>
    <row r="760" spans="1:20" x14ac:dyDescent="0.25">
      <c r="A760" s="3">
        <v>45748</v>
      </c>
      <c r="B760" s="1" t="s">
        <v>211</v>
      </c>
      <c r="C760" s="1" t="s">
        <v>1574</v>
      </c>
      <c r="D760" s="1" t="s">
        <v>56</v>
      </c>
      <c r="E760" s="1" t="s">
        <v>1575</v>
      </c>
      <c r="F760" s="1" t="s">
        <v>33</v>
      </c>
      <c r="G760">
        <v>180011</v>
      </c>
      <c r="H760">
        <v>76</v>
      </c>
      <c r="I760">
        <v>27515.29</v>
      </c>
      <c r="J760">
        <v>40.43</v>
      </c>
      <c r="K760">
        <v>1.23</v>
      </c>
      <c r="L760">
        <v>0</v>
      </c>
      <c r="M760">
        <v>0</v>
      </c>
      <c r="N760">
        <v>5</v>
      </c>
      <c r="O760">
        <v>2</v>
      </c>
      <c r="P760">
        <v>1</v>
      </c>
      <c r="Q760">
        <v>1</v>
      </c>
      <c r="R760">
        <v>0</v>
      </c>
      <c r="S760">
        <v>0</v>
      </c>
      <c r="T760" s="1" t="s">
        <v>34</v>
      </c>
    </row>
    <row r="761" spans="1:20" x14ac:dyDescent="0.25">
      <c r="A761" s="3">
        <v>45748</v>
      </c>
      <c r="B761" s="1" t="s">
        <v>211</v>
      </c>
      <c r="C761" s="1" t="s">
        <v>1576</v>
      </c>
      <c r="D761" s="1" t="s">
        <v>56</v>
      </c>
      <c r="E761" s="1" t="s">
        <v>1577</v>
      </c>
      <c r="F761" s="1" t="s">
        <v>37</v>
      </c>
      <c r="G761">
        <v>145</v>
      </c>
      <c r="H761">
        <v>1</v>
      </c>
      <c r="I761">
        <v>27.48</v>
      </c>
      <c r="J761">
        <v>100</v>
      </c>
      <c r="K761">
        <v>1</v>
      </c>
      <c r="L761">
        <v>0</v>
      </c>
      <c r="M761">
        <v>0</v>
      </c>
      <c r="N761">
        <v>0</v>
      </c>
      <c r="O761">
        <v>0</v>
      </c>
      <c r="P761">
        <v>0</v>
      </c>
      <c r="Q761">
        <v>0</v>
      </c>
      <c r="R761">
        <v>0</v>
      </c>
      <c r="S761">
        <v>0</v>
      </c>
      <c r="T761" s="1" t="s">
        <v>34</v>
      </c>
    </row>
    <row r="762" spans="1:20" x14ac:dyDescent="0.25">
      <c r="A762" s="3">
        <v>45748</v>
      </c>
      <c r="B762" s="1" t="s">
        <v>211</v>
      </c>
      <c r="C762" s="1" t="s">
        <v>1578</v>
      </c>
      <c r="D762" s="1" t="s">
        <v>56</v>
      </c>
      <c r="E762" s="1" t="s">
        <v>1579</v>
      </c>
      <c r="F762" s="1" t="s">
        <v>40</v>
      </c>
      <c r="G762">
        <v>17214</v>
      </c>
      <c r="H762">
        <v>107</v>
      </c>
      <c r="I762">
        <v>3340.2</v>
      </c>
      <c r="J762">
        <v>25</v>
      </c>
      <c r="K762">
        <v>1.1599999999999999</v>
      </c>
      <c r="L762">
        <v>0</v>
      </c>
      <c r="M762">
        <v>0</v>
      </c>
      <c r="N762">
        <v>0</v>
      </c>
      <c r="O762">
        <v>0</v>
      </c>
      <c r="P762">
        <v>0</v>
      </c>
      <c r="Q762">
        <v>0</v>
      </c>
      <c r="R762">
        <v>0</v>
      </c>
      <c r="S762">
        <v>0</v>
      </c>
      <c r="T762" s="1" t="s">
        <v>34</v>
      </c>
    </row>
    <row r="763" spans="1:20" x14ac:dyDescent="0.25">
      <c r="A763" s="3">
        <v>45748</v>
      </c>
      <c r="B763" s="1" t="s">
        <v>211</v>
      </c>
      <c r="C763" s="1" t="s">
        <v>1580</v>
      </c>
      <c r="D763" s="1" t="s">
        <v>70</v>
      </c>
      <c r="E763" s="1" t="s">
        <v>1581</v>
      </c>
      <c r="F763" s="1" t="s">
        <v>33</v>
      </c>
      <c r="G763">
        <v>571502</v>
      </c>
      <c r="H763">
        <v>279</v>
      </c>
      <c r="I763">
        <v>100265.32</v>
      </c>
      <c r="J763">
        <v>41.56</v>
      </c>
      <c r="K763">
        <v>1.56</v>
      </c>
      <c r="L763">
        <v>1</v>
      </c>
      <c r="M763">
        <v>3</v>
      </c>
      <c r="N763">
        <v>20</v>
      </c>
      <c r="O763">
        <v>8</v>
      </c>
      <c r="P763">
        <v>5</v>
      </c>
      <c r="Q763">
        <v>2</v>
      </c>
      <c r="R763">
        <v>0</v>
      </c>
      <c r="S763">
        <v>0</v>
      </c>
      <c r="T763" s="1" t="s">
        <v>34</v>
      </c>
    </row>
    <row r="764" spans="1:20" x14ac:dyDescent="0.25">
      <c r="A764" s="3">
        <v>45748</v>
      </c>
      <c r="B764" s="1" t="s">
        <v>211</v>
      </c>
      <c r="C764" s="1" t="s">
        <v>1582</v>
      </c>
      <c r="D764" s="1" t="s">
        <v>70</v>
      </c>
      <c r="E764" s="1" t="s">
        <v>1583</v>
      </c>
      <c r="F764" s="1" t="s">
        <v>37</v>
      </c>
      <c r="G764">
        <v>315</v>
      </c>
      <c r="H764">
        <v>0</v>
      </c>
      <c r="I764">
        <v>72.19</v>
      </c>
      <c r="J764">
        <v>0</v>
      </c>
      <c r="K764">
        <v>0</v>
      </c>
      <c r="L764">
        <v>0</v>
      </c>
      <c r="M764">
        <v>0</v>
      </c>
      <c r="N764">
        <v>0</v>
      </c>
      <c r="O764">
        <v>0</v>
      </c>
      <c r="P764">
        <v>0</v>
      </c>
      <c r="Q764">
        <v>0</v>
      </c>
      <c r="R764">
        <v>0</v>
      </c>
      <c r="S764">
        <v>0</v>
      </c>
      <c r="T764" s="1" t="s">
        <v>34</v>
      </c>
    </row>
    <row r="765" spans="1:20" x14ac:dyDescent="0.25">
      <c r="A765" s="3">
        <v>45748</v>
      </c>
      <c r="B765" s="1" t="s">
        <v>211</v>
      </c>
      <c r="C765" s="1" t="s">
        <v>1584</v>
      </c>
      <c r="D765" s="1" t="s">
        <v>70</v>
      </c>
      <c r="E765" s="1" t="s">
        <v>1585</v>
      </c>
      <c r="F765" s="1" t="s">
        <v>40</v>
      </c>
      <c r="G765">
        <v>25220</v>
      </c>
      <c r="H765">
        <v>164</v>
      </c>
      <c r="I765">
        <v>5248.05</v>
      </c>
      <c r="J765">
        <v>35.85</v>
      </c>
      <c r="K765">
        <v>3.66</v>
      </c>
      <c r="L765">
        <v>0</v>
      </c>
      <c r="M765">
        <v>0</v>
      </c>
      <c r="N765">
        <v>0</v>
      </c>
      <c r="O765">
        <v>0</v>
      </c>
      <c r="P765">
        <v>0</v>
      </c>
      <c r="Q765">
        <v>0</v>
      </c>
      <c r="R765">
        <v>0</v>
      </c>
      <c r="S765">
        <v>0</v>
      </c>
      <c r="T765" s="1" t="s">
        <v>34</v>
      </c>
    </row>
    <row r="766" spans="1:20" x14ac:dyDescent="0.25">
      <c r="A766" s="3">
        <v>45748</v>
      </c>
      <c r="B766" s="1" t="s">
        <v>211</v>
      </c>
      <c r="C766" s="1" t="s">
        <v>1586</v>
      </c>
      <c r="D766" s="1" t="s">
        <v>77</v>
      </c>
      <c r="E766" s="1" t="s">
        <v>1587</v>
      </c>
      <c r="F766" s="1" t="s">
        <v>33</v>
      </c>
      <c r="G766">
        <v>1091821</v>
      </c>
      <c r="H766">
        <v>390</v>
      </c>
      <c r="I766">
        <v>171523.20000000001</v>
      </c>
      <c r="J766">
        <v>44.39</v>
      </c>
      <c r="K766">
        <v>1.1299999999999999</v>
      </c>
      <c r="L766">
        <v>2</v>
      </c>
      <c r="M766">
        <v>0</v>
      </c>
      <c r="N766">
        <v>11</v>
      </c>
      <c r="O766">
        <v>2</v>
      </c>
      <c r="P766">
        <v>3</v>
      </c>
      <c r="Q766">
        <v>3</v>
      </c>
      <c r="R766">
        <v>0</v>
      </c>
      <c r="S766">
        <v>0</v>
      </c>
      <c r="T766" s="1" t="s">
        <v>34</v>
      </c>
    </row>
    <row r="767" spans="1:20" x14ac:dyDescent="0.25">
      <c r="A767" s="3">
        <v>45748</v>
      </c>
      <c r="B767" s="1" t="s">
        <v>211</v>
      </c>
      <c r="C767" s="1" t="s">
        <v>1588</v>
      </c>
      <c r="D767" s="1" t="s">
        <v>77</v>
      </c>
      <c r="E767" s="1" t="s">
        <v>1589</v>
      </c>
      <c r="F767" s="1" t="s">
        <v>37</v>
      </c>
      <c r="G767">
        <v>372</v>
      </c>
      <c r="H767">
        <v>2</v>
      </c>
      <c r="I767">
        <v>76.680000000000007</v>
      </c>
      <c r="J767">
        <v>0</v>
      </c>
      <c r="K767">
        <v>0</v>
      </c>
      <c r="L767">
        <v>0</v>
      </c>
      <c r="M767">
        <v>0</v>
      </c>
      <c r="N767">
        <v>0</v>
      </c>
      <c r="O767">
        <v>0</v>
      </c>
      <c r="P767">
        <v>0</v>
      </c>
      <c r="Q767">
        <v>0</v>
      </c>
      <c r="R767">
        <v>0</v>
      </c>
      <c r="S767">
        <v>0</v>
      </c>
      <c r="T767" s="1" t="s">
        <v>34</v>
      </c>
    </row>
    <row r="768" spans="1:20" x14ac:dyDescent="0.25">
      <c r="A768" s="3">
        <v>45748</v>
      </c>
      <c r="B768" s="1" t="s">
        <v>211</v>
      </c>
      <c r="C768" s="1" t="s">
        <v>1590</v>
      </c>
      <c r="D768" s="1" t="s">
        <v>77</v>
      </c>
      <c r="E768" s="1" t="s">
        <v>1591</v>
      </c>
      <c r="F768" s="1" t="s">
        <v>40</v>
      </c>
      <c r="G768">
        <v>10255</v>
      </c>
      <c r="H768">
        <v>49</v>
      </c>
      <c r="I768">
        <v>2237.61</v>
      </c>
      <c r="J768">
        <v>36.67</v>
      </c>
      <c r="K768">
        <v>1.1299999999999999</v>
      </c>
      <c r="L768">
        <v>0</v>
      </c>
      <c r="M768">
        <v>0</v>
      </c>
      <c r="N768">
        <v>0</v>
      </c>
      <c r="O768">
        <v>0</v>
      </c>
      <c r="P768">
        <v>0</v>
      </c>
      <c r="Q768">
        <v>0</v>
      </c>
      <c r="R768">
        <v>0</v>
      </c>
      <c r="S768">
        <v>0</v>
      </c>
      <c r="T768" s="1" t="s">
        <v>34</v>
      </c>
    </row>
    <row r="769" spans="1:20" x14ac:dyDescent="0.25">
      <c r="A769" s="3">
        <v>45748</v>
      </c>
      <c r="B769" s="1" t="s">
        <v>211</v>
      </c>
      <c r="C769" s="1" t="s">
        <v>1592</v>
      </c>
      <c r="D769" s="1" t="s">
        <v>84</v>
      </c>
      <c r="E769" s="1" t="s">
        <v>1593</v>
      </c>
      <c r="F769" s="1" t="s">
        <v>33</v>
      </c>
      <c r="G769">
        <v>118964</v>
      </c>
      <c r="H769">
        <v>213</v>
      </c>
      <c r="I769">
        <v>13480.84</v>
      </c>
      <c r="J769">
        <v>48.78</v>
      </c>
      <c r="K769">
        <v>1.05</v>
      </c>
      <c r="L769">
        <v>0</v>
      </c>
      <c r="M769">
        <v>0</v>
      </c>
      <c r="N769">
        <v>4</v>
      </c>
      <c r="O769">
        <v>2</v>
      </c>
      <c r="P769">
        <v>2</v>
      </c>
      <c r="Q769">
        <v>0</v>
      </c>
      <c r="R769">
        <v>0</v>
      </c>
      <c r="S769">
        <v>0</v>
      </c>
      <c r="T769" s="1" t="s">
        <v>34</v>
      </c>
    </row>
    <row r="770" spans="1:20" x14ac:dyDescent="0.25">
      <c r="A770" s="3">
        <v>45748</v>
      </c>
      <c r="B770" s="1" t="s">
        <v>211</v>
      </c>
      <c r="C770" s="1" t="s">
        <v>1594</v>
      </c>
      <c r="D770" s="1" t="s">
        <v>84</v>
      </c>
      <c r="E770" s="1" t="s">
        <v>1595</v>
      </c>
      <c r="F770" s="1" t="s">
        <v>37</v>
      </c>
      <c r="G770">
        <v>117</v>
      </c>
      <c r="H770">
        <v>1</v>
      </c>
      <c r="I770">
        <v>18.87</v>
      </c>
      <c r="J770">
        <v>0</v>
      </c>
      <c r="K770">
        <v>0</v>
      </c>
      <c r="L770">
        <v>0</v>
      </c>
      <c r="M770">
        <v>0</v>
      </c>
      <c r="N770">
        <v>0</v>
      </c>
      <c r="O770">
        <v>0</v>
      </c>
      <c r="P770">
        <v>0</v>
      </c>
      <c r="Q770">
        <v>0</v>
      </c>
      <c r="R770">
        <v>0</v>
      </c>
      <c r="S770">
        <v>0</v>
      </c>
      <c r="T770" s="1" t="s">
        <v>34</v>
      </c>
    </row>
    <row r="771" spans="1:20" x14ac:dyDescent="0.25">
      <c r="A771" s="3">
        <v>45748</v>
      </c>
      <c r="B771" s="1" t="s">
        <v>211</v>
      </c>
      <c r="C771" s="1" t="s">
        <v>1596</v>
      </c>
      <c r="D771" s="1" t="s">
        <v>84</v>
      </c>
      <c r="E771" s="1" t="s">
        <v>1597</v>
      </c>
      <c r="F771" s="1" t="s">
        <v>40</v>
      </c>
      <c r="G771">
        <v>9594</v>
      </c>
      <c r="H771">
        <v>103</v>
      </c>
      <c r="I771">
        <v>2043.89</v>
      </c>
      <c r="J771">
        <v>52.05</v>
      </c>
      <c r="K771">
        <v>1.07</v>
      </c>
      <c r="L771">
        <v>0</v>
      </c>
      <c r="M771">
        <v>0</v>
      </c>
      <c r="N771">
        <v>0</v>
      </c>
      <c r="O771">
        <v>0</v>
      </c>
      <c r="P771">
        <v>0</v>
      </c>
      <c r="Q771">
        <v>0</v>
      </c>
      <c r="R771">
        <v>0</v>
      </c>
      <c r="S771">
        <v>0</v>
      </c>
      <c r="T771" s="1" t="s">
        <v>34</v>
      </c>
    </row>
    <row r="772" spans="1:20" x14ac:dyDescent="0.25">
      <c r="A772" s="3">
        <v>45748</v>
      </c>
      <c r="B772" s="1" t="s">
        <v>211</v>
      </c>
      <c r="C772" s="1" t="s">
        <v>1598</v>
      </c>
      <c r="D772" s="1" t="s">
        <v>42</v>
      </c>
      <c r="E772" s="1" t="s">
        <v>1599</v>
      </c>
      <c r="F772" s="1" t="s">
        <v>33</v>
      </c>
      <c r="G772">
        <v>96384</v>
      </c>
      <c r="H772">
        <v>290</v>
      </c>
      <c r="I772">
        <v>11070.27</v>
      </c>
      <c r="J772">
        <v>63.29</v>
      </c>
      <c r="K772">
        <v>1.0900000000000001</v>
      </c>
      <c r="L772">
        <v>0</v>
      </c>
      <c r="M772">
        <v>0</v>
      </c>
      <c r="N772">
        <v>0</v>
      </c>
      <c r="O772">
        <v>0</v>
      </c>
      <c r="P772">
        <v>0</v>
      </c>
      <c r="Q772">
        <v>0</v>
      </c>
      <c r="R772">
        <v>0</v>
      </c>
      <c r="S772">
        <v>0</v>
      </c>
      <c r="T772" s="1" t="s">
        <v>34</v>
      </c>
    </row>
    <row r="773" spans="1:20" x14ac:dyDescent="0.25">
      <c r="A773" s="3">
        <v>45748</v>
      </c>
      <c r="B773" s="1" t="s">
        <v>211</v>
      </c>
      <c r="C773" s="1" t="s">
        <v>1600</v>
      </c>
      <c r="D773" s="1" t="s">
        <v>42</v>
      </c>
      <c r="E773" s="1" t="s">
        <v>1601</v>
      </c>
      <c r="F773" s="1" t="s">
        <v>37</v>
      </c>
      <c r="G773">
        <v>116</v>
      </c>
      <c r="H773">
        <v>0</v>
      </c>
      <c r="I773">
        <v>19.440000000000001</v>
      </c>
      <c r="J773">
        <v>0</v>
      </c>
      <c r="K773">
        <v>0</v>
      </c>
      <c r="L773">
        <v>0</v>
      </c>
      <c r="M773">
        <v>0</v>
      </c>
      <c r="N773">
        <v>0</v>
      </c>
      <c r="O773">
        <v>0</v>
      </c>
      <c r="P773">
        <v>0</v>
      </c>
      <c r="Q773">
        <v>0</v>
      </c>
      <c r="R773">
        <v>0</v>
      </c>
      <c r="S773">
        <v>0</v>
      </c>
      <c r="T773" s="1" t="s">
        <v>34</v>
      </c>
    </row>
    <row r="774" spans="1:20" x14ac:dyDescent="0.25">
      <c r="A774" s="3">
        <v>45748</v>
      </c>
      <c r="B774" s="1" t="s">
        <v>211</v>
      </c>
      <c r="C774" s="1" t="s">
        <v>1602</v>
      </c>
      <c r="D774" s="1" t="s">
        <v>42</v>
      </c>
      <c r="E774" s="1" t="s">
        <v>1603</v>
      </c>
      <c r="F774" s="1" t="s">
        <v>40</v>
      </c>
      <c r="G774">
        <v>8689</v>
      </c>
      <c r="H774">
        <v>82</v>
      </c>
      <c r="I774">
        <v>1721.61</v>
      </c>
      <c r="J774">
        <v>35.82</v>
      </c>
      <c r="K774">
        <v>1.0900000000000001</v>
      </c>
      <c r="L774">
        <v>0</v>
      </c>
      <c r="M774">
        <v>0</v>
      </c>
      <c r="N774">
        <v>0</v>
      </c>
      <c r="O774">
        <v>0</v>
      </c>
      <c r="P774">
        <v>0</v>
      </c>
      <c r="Q774">
        <v>0</v>
      </c>
      <c r="R774">
        <v>0</v>
      </c>
      <c r="S774">
        <v>0</v>
      </c>
      <c r="T774" s="1" t="s">
        <v>34</v>
      </c>
    </row>
    <row r="775" spans="1:20" x14ac:dyDescent="0.25">
      <c r="A775" s="3">
        <v>45748</v>
      </c>
      <c r="B775" s="1" t="s">
        <v>211</v>
      </c>
      <c r="C775" s="1" t="s">
        <v>1604</v>
      </c>
      <c r="D775" s="1" t="s">
        <v>31</v>
      </c>
      <c r="E775" s="1" t="s">
        <v>1605</v>
      </c>
      <c r="F775" s="1" t="s">
        <v>33</v>
      </c>
      <c r="G775">
        <v>92469</v>
      </c>
      <c r="H775">
        <v>147</v>
      </c>
      <c r="I775">
        <v>10867.69</v>
      </c>
      <c r="J775">
        <v>38.64</v>
      </c>
      <c r="K775">
        <v>1.18</v>
      </c>
      <c r="L775">
        <v>0</v>
      </c>
      <c r="M775">
        <v>0</v>
      </c>
      <c r="N775">
        <v>1</v>
      </c>
      <c r="O775">
        <v>1</v>
      </c>
      <c r="P775">
        <v>0</v>
      </c>
      <c r="Q775">
        <v>0</v>
      </c>
      <c r="R775">
        <v>0</v>
      </c>
      <c r="S775">
        <v>0</v>
      </c>
      <c r="T775" s="1" t="s">
        <v>34</v>
      </c>
    </row>
    <row r="776" spans="1:20" x14ac:dyDescent="0.25">
      <c r="A776" s="3">
        <v>45748</v>
      </c>
      <c r="B776" s="1" t="s">
        <v>211</v>
      </c>
      <c r="C776" s="1" t="s">
        <v>1606</v>
      </c>
      <c r="D776" s="1" t="s">
        <v>31</v>
      </c>
      <c r="E776" s="1" t="s">
        <v>1607</v>
      </c>
      <c r="F776" s="1" t="s">
        <v>37</v>
      </c>
      <c r="G776">
        <v>105</v>
      </c>
      <c r="H776">
        <v>0</v>
      </c>
      <c r="I776">
        <v>19.32</v>
      </c>
      <c r="J776">
        <v>0</v>
      </c>
      <c r="K776">
        <v>0</v>
      </c>
      <c r="L776">
        <v>0</v>
      </c>
      <c r="M776">
        <v>0</v>
      </c>
      <c r="N776">
        <v>0</v>
      </c>
      <c r="O776">
        <v>0</v>
      </c>
      <c r="P776">
        <v>0</v>
      </c>
      <c r="Q776">
        <v>0</v>
      </c>
      <c r="R776">
        <v>0</v>
      </c>
      <c r="S776">
        <v>0</v>
      </c>
      <c r="T776" s="1" t="s">
        <v>34</v>
      </c>
    </row>
    <row r="777" spans="1:20" x14ac:dyDescent="0.25">
      <c r="A777" s="3">
        <v>45748</v>
      </c>
      <c r="B777" s="1" t="s">
        <v>211</v>
      </c>
      <c r="C777" s="1" t="s">
        <v>1608</v>
      </c>
      <c r="D777" s="1" t="s">
        <v>31</v>
      </c>
      <c r="E777" s="1" t="s">
        <v>1609</v>
      </c>
      <c r="F777" s="1" t="s">
        <v>40</v>
      </c>
      <c r="G777">
        <v>8424</v>
      </c>
      <c r="H777">
        <v>153</v>
      </c>
      <c r="I777">
        <v>1804.51</v>
      </c>
      <c r="J777">
        <v>48.24</v>
      </c>
      <c r="K777">
        <v>1.18</v>
      </c>
      <c r="L777">
        <v>0</v>
      </c>
      <c r="M777">
        <v>0</v>
      </c>
      <c r="N777">
        <v>0</v>
      </c>
      <c r="O777">
        <v>0</v>
      </c>
      <c r="P777">
        <v>0</v>
      </c>
      <c r="Q777">
        <v>0</v>
      </c>
      <c r="R777">
        <v>0</v>
      </c>
      <c r="S777">
        <v>0</v>
      </c>
      <c r="T777" s="1" t="s">
        <v>34</v>
      </c>
    </row>
    <row r="778" spans="1:20" x14ac:dyDescent="0.25">
      <c r="A778" s="3">
        <v>45748</v>
      </c>
      <c r="B778" s="1" t="s">
        <v>211</v>
      </c>
      <c r="C778" s="1" t="s">
        <v>1610</v>
      </c>
      <c r="D778" s="1" t="s">
        <v>49</v>
      </c>
      <c r="E778" s="1" t="s">
        <v>1611</v>
      </c>
      <c r="F778" s="1" t="s">
        <v>33</v>
      </c>
      <c r="G778">
        <v>665087</v>
      </c>
      <c r="H778">
        <v>295</v>
      </c>
      <c r="I778">
        <v>112812.57</v>
      </c>
      <c r="J778">
        <v>40.74</v>
      </c>
      <c r="K778">
        <v>1.73</v>
      </c>
      <c r="L778">
        <v>2</v>
      </c>
      <c r="M778">
        <v>2</v>
      </c>
      <c r="N778">
        <v>12</v>
      </c>
      <c r="O778">
        <v>2</v>
      </c>
      <c r="P778">
        <v>5</v>
      </c>
      <c r="Q778">
        <v>2</v>
      </c>
      <c r="R778">
        <v>0</v>
      </c>
      <c r="S778">
        <v>0</v>
      </c>
      <c r="T778" s="1" t="s">
        <v>34</v>
      </c>
    </row>
    <row r="779" spans="1:20" x14ac:dyDescent="0.25">
      <c r="A779" s="3">
        <v>45748</v>
      </c>
      <c r="B779" s="1" t="s">
        <v>211</v>
      </c>
      <c r="C779" s="1" t="s">
        <v>1612</v>
      </c>
      <c r="D779" s="1" t="s">
        <v>49</v>
      </c>
      <c r="E779" s="1" t="s">
        <v>1613</v>
      </c>
      <c r="F779" s="1" t="s">
        <v>37</v>
      </c>
      <c r="G779">
        <v>252</v>
      </c>
      <c r="H779">
        <v>0</v>
      </c>
      <c r="I779">
        <v>55.43</v>
      </c>
      <c r="J779">
        <v>0</v>
      </c>
      <c r="K779">
        <v>0</v>
      </c>
      <c r="L779">
        <v>0</v>
      </c>
      <c r="M779">
        <v>0</v>
      </c>
      <c r="N779">
        <v>0</v>
      </c>
      <c r="O779">
        <v>0</v>
      </c>
      <c r="P779">
        <v>0</v>
      </c>
      <c r="Q779">
        <v>0</v>
      </c>
      <c r="R779">
        <v>0</v>
      </c>
      <c r="S779">
        <v>0</v>
      </c>
      <c r="T779" s="1" t="s">
        <v>34</v>
      </c>
    </row>
    <row r="780" spans="1:20" x14ac:dyDescent="0.25">
      <c r="A780" s="3">
        <v>45748</v>
      </c>
      <c r="B780" s="1" t="s">
        <v>211</v>
      </c>
      <c r="C780" s="1" t="s">
        <v>1614</v>
      </c>
      <c r="D780" s="1" t="s">
        <v>49</v>
      </c>
      <c r="E780" s="1" t="s">
        <v>1615</v>
      </c>
      <c r="F780" s="1" t="s">
        <v>40</v>
      </c>
      <c r="G780">
        <v>8786</v>
      </c>
      <c r="H780">
        <v>38</v>
      </c>
      <c r="I780">
        <v>1684.84</v>
      </c>
      <c r="J780">
        <v>58.33</v>
      </c>
      <c r="K780">
        <v>1.04</v>
      </c>
      <c r="L780">
        <v>0</v>
      </c>
      <c r="M780">
        <v>0</v>
      </c>
      <c r="N780">
        <v>0</v>
      </c>
      <c r="O780">
        <v>0</v>
      </c>
      <c r="P780">
        <v>0</v>
      </c>
      <c r="Q780">
        <v>0</v>
      </c>
      <c r="R780">
        <v>0</v>
      </c>
      <c r="S780">
        <v>0</v>
      </c>
      <c r="T780" s="1" t="s">
        <v>34</v>
      </c>
    </row>
    <row r="781" spans="1:20" x14ac:dyDescent="0.25">
      <c r="A781" s="3">
        <v>45748</v>
      </c>
      <c r="B781" s="1" t="s">
        <v>211</v>
      </c>
      <c r="C781" s="1" t="s">
        <v>1616</v>
      </c>
      <c r="D781" s="1" t="s">
        <v>56</v>
      </c>
      <c r="E781" s="1" t="s">
        <v>1617</v>
      </c>
      <c r="F781" s="1" t="s">
        <v>33</v>
      </c>
      <c r="G781">
        <v>567081</v>
      </c>
      <c r="H781">
        <v>237</v>
      </c>
      <c r="I781">
        <v>96894.11</v>
      </c>
      <c r="J781">
        <v>45.16</v>
      </c>
      <c r="K781">
        <v>1.08</v>
      </c>
      <c r="L781">
        <v>0</v>
      </c>
      <c r="M781">
        <v>0</v>
      </c>
      <c r="N781">
        <v>8</v>
      </c>
      <c r="O781">
        <v>0</v>
      </c>
      <c r="P781">
        <v>3</v>
      </c>
      <c r="Q781">
        <v>3</v>
      </c>
      <c r="R781">
        <v>1</v>
      </c>
      <c r="S781">
        <v>1</v>
      </c>
      <c r="T781" s="1" t="s">
        <v>34</v>
      </c>
    </row>
    <row r="782" spans="1:20" x14ac:dyDescent="0.25">
      <c r="A782" s="3">
        <v>45748</v>
      </c>
      <c r="B782" s="1" t="s">
        <v>211</v>
      </c>
      <c r="C782" s="1" t="s">
        <v>1618</v>
      </c>
      <c r="D782" s="1" t="s">
        <v>56</v>
      </c>
      <c r="E782" s="1" t="s">
        <v>1619</v>
      </c>
      <c r="F782" s="1" t="s">
        <v>37</v>
      </c>
      <c r="G782">
        <v>260</v>
      </c>
      <c r="H782">
        <v>0</v>
      </c>
      <c r="I782">
        <v>57.88</v>
      </c>
      <c r="J782">
        <v>0</v>
      </c>
      <c r="K782">
        <v>0</v>
      </c>
      <c r="L782">
        <v>0</v>
      </c>
      <c r="M782">
        <v>0</v>
      </c>
      <c r="N782">
        <v>0</v>
      </c>
      <c r="O782">
        <v>0</v>
      </c>
      <c r="P782">
        <v>0</v>
      </c>
      <c r="Q782">
        <v>0</v>
      </c>
      <c r="R782">
        <v>0</v>
      </c>
      <c r="S782">
        <v>0</v>
      </c>
      <c r="T782" s="1" t="s">
        <v>34</v>
      </c>
    </row>
    <row r="783" spans="1:20" x14ac:dyDescent="0.25">
      <c r="A783" s="3">
        <v>45748</v>
      </c>
      <c r="B783" s="1" t="s">
        <v>211</v>
      </c>
      <c r="C783" s="1" t="s">
        <v>1620</v>
      </c>
      <c r="D783" s="1" t="s">
        <v>56</v>
      </c>
      <c r="E783" s="1" t="s">
        <v>1621</v>
      </c>
      <c r="F783" s="1" t="s">
        <v>40</v>
      </c>
      <c r="G783">
        <v>11051</v>
      </c>
      <c r="H783">
        <v>42</v>
      </c>
      <c r="I783">
        <v>1994.59</v>
      </c>
      <c r="J783">
        <v>40</v>
      </c>
      <c r="K783">
        <v>1</v>
      </c>
      <c r="L783">
        <v>0</v>
      </c>
      <c r="M783">
        <v>0</v>
      </c>
      <c r="N783">
        <v>0</v>
      </c>
      <c r="O783">
        <v>0</v>
      </c>
      <c r="P783">
        <v>0</v>
      </c>
      <c r="Q783">
        <v>0</v>
      </c>
      <c r="R783">
        <v>0</v>
      </c>
      <c r="S783">
        <v>0</v>
      </c>
      <c r="T783" s="1" t="s">
        <v>34</v>
      </c>
    </row>
    <row r="784" spans="1:20" x14ac:dyDescent="0.25">
      <c r="A784" s="3">
        <v>45748</v>
      </c>
      <c r="B784" s="1" t="s">
        <v>211</v>
      </c>
      <c r="C784" s="1" t="s">
        <v>1622</v>
      </c>
      <c r="D784" s="1" t="s">
        <v>63</v>
      </c>
      <c r="E784" s="1" t="s">
        <v>1623</v>
      </c>
      <c r="F784" s="1" t="s">
        <v>33</v>
      </c>
      <c r="G784">
        <v>254505</v>
      </c>
      <c r="H784">
        <v>170</v>
      </c>
      <c r="I784">
        <v>39527.75</v>
      </c>
      <c r="J784">
        <v>31.94</v>
      </c>
      <c r="K784">
        <v>1.62</v>
      </c>
      <c r="L784">
        <v>2</v>
      </c>
      <c r="M784">
        <v>1</v>
      </c>
      <c r="N784">
        <v>9</v>
      </c>
      <c r="O784">
        <v>2</v>
      </c>
      <c r="P784">
        <v>1</v>
      </c>
      <c r="Q784">
        <v>1</v>
      </c>
      <c r="R784">
        <v>0</v>
      </c>
      <c r="S784">
        <v>0</v>
      </c>
      <c r="T784" s="1" t="s">
        <v>34</v>
      </c>
    </row>
    <row r="785" spans="1:20" x14ac:dyDescent="0.25">
      <c r="A785" s="3">
        <v>45748</v>
      </c>
      <c r="B785" s="1" t="s">
        <v>211</v>
      </c>
      <c r="C785" s="1" t="s">
        <v>1624</v>
      </c>
      <c r="D785" s="1" t="s">
        <v>63</v>
      </c>
      <c r="E785" s="1" t="s">
        <v>1625</v>
      </c>
      <c r="F785" s="1" t="s">
        <v>37</v>
      </c>
      <c r="G785">
        <v>235</v>
      </c>
      <c r="H785">
        <v>1</v>
      </c>
      <c r="I785">
        <v>44.8</v>
      </c>
      <c r="J785">
        <v>0</v>
      </c>
      <c r="K785">
        <v>0</v>
      </c>
      <c r="L785">
        <v>0</v>
      </c>
      <c r="M785">
        <v>0</v>
      </c>
      <c r="N785">
        <v>0</v>
      </c>
      <c r="O785">
        <v>0</v>
      </c>
      <c r="P785">
        <v>0</v>
      </c>
      <c r="Q785">
        <v>0</v>
      </c>
      <c r="R785">
        <v>0</v>
      </c>
      <c r="S785">
        <v>0</v>
      </c>
      <c r="T785" s="1" t="s">
        <v>34</v>
      </c>
    </row>
    <row r="786" spans="1:20" x14ac:dyDescent="0.25">
      <c r="A786" s="3">
        <v>45748</v>
      </c>
      <c r="B786" s="1" t="s">
        <v>211</v>
      </c>
      <c r="C786" s="1" t="s">
        <v>1626</v>
      </c>
      <c r="D786" s="1" t="s">
        <v>63</v>
      </c>
      <c r="E786" s="1" t="s">
        <v>1627</v>
      </c>
      <c r="F786" s="1" t="s">
        <v>40</v>
      </c>
      <c r="G786">
        <v>124813</v>
      </c>
      <c r="H786">
        <v>486</v>
      </c>
      <c r="I786">
        <v>19629.009999999998</v>
      </c>
      <c r="J786">
        <v>37.18</v>
      </c>
      <c r="K786">
        <v>1.17</v>
      </c>
      <c r="L786">
        <v>0</v>
      </c>
      <c r="M786">
        <v>0</v>
      </c>
      <c r="N786">
        <v>0</v>
      </c>
      <c r="O786">
        <v>0</v>
      </c>
      <c r="P786">
        <v>0</v>
      </c>
      <c r="Q786">
        <v>0</v>
      </c>
      <c r="R786">
        <v>0</v>
      </c>
      <c r="S786">
        <v>0</v>
      </c>
      <c r="T786" s="1" t="s">
        <v>34</v>
      </c>
    </row>
    <row r="787" spans="1:20" x14ac:dyDescent="0.25">
      <c r="A787" s="3">
        <v>45748</v>
      </c>
      <c r="B787" s="1" t="s">
        <v>211</v>
      </c>
      <c r="C787" s="1" t="s">
        <v>1628</v>
      </c>
      <c r="D787" s="1" t="s">
        <v>70</v>
      </c>
      <c r="E787" s="1" t="s">
        <v>1629</v>
      </c>
      <c r="F787" s="1" t="s">
        <v>33</v>
      </c>
      <c r="G787">
        <v>243446</v>
      </c>
      <c r="H787">
        <v>123</v>
      </c>
      <c r="I787">
        <v>38246</v>
      </c>
      <c r="J787">
        <v>26.67</v>
      </c>
      <c r="K787">
        <v>1.51</v>
      </c>
      <c r="L787">
        <v>2</v>
      </c>
      <c r="M787">
        <v>1</v>
      </c>
      <c r="N787">
        <v>9</v>
      </c>
      <c r="O787">
        <v>3</v>
      </c>
      <c r="P787">
        <v>0</v>
      </c>
      <c r="Q787">
        <v>2</v>
      </c>
      <c r="R787">
        <v>0</v>
      </c>
      <c r="S787">
        <v>0</v>
      </c>
      <c r="T787" s="1" t="s">
        <v>34</v>
      </c>
    </row>
    <row r="788" spans="1:20" x14ac:dyDescent="0.25">
      <c r="A788" s="3">
        <v>45748</v>
      </c>
      <c r="B788" s="1" t="s">
        <v>211</v>
      </c>
      <c r="C788" s="1" t="s">
        <v>1630</v>
      </c>
      <c r="D788" s="1" t="s">
        <v>70</v>
      </c>
      <c r="E788" s="1" t="s">
        <v>1631</v>
      </c>
      <c r="F788" s="1" t="s">
        <v>37</v>
      </c>
      <c r="G788">
        <v>223</v>
      </c>
      <c r="H788">
        <v>0</v>
      </c>
      <c r="I788">
        <v>42.16</v>
      </c>
      <c r="J788">
        <v>0</v>
      </c>
      <c r="K788">
        <v>0</v>
      </c>
      <c r="L788">
        <v>0</v>
      </c>
      <c r="M788">
        <v>0</v>
      </c>
      <c r="N788">
        <v>0</v>
      </c>
      <c r="O788">
        <v>0</v>
      </c>
      <c r="P788">
        <v>0</v>
      </c>
      <c r="Q788">
        <v>0</v>
      </c>
      <c r="R788">
        <v>0</v>
      </c>
      <c r="S788">
        <v>0</v>
      </c>
      <c r="T788" s="1" t="s">
        <v>34</v>
      </c>
    </row>
    <row r="789" spans="1:20" x14ac:dyDescent="0.25">
      <c r="A789" s="3">
        <v>45748</v>
      </c>
      <c r="B789" s="1" t="s">
        <v>211</v>
      </c>
      <c r="C789" s="1" t="s">
        <v>1632</v>
      </c>
      <c r="D789" s="1" t="s">
        <v>70</v>
      </c>
      <c r="E789" s="1" t="s">
        <v>1633</v>
      </c>
      <c r="F789" s="1" t="s">
        <v>40</v>
      </c>
      <c r="G789">
        <v>146114</v>
      </c>
      <c r="H789">
        <v>558</v>
      </c>
      <c r="I789">
        <v>24527.97</v>
      </c>
      <c r="J789">
        <v>31.31</v>
      </c>
      <c r="K789">
        <v>1.18</v>
      </c>
      <c r="L789">
        <v>0</v>
      </c>
      <c r="M789">
        <v>0</v>
      </c>
      <c r="N789">
        <v>0</v>
      </c>
      <c r="O789">
        <v>0</v>
      </c>
      <c r="P789">
        <v>0</v>
      </c>
      <c r="Q789">
        <v>0</v>
      </c>
      <c r="R789">
        <v>0</v>
      </c>
      <c r="S789">
        <v>0</v>
      </c>
      <c r="T789" s="1" t="s">
        <v>34</v>
      </c>
    </row>
    <row r="790" spans="1:20" x14ac:dyDescent="0.25">
      <c r="A790" s="3">
        <v>45748</v>
      </c>
      <c r="B790" s="1" t="s">
        <v>211</v>
      </c>
      <c r="C790" s="1" t="s">
        <v>1634</v>
      </c>
      <c r="D790" s="1" t="s">
        <v>77</v>
      </c>
      <c r="E790" s="1" t="s">
        <v>1635</v>
      </c>
      <c r="F790" s="1" t="s">
        <v>33</v>
      </c>
      <c r="G790">
        <v>227443</v>
      </c>
      <c r="H790">
        <v>149</v>
      </c>
      <c r="I790">
        <v>34637.72</v>
      </c>
      <c r="J790">
        <v>47.22</v>
      </c>
      <c r="K790">
        <v>1.36</v>
      </c>
      <c r="L790">
        <v>1</v>
      </c>
      <c r="M790">
        <v>0</v>
      </c>
      <c r="N790">
        <v>9</v>
      </c>
      <c r="O790">
        <v>5</v>
      </c>
      <c r="P790">
        <v>2</v>
      </c>
      <c r="Q790">
        <v>2</v>
      </c>
      <c r="R790">
        <v>0</v>
      </c>
      <c r="S790">
        <v>0</v>
      </c>
      <c r="T790" s="1" t="s">
        <v>34</v>
      </c>
    </row>
    <row r="791" spans="1:20" x14ac:dyDescent="0.25">
      <c r="A791" s="3">
        <v>45748</v>
      </c>
      <c r="B791" s="1" t="s">
        <v>211</v>
      </c>
      <c r="C791" s="1" t="s">
        <v>1636</v>
      </c>
      <c r="D791" s="1" t="s">
        <v>77</v>
      </c>
      <c r="E791" s="1" t="s">
        <v>1637</v>
      </c>
      <c r="F791" s="1" t="s">
        <v>37</v>
      </c>
      <c r="G791">
        <v>251</v>
      </c>
      <c r="H791">
        <v>0</v>
      </c>
      <c r="I791">
        <v>46.77</v>
      </c>
      <c r="J791">
        <v>0</v>
      </c>
      <c r="K791">
        <v>0</v>
      </c>
      <c r="L791">
        <v>0</v>
      </c>
      <c r="M791">
        <v>0</v>
      </c>
      <c r="N791">
        <v>0</v>
      </c>
      <c r="O791">
        <v>0</v>
      </c>
      <c r="P791">
        <v>0</v>
      </c>
      <c r="Q791">
        <v>0</v>
      </c>
      <c r="R791">
        <v>0</v>
      </c>
      <c r="S791">
        <v>0</v>
      </c>
      <c r="T791" s="1" t="s">
        <v>34</v>
      </c>
    </row>
    <row r="792" spans="1:20" x14ac:dyDescent="0.25">
      <c r="A792" s="3">
        <v>45748</v>
      </c>
      <c r="B792" s="1" t="s">
        <v>211</v>
      </c>
      <c r="C792" s="1" t="s">
        <v>1638</v>
      </c>
      <c r="D792" s="1" t="s">
        <v>77</v>
      </c>
      <c r="E792" s="1" t="s">
        <v>1639</v>
      </c>
      <c r="F792" s="1" t="s">
        <v>40</v>
      </c>
      <c r="G792">
        <v>102201</v>
      </c>
      <c r="H792">
        <v>330</v>
      </c>
      <c r="I792">
        <v>15928.53</v>
      </c>
      <c r="J792">
        <v>40.82</v>
      </c>
      <c r="K792">
        <v>1.1100000000000001</v>
      </c>
      <c r="L792">
        <v>0</v>
      </c>
      <c r="M792">
        <v>0</v>
      </c>
      <c r="N792">
        <v>0</v>
      </c>
      <c r="O792">
        <v>0</v>
      </c>
      <c r="P792">
        <v>0</v>
      </c>
      <c r="Q792">
        <v>0</v>
      </c>
      <c r="R792">
        <v>0</v>
      </c>
      <c r="S792">
        <v>0</v>
      </c>
      <c r="T792" s="1" t="s">
        <v>34</v>
      </c>
    </row>
    <row r="793" spans="1:20" x14ac:dyDescent="0.25">
      <c r="A793" s="3">
        <v>45748</v>
      </c>
      <c r="B793" s="1" t="s">
        <v>211</v>
      </c>
      <c r="C793" s="1" t="s">
        <v>1640</v>
      </c>
      <c r="D793" s="1" t="s">
        <v>84</v>
      </c>
      <c r="E793" s="1" t="s">
        <v>1641</v>
      </c>
      <c r="F793" s="1" t="s">
        <v>33</v>
      </c>
      <c r="G793">
        <v>246157</v>
      </c>
      <c r="H793">
        <v>125</v>
      </c>
      <c r="I793">
        <v>36074.769999999997</v>
      </c>
      <c r="J793">
        <v>43.01</v>
      </c>
      <c r="K793">
        <v>1.56</v>
      </c>
      <c r="L793">
        <v>2</v>
      </c>
      <c r="M793">
        <v>0</v>
      </c>
      <c r="N793">
        <v>5</v>
      </c>
      <c r="O793">
        <v>1</v>
      </c>
      <c r="P793">
        <v>2</v>
      </c>
      <c r="Q793">
        <v>1</v>
      </c>
      <c r="R793">
        <v>0</v>
      </c>
      <c r="S793">
        <v>0</v>
      </c>
      <c r="T793" s="1" t="s">
        <v>34</v>
      </c>
    </row>
    <row r="794" spans="1:20" x14ac:dyDescent="0.25">
      <c r="A794" s="3">
        <v>45748</v>
      </c>
      <c r="B794" s="1" t="s">
        <v>211</v>
      </c>
      <c r="C794" s="1" t="s">
        <v>1642</v>
      </c>
      <c r="D794" s="1" t="s">
        <v>84</v>
      </c>
      <c r="E794" s="1" t="s">
        <v>1643</v>
      </c>
      <c r="F794" s="1" t="s">
        <v>37</v>
      </c>
      <c r="G794">
        <v>229</v>
      </c>
      <c r="H794">
        <v>0</v>
      </c>
      <c r="I794">
        <v>42.84</v>
      </c>
      <c r="J794">
        <v>0</v>
      </c>
      <c r="K794">
        <v>0</v>
      </c>
      <c r="L794">
        <v>0</v>
      </c>
      <c r="M794">
        <v>0</v>
      </c>
      <c r="N794">
        <v>0</v>
      </c>
      <c r="O794">
        <v>0</v>
      </c>
      <c r="P794">
        <v>0</v>
      </c>
      <c r="Q794">
        <v>0</v>
      </c>
      <c r="R794">
        <v>0</v>
      </c>
      <c r="S794">
        <v>0</v>
      </c>
      <c r="T794" s="1" t="s">
        <v>34</v>
      </c>
    </row>
    <row r="795" spans="1:20" x14ac:dyDescent="0.25">
      <c r="A795" s="3">
        <v>45748</v>
      </c>
      <c r="B795" s="1" t="s">
        <v>211</v>
      </c>
      <c r="C795" s="1" t="s">
        <v>1644</v>
      </c>
      <c r="D795" s="1" t="s">
        <v>84</v>
      </c>
      <c r="E795" s="1" t="s">
        <v>1645</v>
      </c>
      <c r="F795" s="1" t="s">
        <v>40</v>
      </c>
      <c r="G795">
        <v>114712</v>
      </c>
      <c r="H795">
        <v>352</v>
      </c>
      <c r="I795">
        <v>18075.72</v>
      </c>
      <c r="J795">
        <v>41.62</v>
      </c>
      <c r="K795">
        <v>1.1100000000000001</v>
      </c>
      <c r="L795">
        <v>0</v>
      </c>
      <c r="M795">
        <v>0</v>
      </c>
      <c r="N795">
        <v>0</v>
      </c>
      <c r="O795">
        <v>0</v>
      </c>
      <c r="P795">
        <v>0</v>
      </c>
      <c r="Q795">
        <v>0</v>
      </c>
      <c r="R795">
        <v>0</v>
      </c>
      <c r="S795">
        <v>0</v>
      </c>
      <c r="T795" s="1" t="s">
        <v>34</v>
      </c>
    </row>
    <row r="796" spans="1:20" x14ac:dyDescent="0.25">
      <c r="A796" s="3">
        <v>45748</v>
      </c>
      <c r="B796" s="1" t="s">
        <v>211</v>
      </c>
      <c r="C796" s="1" t="s">
        <v>1646</v>
      </c>
      <c r="D796" s="1" t="s">
        <v>89</v>
      </c>
      <c r="E796" s="1" t="s">
        <v>1647</v>
      </c>
      <c r="F796" s="1" t="s">
        <v>33</v>
      </c>
      <c r="G796">
        <v>239911</v>
      </c>
      <c r="H796">
        <v>140</v>
      </c>
      <c r="I796">
        <v>36641.65</v>
      </c>
      <c r="J796">
        <v>34.74</v>
      </c>
      <c r="K796">
        <v>1.54</v>
      </c>
      <c r="L796">
        <v>0</v>
      </c>
      <c r="M796">
        <v>0</v>
      </c>
      <c r="N796">
        <v>10</v>
      </c>
      <c r="O796">
        <v>4</v>
      </c>
      <c r="P796">
        <v>2</v>
      </c>
      <c r="Q796">
        <v>2</v>
      </c>
      <c r="R796">
        <v>0</v>
      </c>
      <c r="S796">
        <v>1</v>
      </c>
      <c r="T796" s="1" t="s">
        <v>34</v>
      </c>
    </row>
    <row r="797" spans="1:20" x14ac:dyDescent="0.25">
      <c r="A797" s="3">
        <v>45748</v>
      </c>
      <c r="B797" s="1" t="s">
        <v>211</v>
      </c>
      <c r="C797" s="1" t="s">
        <v>1648</v>
      </c>
      <c r="D797" s="1" t="s">
        <v>89</v>
      </c>
      <c r="E797" s="1" t="s">
        <v>1649</v>
      </c>
      <c r="F797" s="1" t="s">
        <v>37</v>
      </c>
      <c r="G797">
        <v>220</v>
      </c>
      <c r="H797">
        <v>0</v>
      </c>
      <c r="I797">
        <v>44</v>
      </c>
      <c r="J797">
        <v>0</v>
      </c>
      <c r="K797">
        <v>0</v>
      </c>
      <c r="L797">
        <v>0</v>
      </c>
      <c r="M797">
        <v>0</v>
      </c>
      <c r="N797">
        <v>0</v>
      </c>
      <c r="O797">
        <v>0</v>
      </c>
      <c r="P797">
        <v>0</v>
      </c>
      <c r="Q797">
        <v>0</v>
      </c>
      <c r="R797">
        <v>0</v>
      </c>
      <c r="S797">
        <v>0</v>
      </c>
      <c r="T797" s="1" t="s">
        <v>34</v>
      </c>
    </row>
    <row r="798" spans="1:20" x14ac:dyDescent="0.25">
      <c r="A798" s="3">
        <v>45748</v>
      </c>
      <c r="B798" s="1" t="s">
        <v>211</v>
      </c>
      <c r="C798" s="1" t="s">
        <v>1650</v>
      </c>
      <c r="D798" s="1" t="s">
        <v>89</v>
      </c>
      <c r="E798" s="1" t="s">
        <v>1651</v>
      </c>
      <c r="F798" s="1" t="s">
        <v>40</v>
      </c>
      <c r="G798">
        <v>114310</v>
      </c>
      <c r="H798">
        <v>353</v>
      </c>
      <c r="I798">
        <v>17620.25</v>
      </c>
      <c r="J798">
        <v>40.1</v>
      </c>
      <c r="K798">
        <v>1.1299999999999999</v>
      </c>
      <c r="L798">
        <v>0</v>
      </c>
      <c r="M798">
        <v>0</v>
      </c>
      <c r="N798">
        <v>0</v>
      </c>
      <c r="O798">
        <v>0</v>
      </c>
      <c r="P798">
        <v>0</v>
      </c>
      <c r="Q798">
        <v>0</v>
      </c>
      <c r="R798">
        <v>0</v>
      </c>
      <c r="S798">
        <v>0</v>
      </c>
      <c r="T798" s="1" t="s">
        <v>34</v>
      </c>
    </row>
    <row r="799" spans="1:20" x14ac:dyDescent="0.25">
      <c r="A799" s="3">
        <v>45748</v>
      </c>
      <c r="B799" s="1" t="s">
        <v>334</v>
      </c>
      <c r="C799" s="1" t="s">
        <v>1652</v>
      </c>
      <c r="D799" s="1" t="s">
        <v>77</v>
      </c>
      <c r="E799" s="1" t="s">
        <v>1653</v>
      </c>
      <c r="F799" s="1" t="s">
        <v>33</v>
      </c>
      <c r="G799">
        <v>61281</v>
      </c>
      <c r="H799">
        <v>7</v>
      </c>
      <c r="I799">
        <v>5302.11</v>
      </c>
      <c r="J799">
        <v>28.57</v>
      </c>
      <c r="K799">
        <v>1.43</v>
      </c>
      <c r="L799">
        <v>0</v>
      </c>
      <c r="M799">
        <v>0</v>
      </c>
      <c r="N799">
        <v>0</v>
      </c>
      <c r="O799">
        <v>0</v>
      </c>
      <c r="P799">
        <v>0</v>
      </c>
      <c r="Q799">
        <v>0</v>
      </c>
      <c r="R799">
        <v>0</v>
      </c>
      <c r="S799">
        <v>0</v>
      </c>
      <c r="T799" s="1" t="s">
        <v>34</v>
      </c>
    </row>
    <row r="800" spans="1:20" x14ac:dyDescent="0.25">
      <c r="A800" s="3">
        <v>45748</v>
      </c>
      <c r="B800" s="1" t="s">
        <v>334</v>
      </c>
      <c r="C800" s="1" t="s">
        <v>1654</v>
      </c>
      <c r="D800" s="1" t="s">
        <v>77</v>
      </c>
      <c r="E800" s="1" t="s">
        <v>1655</v>
      </c>
      <c r="F800" s="1" t="s">
        <v>40</v>
      </c>
      <c r="G800">
        <v>2478</v>
      </c>
      <c r="H800">
        <v>3</v>
      </c>
      <c r="I800">
        <v>180.37</v>
      </c>
      <c r="J800">
        <v>0</v>
      </c>
      <c r="K800">
        <v>2</v>
      </c>
      <c r="L800">
        <v>0</v>
      </c>
      <c r="M800">
        <v>0</v>
      </c>
      <c r="N800">
        <v>0</v>
      </c>
      <c r="O800">
        <v>0</v>
      </c>
      <c r="P800">
        <v>0</v>
      </c>
      <c r="Q800">
        <v>0</v>
      </c>
      <c r="R800">
        <v>0</v>
      </c>
      <c r="S800">
        <v>0</v>
      </c>
      <c r="T800" s="1" t="s">
        <v>34</v>
      </c>
    </row>
    <row r="801" spans="1:20" x14ac:dyDescent="0.25">
      <c r="A801" s="3">
        <v>45748</v>
      </c>
      <c r="B801" s="1" t="s">
        <v>334</v>
      </c>
      <c r="C801" s="1" t="s">
        <v>1656</v>
      </c>
      <c r="D801" s="1" t="s">
        <v>84</v>
      </c>
      <c r="E801" s="1" t="s">
        <v>1657</v>
      </c>
      <c r="F801" s="1" t="s">
        <v>33</v>
      </c>
      <c r="G801">
        <v>1194899</v>
      </c>
      <c r="H801">
        <v>238</v>
      </c>
      <c r="I801">
        <v>74658.83</v>
      </c>
      <c r="J801">
        <v>55.13</v>
      </c>
      <c r="K801">
        <v>1.19</v>
      </c>
      <c r="L801">
        <v>0</v>
      </c>
      <c r="M801">
        <v>0</v>
      </c>
      <c r="N801">
        <v>6</v>
      </c>
      <c r="O801">
        <v>3</v>
      </c>
      <c r="P801">
        <v>2</v>
      </c>
      <c r="Q801">
        <v>0</v>
      </c>
      <c r="R801">
        <v>0</v>
      </c>
      <c r="S801">
        <v>0</v>
      </c>
      <c r="T801" s="1" t="s">
        <v>34</v>
      </c>
    </row>
    <row r="802" spans="1:20" x14ac:dyDescent="0.25">
      <c r="A802" s="3">
        <v>45748</v>
      </c>
      <c r="B802" s="1" t="s">
        <v>334</v>
      </c>
      <c r="C802" s="1" t="s">
        <v>1658</v>
      </c>
      <c r="D802" s="1" t="s">
        <v>84</v>
      </c>
      <c r="E802" s="1" t="s">
        <v>1659</v>
      </c>
      <c r="F802" s="1" t="s">
        <v>37</v>
      </c>
      <c r="G802">
        <v>585</v>
      </c>
      <c r="H802">
        <v>0</v>
      </c>
      <c r="I802">
        <v>28.84</v>
      </c>
      <c r="J802">
        <v>0</v>
      </c>
      <c r="K802">
        <v>0</v>
      </c>
      <c r="L802">
        <v>0</v>
      </c>
      <c r="M802">
        <v>0</v>
      </c>
      <c r="N802">
        <v>0</v>
      </c>
      <c r="O802">
        <v>0</v>
      </c>
      <c r="P802">
        <v>0</v>
      </c>
      <c r="Q802">
        <v>0</v>
      </c>
      <c r="R802">
        <v>0</v>
      </c>
      <c r="S802">
        <v>0</v>
      </c>
      <c r="T802" s="1" t="s">
        <v>34</v>
      </c>
    </row>
    <row r="803" spans="1:20" x14ac:dyDescent="0.25">
      <c r="A803" s="3">
        <v>45748</v>
      </c>
      <c r="B803" s="1" t="s">
        <v>334</v>
      </c>
      <c r="C803" s="1" t="s">
        <v>1660</v>
      </c>
      <c r="D803" s="1" t="s">
        <v>84</v>
      </c>
      <c r="E803" s="1" t="s">
        <v>1661</v>
      </c>
      <c r="F803" s="1" t="s">
        <v>40</v>
      </c>
      <c r="G803">
        <v>152529</v>
      </c>
      <c r="H803">
        <v>325</v>
      </c>
      <c r="I803">
        <v>11515.45</v>
      </c>
      <c r="J803">
        <v>36.11</v>
      </c>
      <c r="K803">
        <v>1.1200000000000001</v>
      </c>
      <c r="L803">
        <v>0</v>
      </c>
      <c r="M803">
        <v>0</v>
      </c>
      <c r="N803">
        <v>0</v>
      </c>
      <c r="O803">
        <v>0</v>
      </c>
      <c r="P803">
        <v>0</v>
      </c>
      <c r="Q803">
        <v>0</v>
      </c>
      <c r="R803">
        <v>0</v>
      </c>
      <c r="S803">
        <v>0</v>
      </c>
      <c r="T803" s="1" t="s">
        <v>34</v>
      </c>
    </row>
    <row r="804" spans="1:20" x14ac:dyDescent="0.25">
      <c r="A804" s="3">
        <v>45748</v>
      </c>
      <c r="B804" s="1" t="s">
        <v>334</v>
      </c>
      <c r="C804" s="1" t="s">
        <v>1662</v>
      </c>
      <c r="D804" s="1" t="s">
        <v>89</v>
      </c>
      <c r="E804" s="1" t="s">
        <v>1663</v>
      </c>
      <c r="F804" s="1" t="s">
        <v>33</v>
      </c>
      <c r="G804">
        <v>1556473</v>
      </c>
      <c r="H804">
        <v>225</v>
      </c>
      <c r="I804">
        <v>85206.53</v>
      </c>
      <c r="J804">
        <v>32.659999999999997</v>
      </c>
      <c r="K804">
        <v>1.74</v>
      </c>
      <c r="L804">
        <v>0</v>
      </c>
      <c r="M804">
        <v>1</v>
      </c>
      <c r="N804">
        <v>9</v>
      </c>
      <c r="O804">
        <v>2</v>
      </c>
      <c r="P804">
        <v>5</v>
      </c>
      <c r="Q804">
        <v>0</v>
      </c>
      <c r="R804">
        <v>0</v>
      </c>
      <c r="S804">
        <v>0</v>
      </c>
      <c r="T804" s="1" t="s">
        <v>34</v>
      </c>
    </row>
    <row r="805" spans="1:20" x14ac:dyDescent="0.25">
      <c r="A805" s="3">
        <v>45748</v>
      </c>
      <c r="B805" s="1" t="s">
        <v>334</v>
      </c>
      <c r="C805" s="1" t="s">
        <v>1664</v>
      </c>
      <c r="D805" s="1" t="s">
        <v>89</v>
      </c>
      <c r="E805" s="1" t="s">
        <v>1665</v>
      </c>
      <c r="F805" s="1" t="s">
        <v>37</v>
      </c>
      <c r="G805">
        <v>597</v>
      </c>
      <c r="H805">
        <v>1</v>
      </c>
      <c r="I805">
        <v>21.52</v>
      </c>
      <c r="J805">
        <v>0</v>
      </c>
      <c r="K805">
        <v>0</v>
      </c>
      <c r="L805">
        <v>0</v>
      </c>
      <c r="M805">
        <v>0</v>
      </c>
      <c r="N805">
        <v>0</v>
      </c>
      <c r="O805">
        <v>0</v>
      </c>
      <c r="P805">
        <v>0</v>
      </c>
      <c r="Q805">
        <v>0</v>
      </c>
      <c r="R805">
        <v>0</v>
      </c>
      <c r="S805">
        <v>0</v>
      </c>
      <c r="T805" s="1" t="s">
        <v>34</v>
      </c>
    </row>
    <row r="806" spans="1:20" x14ac:dyDescent="0.25">
      <c r="A806" s="3">
        <v>45748</v>
      </c>
      <c r="B806" s="1" t="s">
        <v>334</v>
      </c>
      <c r="C806" s="1" t="s">
        <v>1666</v>
      </c>
      <c r="D806" s="1" t="s">
        <v>89</v>
      </c>
      <c r="E806" s="1" t="s">
        <v>1667</v>
      </c>
      <c r="F806" s="1" t="s">
        <v>40</v>
      </c>
      <c r="G806">
        <v>734030</v>
      </c>
      <c r="H806">
        <v>1889</v>
      </c>
      <c r="I806">
        <v>33468.85</v>
      </c>
      <c r="J806">
        <v>26.53</v>
      </c>
      <c r="K806">
        <v>1.1599999999999999</v>
      </c>
      <c r="L806">
        <v>0</v>
      </c>
      <c r="M806">
        <v>0</v>
      </c>
      <c r="N806">
        <v>0</v>
      </c>
      <c r="O806">
        <v>0</v>
      </c>
      <c r="P806">
        <v>0</v>
      </c>
      <c r="Q806">
        <v>0</v>
      </c>
      <c r="R806">
        <v>0</v>
      </c>
      <c r="S806">
        <v>0</v>
      </c>
      <c r="T806" s="1" t="s">
        <v>34</v>
      </c>
    </row>
    <row r="807" spans="1:20" x14ac:dyDescent="0.25">
      <c r="A807" s="3">
        <v>45748</v>
      </c>
      <c r="B807" s="1" t="s">
        <v>334</v>
      </c>
      <c r="C807" s="1" t="s">
        <v>1668</v>
      </c>
      <c r="D807" s="1" t="s">
        <v>96</v>
      </c>
      <c r="E807" s="1" t="s">
        <v>1669</v>
      </c>
      <c r="F807" s="1" t="s">
        <v>33</v>
      </c>
      <c r="G807">
        <v>268</v>
      </c>
      <c r="H807">
        <v>0</v>
      </c>
      <c r="I807">
        <v>18.2</v>
      </c>
      <c r="J807">
        <v>0</v>
      </c>
      <c r="K807">
        <v>0</v>
      </c>
      <c r="L807">
        <v>0</v>
      </c>
      <c r="M807">
        <v>0</v>
      </c>
      <c r="N807">
        <v>0</v>
      </c>
      <c r="O807">
        <v>0</v>
      </c>
      <c r="P807">
        <v>0</v>
      </c>
      <c r="Q807">
        <v>0</v>
      </c>
      <c r="R807">
        <v>0</v>
      </c>
      <c r="S807">
        <v>0</v>
      </c>
      <c r="T807" s="1" t="s">
        <v>34</v>
      </c>
    </row>
    <row r="808" spans="1:20" x14ac:dyDescent="0.25">
      <c r="A808" s="3">
        <v>45748</v>
      </c>
      <c r="B808" s="1" t="s">
        <v>334</v>
      </c>
      <c r="C808" s="1" t="s">
        <v>1670</v>
      </c>
      <c r="D808" s="1" t="s">
        <v>96</v>
      </c>
      <c r="E808" s="1" t="s">
        <v>1671</v>
      </c>
      <c r="F808" s="1" t="s">
        <v>206</v>
      </c>
      <c r="G808">
        <v>85053</v>
      </c>
      <c r="H808">
        <v>92</v>
      </c>
      <c r="I808">
        <v>4640.2700000000004</v>
      </c>
      <c r="J808">
        <v>15.62</v>
      </c>
      <c r="K808">
        <v>1.1200000000000001</v>
      </c>
      <c r="L808">
        <v>0</v>
      </c>
      <c r="M808">
        <v>0</v>
      </c>
      <c r="N808">
        <v>0</v>
      </c>
      <c r="O808">
        <v>0</v>
      </c>
      <c r="P808">
        <v>0</v>
      </c>
      <c r="Q808">
        <v>0</v>
      </c>
      <c r="R808">
        <v>0</v>
      </c>
      <c r="S808">
        <v>0</v>
      </c>
      <c r="T808" s="1" t="s">
        <v>34</v>
      </c>
    </row>
    <row r="809" spans="1:20" x14ac:dyDescent="0.25">
      <c r="A809" s="3">
        <v>45748</v>
      </c>
      <c r="B809" s="1" t="s">
        <v>334</v>
      </c>
      <c r="C809" s="1" t="s">
        <v>1672</v>
      </c>
      <c r="D809" s="1" t="s">
        <v>96</v>
      </c>
      <c r="E809" s="1" t="s">
        <v>1673</v>
      </c>
      <c r="F809" s="1" t="s">
        <v>40</v>
      </c>
      <c r="G809">
        <v>2</v>
      </c>
      <c r="H809">
        <v>0</v>
      </c>
      <c r="I809">
        <v>0.23</v>
      </c>
      <c r="J809">
        <v>0</v>
      </c>
      <c r="K809">
        <v>0</v>
      </c>
      <c r="L809">
        <v>0</v>
      </c>
      <c r="M809">
        <v>0</v>
      </c>
      <c r="N809">
        <v>0</v>
      </c>
      <c r="O809">
        <v>0</v>
      </c>
      <c r="P809">
        <v>0</v>
      </c>
      <c r="Q809">
        <v>0</v>
      </c>
      <c r="R809">
        <v>0</v>
      </c>
      <c r="S809">
        <v>0</v>
      </c>
      <c r="T809" s="1" t="s">
        <v>34</v>
      </c>
    </row>
    <row r="810" spans="1:20" x14ac:dyDescent="0.25">
      <c r="A810" s="3">
        <v>45748</v>
      </c>
      <c r="B810" s="1" t="s">
        <v>334</v>
      </c>
      <c r="C810" s="1" t="s">
        <v>1674</v>
      </c>
      <c r="D810" s="1" t="s">
        <v>42</v>
      </c>
      <c r="E810" s="1" t="s">
        <v>1675</v>
      </c>
      <c r="F810" s="1" t="s">
        <v>33</v>
      </c>
      <c r="G810">
        <v>38443</v>
      </c>
      <c r="H810">
        <v>3</v>
      </c>
      <c r="I810">
        <v>1633.47</v>
      </c>
      <c r="J810">
        <v>29.41</v>
      </c>
      <c r="K810">
        <v>1.1200000000000001</v>
      </c>
      <c r="L810">
        <v>0</v>
      </c>
      <c r="M810">
        <v>0</v>
      </c>
      <c r="N810">
        <v>1</v>
      </c>
      <c r="O810">
        <v>1</v>
      </c>
      <c r="P810">
        <v>0</v>
      </c>
      <c r="Q810">
        <v>0</v>
      </c>
      <c r="R810">
        <v>0</v>
      </c>
      <c r="S810">
        <v>0</v>
      </c>
      <c r="T810" s="1" t="s">
        <v>34</v>
      </c>
    </row>
    <row r="811" spans="1:20" x14ac:dyDescent="0.25">
      <c r="A811" s="3">
        <v>45748</v>
      </c>
      <c r="B811" s="1" t="s">
        <v>334</v>
      </c>
      <c r="C811" s="1" t="s">
        <v>1676</v>
      </c>
      <c r="D811" s="1" t="s">
        <v>42</v>
      </c>
      <c r="E811" s="1" t="s">
        <v>1677</v>
      </c>
      <c r="F811" s="1" t="s">
        <v>206</v>
      </c>
      <c r="G811">
        <v>7631</v>
      </c>
      <c r="H811">
        <v>1</v>
      </c>
      <c r="I811">
        <v>61.39</v>
      </c>
      <c r="J811">
        <v>100</v>
      </c>
      <c r="K811">
        <v>1</v>
      </c>
      <c r="L811">
        <v>0</v>
      </c>
      <c r="M811">
        <v>0</v>
      </c>
      <c r="N811">
        <v>0</v>
      </c>
      <c r="O811">
        <v>0</v>
      </c>
      <c r="P811">
        <v>0</v>
      </c>
      <c r="Q811">
        <v>0</v>
      </c>
      <c r="R811">
        <v>0</v>
      </c>
      <c r="S811">
        <v>0</v>
      </c>
      <c r="T811" s="1" t="s">
        <v>34</v>
      </c>
    </row>
    <row r="812" spans="1:20" x14ac:dyDescent="0.25">
      <c r="A812" s="3">
        <v>45748</v>
      </c>
      <c r="B812" s="1" t="s">
        <v>334</v>
      </c>
      <c r="C812" s="1" t="s">
        <v>1678</v>
      </c>
      <c r="D812" s="1" t="s">
        <v>42</v>
      </c>
      <c r="E812" s="1" t="s">
        <v>1679</v>
      </c>
      <c r="F812" s="1" t="s">
        <v>37</v>
      </c>
      <c r="G812">
        <v>1</v>
      </c>
      <c r="H812">
        <v>0</v>
      </c>
      <c r="I812">
        <v>0.03</v>
      </c>
      <c r="J812">
        <v>0</v>
      </c>
      <c r="K812">
        <v>0</v>
      </c>
      <c r="L812">
        <v>0</v>
      </c>
      <c r="M812">
        <v>0</v>
      </c>
      <c r="N812">
        <v>0</v>
      </c>
      <c r="O812">
        <v>0</v>
      </c>
      <c r="P812">
        <v>0</v>
      </c>
      <c r="Q812">
        <v>0</v>
      </c>
      <c r="R812">
        <v>0</v>
      </c>
      <c r="S812">
        <v>0</v>
      </c>
      <c r="T812" s="1" t="s">
        <v>34</v>
      </c>
    </row>
    <row r="813" spans="1:20" x14ac:dyDescent="0.25">
      <c r="A813" s="3">
        <v>45748</v>
      </c>
      <c r="B813" s="1" t="s">
        <v>334</v>
      </c>
      <c r="C813" s="1" t="s">
        <v>1680</v>
      </c>
      <c r="D813" s="1" t="s">
        <v>42</v>
      </c>
      <c r="E813" s="1" t="s">
        <v>1681</v>
      </c>
      <c r="F813" s="1" t="s">
        <v>40</v>
      </c>
      <c r="G813">
        <v>1041</v>
      </c>
      <c r="H813">
        <v>1</v>
      </c>
      <c r="I813">
        <v>28.36</v>
      </c>
      <c r="J813">
        <v>0</v>
      </c>
      <c r="K813">
        <v>1</v>
      </c>
      <c r="L813">
        <v>0</v>
      </c>
      <c r="M813">
        <v>0</v>
      </c>
      <c r="N813">
        <v>0</v>
      </c>
      <c r="O813">
        <v>0</v>
      </c>
      <c r="P813">
        <v>0</v>
      </c>
      <c r="Q813">
        <v>0</v>
      </c>
      <c r="R813">
        <v>0</v>
      </c>
      <c r="S813">
        <v>0</v>
      </c>
      <c r="T813" s="1" t="s">
        <v>34</v>
      </c>
    </row>
    <row r="814" spans="1:20" x14ac:dyDescent="0.25">
      <c r="A814" s="3">
        <v>45748</v>
      </c>
      <c r="B814" s="1" t="s">
        <v>334</v>
      </c>
      <c r="C814" s="1" t="s">
        <v>1682</v>
      </c>
      <c r="D814" s="1" t="s">
        <v>49</v>
      </c>
      <c r="E814" s="1" t="s">
        <v>1683</v>
      </c>
      <c r="F814" s="1" t="s">
        <v>33</v>
      </c>
      <c r="G814">
        <v>35149</v>
      </c>
      <c r="H814">
        <v>12</v>
      </c>
      <c r="I814">
        <v>1605.05</v>
      </c>
      <c r="J814">
        <v>0</v>
      </c>
      <c r="K814">
        <v>1.1499999999999999</v>
      </c>
      <c r="L814">
        <v>0</v>
      </c>
      <c r="M814">
        <v>0</v>
      </c>
      <c r="N814">
        <v>0</v>
      </c>
      <c r="O814">
        <v>0</v>
      </c>
      <c r="P814">
        <v>0</v>
      </c>
      <c r="Q814">
        <v>0</v>
      </c>
      <c r="R814">
        <v>0</v>
      </c>
      <c r="S814">
        <v>0</v>
      </c>
      <c r="T814" s="1" t="s">
        <v>34</v>
      </c>
    </row>
    <row r="815" spans="1:20" x14ac:dyDescent="0.25">
      <c r="A815" s="3">
        <v>45748</v>
      </c>
      <c r="B815" s="1" t="s">
        <v>334</v>
      </c>
      <c r="C815" s="1" t="s">
        <v>1684</v>
      </c>
      <c r="D815" s="1" t="s">
        <v>49</v>
      </c>
      <c r="E815" s="1" t="s">
        <v>1685</v>
      </c>
      <c r="F815" s="1" t="s">
        <v>206</v>
      </c>
      <c r="G815">
        <v>9015</v>
      </c>
      <c r="H815">
        <v>2</v>
      </c>
      <c r="I815">
        <v>79.45</v>
      </c>
      <c r="J815">
        <v>50</v>
      </c>
      <c r="K815">
        <v>1</v>
      </c>
      <c r="L815">
        <v>0</v>
      </c>
      <c r="M815">
        <v>0</v>
      </c>
      <c r="N815">
        <v>0</v>
      </c>
      <c r="O815">
        <v>0</v>
      </c>
      <c r="P815">
        <v>0</v>
      </c>
      <c r="Q815">
        <v>0</v>
      </c>
      <c r="R815">
        <v>0</v>
      </c>
      <c r="S815">
        <v>0</v>
      </c>
      <c r="T815" s="1" t="s">
        <v>34</v>
      </c>
    </row>
    <row r="816" spans="1:20" x14ac:dyDescent="0.25">
      <c r="A816" s="3">
        <v>45748</v>
      </c>
      <c r="B816" s="1" t="s">
        <v>334</v>
      </c>
      <c r="C816" s="1" t="s">
        <v>1686</v>
      </c>
      <c r="D816" s="1" t="s">
        <v>49</v>
      </c>
      <c r="E816" s="1" t="s">
        <v>1687</v>
      </c>
      <c r="F816" s="1" t="s">
        <v>37</v>
      </c>
      <c r="G816">
        <v>4</v>
      </c>
      <c r="H816">
        <v>0</v>
      </c>
      <c r="I816">
        <v>0.13</v>
      </c>
      <c r="J816">
        <v>0</v>
      </c>
      <c r="K816">
        <v>0</v>
      </c>
      <c r="L816">
        <v>0</v>
      </c>
      <c r="M816">
        <v>0</v>
      </c>
      <c r="N816">
        <v>0</v>
      </c>
      <c r="O816">
        <v>0</v>
      </c>
      <c r="P816">
        <v>0</v>
      </c>
      <c r="Q816">
        <v>0</v>
      </c>
      <c r="R816">
        <v>0</v>
      </c>
      <c r="S816">
        <v>0</v>
      </c>
      <c r="T816" s="1" t="s">
        <v>34</v>
      </c>
    </row>
    <row r="817" spans="1:20" x14ac:dyDescent="0.25">
      <c r="A817" s="3">
        <v>45748</v>
      </c>
      <c r="B817" s="1" t="s">
        <v>334</v>
      </c>
      <c r="C817" s="1" t="s">
        <v>1688</v>
      </c>
      <c r="D817" s="1" t="s">
        <v>49</v>
      </c>
      <c r="E817" s="1" t="s">
        <v>1689</v>
      </c>
      <c r="F817" s="1" t="s">
        <v>40</v>
      </c>
      <c r="G817">
        <v>3243</v>
      </c>
      <c r="H817">
        <v>4</v>
      </c>
      <c r="I817">
        <v>106.21</v>
      </c>
      <c r="J817">
        <v>50</v>
      </c>
      <c r="K817">
        <v>1.5</v>
      </c>
      <c r="L817">
        <v>0</v>
      </c>
      <c r="M817">
        <v>0</v>
      </c>
      <c r="N817">
        <v>0</v>
      </c>
      <c r="O817">
        <v>0</v>
      </c>
      <c r="P817">
        <v>0</v>
      </c>
      <c r="Q817">
        <v>0</v>
      </c>
      <c r="R817">
        <v>0</v>
      </c>
      <c r="S817">
        <v>0</v>
      </c>
      <c r="T817" s="1" t="s">
        <v>34</v>
      </c>
    </row>
    <row r="818" spans="1:20" x14ac:dyDescent="0.25">
      <c r="A818" s="3">
        <v>45748</v>
      </c>
      <c r="B818" s="1" t="s">
        <v>641</v>
      </c>
      <c r="C818" s="1" t="s">
        <v>1690</v>
      </c>
      <c r="D818" s="1" t="s">
        <v>96</v>
      </c>
      <c r="E818" s="1" t="s">
        <v>1691</v>
      </c>
      <c r="F818" s="1" t="s">
        <v>33</v>
      </c>
      <c r="G818">
        <v>1684556</v>
      </c>
      <c r="H818">
        <v>198</v>
      </c>
      <c r="I818">
        <v>32017.17</v>
      </c>
      <c r="J818">
        <v>51.05</v>
      </c>
      <c r="K818">
        <v>1.08</v>
      </c>
      <c r="L818">
        <v>1</v>
      </c>
      <c r="M818">
        <v>0</v>
      </c>
      <c r="N818">
        <v>3</v>
      </c>
      <c r="O818">
        <v>2</v>
      </c>
      <c r="P818">
        <v>0</v>
      </c>
      <c r="Q818">
        <v>0</v>
      </c>
      <c r="R818">
        <v>0</v>
      </c>
      <c r="S818">
        <v>0</v>
      </c>
      <c r="T818" s="1" t="s">
        <v>34</v>
      </c>
    </row>
    <row r="819" spans="1:20" x14ac:dyDescent="0.25">
      <c r="A819" s="3">
        <v>45748</v>
      </c>
      <c r="B819" s="1" t="s">
        <v>641</v>
      </c>
      <c r="C819" s="1" t="s">
        <v>1692</v>
      </c>
      <c r="D819" s="1" t="s">
        <v>96</v>
      </c>
      <c r="E819" s="1" t="s">
        <v>1693</v>
      </c>
      <c r="F819" s="1" t="s">
        <v>206</v>
      </c>
      <c r="G819">
        <v>1458955</v>
      </c>
      <c r="H819">
        <v>1914</v>
      </c>
      <c r="I819">
        <v>20562.599999999999</v>
      </c>
      <c r="J819">
        <v>35.76</v>
      </c>
      <c r="K819">
        <v>1.1299999999999999</v>
      </c>
      <c r="L819">
        <v>0</v>
      </c>
      <c r="M819">
        <v>0</v>
      </c>
      <c r="N819">
        <v>0</v>
      </c>
      <c r="O819">
        <v>0</v>
      </c>
      <c r="P819">
        <v>0</v>
      </c>
      <c r="Q819">
        <v>0</v>
      </c>
      <c r="R819">
        <v>0</v>
      </c>
      <c r="S819">
        <v>0</v>
      </c>
      <c r="T819" s="1" t="s">
        <v>34</v>
      </c>
    </row>
    <row r="820" spans="1:20" x14ac:dyDescent="0.25">
      <c r="A820" s="3">
        <v>45748</v>
      </c>
      <c r="B820" s="1" t="s">
        <v>641</v>
      </c>
      <c r="C820" s="1" t="s">
        <v>1694</v>
      </c>
      <c r="D820" s="1" t="s">
        <v>96</v>
      </c>
      <c r="E820" s="1" t="s">
        <v>1695</v>
      </c>
      <c r="F820" s="1" t="s">
        <v>37</v>
      </c>
      <c r="G820">
        <v>271</v>
      </c>
      <c r="H820">
        <v>0</v>
      </c>
      <c r="I820">
        <v>8.67</v>
      </c>
      <c r="J820">
        <v>0</v>
      </c>
      <c r="K820">
        <v>0</v>
      </c>
      <c r="L820">
        <v>0</v>
      </c>
      <c r="M820">
        <v>0</v>
      </c>
      <c r="N820">
        <v>0</v>
      </c>
      <c r="O820">
        <v>0</v>
      </c>
      <c r="P820">
        <v>0</v>
      </c>
      <c r="Q820">
        <v>0</v>
      </c>
      <c r="R820">
        <v>0</v>
      </c>
      <c r="S820">
        <v>0</v>
      </c>
      <c r="T820" s="1" t="s">
        <v>34</v>
      </c>
    </row>
    <row r="821" spans="1:20" x14ac:dyDescent="0.25">
      <c r="A821" s="3">
        <v>45748</v>
      </c>
      <c r="B821" s="1" t="s">
        <v>641</v>
      </c>
      <c r="C821" s="1" t="s">
        <v>1696</v>
      </c>
      <c r="D821" s="1" t="s">
        <v>96</v>
      </c>
      <c r="E821" s="1" t="s">
        <v>1697</v>
      </c>
      <c r="F821" s="1" t="s">
        <v>40</v>
      </c>
      <c r="G821">
        <v>71424</v>
      </c>
      <c r="H821">
        <v>201</v>
      </c>
      <c r="I821">
        <v>2026.8</v>
      </c>
      <c r="J821">
        <v>42.65</v>
      </c>
      <c r="K821">
        <v>1.1299999999999999</v>
      </c>
      <c r="L821">
        <v>0</v>
      </c>
      <c r="M821">
        <v>0</v>
      </c>
      <c r="N821">
        <v>0</v>
      </c>
      <c r="O821">
        <v>0</v>
      </c>
      <c r="P821">
        <v>0</v>
      </c>
      <c r="Q821">
        <v>0</v>
      </c>
      <c r="R821">
        <v>0</v>
      </c>
      <c r="S821">
        <v>0</v>
      </c>
      <c r="T821" s="1" t="s">
        <v>34</v>
      </c>
    </row>
    <row r="822" spans="1:20" x14ac:dyDescent="0.25">
      <c r="A822" s="3">
        <v>45748</v>
      </c>
      <c r="B822" s="1" t="s">
        <v>641</v>
      </c>
      <c r="C822" s="1" t="s">
        <v>1698</v>
      </c>
      <c r="D822" s="1" t="s">
        <v>31</v>
      </c>
      <c r="E822" s="1" t="s">
        <v>1699</v>
      </c>
      <c r="F822" s="1" t="s">
        <v>33</v>
      </c>
      <c r="G822">
        <v>302</v>
      </c>
      <c r="H822">
        <v>1</v>
      </c>
      <c r="I822">
        <v>4.8899999999999997</v>
      </c>
      <c r="J822">
        <v>0</v>
      </c>
      <c r="K822">
        <v>0</v>
      </c>
      <c r="L822">
        <v>0</v>
      </c>
      <c r="M822">
        <v>0</v>
      </c>
      <c r="N822">
        <v>0</v>
      </c>
      <c r="O822">
        <v>0</v>
      </c>
      <c r="P822">
        <v>0</v>
      </c>
      <c r="Q822">
        <v>0</v>
      </c>
      <c r="R822">
        <v>0</v>
      </c>
      <c r="S822">
        <v>0</v>
      </c>
      <c r="T822" s="1" t="s">
        <v>34</v>
      </c>
    </row>
    <row r="823" spans="1:20" x14ac:dyDescent="0.25">
      <c r="A823" s="3">
        <v>45748</v>
      </c>
      <c r="B823" s="1" t="s">
        <v>641</v>
      </c>
      <c r="C823" s="1" t="s">
        <v>1700</v>
      </c>
      <c r="D823" s="1" t="s">
        <v>31</v>
      </c>
      <c r="E823" s="1" t="s">
        <v>1701</v>
      </c>
      <c r="F823" s="1" t="s">
        <v>206</v>
      </c>
      <c r="G823">
        <v>63</v>
      </c>
      <c r="H823">
        <v>0</v>
      </c>
      <c r="I823">
        <v>1.07</v>
      </c>
      <c r="J823">
        <v>0</v>
      </c>
      <c r="K823">
        <v>0</v>
      </c>
      <c r="L823">
        <v>0</v>
      </c>
      <c r="M823">
        <v>0</v>
      </c>
      <c r="N823">
        <v>0</v>
      </c>
      <c r="O823">
        <v>0</v>
      </c>
      <c r="P823">
        <v>0</v>
      </c>
      <c r="Q823">
        <v>0</v>
      </c>
      <c r="R823">
        <v>0</v>
      </c>
      <c r="S823">
        <v>0</v>
      </c>
      <c r="T823" s="1" t="s">
        <v>34</v>
      </c>
    </row>
    <row r="824" spans="1:20" x14ac:dyDescent="0.25">
      <c r="A824" s="3">
        <v>45748</v>
      </c>
      <c r="B824" s="1" t="s">
        <v>641</v>
      </c>
      <c r="C824" s="1" t="s">
        <v>1702</v>
      </c>
      <c r="D824" s="1" t="s">
        <v>31</v>
      </c>
      <c r="E824" s="1" t="s">
        <v>1703</v>
      </c>
      <c r="F824" s="1" t="s">
        <v>40</v>
      </c>
      <c r="G824">
        <v>2</v>
      </c>
      <c r="H824">
        <v>0</v>
      </c>
      <c r="I824">
        <v>0.04</v>
      </c>
      <c r="J824">
        <v>0</v>
      </c>
      <c r="K824">
        <v>0</v>
      </c>
      <c r="L824">
        <v>0</v>
      </c>
      <c r="M824">
        <v>0</v>
      </c>
      <c r="N824">
        <v>0</v>
      </c>
      <c r="O824">
        <v>0</v>
      </c>
      <c r="P824">
        <v>0</v>
      </c>
      <c r="Q824">
        <v>0</v>
      </c>
      <c r="R824">
        <v>0</v>
      </c>
      <c r="S824">
        <v>0</v>
      </c>
      <c r="T824" s="1" t="s">
        <v>34</v>
      </c>
    </row>
    <row r="825" spans="1:20" x14ac:dyDescent="0.25">
      <c r="A825" s="3">
        <v>45748</v>
      </c>
      <c r="B825" s="1" t="s">
        <v>641</v>
      </c>
      <c r="C825" s="1" t="s">
        <v>1704</v>
      </c>
      <c r="D825" s="1" t="s">
        <v>42</v>
      </c>
      <c r="E825" s="1" t="s">
        <v>1705</v>
      </c>
      <c r="F825" s="1" t="s">
        <v>33</v>
      </c>
      <c r="G825">
        <v>29384</v>
      </c>
      <c r="H825">
        <v>1</v>
      </c>
      <c r="I825">
        <v>545.24</v>
      </c>
      <c r="J825">
        <v>0</v>
      </c>
      <c r="K825">
        <v>0</v>
      </c>
      <c r="L825">
        <v>0</v>
      </c>
      <c r="M825">
        <v>0</v>
      </c>
      <c r="N825">
        <v>0</v>
      </c>
      <c r="O825">
        <v>0</v>
      </c>
      <c r="P825">
        <v>0</v>
      </c>
      <c r="Q825">
        <v>0</v>
      </c>
      <c r="R825">
        <v>0</v>
      </c>
      <c r="S825">
        <v>0</v>
      </c>
      <c r="T825" s="1" t="s">
        <v>34</v>
      </c>
    </row>
    <row r="826" spans="1:20" x14ac:dyDescent="0.25">
      <c r="A826" s="3">
        <v>45748</v>
      </c>
      <c r="B826" s="1" t="s">
        <v>641</v>
      </c>
      <c r="C826" s="1" t="s">
        <v>1706</v>
      </c>
      <c r="D826" s="1" t="s">
        <v>42</v>
      </c>
      <c r="E826" s="1" t="s">
        <v>1707</v>
      </c>
      <c r="F826" s="1" t="s">
        <v>206</v>
      </c>
      <c r="G826">
        <v>4720</v>
      </c>
      <c r="H826">
        <v>1</v>
      </c>
      <c r="I826">
        <v>61.87</v>
      </c>
      <c r="J826">
        <v>0</v>
      </c>
      <c r="K826">
        <v>0</v>
      </c>
      <c r="L826">
        <v>0</v>
      </c>
      <c r="M826">
        <v>0</v>
      </c>
      <c r="N826">
        <v>0</v>
      </c>
      <c r="O826">
        <v>0</v>
      </c>
      <c r="P826">
        <v>0</v>
      </c>
      <c r="Q826">
        <v>0</v>
      </c>
      <c r="R826">
        <v>0</v>
      </c>
      <c r="S826">
        <v>0</v>
      </c>
      <c r="T826" s="1" t="s">
        <v>34</v>
      </c>
    </row>
    <row r="827" spans="1:20" x14ac:dyDescent="0.25">
      <c r="A827" s="3">
        <v>45748</v>
      </c>
      <c r="B827" s="1" t="s">
        <v>641</v>
      </c>
      <c r="C827" s="1" t="s">
        <v>1708</v>
      </c>
      <c r="D827" s="1" t="s">
        <v>42</v>
      </c>
      <c r="E827" s="1" t="s">
        <v>1709</v>
      </c>
      <c r="F827" s="1" t="s">
        <v>40</v>
      </c>
      <c r="G827">
        <v>187</v>
      </c>
      <c r="H827">
        <v>0</v>
      </c>
      <c r="I827">
        <v>4.72</v>
      </c>
      <c r="J827">
        <v>0</v>
      </c>
      <c r="K827">
        <v>0</v>
      </c>
      <c r="L827">
        <v>0</v>
      </c>
      <c r="M827">
        <v>0</v>
      </c>
      <c r="N827">
        <v>0</v>
      </c>
      <c r="O827">
        <v>0</v>
      </c>
      <c r="P827">
        <v>0</v>
      </c>
      <c r="Q827">
        <v>0</v>
      </c>
      <c r="R827">
        <v>0</v>
      </c>
      <c r="S827">
        <v>0</v>
      </c>
      <c r="T827" s="1" t="s">
        <v>34</v>
      </c>
    </row>
    <row r="828" spans="1:20" x14ac:dyDescent="0.25">
      <c r="A828" s="3">
        <v>45748</v>
      </c>
      <c r="B828" s="1" t="s">
        <v>641</v>
      </c>
      <c r="C828" s="1" t="s">
        <v>1710</v>
      </c>
      <c r="D828" s="1" t="s">
        <v>49</v>
      </c>
      <c r="E828" s="1" t="s">
        <v>1711</v>
      </c>
      <c r="F828" s="1" t="s">
        <v>33</v>
      </c>
      <c r="G828">
        <v>754</v>
      </c>
      <c r="H828">
        <v>0</v>
      </c>
      <c r="I828">
        <v>15.27</v>
      </c>
      <c r="J828">
        <v>0</v>
      </c>
      <c r="K828">
        <v>0</v>
      </c>
      <c r="L828">
        <v>0</v>
      </c>
      <c r="M828">
        <v>0</v>
      </c>
      <c r="N828">
        <v>0</v>
      </c>
      <c r="O828">
        <v>0</v>
      </c>
      <c r="P828">
        <v>0</v>
      </c>
      <c r="Q828">
        <v>0</v>
      </c>
      <c r="R828">
        <v>0</v>
      </c>
      <c r="S828">
        <v>0</v>
      </c>
      <c r="T828" s="1" t="s">
        <v>34</v>
      </c>
    </row>
    <row r="829" spans="1:20" x14ac:dyDescent="0.25">
      <c r="A829" s="3">
        <v>45748</v>
      </c>
      <c r="B829" s="1" t="s">
        <v>641</v>
      </c>
      <c r="C829" s="1" t="s">
        <v>1712</v>
      </c>
      <c r="D829" s="1" t="s">
        <v>49</v>
      </c>
      <c r="E829" s="1" t="s">
        <v>1713</v>
      </c>
      <c r="F829" s="1" t="s">
        <v>206</v>
      </c>
      <c r="G829">
        <v>82</v>
      </c>
      <c r="H829">
        <v>0</v>
      </c>
      <c r="I829">
        <v>1.23</v>
      </c>
      <c r="J829">
        <v>0</v>
      </c>
      <c r="K829">
        <v>0</v>
      </c>
      <c r="L829">
        <v>0</v>
      </c>
      <c r="M829">
        <v>0</v>
      </c>
      <c r="N829">
        <v>0</v>
      </c>
      <c r="O829">
        <v>0</v>
      </c>
      <c r="P829">
        <v>0</v>
      </c>
      <c r="Q829">
        <v>0</v>
      </c>
      <c r="R829">
        <v>0</v>
      </c>
      <c r="S829">
        <v>0</v>
      </c>
      <c r="T829" s="1" t="s">
        <v>34</v>
      </c>
    </row>
    <row r="830" spans="1:20" x14ac:dyDescent="0.25">
      <c r="A830" s="3">
        <v>45748</v>
      </c>
      <c r="B830" s="1" t="s">
        <v>641</v>
      </c>
      <c r="C830" s="1" t="s">
        <v>1714</v>
      </c>
      <c r="D830" s="1" t="s">
        <v>49</v>
      </c>
      <c r="E830" s="1" t="s">
        <v>1715</v>
      </c>
      <c r="F830" s="1" t="s">
        <v>40</v>
      </c>
      <c r="G830">
        <v>1</v>
      </c>
      <c r="H830">
        <v>0</v>
      </c>
      <c r="I830">
        <v>0.03</v>
      </c>
      <c r="J830">
        <v>0</v>
      </c>
      <c r="K830">
        <v>0</v>
      </c>
      <c r="L830">
        <v>0</v>
      </c>
      <c r="M830">
        <v>0</v>
      </c>
      <c r="N830">
        <v>0</v>
      </c>
      <c r="O830">
        <v>0</v>
      </c>
      <c r="P830">
        <v>0</v>
      </c>
      <c r="Q830">
        <v>0</v>
      </c>
      <c r="R830">
        <v>0</v>
      </c>
      <c r="S830">
        <v>0</v>
      </c>
      <c r="T830" s="1" t="s">
        <v>34</v>
      </c>
    </row>
    <row r="831" spans="1:20" x14ac:dyDescent="0.25">
      <c r="A831" s="3">
        <v>45748</v>
      </c>
      <c r="B831" s="1" t="s">
        <v>641</v>
      </c>
      <c r="C831" s="1" t="s">
        <v>1716</v>
      </c>
      <c r="D831" s="1" t="s">
        <v>56</v>
      </c>
      <c r="E831" s="1" t="s">
        <v>1717</v>
      </c>
      <c r="F831" s="1" t="s">
        <v>33</v>
      </c>
      <c r="G831">
        <v>2180253</v>
      </c>
      <c r="H831">
        <v>241</v>
      </c>
      <c r="I831">
        <v>41531.360000000001</v>
      </c>
      <c r="J831">
        <v>39.200000000000003</v>
      </c>
      <c r="K831">
        <v>1.1599999999999999</v>
      </c>
      <c r="L831">
        <v>0</v>
      </c>
      <c r="M831">
        <v>0</v>
      </c>
      <c r="N831">
        <v>3</v>
      </c>
      <c r="O831">
        <v>1</v>
      </c>
      <c r="P831">
        <v>2</v>
      </c>
      <c r="Q831">
        <v>0</v>
      </c>
      <c r="R831">
        <v>0</v>
      </c>
      <c r="S831">
        <v>0</v>
      </c>
      <c r="T831" s="1" t="s">
        <v>34</v>
      </c>
    </row>
    <row r="832" spans="1:20" x14ac:dyDescent="0.25">
      <c r="A832" s="3">
        <v>45748</v>
      </c>
      <c r="B832" s="1" t="s">
        <v>641</v>
      </c>
      <c r="C832" s="1" t="s">
        <v>1718</v>
      </c>
      <c r="D832" s="1" t="s">
        <v>56</v>
      </c>
      <c r="E832" s="1" t="s">
        <v>1719</v>
      </c>
      <c r="F832" s="1" t="s">
        <v>206</v>
      </c>
      <c r="G832">
        <v>1926026</v>
      </c>
      <c r="H832">
        <v>2627</v>
      </c>
      <c r="I832">
        <v>27105.32</v>
      </c>
      <c r="J832">
        <v>37.270000000000003</v>
      </c>
      <c r="K832">
        <v>1.1000000000000001</v>
      </c>
      <c r="L832">
        <v>0</v>
      </c>
      <c r="M832">
        <v>0</v>
      </c>
      <c r="N832">
        <v>0</v>
      </c>
      <c r="O832">
        <v>0</v>
      </c>
      <c r="P832">
        <v>0</v>
      </c>
      <c r="Q832">
        <v>0</v>
      </c>
      <c r="R832">
        <v>0</v>
      </c>
      <c r="S832">
        <v>0</v>
      </c>
      <c r="T832" s="1" t="s">
        <v>34</v>
      </c>
    </row>
    <row r="833" spans="1:20" x14ac:dyDescent="0.25">
      <c r="A833" s="3">
        <v>45748</v>
      </c>
      <c r="B833" s="1" t="s">
        <v>641</v>
      </c>
      <c r="C833" s="1" t="s">
        <v>1720</v>
      </c>
      <c r="D833" s="1" t="s">
        <v>56</v>
      </c>
      <c r="E833" s="1" t="s">
        <v>1721</v>
      </c>
      <c r="F833" s="1" t="s">
        <v>37</v>
      </c>
      <c r="G833">
        <v>359</v>
      </c>
      <c r="H833">
        <v>0</v>
      </c>
      <c r="I833">
        <v>11.32</v>
      </c>
      <c r="J833">
        <v>0</v>
      </c>
      <c r="K833">
        <v>0</v>
      </c>
      <c r="L833">
        <v>0</v>
      </c>
      <c r="M833">
        <v>0</v>
      </c>
      <c r="N833">
        <v>0</v>
      </c>
      <c r="O833">
        <v>0</v>
      </c>
      <c r="P833">
        <v>0</v>
      </c>
      <c r="Q833">
        <v>0</v>
      </c>
      <c r="R833">
        <v>0</v>
      </c>
      <c r="S833">
        <v>0</v>
      </c>
      <c r="T833" s="1" t="s">
        <v>34</v>
      </c>
    </row>
    <row r="834" spans="1:20" x14ac:dyDescent="0.25">
      <c r="A834" s="3">
        <v>45748</v>
      </c>
      <c r="B834" s="1" t="s">
        <v>641</v>
      </c>
      <c r="C834" s="1" t="s">
        <v>1722</v>
      </c>
      <c r="D834" s="1" t="s">
        <v>56</v>
      </c>
      <c r="E834" s="1" t="s">
        <v>1723</v>
      </c>
      <c r="F834" s="1" t="s">
        <v>40</v>
      </c>
      <c r="G834">
        <v>96586</v>
      </c>
      <c r="H834">
        <v>264</v>
      </c>
      <c r="I834">
        <v>2714.95</v>
      </c>
      <c r="J834">
        <v>39.61</v>
      </c>
      <c r="K834">
        <v>1.1000000000000001</v>
      </c>
      <c r="L834">
        <v>0</v>
      </c>
      <c r="M834">
        <v>0</v>
      </c>
      <c r="N834">
        <v>0</v>
      </c>
      <c r="O834">
        <v>0</v>
      </c>
      <c r="P834">
        <v>0</v>
      </c>
      <c r="Q834">
        <v>0</v>
      </c>
      <c r="R834">
        <v>0</v>
      </c>
      <c r="S834">
        <v>0</v>
      </c>
      <c r="T834" s="1" t="s">
        <v>34</v>
      </c>
    </row>
    <row r="835" spans="1:20" x14ac:dyDescent="0.25">
      <c r="A835" s="3">
        <v>45748</v>
      </c>
      <c r="B835" s="1" t="s">
        <v>641</v>
      </c>
      <c r="C835" s="1" t="s">
        <v>1724</v>
      </c>
      <c r="D835" s="1" t="s">
        <v>63</v>
      </c>
      <c r="E835" s="1" t="s">
        <v>1725</v>
      </c>
      <c r="F835" s="1" t="s">
        <v>33</v>
      </c>
      <c r="G835">
        <v>178</v>
      </c>
      <c r="H835">
        <v>0</v>
      </c>
      <c r="I835">
        <v>2.81</v>
      </c>
      <c r="J835">
        <v>0</v>
      </c>
      <c r="K835">
        <v>0</v>
      </c>
      <c r="L835">
        <v>0</v>
      </c>
      <c r="M835">
        <v>0</v>
      </c>
      <c r="N835">
        <v>0</v>
      </c>
      <c r="O835">
        <v>0</v>
      </c>
      <c r="P835">
        <v>0</v>
      </c>
      <c r="Q835">
        <v>0</v>
      </c>
      <c r="R835">
        <v>0</v>
      </c>
      <c r="S835">
        <v>0</v>
      </c>
      <c r="T835" s="1" t="s">
        <v>34</v>
      </c>
    </row>
    <row r="836" spans="1:20" x14ac:dyDescent="0.25">
      <c r="A836" s="3">
        <v>45748</v>
      </c>
      <c r="B836" s="1" t="s">
        <v>641</v>
      </c>
      <c r="C836" s="1" t="s">
        <v>1726</v>
      </c>
      <c r="D836" s="1" t="s">
        <v>63</v>
      </c>
      <c r="E836" s="1" t="s">
        <v>1727</v>
      </c>
      <c r="F836" s="1" t="s">
        <v>206</v>
      </c>
      <c r="G836">
        <v>52</v>
      </c>
      <c r="H836">
        <v>0</v>
      </c>
      <c r="I836">
        <v>0.91</v>
      </c>
      <c r="J836">
        <v>0</v>
      </c>
      <c r="K836">
        <v>0</v>
      </c>
      <c r="L836">
        <v>0</v>
      </c>
      <c r="M836">
        <v>0</v>
      </c>
      <c r="N836">
        <v>0</v>
      </c>
      <c r="O836">
        <v>0</v>
      </c>
      <c r="P836">
        <v>0</v>
      </c>
      <c r="Q836">
        <v>0</v>
      </c>
      <c r="R836">
        <v>0</v>
      </c>
      <c r="S836">
        <v>0</v>
      </c>
      <c r="T836" s="1" t="s">
        <v>34</v>
      </c>
    </row>
    <row r="837" spans="1:20" x14ac:dyDescent="0.25">
      <c r="A837" s="3">
        <v>45748</v>
      </c>
      <c r="B837" s="1" t="s">
        <v>641</v>
      </c>
      <c r="C837" s="1" t="s">
        <v>1728</v>
      </c>
      <c r="D837" s="1" t="s">
        <v>63</v>
      </c>
      <c r="E837" s="1" t="s">
        <v>1729</v>
      </c>
      <c r="F837" s="1" t="s">
        <v>40</v>
      </c>
      <c r="G837">
        <v>1</v>
      </c>
      <c r="H837">
        <v>0</v>
      </c>
      <c r="I837">
        <v>0.03</v>
      </c>
      <c r="J837">
        <v>0</v>
      </c>
      <c r="K837">
        <v>0</v>
      </c>
      <c r="L837">
        <v>0</v>
      </c>
      <c r="M837">
        <v>0</v>
      </c>
      <c r="N837">
        <v>0</v>
      </c>
      <c r="O837">
        <v>0</v>
      </c>
      <c r="P837">
        <v>0</v>
      </c>
      <c r="Q837">
        <v>0</v>
      </c>
      <c r="R837">
        <v>0</v>
      </c>
      <c r="S837">
        <v>0</v>
      </c>
      <c r="T837" s="1" t="s">
        <v>34</v>
      </c>
    </row>
    <row r="838" spans="1:20" x14ac:dyDescent="0.25">
      <c r="A838" s="3">
        <v>45748</v>
      </c>
      <c r="B838" s="1" t="s">
        <v>641</v>
      </c>
      <c r="C838" s="1" t="s">
        <v>1730</v>
      </c>
      <c r="D838" s="1" t="s">
        <v>70</v>
      </c>
      <c r="E838" s="1" t="s">
        <v>1731</v>
      </c>
      <c r="F838" s="1" t="s">
        <v>33</v>
      </c>
      <c r="G838">
        <v>39335</v>
      </c>
      <c r="H838">
        <v>7</v>
      </c>
      <c r="I838">
        <v>729.03</v>
      </c>
      <c r="J838">
        <v>40</v>
      </c>
      <c r="K838">
        <v>1.4</v>
      </c>
      <c r="L838">
        <v>0</v>
      </c>
      <c r="M838">
        <v>0</v>
      </c>
      <c r="N838">
        <v>1</v>
      </c>
      <c r="O838">
        <v>1</v>
      </c>
      <c r="P838">
        <v>0</v>
      </c>
      <c r="Q838">
        <v>0</v>
      </c>
      <c r="R838">
        <v>0</v>
      </c>
      <c r="S838">
        <v>0</v>
      </c>
      <c r="T838" s="1" t="s">
        <v>34</v>
      </c>
    </row>
    <row r="839" spans="1:20" x14ac:dyDescent="0.25">
      <c r="A839" s="3">
        <v>45748</v>
      </c>
      <c r="B839" s="1" t="s">
        <v>641</v>
      </c>
      <c r="C839" s="1" t="s">
        <v>1732</v>
      </c>
      <c r="D839" s="1" t="s">
        <v>70</v>
      </c>
      <c r="E839" s="1" t="s">
        <v>1733</v>
      </c>
      <c r="F839" s="1" t="s">
        <v>206</v>
      </c>
      <c r="G839">
        <v>6375</v>
      </c>
      <c r="H839">
        <v>7</v>
      </c>
      <c r="I839">
        <v>83.33</v>
      </c>
      <c r="J839">
        <v>25</v>
      </c>
      <c r="K839">
        <v>1</v>
      </c>
      <c r="L839">
        <v>0</v>
      </c>
      <c r="M839">
        <v>0</v>
      </c>
      <c r="N839">
        <v>0</v>
      </c>
      <c r="O839">
        <v>0</v>
      </c>
      <c r="P839">
        <v>0</v>
      </c>
      <c r="Q839">
        <v>0</v>
      </c>
      <c r="R839">
        <v>0</v>
      </c>
      <c r="S839">
        <v>0</v>
      </c>
      <c r="T839" s="1" t="s">
        <v>34</v>
      </c>
    </row>
    <row r="840" spans="1:20" x14ac:dyDescent="0.25">
      <c r="A840" s="3">
        <v>45748</v>
      </c>
      <c r="B840" s="1" t="s">
        <v>641</v>
      </c>
      <c r="C840" s="1" t="s">
        <v>1734</v>
      </c>
      <c r="D840" s="1" t="s">
        <v>70</v>
      </c>
      <c r="E840" s="1" t="s">
        <v>1735</v>
      </c>
      <c r="F840" s="1" t="s">
        <v>37</v>
      </c>
      <c r="G840">
        <v>2</v>
      </c>
      <c r="H840">
        <v>0</v>
      </c>
      <c r="I840">
        <v>0.09</v>
      </c>
      <c r="J840">
        <v>0</v>
      </c>
      <c r="K840">
        <v>0</v>
      </c>
      <c r="L840">
        <v>0</v>
      </c>
      <c r="M840">
        <v>0</v>
      </c>
      <c r="N840">
        <v>0</v>
      </c>
      <c r="O840">
        <v>0</v>
      </c>
      <c r="P840">
        <v>0</v>
      </c>
      <c r="Q840">
        <v>0</v>
      </c>
      <c r="R840">
        <v>0</v>
      </c>
      <c r="S840">
        <v>0</v>
      </c>
      <c r="T840" s="1" t="s">
        <v>34</v>
      </c>
    </row>
    <row r="841" spans="1:20" x14ac:dyDescent="0.25">
      <c r="A841" s="3">
        <v>45748</v>
      </c>
      <c r="B841" s="1" t="s">
        <v>641</v>
      </c>
      <c r="C841" s="1" t="s">
        <v>1736</v>
      </c>
      <c r="D841" s="1" t="s">
        <v>70</v>
      </c>
      <c r="E841" s="1" t="s">
        <v>1737</v>
      </c>
      <c r="F841" s="1" t="s">
        <v>40</v>
      </c>
      <c r="G841">
        <v>247</v>
      </c>
      <c r="H841">
        <v>0</v>
      </c>
      <c r="I841">
        <v>7.24</v>
      </c>
      <c r="J841">
        <v>0</v>
      </c>
      <c r="K841">
        <v>0</v>
      </c>
      <c r="L841">
        <v>0</v>
      </c>
      <c r="M841">
        <v>0</v>
      </c>
      <c r="N841">
        <v>0</v>
      </c>
      <c r="O841">
        <v>0</v>
      </c>
      <c r="P841">
        <v>0</v>
      </c>
      <c r="Q841">
        <v>0</v>
      </c>
      <c r="R841">
        <v>0</v>
      </c>
      <c r="S841">
        <v>0</v>
      </c>
      <c r="T841" s="1" t="s">
        <v>34</v>
      </c>
    </row>
    <row r="842" spans="1:20" x14ac:dyDescent="0.25">
      <c r="A842" s="3">
        <v>45748</v>
      </c>
      <c r="B842" s="1" t="s">
        <v>641</v>
      </c>
      <c r="C842" s="1" t="s">
        <v>1738</v>
      </c>
      <c r="D842" s="1" t="s">
        <v>77</v>
      </c>
      <c r="E842" s="1" t="s">
        <v>1739</v>
      </c>
      <c r="F842" s="1" t="s">
        <v>33</v>
      </c>
      <c r="G842">
        <v>719</v>
      </c>
      <c r="H842">
        <v>0</v>
      </c>
      <c r="I842">
        <v>14.15</v>
      </c>
      <c r="J842">
        <v>0</v>
      </c>
      <c r="K842">
        <v>0</v>
      </c>
      <c r="L842">
        <v>0</v>
      </c>
      <c r="M842">
        <v>0</v>
      </c>
      <c r="N842">
        <v>0</v>
      </c>
      <c r="O842">
        <v>0</v>
      </c>
      <c r="P842">
        <v>0</v>
      </c>
      <c r="Q842">
        <v>0</v>
      </c>
      <c r="R842">
        <v>0</v>
      </c>
      <c r="S842">
        <v>0</v>
      </c>
      <c r="T842" s="1" t="s">
        <v>34</v>
      </c>
    </row>
    <row r="843" spans="1:20" x14ac:dyDescent="0.25">
      <c r="A843" s="3">
        <v>45748</v>
      </c>
      <c r="B843" s="1" t="s">
        <v>641</v>
      </c>
      <c r="C843" s="1" t="s">
        <v>1740</v>
      </c>
      <c r="D843" s="1" t="s">
        <v>77</v>
      </c>
      <c r="E843" s="1" t="s">
        <v>1741</v>
      </c>
      <c r="F843" s="1" t="s">
        <v>206</v>
      </c>
      <c r="G843">
        <v>178</v>
      </c>
      <c r="H843">
        <v>0</v>
      </c>
      <c r="I843">
        <v>2.76</v>
      </c>
      <c r="J843">
        <v>0</v>
      </c>
      <c r="K843">
        <v>0</v>
      </c>
      <c r="L843">
        <v>0</v>
      </c>
      <c r="M843">
        <v>0</v>
      </c>
      <c r="N843">
        <v>0</v>
      </c>
      <c r="O843">
        <v>0</v>
      </c>
      <c r="P843">
        <v>0</v>
      </c>
      <c r="Q843">
        <v>0</v>
      </c>
      <c r="R843">
        <v>0</v>
      </c>
      <c r="S843">
        <v>0</v>
      </c>
      <c r="T843" s="1" t="s">
        <v>34</v>
      </c>
    </row>
    <row r="844" spans="1:20" x14ac:dyDescent="0.25">
      <c r="A844" s="3">
        <v>45748</v>
      </c>
      <c r="B844" s="1" t="s">
        <v>641</v>
      </c>
      <c r="C844" s="1" t="s">
        <v>1742</v>
      </c>
      <c r="D844" s="1" t="s">
        <v>77</v>
      </c>
      <c r="E844" s="1" t="s">
        <v>1743</v>
      </c>
      <c r="F844" s="1" t="s">
        <v>40</v>
      </c>
      <c r="G844">
        <v>7</v>
      </c>
      <c r="H844">
        <v>0</v>
      </c>
      <c r="I844">
        <v>0.19</v>
      </c>
      <c r="J844">
        <v>0</v>
      </c>
      <c r="K844">
        <v>0</v>
      </c>
      <c r="L844">
        <v>0</v>
      </c>
      <c r="M844">
        <v>0</v>
      </c>
      <c r="N844">
        <v>0</v>
      </c>
      <c r="O844">
        <v>0</v>
      </c>
      <c r="P844">
        <v>0</v>
      </c>
      <c r="Q844">
        <v>0</v>
      </c>
      <c r="R844">
        <v>0</v>
      </c>
      <c r="S844">
        <v>0</v>
      </c>
      <c r="T844" s="1" t="s">
        <v>34</v>
      </c>
    </row>
    <row r="845" spans="1:20" x14ac:dyDescent="0.25">
      <c r="A845" s="3">
        <v>45748</v>
      </c>
      <c r="B845" s="1" t="s">
        <v>641</v>
      </c>
      <c r="C845" s="1" t="s">
        <v>1744</v>
      </c>
      <c r="D845" s="1" t="s">
        <v>84</v>
      </c>
      <c r="E845" s="1" t="s">
        <v>1745</v>
      </c>
      <c r="F845" s="1" t="s">
        <v>33</v>
      </c>
      <c r="G845">
        <v>2685081</v>
      </c>
      <c r="H845">
        <v>307</v>
      </c>
      <c r="I845">
        <v>51054.35</v>
      </c>
      <c r="J845">
        <v>40.619999999999997</v>
      </c>
      <c r="K845">
        <v>1.21</v>
      </c>
      <c r="L845">
        <v>0</v>
      </c>
      <c r="M845">
        <v>0</v>
      </c>
      <c r="N845">
        <v>3</v>
      </c>
      <c r="O845">
        <v>0</v>
      </c>
      <c r="P845">
        <v>1</v>
      </c>
      <c r="Q845">
        <v>2</v>
      </c>
      <c r="R845">
        <v>0</v>
      </c>
      <c r="S845">
        <v>0</v>
      </c>
      <c r="T845" s="1" t="s">
        <v>34</v>
      </c>
    </row>
    <row r="846" spans="1:20" x14ac:dyDescent="0.25">
      <c r="A846" s="3">
        <v>45748</v>
      </c>
      <c r="B846" s="1" t="s">
        <v>641</v>
      </c>
      <c r="C846" s="1" t="s">
        <v>1746</v>
      </c>
      <c r="D846" s="1" t="s">
        <v>84</v>
      </c>
      <c r="E846" s="1" t="s">
        <v>1747</v>
      </c>
      <c r="F846" s="1" t="s">
        <v>206</v>
      </c>
      <c r="G846">
        <v>2375721</v>
      </c>
      <c r="H846">
        <v>3164</v>
      </c>
      <c r="I846">
        <v>33407.629999999997</v>
      </c>
      <c r="J846">
        <v>34.79</v>
      </c>
      <c r="K846">
        <v>1.1299999999999999</v>
      </c>
      <c r="L846">
        <v>0</v>
      </c>
      <c r="M846">
        <v>0</v>
      </c>
      <c r="N846">
        <v>1</v>
      </c>
      <c r="O846">
        <v>1</v>
      </c>
      <c r="P846">
        <v>0</v>
      </c>
      <c r="Q846">
        <v>0</v>
      </c>
      <c r="R846">
        <v>0</v>
      </c>
      <c r="S846">
        <v>0</v>
      </c>
      <c r="T846" s="1" t="s">
        <v>34</v>
      </c>
    </row>
    <row r="847" spans="1:20" x14ac:dyDescent="0.25">
      <c r="A847" s="3">
        <v>45748</v>
      </c>
      <c r="B847" s="1" t="s">
        <v>641</v>
      </c>
      <c r="C847" s="1" t="s">
        <v>1748</v>
      </c>
      <c r="D847" s="1" t="s">
        <v>84</v>
      </c>
      <c r="E847" s="1" t="s">
        <v>1749</v>
      </c>
      <c r="F847" s="1" t="s">
        <v>37</v>
      </c>
      <c r="G847">
        <v>458</v>
      </c>
      <c r="H847">
        <v>0</v>
      </c>
      <c r="I847">
        <v>14.29</v>
      </c>
      <c r="J847">
        <v>0</v>
      </c>
      <c r="K847">
        <v>0</v>
      </c>
      <c r="L847">
        <v>0</v>
      </c>
      <c r="M847">
        <v>0</v>
      </c>
      <c r="N847">
        <v>0</v>
      </c>
      <c r="O847">
        <v>0</v>
      </c>
      <c r="P847">
        <v>0</v>
      </c>
      <c r="Q847">
        <v>0</v>
      </c>
      <c r="R847">
        <v>0</v>
      </c>
      <c r="S847">
        <v>0</v>
      </c>
      <c r="T847" s="1" t="s">
        <v>34</v>
      </c>
    </row>
    <row r="848" spans="1:20" x14ac:dyDescent="0.25">
      <c r="A848" s="3">
        <v>45748</v>
      </c>
      <c r="B848" s="1" t="s">
        <v>641</v>
      </c>
      <c r="C848" s="1" t="s">
        <v>1750</v>
      </c>
      <c r="D848" s="1" t="s">
        <v>84</v>
      </c>
      <c r="E848" s="1" t="s">
        <v>1751</v>
      </c>
      <c r="F848" s="1" t="s">
        <v>40</v>
      </c>
      <c r="G848">
        <v>118786</v>
      </c>
      <c r="H848">
        <v>314</v>
      </c>
      <c r="I848">
        <v>3341.51</v>
      </c>
      <c r="J848">
        <v>36.99</v>
      </c>
      <c r="K848">
        <v>1.0900000000000001</v>
      </c>
      <c r="L848">
        <v>0</v>
      </c>
      <c r="M848">
        <v>0</v>
      </c>
      <c r="N848">
        <v>0</v>
      </c>
      <c r="O848">
        <v>0</v>
      </c>
      <c r="P848">
        <v>0</v>
      </c>
      <c r="Q848">
        <v>0</v>
      </c>
      <c r="R848">
        <v>0</v>
      </c>
      <c r="S848">
        <v>0</v>
      </c>
      <c r="T848" s="1" t="s">
        <v>34</v>
      </c>
    </row>
    <row r="849" spans="1:20" x14ac:dyDescent="0.25">
      <c r="A849" s="3">
        <v>45748</v>
      </c>
      <c r="B849" s="1" t="s">
        <v>641</v>
      </c>
      <c r="C849" s="1" t="s">
        <v>1752</v>
      </c>
      <c r="D849" s="1" t="s">
        <v>89</v>
      </c>
      <c r="E849" s="1" t="s">
        <v>1753</v>
      </c>
      <c r="F849" s="1" t="s">
        <v>33</v>
      </c>
      <c r="G849">
        <v>176</v>
      </c>
      <c r="H849">
        <v>0</v>
      </c>
      <c r="I849">
        <v>2.76</v>
      </c>
      <c r="J849">
        <v>0</v>
      </c>
      <c r="K849">
        <v>0</v>
      </c>
      <c r="L849">
        <v>0</v>
      </c>
      <c r="M849">
        <v>0</v>
      </c>
      <c r="N849">
        <v>0</v>
      </c>
      <c r="O849">
        <v>0</v>
      </c>
      <c r="P849">
        <v>0</v>
      </c>
      <c r="Q849">
        <v>0</v>
      </c>
      <c r="R849">
        <v>0</v>
      </c>
      <c r="S849">
        <v>0</v>
      </c>
      <c r="T849" s="1" t="s">
        <v>34</v>
      </c>
    </row>
    <row r="850" spans="1:20" x14ac:dyDescent="0.25">
      <c r="A850" s="3">
        <v>45748</v>
      </c>
      <c r="B850" s="1" t="s">
        <v>641</v>
      </c>
      <c r="C850" s="1" t="s">
        <v>1754</v>
      </c>
      <c r="D850" s="1" t="s">
        <v>89</v>
      </c>
      <c r="E850" s="1" t="s">
        <v>1755</v>
      </c>
      <c r="F850" s="1" t="s">
        <v>206</v>
      </c>
      <c r="G850">
        <v>66</v>
      </c>
      <c r="H850">
        <v>0</v>
      </c>
      <c r="I850">
        <v>1.29</v>
      </c>
      <c r="J850">
        <v>0</v>
      </c>
      <c r="K850">
        <v>0</v>
      </c>
      <c r="L850">
        <v>0</v>
      </c>
      <c r="M850">
        <v>0</v>
      </c>
      <c r="N850">
        <v>0</v>
      </c>
      <c r="O850">
        <v>0</v>
      </c>
      <c r="P850">
        <v>0</v>
      </c>
      <c r="Q850">
        <v>0</v>
      </c>
      <c r="R850">
        <v>0</v>
      </c>
      <c r="S850">
        <v>0</v>
      </c>
      <c r="T850" s="1" t="s">
        <v>34</v>
      </c>
    </row>
    <row r="851" spans="1:20" x14ac:dyDescent="0.25">
      <c r="A851" s="3">
        <v>45748</v>
      </c>
      <c r="B851" s="1" t="s">
        <v>641</v>
      </c>
      <c r="C851" s="1" t="s">
        <v>1756</v>
      </c>
      <c r="D851" s="1" t="s">
        <v>89</v>
      </c>
      <c r="E851" s="1" t="s">
        <v>1757</v>
      </c>
      <c r="F851" s="1" t="s">
        <v>40</v>
      </c>
      <c r="G851">
        <v>4</v>
      </c>
      <c r="H851">
        <v>0</v>
      </c>
      <c r="I851">
        <v>0.11</v>
      </c>
      <c r="J851">
        <v>0</v>
      </c>
      <c r="K851">
        <v>0</v>
      </c>
      <c r="L851">
        <v>0</v>
      </c>
      <c r="M851">
        <v>0</v>
      </c>
      <c r="N851">
        <v>0</v>
      </c>
      <c r="O851">
        <v>0</v>
      </c>
      <c r="P851">
        <v>0</v>
      </c>
      <c r="Q851">
        <v>0</v>
      </c>
      <c r="R851">
        <v>0</v>
      </c>
      <c r="S851">
        <v>0</v>
      </c>
      <c r="T851" s="1" t="s">
        <v>34</v>
      </c>
    </row>
    <row r="852" spans="1:20" x14ac:dyDescent="0.25">
      <c r="A852" s="3">
        <v>45748</v>
      </c>
      <c r="B852" s="1" t="s">
        <v>641</v>
      </c>
      <c r="C852" s="1" t="s">
        <v>1758</v>
      </c>
      <c r="D852" s="1" t="s">
        <v>96</v>
      </c>
      <c r="E852" s="1" t="s">
        <v>1759</v>
      </c>
      <c r="F852" s="1" t="s">
        <v>33</v>
      </c>
      <c r="G852">
        <v>49611</v>
      </c>
      <c r="H852">
        <v>3</v>
      </c>
      <c r="I852">
        <v>911.01</v>
      </c>
      <c r="J852">
        <v>33.33</v>
      </c>
      <c r="K852">
        <v>1</v>
      </c>
      <c r="L852">
        <v>0</v>
      </c>
      <c r="M852">
        <v>0</v>
      </c>
      <c r="N852">
        <v>0</v>
      </c>
      <c r="O852">
        <v>0</v>
      </c>
      <c r="P852">
        <v>0</v>
      </c>
      <c r="Q852">
        <v>0</v>
      </c>
      <c r="R852">
        <v>0</v>
      </c>
      <c r="S852">
        <v>0</v>
      </c>
      <c r="T852" s="1" t="s">
        <v>34</v>
      </c>
    </row>
    <row r="853" spans="1:20" x14ac:dyDescent="0.25">
      <c r="A853" s="3">
        <v>45748</v>
      </c>
      <c r="B853" s="1" t="s">
        <v>641</v>
      </c>
      <c r="C853" s="1" t="s">
        <v>1760</v>
      </c>
      <c r="D853" s="1" t="s">
        <v>96</v>
      </c>
      <c r="E853" s="1" t="s">
        <v>1761</v>
      </c>
      <c r="F853" s="1" t="s">
        <v>206</v>
      </c>
      <c r="G853">
        <v>7739</v>
      </c>
      <c r="H853">
        <v>2</v>
      </c>
      <c r="I853">
        <v>102.27</v>
      </c>
      <c r="J853">
        <v>0</v>
      </c>
      <c r="K853">
        <v>1</v>
      </c>
      <c r="L853">
        <v>0</v>
      </c>
      <c r="M853">
        <v>0</v>
      </c>
      <c r="N853">
        <v>0</v>
      </c>
      <c r="O853">
        <v>0</v>
      </c>
      <c r="P853">
        <v>0</v>
      </c>
      <c r="Q853">
        <v>0</v>
      </c>
      <c r="R853">
        <v>0</v>
      </c>
      <c r="S853">
        <v>0</v>
      </c>
      <c r="T853" s="1" t="s">
        <v>34</v>
      </c>
    </row>
    <row r="854" spans="1:20" x14ac:dyDescent="0.25">
      <c r="A854" s="3">
        <v>45748</v>
      </c>
      <c r="B854" s="1" t="s">
        <v>641</v>
      </c>
      <c r="C854" s="1" t="s">
        <v>1762</v>
      </c>
      <c r="D854" s="1" t="s">
        <v>96</v>
      </c>
      <c r="E854" s="1" t="s">
        <v>1763</v>
      </c>
      <c r="F854" s="1" t="s">
        <v>37</v>
      </c>
      <c r="G854">
        <v>4</v>
      </c>
      <c r="H854">
        <v>0</v>
      </c>
      <c r="I854">
        <v>0.19</v>
      </c>
      <c r="J854">
        <v>0</v>
      </c>
      <c r="K854">
        <v>0</v>
      </c>
      <c r="L854">
        <v>0</v>
      </c>
      <c r="M854">
        <v>0</v>
      </c>
      <c r="N854">
        <v>0</v>
      </c>
      <c r="O854">
        <v>0</v>
      </c>
      <c r="P854">
        <v>0</v>
      </c>
      <c r="Q854">
        <v>0</v>
      </c>
      <c r="R854">
        <v>0</v>
      </c>
      <c r="S854">
        <v>0</v>
      </c>
      <c r="T854" s="1" t="s">
        <v>34</v>
      </c>
    </row>
    <row r="855" spans="1:20" x14ac:dyDescent="0.25">
      <c r="A855" s="3">
        <v>45748</v>
      </c>
      <c r="B855" s="1" t="s">
        <v>641</v>
      </c>
      <c r="C855" s="1" t="s">
        <v>1764</v>
      </c>
      <c r="D855" s="1" t="s">
        <v>96</v>
      </c>
      <c r="E855" s="1" t="s">
        <v>1765</v>
      </c>
      <c r="F855" s="1" t="s">
        <v>40</v>
      </c>
      <c r="G855">
        <v>300</v>
      </c>
      <c r="H855">
        <v>0</v>
      </c>
      <c r="I855">
        <v>8.09</v>
      </c>
      <c r="J855">
        <v>0</v>
      </c>
      <c r="K855">
        <v>0</v>
      </c>
      <c r="L855">
        <v>0</v>
      </c>
      <c r="M855">
        <v>0</v>
      </c>
      <c r="N855">
        <v>0</v>
      </c>
      <c r="O855">
        <v>0</v>
      </c>
      <c r="P855">
        <v>0</v>
      </c>
      <c r="Q855">
        <v>0</v>
      </c>
      <c r="R855">
        <v>0</v>
      </c>
      <c r="S855">
        <v>0</v>
      </c>
      <c r="T855" s="1" t="s">
        <v>34</v>
      </c>
    </row>
    <row r="856" spans="1:20" x14ac:dyDescent="0.25">
      <c r="A856" s="3">
        <v>45748</v>
      </c>
      <c r="B856" s="1" t="s">
        <v>641</v>
      </c>
      <c r="C856" s="1" t="s">
        <v>1766</v>
      </c>
      <c r="D856" s="1" t="s">
        <v>31</v>
      </c>
      <c r="E856" s="1" t="s">
        <v>1767</v>
      </c>
      <c r="F856" s="1" t="s">
        <v>33</v>
      </c>
      <c r="G856">
        <v>442</v>
      </c>
      <c r="H856">
        <v>0</v>
      </c>
      <c r="I856">
        <v>10</v>
      </c>
      <c r="J856">
        <v>0</v>
      </c>
      <c r="K856">
        <v>0</v>
      </c>
      <c r="L856">
        <v>0</v>
      </c>
      <c r="M856">
        <v>0</v>
      </c>
      <c r="N856">
        <v>0</v>
      </c>
      <c r="O856">
        <v>0</v>
      </c>
      <c r="P856">
        <v>0</v>
      </c>
      <c r="Q856">
        <v>0</v>
      </c>
      <c r="R856">
        <v>0</v>
      </c>
      <c r="S856">
        <v>0</v>
      </c>
      <c r="T856" s="1" t="s">
        <v>34</v>
      </c>
    </row>
    <row r="857" spans="1:20" x14ac:dyDescent="0.25">
      <c r="A857" s="3">
        <v>45748</v>
      </c>
      <c r="B857" s="1" t="s">
        <v>641</v>
      </c>
      <c r="C857" s="1" t="s">
        <v>1768</v>
      </c>
      <c r="D857" s="1" t="s">
        <v>31</v>
      </c>
      <c r="E857" s="1" t="s">
        <v>1769</v>
      </c>
      <c r="F857" s="1" t="s">
        <v>206</v>
      </c>
      <c r="G857">
        <v>281</v>
      </c>
      <c r="H857">
        <v>1</v>
      </c>
      <c r="I857">
        <v>3.85</v>
      </c>
      <c r="J857">
        <v>0</v>
      </c>
      <c r="K857">
        <v>1</v>
      </c>
      <c r="L857">
        <v>0</v>
      </c>
      <c r="M857">
        <v>0</v>
      </c>
      <c r="N857">
        <v>0</v>
      </c>
      <c r="O857">
        <v>0</v>
      </c>
      <c r="P857">
        <v>0</v>
      </c>
      <c r="Q857">
        <v>0</v>
      </c>
      <c r="R857">
        <v>0</v>
      </c>
      <c r="S857">
        <v>0</v>
      </c>
      <c r="T857" s="1" t="s">
        <v>34</v>
      </c>
    </row>
    <row r="858" spans="1:20" x14ac:dyDescent="0.25">
      <c r="A858" s="3">
        <v>45748</v>
      </c>
      <c r="B858" s="1" t="s">
        <v>641</v>
      </c>
      <c r="C858" s="1" t="s">
        <v>1770</v>
      </c>
      <c r="D858" s="1" t="s">
        <v>31</v>
      </c>
      <c r="E858" s="1" t="s">
        <v>1771</v>
      </c>
      <c r="F858" s="1" t="s">
        <v>40</v>
      </c>
      <c r="G858">
        <v>7</v>
      </c>
      <c r="H858">
        <v>0</v>
      </c>
      <c r="I858">
        <v>0.16</v>
      </c>
      <c r="J858">
        <v>0</v>
      </c>
      <c r="K858">
        <v>0</v>
      </c>
      <c r="L858">
        <v>0</v>
      </c>
      <c r="M858">
        <v>0</v>
      </c>
      <c r="N858">
        <v>0</v>
      </c>
      <c r="O858">
        <v>0</v>
      </c>
      <c r="P858">
        <v>0</v>
      </c>
      <c r="Q858">
        <v>0</v>
      </c>
      <c r="R858">
        <v>0</v>
      </c>
      <c r="S858">
        <v>0</v>
      </c>
      <c r="T858" s="1" t="s">
        <v>34</v>
      </c>
    </row>
    <row r="859" spans="1:20" x14ac:dyDescent="0.25">
      <c r="A859" s="3">
        <v>45748</v>
      </c>
      <c r="B859" s="1" t="s">
        <v>757</v>
      </c>
      <c r="C859" s="1" t="s">
        <v>1772</v>
      </c>
      <c r="D859" s="1" t="s">
        <v>77</v>
      </c>
      <c r="E859" s="1" t="s">
        <v>1773</v>
      </c>
      <c r="F859" s="1" t="s">
        <v>33</v>
      </c>
      <c r="G859">
        <v>234409</v>
      </c>
      <c r="H859">
        <v>140</v>
      </c>
      <c r="I859">
        <v>56055.37</v>
      </c>
      <c r="J859">
        <v>45.31</v>
      </c>
      <c r="K859">
        <v>1.22</v>
      </c>
      <c r="L859">
        <v>0</v>
      </c>
      <c r="M859">
        <v>1</v>
      </c>
      <c r="N859">
        <v>7</v>
      </c>
      <c r="O859">
        <v>2</v>
      </c>
      <c r="P859">
        <v>3</v>
      </c>
      <c r="Q859">
        <v>0</v>
      </c>
      <c r="R859">
        <v>0</v>
      </c>
      <c r="S859">
        <v>0</v>
      </c>
      <c r="T859" s="1" t="s">
        <v>34</v>
      </c>
    </row>
    <row r="860" spans="1:20" x14ac:dyDescent="0.25">
      <c r="A860" s="3">
        <v>45748</v>
      </c>
      <c r="B860" s="1" t="s">
        <v>757</v>
      </c>
      <c r="C860" s="1" t="s">
        <v>1774</v>
      </c>
      <c r="D860" s="1" t="s">
        <v>77</v>
      </c>
      <c r="E860" s="1" t="s">
        <v>1775</v>
      </c>
      <c r="F860" s="1" t="s">
        <v>206</v>
      </c>
      <c r="G860">
        <v>133457</v>
      </c>
      <c r="H860">
        <v>331</v>
      </c>
      <c r="I860">
        <v>27033.61</v>
      </c>
      <c r="J860">
        <v>55.56</v>
      </c>
      <c r="K860">
        <v>1.1200000000000001</v>
      </c>
      <c r="L860">
        <v>0</v>
      </c>
      <c r="M860">
        <v>0</v>
      </c>
      <c r="N860">
        <v>2</v>
      </c>
      <c r="O860">
        <v>0</v>
      </c>
      <c r="P860">
        <v>2</v>
      </c>
      <c r="Q860">
        <v>0</v>
      </c>
      <c r="R860">
        <v>0</v>
      </c>
      <c r="S860">
        <v>0</v>
      </c>
      <c r="T860" s="1" t="s">
        <v>34</v>
      </c>
    </row>
    <row r="861" spans="1:20" x14ac:dyDescent="0.25">
      <c r="A861" s="3">
        <v>45748</v>
      </c>
      <c r="B861" s="1" t="s">
        <v>757</v>
      </c>
      <c r="C861" s="1" t="s">
        <v>1776</v>
      </c>
      <c r="D861" s="1" t="s">
        <v>77</v>
      </c>
      <c r="E861" s="1" t="s">
        <v>1777</v>
      </c>
      <c r="F861" s="1" t="s">
        <v>37</v>
      </c>
      <c r="G861">
        <v>76</v>
      </c>
      <c r="H861">
        <v>0</v>
      </c>
      <c r="I861">
        <v>21.17</v>
      </c>
      <c r="J861">
        <v>0</v>
      </c>
      <c r="K861">
        <v>0</v>
      </c>
      <c r="L861">
        <v>0</v>
      </c>
      <c r="M861">
        <v>0</v>
      </c>
      <c r="N861">
        <v>0</v>
      </c>
      <c r="O861">
        <v>0</v>
      </c>
      <c r="P861">
        <v>0</v>
      </c>
      <c r="Q861">
        <v>0</v>
      </c>
      <c r="R861">
        <v>0</v>
      </c>
      <c r="S861">
        <v>0</v>
      </c>
      <c r="T861" s="1" t="s">
        <v>34</v>
      </c>
    </row>
    <row r="862" spans="1:20" x14ac:dyDescent="0.25">
      <c r="A862" s="3">
        <v>45748</v>
      </c>
      <c r="B862" s="1" t="s">
        <v>757</v>
      </c>
      <c r="C862" s="1" t="s">
        <v>1778</v>
      </c>
      <c r="D862" s="1" t="s">
        <v>77</v>
      </c>
      <c r="E862" s="1" t="s">
        <v>1779</v>
      </c>
      <c r="F862" s="1" t="s">
        <v>40</v>
      </c>
      <c r="G862">
        <v>4211</v>
      </c>
      <c r="H862">
        <v>22</v>
      </c>
      <c r="I862">
        <v>1157.1099999999999</v>
      </c>
      <c r="J862">
        <v>44.44</v>
      </c>
      <c r="K862">
        <v>1.1100000000000001</v>
      </c>
      <c r="L862">
        <v>0</v>
      </c>
      <c r="M862">
        <v>0</v>
      </c>
      <c r="N862">
        <v>0</v>
      </c>
      <c r="O862">
        <v>0</v>
      </c>
      <c r="P862">
        <v>0</v>
      </c>
      <c r="Q862">
        <v>0</v>
      </c>
      <c r="R862">
        <v>0</v>
      </c>
      <c r="S862">
        <v>0</v>
      </c>
      <c r="T862" s="1" t="s">
        <v>34</v>
      </c>
    </row>
    <row r="863" spans="1:20" x14ac:dyDescent="0.25">
      <c r="A863" s="3">
        <v>45748</v>
      </c>
      <c r="B863" s="1" t="s">
        <v>757</v>
      </c>
      <c r="C863" s="1" t="s">
        <v>1780</v>
      </c>
      <c r="D863" s="1" t="s">
        <v>49</v>
      </c>
      <c r="E863" s="1" t="s">
        <v>1781</v>
      </c>
      <c r="F863" s="1" t="s">
        <v>33</v>
      </c>
      <c r="G863">
        <v>313023</v>
      </c>
      <c r="H863">
        <v>185</v>
      </c>
      <c r="I863">
        <v>74822.350000000006</v>
      </c>
      <c r="J863">
        <v>34.090000000000003</v>
      </c>
      <c r="K863">
        <v>1.31</v>
      </c>
      <c r="L863">
        <v>3</v>
      </c>
      <c r="M863">
        <v>0</v>
      </c>
      <c r="N863">
        <v>11</v>
      </c>
      <c r="O863">
        <v>4</v>
      </c>
      <c r="P863">
        <v>2</v>
      </c>
      <c r="Q863">
        <v>0</v>
      </c>
      <c r="R863">
        <v>0</v>
      </c>
      <c r="S863">
        <v>0</v>
      </c>
      <c r="T863" s="1" t="s">
        <v>34</v>
      </c>
    </row>
    <row r="864" spans="1:20" x14ac:dyDescent="0.25">
      <c r="A864" s="3">
        <v>45748</v>
      </c>
      <c r="B864" s="1" t="s">
        <v>757</v>
      </c>
      <c r="C864" s="1" t="s">
        <v>1782</v>
      </c>
      <c r="D864" s="1" t="s">
        <v>49</v>
      </c>
      <c r="E864" s="1" t="s">
        <v>1783</v>
      </c>
      <c r="F864" s="1" t="s">
        <v>206</v>
      </c>
      <c r="G864">
        <v>177307</v>
      </c>
      <c r="H864">
        <v>490</v>
      </c>
      <c r="I864">
        <v>36029.31</v>
      </c>
      <c r="J864">
        <v>50.9</v>
      </c>
      <c r="K864">
        <v>1.1200000000000001</v>
      </c>
      <c r="L864">
        <v>1</v>
      </c>
      <c r="M864">
        <v>0</v>
      </c>
      <c r="N864">
        <v>2</v>
      </c>
      <c r="O864">
        <v>1</v>
      </c>
      <c r="P864">
        <v>0</v>
      </c>
      <c r="Q864">
        <v>1</v>
      </c>
      <c r="R864">
        <v>0</v>
      </c>
      <c r="S864">
        <v>0</v>
      </c>
      <c r="T864" s="1" t="s">
        <v>34</v>
      </c>
    </row>
    <row r="865" spans="1:20" x14ac:dyDescent="0.25">
      <c r="A865" s="3">
        <v>45748</v>
      </c>
      <c r="B865" s="1" t="s">
        <v>757</v>
      </c>
      <c r="C865" s="1" t="s">
        <v>1784</v>
      </c>
      <c r="D865" s="1" t="s">
        <v>49</v>
      </c>
      <c r="E865" s="1" t="s">
        <v>1785</v>
      </c>
      <c r="F865" s="1" t="s">
        <v>37</v>
      </c>
      <c r="G865">
        <v>109</v>
      </c>
      <c r="H865">
        <v>0</v>
      </c>
      <c r="I865">
        <v>34.99</v>
      </c>
      <c r="J865">
        <v>0</v>
      </c>
      <c r="K865">
        <v>0</v>
      </c>
      <c r="L865">
        <v>0</v>
      </c>
      <c r="M865">
        <v>0</v>
      </c>
      <c r="N865">
        <v>0</v>
      </c>
      <c r="O865">
        <v>0</v>
      </c>
      <c r="P865">
        <v>0</v>
      </c>
      <c r="Q865">
        <v>0</v>
      </c>
      <c r="R865">
        <v>0</v>
      </c>
      <c r="S865">
        <v>0</v>
      </c>
      <c r="T865" s="1" t="s">
        <v>34</v>
      </c>
    </row>
    <row r="866" spans="1:20" x14ac:dyDescent="0.25">
      <c r="A866" s="3">
        <v>45748</v>
      </c>
      <c r="B866" s="1" t="s">
        <v>757</v>
      </c>
      <c r="C866" s="1" t="s">
        <v>1786</v>
      </c>
      <c r="D866" s="1" t="s">
        <v>49</v>
      </c>
      <c r="E866" s="1" t="s">
        <v>1787</v>
      </c>
      <c r="F866" s="1" t="s">
        <v>40</v>
      </c>
      <c r="G866">
        <v>5764</v>
      </c>
      <c r="H866">
        <v>30</v>
      </c>
      <c r="I866">
        <v>1603.08</v>
      </c>
      <c r="J866">
        <v>33.33</v>
      </c>
      <c r="K866">
        <v>1.18</v>
      </c>
      <c r="L866">
        <v>0</v>
      </c>
      <c r="M866">
        <v>0</v>
      </c>
      <c r="N866">
        <v>0</v>
      </c>
      <c r="O866">
        <v>0</v>
      </c>
      <c r="P866">
        <v>0</v>
      </c>
      <c r="Q866">
        <v>0</v>
      </c>
      <c r="R866">
        <v>0</v>
      </c>
      <c r="S866">
        <v>0</v>
      </c>
      <c r="T866" s="1" t="s">
        <v>34</v>
      </c>
    </row>
    <row r="867" spans="1:20" x14ac:dyDescent="0.25">
      <c r="A867" s="3">
        <v>45748</v>
      </c>
      <c r="B867" s="1" t="s">
        <v>757</v>
      </c>
      <c r="C867" s="1" t="s">
        <v>1788</v>
      </c>
      <c r="D867" s="1" t="s">
        <v>56</v>
      </c>
      <c r="E867" s="1" t="s">
        <v>1789</v>
      </c>
      <c r="F867" s="1" t="s">
        <v>33</v>
      </c>
      <c r="G867">
        <v>388981</v>
      </c>
      <c r="H867">
        <v>204</v>
      </c>
      <c r="I867">
        <v>93246.29</v>
      </c>
      <c r="J867">
        <v>36.21</v>
      </c>
      <c r="K867">
        <v>1.28</v>
      </c>
      <c r="L867">
        <v>1</v>
      </c>
      <c r="M867">
        <v>1</v>
      </c>
      <c r="N867">
        <v>11</v>
      </c>
      <c r="O867">
        <v>2</v>
      </c>
      <c r="P867">
        <v>4</v>
      </c>
      <c r="Q867">
        <v>1</v>
      </c>
      <c r="R867">
        <v>0</v>
      </c>
      <c r="S867">
        <v>0</v>
      </c>
      <c r="T867" s="1" t="s">
        <v>34</v>
      </c>
    </row>
    <row r="868" spans="1:20" x14ac:dyDescent="0.25">
      <c r="A868" s="3">
        <v>45748</v>
      </c>
      <c r="B868" s="1" t="s">
        <v>757</v>
      </c>
      <c r="C868" s="1" t="s">
        <v>1790</v>
      </c>
      <c r="D868" s="1" t="s">
        <v>56</v>
      </c>
      <c r="E868" s="1" t="s">
        <v>1791</v>
      </c>
      <c r="F868" s="1" t="s">
        <v>206</v>
      </c>
      <c r="G868">
        <v>220843</v>
      </c>
      <c r="H868">
        <v>547</v>
      </c>
      <c r="I868">
        <v>44937.17</v>
      </c>
      <c r="J868">
        <v>53.99</v>
      </c>
      <c r="K868">
        <v>1.21</v>
      </c>
      <c r="L868">
        <v>1</v>
      </c>
      <c r="M868">
        <v>0</v>
      </c>
      <c r="N868">
        <v>3</v>
      </c>
      <c r="O868">
        <v>0</v>
      </c>
      <c r="P868">
        <v>2</v>
      </c>
      <c r="Q868">
        <v>0</v>
      </c>
      <c r="R868">
        <v>0</v>
      </c>
      <c r="S868">
        <v>0</v>
      </c>
      <c r="T868" s="1" t="s">
        <v>34</v>
      </c>
    </row>
    <row r="869" spans="1:20" x14ac:dyDescent="0.25">
      <c r="A869" s="3">
        <v>45748</v>
      </c>
      <c r="B869" s="1" t="s">
        <v>757</v>
      </c>
      <c r="C869" s="1" t="s">
        <v>1792</v>
      </c>
      <c r="D869" s="1" t="s">
        <v>56</v>
      </c>
      <c r="E869" s="1" t="s">
        <v>1793</v>
      </c>
      <c r="F869" s="1" t="s">
        <v>37</v>
      </c>
      <c r="G869">
        <v>120</v>
      </c>
      <c r="H869">
        <v>0</v>
      </c>
      <c r="I869">
        <v>35.770000000000003</v>
      </c>
      <c r="J869">
        <v>0</v>
      </c>
      <c r="K869">
        <v>0</v>
      </c>
      <c r="L869">
        <v>0</v>
      </c>
      <c r="M869">
        <v>0</v>
      </c>
      <c r="N869">
        <v>0</v>
      </c>
      <c r="O869">
        <v>0</v>
      </c>
      <c r="P869">
        <v>0</v>
      </c>
      <c r="Q869">
        <v>0</v>
      </c>
      <c r="R869">
        <v>0</v>
      </c>
      <c r="S869">
        <v>0</v>
      </c>
      <c r="T869" s="1" t="s">
        <v>34</v>
      </c>
    </row>
    <row r="870" spans="1:20" x14ac:dyDescent="0.25">
      <c r="A870" s="3">
        <v>45748</v>
      </c>
      <c r="B870" s="1" t="s">
        <v>757</v>
      </c>
      <c r="C870" s="1" t="s">
        <v>1794</v>
      </c>
      <c r="D870" s="1" t="s">
        <v>56</v>
      </c>
      <c r="E870" s="1" t="s">
        <v>1795</v>
      </c>
      <c r="F870" s="1" t="s">
        <v>40</v>
      </c>
      <c r="G870">
        <v>7256</v>
      </c>
      <c r="H870">
        <v>27</v>
      </c>
      <c r="I870">
        <v>2007.09</v>
      </c>
      <c r="J870">
        <v>38.71</v>
      </c>
      <c r="K870">
        <v>1.1599999999999999</v>
      </c>
      <c r="L870">
        <v>0</v>
      </c>
      <c r="M870">
        <v>0</v>
      </c>
      <c r="N870">
        <v>0</v>
      </c>
      <c r="O870">
        <v>0</v>
      </c>
      <c r="P870">
        <v>0</v>
      </c>
      <c r="Q870">
        <v>0</v>
      </c>
      <c r="R870">
        <v>0</v>
      </c>
      <c r="S870">
        <v>0</v>
      </c>
      <c r="T870" s="1" t="s">
        <v>34</v>
      </c>
    </row>
    <row r="871" spans="1:20" x14ac:dyDescent="0.25">
      <c r="A871" s="3">
        <v>45748</v>
      </c>
      <c r="B871" s="1" t="s">
        <v>782</v>
      </c>
      <c r="C871" s="1" t="s">
        <v>1796</v>
      </c>
      <c r="D871" s="1" t="s">
        <v>84</v>
      </c>
      <c r="E871" s="1" t="s">
        <v>1797</v>
      </c>
      <c r="F871" s="1" t="s">
        <v>33</v>
      </c>
      <c r="G871">
        <v>720905</v>
      </c>
      <c r="H871">
        <v>96</v>
      </c>
      <c r="I871">
        <v>19043.349999999999</v>
      </c>
      <c r="J871">
        <v>58.73</v>
      </c>
      <c r="K871">
        <v>1.05</v>
      </c>
      <c r="L871">
        <v>0</v>
      </c>
      <c r="M871">
        <v>0</v>
      </c>
      <c r="N871">
        <v>0</v>
      </c>
      <c r="O871">
        <v>0</v>
      </c>
      <c r="P871">
        <v>0</v>
      </c>
      <c r="Q871">
        <v>0</v>
      </c>
      <c r="R871">
        <v>0</v>
      </c>
      <c r="S871">
        <v>0</v>
      </c>
      <c r="T871" s="1" t="s">
        <v>34</v>
      </c>
    </row>
    <row r="872" spans="1:20" x14ac:dyDescent="0.25">
      <c r="A872" s="3">
        <v>45748</v>
      </c>
      <c r="B872" s="1" t="s">
        <v>782</v>
      </c>
      <c r="C872" s="1" t="s">
        <v>1798</v>
      </c>
      <c r="D872" s="1" t="s">
        <v>84</v>
      </c>
      <c r="E872" s="1" t="s">
        <v>1799</v>
      </c>
      <c r="F872" s="1" t="s">
        <v>206</v>
      </c>
      <c r="G872">
        <v>1662359</v>
      </c>
      <c r="H872">
        <v>1371</v>
      </c>
      <c r="I872">
        <v>26180.44</v>
      </c>
      <c r="J872">
        <v>37.69</v>
      </c>
      <c r="K872">
        <v>1.1200000000000001</v>
      </c>
      <c r="L872">
        <v>0</v>
      </c>
      <c r="M872">
        <v>0</v>
      </c>
      <c r="N872">
        <v>0</v>
      </c>
      <c r="O872">
        <v>0</v>
      </c>
      <c r="P872">
        <v>0</v>
      </c>
      <c r="Q872">
        <v>0</v>
      </c>
      <c r="R872">
        <v>0</v>
      </c>
      <c r="S872">
        <v>0</v>
      </c>
      <c r="T872" s="1" t="s">
        <v>34</v>
      </c>
    </row>
    <row r="873" spans="1:20" x14ac:dyDescent="0.25">
      <c r="A873" s="3">
        <v>45748</v>
      </c>
      <c r="B873" s="1" t="s">
        <v>782</v>
      </c>
      <c r="C873" s="1" t="s">
        <v>1800</v>
      </c>
      <c r="D873" s="1" t="s">
        <v>84</v>
      </c>
      <c r="E873" s="1" t="s">
        <v>1801</v>
      </c>
      <c r="F873" s="1" t="s">
        <v>37</v>
      </c>
      <c r="G873">
        <v>269</v>
      </c>
      <c r="H873">
        <v>0</v>
      </c>
      <c r="I873">
        <v>10.64</v>
      </c>
      <c r="J873">
        <v>0</v>
      </c>
      <c r="K873">
        <v>0</v>
      </c>
      <c r="L873">
        <v>0</v>
      </c>
      <c r="M873">
        <v>0</v>
      </c>
      <c r="N873">
        <v>0</v>
      </c>
      <c r="O873">
        <v>0</v>
      </c>
      <c r="P873">
        <v>0</v>
      </c>
      <c r="Q873">
        <v>0</v>
      </c>
      <c r="R873">
        <v>0</v>
      </c>
      <c r="S873">
        <v>0</v>
      </c>
      <c r="T873" s="1" t="s">
        <v>34</v>
      </c>
    </row>
    <row r="874" spans="1:20" x14ac:dyDescent="0.25">
      <c r="A874" s="3">
        <v>45748</v>
      </c>
      <c r="B874" s="1" t="s">
        <v>782</v>
      </c>
      <c r="C874" s="1" t="s">
        <v>1802</v>
      </c>
      <c r="D874" s="1" t="s">
        <v>84</v>
      </c>
      <c r="E874" s="1" t="s">
        <v>1803</v>
      </c>
      <c r="F874" s="1" t="s">
        <v>40</v>
      </c>
      <c r="G874">
        <v>105027</v>
      </c>
      <c r="H874">
        <v>183</v>
      </c>
      <c r="I874">
        <v>3306.96</v>
      </c>
      <c r="J874">
        <v>46.73</v>
      </c>
      <c r="K874">
        <v>1.0900000000000001</v>
      </c>
      <c r="L874">
        <v>0</v>
      </c>
      <c r="M874">
        <v>0</v>
      </c>
      <c r="N874">
        <v>0</v>
      </c>
      <c r="O874">
        <v>0</v>
      </c>
      <c r="P874">
        <v>0</v>
      </c>
      <c r="Q874">
        <v>0</v>
      </c>
      <c r="R874">
        <v>0</v>
      </c>
      <c r="S874">
        <v>0</v>
      </c>
      <c r="T874" s="1" t="s">
        <v>34</v>
      </c>
    </row>
    <row r="875" spans="1:20" x14ac:dyDescent="0.25">
      <c r="A875" s="3">
        <v>45748</v>
      </c>
      <c r="B875" s="1" t="s">
        <v>782</v>
      </c>
      <c r="C875" s="1" t="s">
        <v>1804</v>
      </c>
      <c r="D875" s="1" t="s">
        <v>89</v>
      </c>
      <c r="E875" s="1" t="s">
        <v>1805</v>
      </c>
      <c r="F875" s="1" t="s">
        <v>33</v>
      </c>
      <c r="G875">
        <v>445</v>
      </c>
      <c r="H875">
        <v>0</v>
      </c>
      <c r="I875">
        <v>13.69</v>
      </c>
      <c r="J875">
        <v>0</v>
      </c>
      <c r="K875">
        <v>0</v>
      </c>
      <c r="L875">
        <v>0</v>
      </c>
      <c r="M875">
        <v>0</v>
      </c>
      <c r="N875">
        <v>0</v>
      </c>
      <c r="O875">
        <v>0</v>
      </c>
      <c r="P875">
        <v>0</v>
      </c>
      <c r="Q875">
        <v>0</v>
      </c>
      <c r="R875">
        <v>0</v>
      </c>
      <c r="S875">
        <v>0</v>
      </c>
      <c r="T875" s="1" t="s">
        <v>34</v>
      </c>
    </row>
    <row r="876" spans="1:20" x14ac:dyDescent="0.25">
      <c r="A876" s="3">
        <v>45748</v>
      </c>
      <c r="B876" s="1" t="s">
        <v>782</v>
      </c>
      <c r="C876" s="1" t="s">
        <v>1806</v>
      </c>
      <c r="D876" s="1" t="s">
        <v>89</v>
      </c>
      <c r="E876" s="1" t="s">
        <v>1807</v>
      </c>
      <c r="F876" s="1" t="s">
        <v>206</v>
      </c>
      <c r="G876">
        <v>361</v>
      </c>
      <c r="H876">
        <v>0</v>
      </c>
      <c r="I876">
        <v>7.97</v>
      </c>
      <c r="J876">
        <v>0</v>
      </c>
      <c r="K876">
        <v>0</v>
      </c>
      <c r="L876">
        <v>0</v>
      </c>
      <c r="M876">
        <v>0</v>
      </c>
      <c r="N876">
        <v>0</v>
      </c>
      <c r="O876">
        <v>0</v>
      </c>
      <c r="P876">
        <v>0</v>
      </c>
      <c r="Q876">
        <v>0</v>
      </c>
      <c r="R876">
        <v>0</v>
      </c>
      <c r="S876">
        <v>0</v>
      </c>
      <c r="T876" s="1" t="s">
        <v>34</v>
      </c>
    </row>
    <row r="877" spans="1:20" x14ac:dyDescent="0.25">
      <c r="A877" s="3">
        <v>45748</v>
      </c>
      <c r="B877" s="1" t="s">
        <v>782</v>
      </c>
      <c r="C877" s="1" t="s">
        <v>1808</v>
      </c>
      <c r="D877" s="1" t="s">
        <v>89</v>
      </c>
      <c r="E877" s="1" t="s">
        <v>1809</v>
      </c>
      <c r="F877" s="1" t="s">
        <v>40</v>
      </c>
      <c r="G877">
        <v>10</v>
      </c>
      <c r="H877">
        <v>0</v>
      </c>
      <c r="I877">
        <v>0.37</v>
      </c>
      <c r="J877">
        <v>0</v>
      </c>
      <c r="K877">
        <v>0</v>
      </c>
      <c r="L877">
        <v>0</v>
      </c>
      <c r="M877">
        <v>0</v>
      </c>
      <c r="N877">
        <v>0</v>
      </c>
      <c r="O877">
        <v>0</v>
      </c>
      <c r="P877">
        <v>0</v>
      </c>
      <c r="Q877">
        <v>0</v>
      </c>
      <c r="R877">
        <v>0</v>
      </c>
      <c r="S877">
        <v>0</v>
      </c>
      <c r="T877" s="1" t="s">
        <v>34</v>
      </c>
    </row>
    <row r="878" spans="1:20" x14ac:dyDescent="0.25">
      <c r="A878" s="3">
        <v>45748</v>
      </c>
      <c r="B878" s="1" t="s">
        <v>782</v>
      </c>
      <c r="C878" s="1" t="s">
        <v>1810</v>
      </c>
      <c r="D878" s="1" t="s">
        <v>96</v>
      </c>
      <c r="E878" s="1" t="s">
        <v>1811</v>
      </c>
      <c r="F878" s="1" t="s">
        <v>33</v>
      </c>
      <c r="G878">
        <v>29319</v>
      </c>
      <c r="H878">
        <v>2</v>
      </c>
      <c r="I878">
        <v>865.57</v>
      </c>
      <c r="J878">
        <v>33.33</v>
      </c>
      <c r="K878">
        <v>1</v>
      </c>
      <c r="L878">
        <v>0</v>
      </c>
      <c r="M878">
        <v>0</v>
      </c>
      <c r="N878">
        <v>0</v>
      </c>
      <c r="O878">
        <v>0</v>
      </c>
      <c r="P878">
        <v>0</v>
      </c>
      <c r="Q878">
        <v>0</v>
      </c>
      <c r="R878">
        <v>0</v>
      </c>
      <c r="S878">
        <v>0</v>
      </c>
      <c r="T878" s="1" t="s">
        <v>34</v>
      </c>
    </row>
    <row r="879" spans="1:20" x14ac:dyDescent="0.25">
      <c r="A879" s="3">
        <v>45748</v>
      </c>
      <c r="B879" s="1" t="s">
        <v>782</v>
      </c>
      <c r="C879" s="1" t="s">
        <v>1812</v>
      </c>
      <c r="D879" s="1" t="s">
        <v>96</v>
      </c>
      <c r="E879" s="1" t="s">
        <v>1813</v>
      </c>
      <c r="F879" s="1" t="s">
        <v>206</v>
      </c>
      <c r="G879">
        <v>16511</v>
      </c>
      <c r="H879">
        <v>26</v>
      </c>
      <c r="I879">
        <v>334.51</v>
      </c>
      <c r="J879">
        <v>69.23</v>
      </c>
      <c r="K879">
        <v>1</v>
      </c>
      <c r="L879">
        <v>0</v>
      </c>
      <c r="M879">
        <v>0</v>
      </c>
      <c r="N879">
        <v>0</v>
      </c>
      <c r="O879">
        <v>0</v>
      </c>
      <c r="P879">
        <v>0</v>
      </c>
      <c r="Q879">
        <v>0</v>
      </c>
      <c r="R879">
        <v>0</v>
      </c>
      <c r="S879">
        <v>0</v>
      </c>
      <c r="T879" s="1" t="s">
        <v>34</v>
      </c>
    </row>
    <row r="880" spans="1:20" x14ac:dyDescent="0.25">
      <c r="A880" s="3">
        <v>45748</v>
      </c>
      <c r="B880" s="1" t="s">
        <v>782</v>
      </c>
      <c r="C880" s="1" t="s">
        <v>1814</v>
      </c>
      <c r="D880" s="1" t="s">
        <v>96</v>
      </c>
      <c r="E880" s="1" t="s">
        <v>1815</v>
      </c>
      <c r="F880" s="1" t="s">
        <v>37</v>
      </c>
      <c r="G880">
        <v>7</v>
      </c>
      <c r="H880">
        <v>0</v>
      </c>
      <c r="I880">
        <v>0.31</v>
      </c>
      <c r="J880">
        <v>0</v>
      </c>
      <c r="K880">
        <v>0</v>
      </c>
      <c r="L880">
        <v>0</v>
      </c>
      <c r="M880">
        <v>0</v>
      </c>
      <c r="N880">
        <v>0</v>
      </c>
      <c r="O880">
        <v>0</v>
      </c>
      <c r="P880">
        <v>0</v>
      </c>
      <c r="Q880">
        <v>0</v>
      </c>
      <c r="R880">
        <v>0</v>
      </c>
      <c r="S880">
        <v>0</v>
      </c>
      <c r="T880" s="1" t="s">
        <v>34</v>
      </c>
    </row>
    <row r="881" spans="1:20" x14ac:dyDescent="0.25">
      <c r="A881" s="3">
        <v>45748</v>
      </c>
      <c r="B881" s="1" t="s">
        <v>782</v>
      </c>
      <c r="C881" s="1" t="s">
        <v>1816</v>
      </c>
      <c r="D881" s="1" t="s">
        <v>96</v>
      </c>
      <c r="E881" s="1" t="s">
        <v>1817</v>
      </c>
      <c r="F881" s="1" t="s">
        <v>40</v>
      </c>
      <c r="G881">
        <v>1824</v>
      </c>
      <c r="H881">
        <v>3</v>
      </c>
      <c r="I881">
        <v>61.24</v>
      </c>
      <c r="J881">
        <v>50</v>
      </c>
      <c r="K881">
        <v>1</v>
      </c>
      <c r="L881">
        <v>0</v>
      </c>
      <c r="M881">
        <v>0</v>
      </c>
      <c r="N881">
        <v>0</v>
      </c>
      <c r="O881">
        <v>0</v>
      </c>
      <c r="P881">
        <v>0</v>
      </c>
      <c r="Q881">
        <v>0</v>
      </c>
      <c r="R881">
        <v>0</v>
      </c>
      <c r="S881">
        <v>0</v>
      </c>
      <c r="T881" s="1" t="s">
        <v>34</v>
      </c>
    </row>
    <row r="882" spans="1:20" x14ac:dyDescent="0.25">
      <c r="A882" s="3">
        <v>45748</v>
      </c>
      <c r="B882" s="1" t="s">
        <v>782</v>
      </c>
      <c r="C882" s="1" t="s">
        <v>1818</v>
      </c>
      <c r="D882" s="1" t="s">
        <v>31</v>
      </c>
      <c r="E882" s="1" t="s">
        <v>1819</v>
      </c>
      <c r="F882" s="1" t="s">
        <v>33</v>
      </c>
      <c r="G882">
        <v>615</v>
      </c>
      <c r="H882">
        <v>0</v>
      </c>
      <c r="I882">
        <v>20.45</v>
      </c>
      <c r="J882">
        <v>0</v>
      </c>
      <c r="K882">
        <v>0</v>
      </c>
      <c r="L882">
        <v>0</v>
      </c>
      <c r="M882">
        <v>0</v>
      </c>
      <c r="N882">
        <v>0</v>
      </c>
      <c r="O882">
        <v>0</v>
      </c>
      <c r="P882">
        <v>0</v>
      </c>
      <c r="Q882">
        <v>0</v>
      </c>
      <c r="R882">
        <v>0</v>
      </c>
      <c r="S882">
        <v>0</v>
      </c>
      <c r="T882" s="1" t="s">
        <v>34</v>
      </c>
    </row>
    <row r="883" spans="1:20" x14ac:dyDescent="0.25">
      <c r="A883" s="3">
        <v>45748</v>
      </c>
      <c r="B883" s="1" t="s">
        <v>782</v>
      </c>
      <c r="C883" s="1" t="s">
        <v>1820</v>
      </c>
      <c r="D883" s="1" t="s">
        <v>31</v>
      </c>
      <c r="E883" s="1" t="s">
        <v>1821</v>
      </c>
      <c r="F883" s="1" t="s">
        <v>206</v>
      </c>
      <c r="G883">
        <v>284</v>
      </c>
      <c r="H883">
        <v>1</v>
      </c>
      <c r="I883">
        <v>6.48</v>
      </c>
      <c r="J883">
        <v>100</v>
      </c>
      <c r="K883">
        <v>1</v>
      </c>
      <c r="L883">
        <v>0</v>
      </c>
      <c r="M883">
        <v>0</v>
      </c>
      <c r="N883">
        <v>0</v>
      </c>
      <c r="O883">
        <v>0</v>
      </c>
      <c r="P883">
        <v>0</v>
      </c>
      <c r="Q883">
        <v>0</v>
      </c>
      <c r="R883">
        <v>0</v>
      </c>
      <c r="S883">
        <v>0</v>
      </c>
      <c r="T883" s="1" t="s">
        <v>34</v>
      </c>
    </row>
    <row r="884" spans="1:20" x14ac:dyDescent="0.25">
      <c r="A884" s="3">
        <v>45748</v>
      </c>
      <c r="B884" s="1" t="s">
        <v>782</v>
      </c>
      <c r="C884" s="1" t="s">
        <v>1822</v>
      </c>
      <c r="D884" s="1" t="s">
        <v>31</v>
      </c>
      <c r="E884" s="1" t="s">
        <v>1823</v>
      </c>
      <c r="F884" s="1" t="s">
        <v>40</v>
      </c>
      <c r="G884">
        <v>14</v>
      </c>
      <c r="H884">
        <v>0</v>
      </c>
      <c r="I884">
        <v>0.65</v>
      </c>
      <c r="J884">
        <v>0</v>
      </c>
      <c r="K884">
        <v>0</v>
      </c>
      <c r="L884">
        <v>0</v>
      </c>
      <c r="M884">
        <v>0</v>
      </c>
      <c r="N884">
        <v>0</v>
      </c>
      <c r="O884">
        <v>0</v>
      </c>
      <c r="P884">
        <v>0</v>
      </c>
      <c r="Q884">
        <v>0</v>
      </c>
      <c r="R884">
        <v>0</v>
      </c>
      <c r="S884">
        <v>0</v>
      </c>
      <c r="T884" s="1" t="s">
        <v>34</v>
      </c>
    </row>
    <row r="885" spans="1:20" x14ac:dyDescent="0.25">
      <c r="A885" s="3">
        <v>45748</v>
      </c>
      <c r="B885" s="1" t="s">
        <v>782</v>
      </c>
      <c r="C885" s="1" t="s">
        <v>1824</v>
      </c>
      <c r="D885" s="1" t="s">
        <v>42</v>
      </c>
      <c r="E885" s="1" t="s">
        <v>1825</v>
      </c>
      <c r="F885" s="1" t="s">
        <v>33</v>
      </c>
      <c r="G885">
        <v>1151359</v>
      </c>
      <c r="H885">
        <v>140</v>
      </c>
      <c r="I885">
        <v>31857.49</v>
      </c>
      <c r="J885">
        <v>67.09</v>
      </c>
      <c r="K885">
        <v>1.04</v>
      </c>
      <c r="L885">
        <v>0</v>
      </c>
      <c r="M885">
        <v>0</v>
      </c>
      <c r="N885">
        <v>0</v>
      </c>
      <c r="O885">
        <v>0</v>
      </c>
      <c r="P885">
        <v>0</v>
      </c>
      <c r="Q885">
        <v>0</v>
      </c>
      <c r="R885">
        <v>0</v>
      </c>
      <c r="S885">
        <v>0</v>
      </c>
      <c r="T885" s="1" t="s">
        <v>34</v>
      </c>
    </row>
    <row r="886" spans="1:20" x14ac:dyDescent="0.25">
      <c r="A886" s="3">
        <v>45748</v>
      </c>
      <c r="B886" s="1" t="s">
        <v>782</v>
      </c>
      <c r="C886" s="1" t="s">
        <v>1826</v>
      </c>
      <c r="D886" s="1" t="s">
        <v>42</v>
      </c>
      <c r="E886" s="1" t="s">
        <v>1827</v>
      </c>
      <c r="F886" s="1" t="s">
        <v>206</v>
      </c>
      <c r="G886">
        <v>1535043</v>
      </c>
      <c r="H886">
        <v>1245</v>
      </c>
      <c r="I886">
        <v>23844.04</v>
      </c>
      <c r="J886">
        <v>41.77</v>
      </c>
      <c r="K886">
        <v>1.1000000000000001</v>
      </c>
      <c r="L886">
        <v>0</v>
      </c>
      <c r="M886">
        <v>0</v>
      </c>
      <c r="N886">
        <v>0</v>
      </c>
      <c r="O886">
        <v>0</v>
      </c>
      <c r="P886">
        <v>0</v>
      </c>
      <c r="Q886">
        <v>0</v>
      </c>
      <c r="R886">
        <v>0</v>
      </c>
      <c r="S886">
        <v>0</v>
      </c>
      <c r="T886" s="1" t="s">
        <v>34</v>
      </c>
    </row>
    <row r="887" spans="1:20" x14ac:dyDescent="0.25">
      <c r="A887" s="3">
        <v>45748</v>
      </c>
      <c r="B887" s="1" t="s">
        <v>782</v>
      </c>
      <c r="C887" s="1" t="s">
        <v>1828</v>
      </c>
      <c r="D887" s="1" t="s">
        <v>42</v>
      </c>
      <c r="E887" s="1" t="s">
        <v>1829</v>
      </c>
      <c r="F887" s="1" t="s">
        <v>37</v>
      </c>
      <c r="G887">
        <v>249</v>
      </c>
      <c r="H887">
        <v>0</v>
      </c>
      <c r="I887">
        <v>10.19</v>
      </c>
      <c r="J887">
        <v>0</v>
      </c>
      <c r="K887">
        <v>0</v>
      </c>
      <c r="L887">
        <v>0</v>
      </c>
      <c r="M887">
        <v>0</v>
      </c>
      <c r="N887">
        <v>0</v>
      </c>
      <c r="O887">
        <v>0</v>
      </c>
      <c r="P887">
        <v>0</v>
      </c>
      <c r="Q887">
        <v>0</v>
      </c>
      <c r="R887">
        <v>0</v>
      </c>
      <c r="S887">
        <v>0</v>
      </c>
      <c r="T887" s="1" t="s">
        <v>34</v>
      </c>
    </row>
    <row r="888" spans="1:20" x14ac:dyDescent="0.25">
      <c r="A888" s="3">
        <v>45748</v>
      </c>
      <c r="B888" s="1" t="s">
        <v>782</v>
      </c>
      <c r="C888" s="1" t="s">
        <v>1830</v>
      </c>
      <c r="D888" s="1" t="s">
        <v>42</v>
      </c>
      <c r="E888" s="1" t="s">
        <v>1831</v>
      </c>
      <c r="F888" s="1" t="s">
        <v>40</v>
      </c>
      <c r="G888">
        <v>79533</v>
      </c>
      <c r="H888">
        <v>129</v>
      </c>
      <c r="I888">
        <v>2546.9499999999998</v>
      </c>
      <c r="J888">
        <v>51.68</v>
      </c>
      <c r="K888">
        <v>1.1499999999999999</v>
      </c>
      <c r="L888">
        <v>0</v>
      </c>
      <c r="M888">
        <v>0</v>
      </c>
      <c r="N888">
        <v>0</v>
      </c>
      <c r="O888">
        <v>0</v>
      </c>
      <c r="P888">
        <v>0</v>
      </c>
      <c r="Q888">
        <v>0</v>
      </c>
      <c r="R888">
        <v>0</v>
      </c>
      <c r="S888">
        <v>0</v>
      </c>
      <c r="T888" s="1" t="s">
        <v>34</v>
      </c>
    </row>
    <row r="889" spans="1:20" x14ac:dyDescent="0.25">
      <c r="A889" s="3">
        <v>45748</v>
      </c>
      <c r="B889" s="1" t="s">
        <v>782</v>
      </c>
      <c r="C889" s="1" t="s">
        <v>1832</v>
      </c>
      <c r="D889" s="1" t="s">
        <v>49</v>
      </c>
      <c r="E889" s="1" t="s">
        <v>1833</v>
      </c>
      <c r="F889" s="1" t="s">
        <v>33</v>
      </c>
      <c r="G889">
        <v>713</v>
      </c>
      <c r="H889">
        <v>0</v>
      </c>
      <c r="I889">
        <v>22.39</v>
      </c>
      <c r="J889">
        <v>0</v>
      </c>
      <c r="K889">
        <v>0</v>
      </c>
      <c r="L889">
        <v>0</v>
      </c>
      <c r="M889">
        <v>0</v>
      </c>
      <c r="N889">
        <v>0</v>
      </c>
      <c r="O889">
        <v>0</v>
      </c>
      <c r="P889">
        <v>0</v>
      </c>
      <c r="Q889">
        <v>0</v>
      </c>
      <c r="R889">
        <v>0</v>
      </c>
      <c r="S889">
        <v>0</v>
      </c>
      <c r="T889" s="1" t="s">
        <v>34</v>
      </c>
    </row>
    <row r="890" spans="1:20" x14ac:dyDescent="0.25">
      <c r="A890" s="3">
        <v>45748</v>
      </c>
      <c r="B890" s="1" t="s">
        <v>782</v>
      </c>
      <c r="C890" s="1" t="s">
        <v>1834</v>
      </c>
      <c r="D890" s="1" t="s">
        <v>49</v>
      </c>
      <c r="E890" s="1" t="s">
        <v>1835</v>
      </c>
      <c r="F890" s="1" t="s">
        <v>206</v>
      </c>
      <c r="G890">
        <v>456</v>
      </c>
      <c r="H890">
        <v>0</v>
      </c>
      <c r="I890">
        <v>8.85</v>
      </c>
      <c r="J890">
        <v>0</v>
      </c>
      <c r="K890">
        <v>0</v>
      </c>
      <c r="L890">
        <v>0</v>
      </c>
      <c r="M890">
        <v>0</v>
      </c>
      <c r="N890">
        <v>0</v>
      </c>
      <c r="O890">
        <v>0</v>
      </c>
      <c r="P890">
        <v>0</v>
      </c>
      <c r="Q890">
        <v>0</v>
      </c>
      <c r="R890">
        <v>0</v>
      </c>
      <c r="S890">
        <v>0</v>
      </c>
      <c r="T890" s="1" t="s">
        <v>34</v>
      </c>
    </row>
    <row r="891" spans="1:20" x14ac:dyDescent="0.25">
      <c r="A891" s="3">
        <v>45748</v>
      </c>
      <c r="B891" s="1" t="s">
        <v>782</v>
      </c>
      <c r="C891" s="1" t="s">
        <v>1836</v>
      </c>
      <c r="D891" s="1" t="s">
        <v>49</v>
      </c>
      <c r="E891" s="1" t="s">
        <v>1837</v>
      </c>
      <c r="F891" s="1" t="s">
        <v>40</v>
      </c>
      <c r="G891">
        <v>12</v>
      </c>
      <c r="H891">
        <v>0</v>
      </c>
      <c r="I891">
        <v>0.55000000000000004</v>
      </c>
      <c r="J891">
        <v>0</v>
      </c>
      <c r="K891">
        <v>0</v>
      </c>
      <c r="L891">
        <v>0</v>
      </c>
      <c r="M891">
        <v>0</v>
      </c>
      <c r="N891">
        <v>0</v>
      </c>
      <c r="O891">
        <v>0</v>
      </c>
      <c r="P891">
        <v>0</v>
      </c>
      <c r="Q891">
        <v>0</v>
      </c>
      <c r="R891">
        <v>0</v>
      </c>
      <c r="S891">
        <v>0</v>
      </c>
      <c r="T891" s="1" t="s">
        <v>34</v>
      </c>
    </row>
    <row r="892" spans="1:20" x14ac:dyDescent="0.25">
      <c r="A892" s="3">
        <v>45748</v>
      </c>
      <c r="B892" s="1" t="s">
        <v>782</v>
      </c>
      <c r="C892" s="1" t="s">
        <v>1838</v>
      </c>
      <c r="D892" s="1" t="s">
        <v>56</v>
      </c>
      <c r="E892" s="1" t="s">
        <v>1839</v>
      </c>
      <c r="F892" s="1" t="s">
        <v>33</v>
      </c>
      <c r="G892">
        <v>2592</v>
      </c>
      <c r="H892">
        <v>0</v>
      </c>
      <c r="I892">
        <v>58.56</v>
      </c>
      <c r="J892">
        <v>0</v>
      </c>
      <c r="K892">
        <v>0</v>
      </c>
      <c r="L892">
        <v>0</v>
      </c>
      <c r="M892">
        <v>0</v>
      </c>
      <c r="N892">
        <v>0</v>
      </c>
      <c r="O892">
        <v>0</v>
      </c>
      <c r="P892">
        <v>0</v>
      </c>
      <c r="Q892">
        <v>0</v>
      </c>
      <c r="R892">
        <v>0</v>
      </c>
      <c r="S892">
        <v>0</v>
      </c>
      <c r="T892" s="1" t="s">
        <v>34</v>
      </c>
    </row>
    <row r="893" spans="1:20" x14ac:dyDescent="0.25">
      <c r="A893" s="3">
        <v>45748</v>
      </c>
      <c r="B893" s="1" t="s">
        <v>782</v>
      </c>
      <c r="C893" s="1" t="s">
        <v>1840</v>
      </c>
      <c r="D893" s="1" t="s">
        <v>56</v>
      </c>
      <c r="E893" s="1" t="s">
        <v>1841</v>
      </c>
      <c r="F893" s="1" t="s">
        <v>206</v>
      </c>
      <c r="G893">
        <v>140</v>
      </c>
      <c r="H893">
        <v>0</v>
      </c>
      <c r="I893">
        <v>1.73</v>
      </c>
      <c r="J893">
        <v>0</v>
      </c>
      <c r="K893">
        <v>0</v>
      </c>
      <c r="L893">
        <v>0</v>
      </c>
      <c r="M893">
        <v>0</v>
      </c>
      <c r="N893">
        <v>0</v>
      </c>
      <c r="O893">
        <v>0</v>
      </c>
      <c r="P893">
        <v>0</v>
      </c>
      <c r="Q893">
        <v>0</v>
      </c>
      <c r="R893">
        <v>0</v>
      </c>
      <c r="S893">
        <v>0</v>
      </c>
      <c r="T893" s="1" t="s">
        <v>34</v>
      </c>
    </row>
    <row r="894" spans="1:20" x14ac:dyDescent="0.25">
      <c r="A894" s="3">
        <v>45748</v>
      </c>
      <c r="B894" s="1" t="s">
        <v>782</v>
      </c>
      <c r="C894" s="1" t="s">
        <v>1842</v>
      </c>
      <c r="D894" s="1" t="s">
        <v>56</v>
      </c>
      <c r="E894" s="1" t="s">
        <v>1843</v>
      </c>
      <c r="F894" s="1" t="s">
        <v>40</v>
      </c>
      <c r="G894">
        <v>27</v>
      </c>
      <c r="H894">
        <v>0</v>
      </c>
      <c r="I894">
        <v>0.92</v>
      </c>
      <c r="J894">
        <v>0</v>
      </c>
      <c r="K894">
        <v>0</v>
      </c>
      <c r="L894">
        <v>0</v>
      </c>
      <c r="M894">
        <v>0</v>
      </c>
      <c r="N894">
        <v>0</v>
      </c>
      <c r="O894">
        <v>0</v>
      </c>
      <c r="P894">
        <v>0</v>
      </c>
      <c r="Q894">
        <v>0</v>
      </c>
      <c r="R894">
        <v>0</v>
      </c>
      <c r="S894">
        <v>0</v>
      </c>
      <c r="T894" s="1" t="s">
        <v>34</v>
      </c>
    </row>
    <row r="895" spans="1:20" x14ac:dyDescent="0.25">
      <c r="A895" s="3">
        <v>45748</v>
      </c>
      <c r="B895" s="1" t="s">
        <v>782</v>
      </c>
      <c r="C895" s="1" t="s">
        <v>1844</v>
      </c>
      <c r="D895" s="1" t="s">
        <v>63</v>
      </c>
      <c r="E895" s="1" t="s">
        <v>1845</v>
      </c>
      <c r="F895" s="1" t="s">
        <v>33</v>
      </c>
      <c r="G895">
        <v>3182</v>
      </c>
      <c r="H895">
        <v>0</v>
      </c>
      <c r="I895">
        <v>67.209999999999994</v>
      </c>
      <c r="J895">
        <v>0</v>
      </c>
      <c r="K895">
        <v>0</v>
      </c>
      <c r="L895">
        <v>0</v>
      </c>
      <c r="M895">
        <v>0</v>
      </c>
      <c r="N895">
        <v>0</v>
      </c>
      <c r="O895">
        <v>0</v>
      </c>
      <c r="P895">
        <v>0</v>
      </c>
      <c r="Q895">
        <v>0</v>
      </c>
      <c r="R895">
        <v>0</v>
      </c>
      <c r="S895">
        <v>0</v>
      </c>
      <c r="T895" s="1" t="s">
        <v>34</v>
      </c>
    </row>
    <row r="896" spans="1:20" x14ac:dyDescent="0.25">
      <c r="A896" s="3">
        <v>45748</v>
      </c>
      <c r="B896" s="1" t="s">
        <v>782</v>
      </c>
      <c r="C896" s="1" t="s">
        <v>1846</v>
      </c>
      <c r="D896" s="1" t="s">
        <v>63</v>
      </c>
      <c r="E896" s="1" t="s">
        <v>1847</v>
      </c>
      <c r="F896" s="1" t="s">
        <v>206</v>
      </c>
      <c r="G896">
        <v>168</v>
      </c>
      <c r="H896">
        <v>1</v>
      </c>
      <c r="I896">
        <v>1.99</v>
      </c>
      <c r="J896">
        <v>0</v>
      </c>
      <c r="K896">
        <v>0</v>
      </c>
      <c r="L896">
        <v>0</v>
      </c>
      <c r="M896">
        <v>0</v>
      </c>
      <c r="N896">
        <v>0</v>
      </c>
      <c r="O896">
        <v>0</v>
      </c>
      <c r="P896">
        <v>0</v>
      </c>
      <c r="Q896">
        <v>0</v>
      </c>
      <c r="R896">
        <v>0</v>
      </c>
      <c r="S896">
        <v>0</v>
      </c>
      <c r="T896" s="1" t="s">
        <v>34</v>
      </c>
    </row>
    <row r="897" spans="1:20" x14ac:dyDescent="0.25">
      <c r="A897" s="3">
        <v>45748</v>
      </c>
      <c r="B897" s="1" t="s">
        <v>782</v>
      </c>
      <c r="C897" s="1" t="s">
        <v>1848</v>
      </c>
      <c r="D897" s="1" t="s">
        <v>63</v>
      </c>
      <c r="E897" s="1" t="s">
        <v>1849</v>
      </c>
      <c r="F897" s="1" t="s">
        <v>37</v>
      </c>
      <c r="G897">
        <v>1</v>
      </c>
      <c r="H897">
        <v>0</v>
      </c>
      <c r="I897">
        <v>0.01</v>
      </c>
      <c r="J897">
        <v>0</v>
      </c>
      <c r="K897">
        <v>0</v>
      </c>
      <c r="L897">
        <v>0</v>
      </c>
      <c r="M897">
        <v>0</v>
      </c>
      <c r="N897">
        <v>0</v>
      </c>
      <c r="O897">
        <v>0</v>
      </c>
      <c r="P897">
        <v>0</v>
      </c>
      <c r="Q897">
        <v>0</v>
      </c>
      <c r="R897">
        <v>0</v>
      </c>
      <c r="S897">
        <v>0</v>
      </c>
      <c r="T897" s="1" t="s">
        <v>34</v>
      </c>
    </row>
    <row r="898" spans="1:20" x14ac:dyDescent="0.25">
      <c r="A898" s="3">
        <v>45748</v>
      </c>
      <c r="B898" s="1" t="s">
        <v>782</v>
      </c>
      <c r="C898" s="1" t="s">
        <v>1850</v>
      </c>
      <c r="D898" s="1" t="s">
        <v>63</v>
      </c>
      <c r="E898" s="1" t="s">
        <v>1851</v>
      </c>
      <c r="F898" s="1" t="s">
        <v>40</v>
      </c>
      <c r="G898">
        <v>38</v>
      </c>
      <c r="H898">
        <v>1</v>
      </c>
      <c r="I898">
        <v>1.28</v>
      </c>
      <c r="J898">
        <v>0</v>
      </c>
      <c r="K898">
        <v>0</v>
      </c>
      <c r="L898">
        <v>0</v>
      </c>
      <c r="M898">
        <v>0</v>
      </c>
      <c r="N898">
        <v>0</v>
      </c>
      <c r="O898">
        <v>0</v>
      </c>
      <c r="P898">
        <v>0</v>
      </c>
      <c r="Q898">
        <v>0</v>
      </c>
      <c r="R898">
        <v>0</v>
      </c>
      <c r="S898">
        <v>0</v>
      </c>
      <c r="T898" s="1" t="s">
        <v>34</v>
      </c>
    </row>
    <row r="899" spans="1:20" x14ac:dyDescent="0.25">
      <c r="A899" s="3">
        <v>45748</v>
      </c>
      <c r="B899" s="1" t="s">
        <v>782</v>
      </c>
      <c r="C899" s="1" t="s">
        <v>1852</v>
      </c>
      <c r="D899" s="1" t="s">
        <v>70</v>
      </c>
      <c r="E899" s="1" t="s">
        <v>1853</v>
      </c>
      <c r="F899" s="1" t="s">
        <v>33</v>
      </c>
      <c r="G899">
        <v>3917</v>
      </c>
      <c r="H899">
        <v>0</v>
      </c>
      <c r="I899">
        <v>109.79</v>
      </c>
      <c r="J899">
        <v>0</v>
      </c>
      <c r="K899">
        <v>0</v>
      </c>
      <c r="L899">
        <v>0</v>
      </c>
      <c r="M899">
        <v>0</v>
      </c>
      <c r="N899">
        <v>0</v>
      </c>
      <c r="O899">
        <v>0</v>
      </c>
      <c r="P899">
        <v>0</v>
      </c>
      <c r="Q899">
        <v>0</v>
      </c>
      <c r="R899">
        <v>0</v>
      </c>
      <c r="S899">
        <v>0</v>
      </c>
      <c r="T899" s="1" t="s">
        <v>34</v>
      </c>
    </row>
    <row r="900" spans="1:20" x14ac:dyDescent="0.25">
      <c r="A900" s="3">
        <v>45748</v>
      </c>
      <c r="B900" s="1" t="s">
        <v>782</v>
      </c>
      <c r="C900" s="1" t="s">
        <v>1854</v>
      </c>
      <c r="D900" s="1" t="s">
        <v>70</v>
      </c>
      <c r="E900" s="1" t="s">
        <v>1855</v>
      </c>
      <c r="F900" s="1" t="s">
        <v>206</v>
      </c>
      <c r="G900">
        <v>1140</v>
      </c>
      <c r="H900">
        <v>0</v>
      </c>
      <c r="I900">
        <v>10.19</v>
      </c>
      <c r="J900">
        <v>0</v>
      </c>
      <c r="K900">
        <v>0</v>
      </c>
      <c r="L900">
        <v>0</v>
      </c>
      <c r="M900">
        <v>0</v>
      </c>
      <c r="N900">
        <v>0</v>
      </c>
      <c r="O900">
        <v>0</v>
      </c>
      <c r="P900">
        <v>0</v>
      </c>
      <c r="Q900">
        <v>0</v>
      </c>
      <c r="R900">
        <v>0</v>
      </c>
      <c r="S900">
        <v>0</v>
      </c>
      <c r="T900" s="1" t="s">
        <v>34</v>
      </c>
    </row>
    <row r="901" spans="1:20" x14ac:dyDescent="0.25">
      <c r="A901" s="3">
        <v>45748</v>
      </c>
      <c r="B901" s="1" t="s">
        <v>782</v>
      </c>
      <c r="C901" s="1" t="s">
        <v>1856</v>
      </c>
      <c r="D901" s="1" t="s">
        <v>70</v>
      </c>
      <c r="E901" s="1" t="s">
        <v>1857</v>
      </c>
      <c r="F901" s="1" t="s">
        <v>37</v>
      </c>
      <c r="G901">
        <v>2</v>
      </c>
      <c r="H901">
        <v>0</v>
      </c>
      <c r="I901">
        <v>0.08</v>
      </c>
      <c r="J901">
        <v>0</v>
      </c>
      <c r="K901">
        <v>0</v>
      </c>
      <c r="L901">
        <v>0</v>
      </c>
      <c r="M901">
        <v>0</v>
      </c>
      <c r="N901">
        <v>0</v>
      </c>
      <c r="O901">
        <v>0</v>
      </c>
      <c r="P901">
        <v>0</v>
      </c>
      <c r="Q901">
        <v>0</v>
      </c>
      <c r="R901">
        <v>0</v>
      </c>
      <c r="S901">
        <v>0</v>
      </c>
      <c r="T901" s="1" t="s">
        <v>34</v>
      </c>
    </row>
    <row r="902" spans="1:20" x14ac:dyDescent="0.25">
      <c r="A902" s="3">
        <v>45748</v>
      </c>
      <c r="B902" s="1" t="s">
        <v>782</v>
      </c>
      <c r="C902" s="1" t="s">
        <v>1858</v>
      </c>
      <c r="D902" s="1" t="s">
        <v>70</v>
      </c>
      <c r="E902" s="1" t="s">
        <v>1859</v>
      </c>
      <c r="F902" s="1" t="s">
        <v>40</v>
      </c>
      <c r="G902">
        <v>134</v>
      </c>
      <c r="H902">
        <v>0</v>
      </c>
      <c r="I902">
        <v>4.32</v>
      </c>
      <c r="J902">
        <v>0</v>
      </c>
      <c r="K902">
        <v>0</v>
      </c>
      <c r="L902">
        <v>0</v>
      </c>
      <c r="M902">
        <v>0</v>
      </c>
      <c r="N902">
        <v>0</v>
      </c>
      <c r="O902">
        <v>0</v>
      </c>
      <c r="P902">
        <v>0</v>
      </c>
      <c r="Q902">
        <v>0</v>
      </c>
      <c r="R902">
        <v>0</v>
      </c>
      <c r="S902">
        <v>0</v>
      </c>
      <c r="T902" s="1" t="s">
        <v>34</v>
      </c>
    </row>
    <row r="903" spans="1:20" x14ac:dyDescent="0.25">
      <c r="A903" s="3">
        <v>45748</v>
      </c>
      <c r="B903" s="1" t="s">
        <v>782</v>
      </c>
      <c r="C903" s="1" t="s">
        <v>1860</v>
      </c>
      <c r="D903" s="1" t="s">
        <v>77</v>
      </c>
      <c r="E903" s="1" t="s">
        <v>1861</v>
      </c>
      <c r="F903" s="1" t="s">
        <v>33</v>
      </c>
      <c r="G903">
        <v>2622</v>
      </c>
      <c r="H903">
        <v>0</v>
      </c>
      <c r="I903">
        <v>71.77</v>
      </c>
      <c r="J903">
        <v>0</v>
      </c>
      <c r="K903">
        <v>0</v>
      </c>
      <c r="L903">
        <v>0</v>
      </c>
      <c r="M903">
        <v>0</v>
      </c>
      <c r="N903">
        <v>0</v>
      </c>
      <c r="O903">
        <v>0</v>
      </c>
      <c r="P903">
        <v>0</v>
      </c>
      <c r="Q903">
        <v>0</v>
      </c>
      <c r="R903">
        <v>0</v>
      </c>
      <c r="S903">
        <v>0</v>
      </c>
      <c r="T903" s="1" t="s">
        <v>34</v>
      </c>
    </row>
    <row r="904" spans="1:20" x14ac:dyDescent="0.25">
      <c r="A904" s="3">
        <v>45748</v>
      </c>
      <c r="B904" s="1" t="s">
        <v>782</v>
      </c>
      <c r="C904" s="1" t="s">
        <v>1862</v>
      </c>
      <c r="D904" s="1" t="s">
        <v>77</v>
      </c>
      <c r="E904" s="1" t="s">
        <v>1863</v>
      </c>
      <c r="F904" s="1" t="s">
        <v>206</v>
      </c>
      <c r="G904">
        <v>2469</v>
      </c>
      <c r="H904">
        <v>1</v>
      </c>
      <c r="I904">
        <v>24.51</v>
      </c>
      <c r="J904">
        <v>100</v>
      </c>
      <c r="K904">
        <v>1</v>
      </c>
      <c r="L904">
        <v>0</v>
      </c>
      <c r="M904">
        <v>0</v>
      </c>
      <c r="N904">
        <v>0</v>
      </c>
      <c r="O904">
        <v>0</v>
      </c>
      <c r="P904">
        <v>0</v>
      </c>
      <c r="Q904">
        <v>0</v>
      </c>
      <c r="R904">
        <v>0</v>
      </c>
      <c r="S904">
        <v>0</v>
      </c>
      <c r="T904" s="1" t="s">
        <v>34</v>
      </c>
    </row>
    <row r="905" spans="1:20" x14ac:dyDescent="0.25">
      <c r="A905" s="3">
        <v>45748</v>
      </c>
      <c r="B905" s="1" t="s">
        <v>782</v>
      </c>
      <c r="C905" s="1" t="s">
        <v>1864</v>
      </c>
      <c r="D905" s="1" t="s">
        <v>77</v>
      </c>
      <c r="E905" s="1" t="s">
        <v>1865</v>
      </c>
      <c r="F905" s="1" t="s">
        <v>37</v>
      </c>
      <c r="G905">
        <v>2</v>
      </c>
      <c r="H905">
        <v>0</v>
      </c>
      <c r="I905">
        <v>0.08</v>
      </c>
      <c r="J905">
        <v>0</v>
      </c>
      <c r="K905">
        <v>0</v>
      </c>
      <c r="L905">
        <v>0</v>
      </c>
      <c r="M905">
        <v>0</v>
      </c>
      <c r="N905">
        <v>0</v>
      </c>
      <c r="O905">
        <v>0</v>
      </c>
      <c r="P905">
        <v>0</v>
      </c>
      <c r="Q905">
        <v>0</v>
      </c>
      <c r="R905">
        <v>0</v>
      </c>
      <c r="S905">
        <v>0</v>
      </c>
      <c r="T905" s="1" t="s">
        <v>34</v>
      </c>
    </row>
    <row r="906" spans="1:20" x14ac:dyDescent="0.25">
      <c r="A906" s="3">
        <v>45748</v>
      </c>
      <c r="B906" s="1" t="s">
        <v>782</v>
      </c>
      <c r="C906" s="1" t="s">
        <v>1866</v>
      </c>
      <c r="D906" s="1" t="s">
        <v>77</v>
      </c>
      <c r="E906" s="1" t="s">
        <v>1867</v>
      </c>
      <c r="F906" s="1" t="s">
        <v>40</v>
      </c>
      <c r="G906">
        <v>183</v>
      </c>
      <c r="H906">
        <v>0</v>
      </c>
      <c r="I906">
        <v>7.08</v>
      </c>
      <c r="J906">
        <v>0</v>
      </c>
      <c r="K906">
        <v>0</v>
      </c>
      <c r="L906">
        <v>0</v>
      </c>
      <c r="M906">
        <v>0</v>
      </c>
      <c r="N906">
        <v>0</v>
      </c>
      <c r="O906">
        <v>0</v>
      </c>
      <c r="P906">
        <v>0</v>
      </c>
      <c r="Q906">
        <v>0</v>
      </c>
      <c r="R906">
        <v>0</v>
      </c>
      <c r="S906">
        <v>0</v>
      </c>
      <c r="T906" s="1" t="s">
        <v>34</v>
      </c>
    </row>
    <row r="907" spans="1:20" x14ac:dyDescent="0.25">
      <c r="A907" s="3">
        <v>45748</v>
      </c>
      <c r="B907" s="1" t="s">
        <v>782</v>
      </c>
      <c r="C907" s="1" t="s">
        <v>1868</v>
      </c>
      <c r="D907" s="1" t="s">
        <v>84</v>
      </c>
      <c r="E907" s="1" t="s">
        <v>1869</v>
      </c>
      <c r="F907" s="1" t="s">
        <v>33</v>
      </c>
      <c r="G907">
        <v>29017</v>
      </c>
      <c r="H907">
        <v>7</v>
      </c>
      <c r="I907">
        <v>706.47</v>
      </c>
      <c r="J907">
        <v>66.67</v>
      </c>
      <c r="K907">
        <v>1</v>
      </c>
      <c r="L907">
        <v>0</v>
      </c>
      <c r="M907">
        <v>0</v>
      </c>
      <c r="N907">
        <v>0</v>
      </c>
      <c r="O907">
        <v>0</v>
      </c>
      <c r="P907">
        <v>0</v>
      </c>
      <c r="Q907">
        <v>0</v>
      </c>
      <c r="R907">
        <v>0</v>
      </c>
      <c r="S907">
        <v>0</v>
      </c>
      <c r="T907" s="1" t="s">
        <v>34</v>
      </c>
    </row>
    <row r="908" spans="1:20" x14ac:dyDescent="0.25">
      <c r="A908" s="3">
        <v>45748</v>
      </c>
      <c r="B908" s="1" t="s">
        <v>782</v>
      </c>
      <c r="C908" s="1" t="s">
        <v>1870</v>
      </c>
      <c r="D908" s="1" t="s">
        <v>84</v>
      </c>
      <c r="E908" s="1" t="s">
        <v>1871</v>
      </c>
      <c r="F908" s="1" t="s">
        <v>206</v>
      </c>
      <c r="G908">
        <v>9607</v>
      </c>
      <c r="H908">
        <v>4</v>
      </c>
      <c r="I908">
        <v>84.88</v>
      </c>
      <c r="J908">
        <v>50</v>
      </c>
      <c r="K908">
        <v>1</v>
      </c>
      <c r="L908">
        <v>0</v>
      </c>
      <c r="M908">
        <v>0</v>
      </c>
      <c r="N908">
        <v>0</v>
      </c>
      <c r="O908">
        <v>0</v>
      </c>
      <c r="P908">
        <v>0</v>
      </c>
      <c r="Q908">
        <v>0</v>
      </c>
      <c r="R908">
        <v>0</v>
      </c>
      <c r="S908">
        <v>0</v>
      </c>
      <c r="T908" s="1" t="s">
        <v>34</v>
      </c>
    </row>
    <row r="909" spans="1:20" x14ac:dyDescent="0.25">
      <c r="A909" s="3">
        <v>45748</v>
      </c>
      <c r="B909" s="1" t="s">
        <v>782</v>
      </c>
      <c r="C909" s="1" t="s">
        <v>1872</v>
      </c>
      <c r="D909" s="1" t="s">
        <v>84</v>
      </c>
      <c r="E909" s="1" t="s">
        <v>1873</v>
      </c>
      <c r="F909" s="1" t="s">
        <v>37</v>
      </c>
      <c r="G909">
        <v>11</v>
      </c>
      <c r="H909">
        <v>0</v>
      </c>
      <c r="I909">
        <v>0.28999999999999998</v>
      </c>
      <c r="J909">
        <v>0</v>
      </c>
      <c r="K909">
        <v>0</v>
      </c>
      <c r="L909">
        <v>0</v>
      </c>
      <c r="M909">
        <v>0</v>
      </c>
      <c r="N909">
        <v>0</v>
      </c>
      <c r="O909">
        <v>0</v>
      </c>
      <c r="P909">
        <v>0</v>
      </c>
      <c r="Q909">
        <v>0</v>
      </c>
      <c r="R909">
        <v>0</v>
      </c>
      <c r="S909">
        <v>0</v>
      </c>
      <c r="T909" s="1" t="s">
        <v>34</v>
      </c>
    </row>
    <row r="910" spans="1:20" x14ac:dyDescent="0.25">
      <c r="A910" s="3">
        <v>45748</v>
      </c>
      <c r="B910" s="1" t="s">
        <v>782</v>
      </c>
      <c r="C910" s="1" t="s">
        <v>1874</v>
      </c>
      <c r="D910" s="1" t="s">
        <v>84</v>
      </c>
      <c r="E910" s="1" t="s">
        <v>1875</v>
      </c>
      <c r="F910" s="1" t="s">
        <v>40</v>
      </c>
      <c r="G910">
        <v>1283</v>
      </c>
      <c r="H910">
        <v>3</v>
      </c>
      <c r="I910">
        <v>38.71</v>
      </c>
      <c r="J910">
        <v>60</v>
      </c>
      <c r="K910">
        <v>1</v>
      </c>
      <c r="L910">
        <v>0</v>
      </c>
      <c r="M910">
        <v>0</v>
      </c>
      <c r="N910">
        <v>0</v>
      </c>
      <c r="O910">
        <v>0</v>
      </c>
      <c r="P910">
        <v>0</v>
      </c>
      <c r="Q910">
        <v>0</v>
      </c>
      <c r="R910">
        <v>0</v>
      </c>
      <c r="S910">
        <v>0</v>
      </c>
      <c r="T910" s="1" t="s">
        <v>34</v>
      </c>
    </row>
    <row r="911" spans="1:20" x14ac:dyDescent="0.25">
      <c r="A911" s="3">
        <v>45748</v>
      </c>
      <c r="B911" s="1" t="s">
        <v>782</v>
      </c>
      <c r="C911" s="1" t="s">
        <v>1876</v>
      </c>
      <c r="D911" s="1" t="s">
        <v>89</v>
      </c>
      <c r="E911" s="1" t="s">
        <v>1877</v>
      </c>
      <c r="F911" s="1" t="s">
        <v>33</v>
      </c>
      <c r="G911">
        <v>13946</v>
      </c>
      <c r="H911">
        <v>1</v>
      </c>
      <c r="I911">
        <v>380.89</v>
      </c>
      <c r="J911">
        <v>0</v>
      </c>
      <c r="K911">
        <v>0</v>
      </c>
      <c r="L911">
        <v>0</v>
      </c>
      <c r="M911">
        <v>0</v>
      </c>
      <c r="N911">
        <v>0</v>
      </c>
      <c r="O911">
        <v>0</v>
      </c>
      <c r="P911">
        <v>0</v>
      </c>
      <c r="Q911">
        <v>0</v>
      </c>
      <c r="R911">
        <v>0</v>
      </c>
      <c r="S911">
        <v>0</v>
      </c>
      <c r="T911" s="1" t="s">
        <v>34</v>
      </c>
    </row>
    <row r="912" spans="1:20" x14ac:dyDescent="0.25">
      <c r="A912" s="3">
        <v>45748</v>
      </c>
      <c r="B912" s="1" t="s">
        <v>782</v>
      </c>
      <c r="C912" s="1" t="s">
        <v>1878</v>
      </c>
      <c r="D912" s="1" t="s">
        <v>89</v>
      </c>
      <c r="E912" s="1" t="s">
        <v>1879</v>
      </c>
      <c r="F912" s="1" t="s">
        <v>206</v>
      </c>
      <c r="G912">
        <v>13036</v>
      </c>
      <c r="H912">
        <v>2</v>
      </c>
      <c r="I912">
        <v>137.21</v>
      </c>
      <c r="J912">
        <v>100</v>
      </c>
      <c r="K912">
        <v>1</v>
      </c>
      <c r="L912">
        <v>0</v>
      </c>
      <c r="M912">
        <v>0</v>
      </c>
      <c r="N912">
        <v>0</v>
      </c>
      <c r="O912">
        <v>0</v>
      </c>
      <c r="P912">
        <v>0</v>
      </c>
      <c r="Q912">
        <v>0</v>
      </c>
      <c r="R912">
        <v>0</v>
      </c>
      <c r="S912">
        <v>0</v>
      </c>
      <c r="T912" s="1" t="s">
        <v>34</v>
      </c>
    </row>
    <row r="913" spans="1:20" x14ac:dyDescent="0.25">
      <c r="A913" s="3">
        <v>45748</v>
      </c>
      <c r="B913" s="1" t="s">
        <v>782</v>
      </c>
      <c r="C913" s="1" t="s">
        <v>1880</v>
      </c>
      <c r="D913" s="1" t="s">
        <v>89</v>
      </c>
      <c r="E913" s="1" t="s">
        <v>1881</v>
      </c>
      <c r="F913" s="1" t="s">
        <v>37</v>
      </c>
      <c r="G913">
        <v>8</v>
      </c>
      <c r="H913">
        <v>0</v>
      </c>
      <c r="I913">
        <v>0.28999999999999998</v>
      </c>
      <c r="J913">
        <v>0</v>
      </c>
      <c r="K913">
        <v>0</v>
      </c>
      <c r="L913">
        <v>0</v>
      </c>
      <c r="M913">
        <v>0</v>
      </c>
      <c r="N913">
        <v>0</v>
      </c>
      <c r="O913">
        <v>0</v>
      </c>
      <c r="P913">
        <v>0</v>
      </c>
      <c r="Q913">
        <v>0</v>
      </c>
      <c r="R913">
        <v>0</v>
      </c>
      <c r="S913">
        <v>0</v>
      </c>
      <c r="T913" s="1" t="s">
        <v>34</v>
      </c>
    </row>
    <row r="914" spans="1:20" x14ac:dyDescent="0.25">
      <c r="A914" s="3">
        <v>45748</v>
      </c>
      <c r="B914" s="1" t="s">
        <v>782</v>
      </c>
      <c r="C914" s="1" t="s">
        <v>1882</v>
      </c>
      <c r="D914" s="1" t="s">
        <v>89</v>
      </c>
      <c r="E914" s="1" t="s">
        <v>1883</v>
      </c>
      <c r="F914" s="1" t="s">
        <v>40</v>
      </c>
      <c r="G914">
        <v>892</v>
      </c>
      <c r="H914">
        <v>1</v>
      </c>
      <c r="I914">
        <v>29.88</v>
      </c>
      <c r="J914">
        <v>0</v>
      </c>
      <c r="K914">
        <v>0</v>
      </c>
      <c r="L914">
        <v>0</v>
      </c>
      <c r="M914">
        <v>0</v>
      </c>
      <c r="N914">
        <v>0</v>
      </c>
      <c r="O914">
        <v>0</v>
      </c>
      <c r="P914">
        <v>0</v>
      </c>
      <c r="Q914">
        <v>0</v>
      </c>
      <c r="R914">
        <v>0</v>
      </c>
      <c r="S914">
        <v>0</v>
      </c>
      <c r="T914" s="1" t="s">
        <v>34</v>
      </c>
    </row>
    <row r="915" spans="1:20" x14ac:dyDescent="0.25">
      <c r="A915" s="3">
        <v>45748</v>
      </c>
      <c r="B915" s="1" t="s">
        <v>782</v>
      </c>
      <c r="C915" s="1" t="s">
        <v>1884</v>
      </c>
      <c r="D915" s="1" t="s">
        <v>96</v>
      </c>
      <c r="E915" s="1" t="s">
        <v>1885</v>
      </c>
      <c r="F915" s="1" t="s">
        <v>33</v>
      </c>
      <c r="G915">
        <v>5075</v>
      </c>
      <c r="H915">
        <v>0</v>
      </c>
      <c r="I915">
        <v>131.66999999999999</v>
      </c>
      <c r="J915">
        <v>0</v>
      </c>
      <c r="K915">
        <v>0</v>
      </c>
      <c r="L915">
        <v>0</v>
      </c>
      <c r="M915">
        <v>0</v>
      </c>
      <c r="N915">
        <v>0</v>
      </c>
      <c r="O915">
        <v>0</v>
      </c>
      <c r="P915">
        <v>0</v>
      </c>
      <c r="Q915">
        <v>0</v>
      </c>
      <c r="R915">
        <v>0</v>
      </c>
      <c r="S915">
        <v>0</v>
      </c>
      <c r="T915" s="1" t="s">
        <v>34</v>
      </c>
    </row>
    <row r="916" spans="1:20" x14ac:dyDescent="0.25">
      <c r="A916" s="3">
        <v>45748</v>
      </c>
      <c r="B916" s="1" t="s">
        <v>782</v>
      </c>
      <c r="C916" s="1" t="s">
        <v>1886</v>
      </c>
      <c r="D916" s="1" t="s">
        <v>96</v>
      </c>
      <c r="E916" s="1" t="s">
        <v>1887</v>
      </c>
      <c r="F916" s="1" t="s">
        <v>206</v>
      </c>
      <c r="G916">
        <v>2483</v>
      </c>
      <c r="H916">
        <v>0</v>
      </c>
      <c r="I916">
        <v>22.89</v>
      </c>
      <c r="J916">
        <v>0</v>
      </c>
      <c r="K916">
        <v>0</v>
      </c>
      <c r="L916">
        <v>0</v>
      </c>
      <c r="M916">
        <v>0</v>
      </c>
      <c r="N916">
        <v>0</v>
      </c>
      <c r="O916">
        <v>0</v>
      </c>
      <c r="P916">
        <v>0</v>
      </c>
      <c r="Q916">
        <v>0</v>
      </c>
      <c r="R916">
        <v>0</v>
      </c>
      <c r="S916">
        <v>0</v>
      </c>
      <c r="T916" s="1" t="s">
        <v>34</v>
      </c>
    </row>
    <row r="917" spans="1:20" x14ac:dyDescent="0.25">
      <c r="A917" s="3">
        <v>45748</v>
      </c>
      <c r="B917" s="1" t="s">
        <v>782</v>
      </c>
      <c r="C917" s="1" t="s">
        <v>1888</v>
      </c>
      <c r="D917" s="1" t="s">
        <v>96</v>
      </c>
      <c r="E917" s="1" t="s">
        <v>1889</v>
      </c>
      <c r="F917" s="1" t="s">
        <v>37</v>
      </c>
      <c r="G917">
        <v>2</v>
      </c>
      <c r="H917">
        <v>0</v>
      </c>
      <c r="I917">
        <v>0.12</v>
      </c>
      <c r="J917">
        <v>0</v>
      </c>
      <c r="K917">
        <v>0</v>
      </c>
      <c r="L917">
        <v>0</v>
      </c>
      <c r="M917">
        <v>0</v>
      </c>
      <c r="N917">
        <v>0</v>
      </c>
      <c r="O917">
        <v>0</v>
      </c>
      <c r="P917">
        <v>0</v>
      </c>
      <c r="Q917">
        <v>0</v>
      </c>
      <c r="R917">
        <v>0</v>
      </c>
      <c r="S917">
        <v>0</v>
      </c>
      <c r="T917" s="1" t="s">
        <v>34</v>
      </c>
    </row>
    <row r="918" spans="1:20" x14ac:dyDescent="0.25">
      <c r="A918" s="3">
        <v>45748</v>
      </c>
      <c r="B918" s="1" t="s">
        <v>782</v>
      </c>
      <c r="C918" s="1" t="s">
        <v>1890</v>
      </c>
      <c r="D918" s="1" t="s">
        <v>96</v>
      </c>
      <c r="E918" s="1" t="s">
        <v>1891</v>
      </c>
      <c r="F918" s="1" t="s">
        <v>40</v>
      </c>
      <c r="G918">
        <v>248</v>
      </c>
      <c r="H918">
        <v>0</v>
      </c>
      <c r="I918">
        <v>7.72</v>
      </c>
      <c r="J918">
        <v>0</v>
      </c>
      <c r="K918">
        <v>0</v>
      </c>
      <c r="L918">
        <v>0</v>
      </c>
      <c r="M918">
        <v>0</v>
      </c>
      <c r="N918">
        <v>0</v>
      </c>
      <c r="O918">
        <v>0</v>
      </c>
      <c r="P918">
        <v>0</v>
      </c>
      <c r="Q918">
        <v>0</v>
      </c>
      <c r="R918">
        <v>0</v>
      </c>
      <c r="S918">
        <v>0</v>
      </c>
      <c r="T918" s="1" t="s">
        <v>34</v>
      </c>
    </row>
    <row r="919" spans="1:20" x14ac:dyDescent="0.25">
      <c r="A919" s="3">
        <v>45748</v>
      </c>
      <c r="B919" s="1" t="s">
        <v>782</v>
      </c>
      <c r="C919" s="1" t="s">
        <v>1892</v>
      </c>
      <c r="D919" s="1" t="s">
        <v>31</v>
      </c>
      <c r="E919" s="1" t="s">
        <v>1893</v>
      </c>
      <c r="F919" s="1" t="s">
        <v>33</v>
      </c>
      <c r="G919">
        <v>4548</v>
      </c>
      <c r="H919">
        <v>0</v>
      </c>
      <c r="I919">
        <v>116.11</v>
      </c>
      <c r="J919">
        <v>0</v>
      </c>
      <c r="K919">
        <v>0</v>
      </c>
      <c r="L919">
        <v>0</v>
      </c>
      <c r="M919">
        <v>0</v>
      </c>
      <c r="N919">
        <v>0</v>
      </c>
      <c r="O919">
        <v>0</v>
      </c>
      <c r="P919">
        <v>0</v>
      </c>
      <c r="Q919">
        <v>0</v>
      </c>
      <c r="R919">
        <v>0</v>
      </c>
      <c r="S919">
        <v>0</v>
      </c>
      <c r="T919" s="1" t="s">
        <v>34</v>
      </c>
    </row>
    <row r="920" spans="1:20" x14ac:dyDescent="0.25">
      <c r="A920" s="3">
        <v>45748</v>
      </c>
      <c r="B920" s="1" t="s">
        <v>782</v>
      </c>
      <c r="C920" s="1" t="s">
        <v>1894</v>
      </c>
      <c r="D920" s="1" t="s">
        <v>31</v>
      </c>
      <c r="E920" s="1" t="s">
        <v>1895</v>
      </c>
      <c r="F920" s="1" t="s">
        <v>206</v>
      </c>
      <c r="G920">
        <v>3214</v>
      </c>
      <c r="H920">
        <v>0</v>
      </c>
      <c r="I920">
        <v>31.63</v>
      </c>
      <c r="J920">
        <v>0</v>
      </c>
      <c r="K920">
        <v>0</v>
      </c>
      <c r="L920">
        <v>0</v>
      </c>
      <c r="M920">
        <v>0</v>
      </c>
      <c r="N920">
        <v>0</v>
      </c>
      <c r="O920">
        <v>0</v>
      </c>
      <c r="P920">
        <v>0</v>
      </c>
      <c r="Q920">
        <v>0</v>
      </c>
      <c r="R920">
        <v>0</v>
      </c>
      <c r="S920">
        <v>0</v>
      </c>
      <c r="T920" s="1" t="s">
        <v>34</v>
      </c>
    </row>
    <row r="921" spans="1:20" x14ac:dyDescent="0.25">
      <c r="A921" s="3">
        <v>45748</v>
      </c>
      <c r="B921" s="1" t="s">
        <v>782</v>
      </c>
      <c r="C921" s="1" t="s">
        <v>1896</v>
      </c>
      <c r="D921" s="1" t="s">
        <v>31</v>
      </c>
      <c r="E921" s="1" t="s">
        <v>1897</v>
      </c>
      <c r="F921" s="1" t="s">
        <v>37</v>
      </c>
      <c r="G921">
        <v>6</v>
      </c>
      <c r="H921">
        <v>0</v>
      </c>
      <c r="I921">
        <v>0.24</v>
      </c>
      <c r="J921">
        <v>0</v>
      </c>
      <c r="K921">
        <v>0</v>
      </c>
      <c r="L921">
        <v>0</v>
      </c>
      <c r="M921">
        <v>0</v>
      </c>
      <c r="N921">
        <v>0</v>
      </c>
      <c r="O921">
        <v>0</v>
      </c>
      <c r="P921">
        <v>0</v>
      </c>
      <c r="Q921">
        <v>0</v>
      </c>
      <c r="R921">
        <v>0</v>
      </c>
      <c r="S921">
        <v>0</v>
      </c>
      <c r="T921" s="1" t="s">
        <v>34</v>
      </c>
    </row>
    <row r="922" spans="1:20" x14ac:dyDescent="0.25">
      <c r="A922" s="3">
        <v>45748</v>
      </c>
      <c r="B922" s="1" t="s">
        <v>782</v>
      </c>
      <c r="C922" s="1" t="s">
        <v>1898</v>
      </c>
      <c r="D922" s="1" t="s">
        <v>31</v>
      </c>
      <c r="E922" s="1" t="s">
        <v>1899</v>
      </c>
      <c r="F922" s="1" t="s">
        <v>40</v>
      </c>
      <c r="G922">
        <v>379</v>
      </c>
      <c r="H922">
        <v>2</v>
      </c>
      <c r="I922">
        <v>12.33</v>
      </c>
      <c r="J922">
        <v>50</v>
      </c>
      <c r="K922">
        <v>1</v>
      </c>
      <c r="L922">
        <v>0</v>
      </c>
      <c r="M922">
        <v>0</v>
      </c>
      <c r="N922">
        <v>0</v>
      </c>
      <c r="O922">
        <v>0</v>
      </c>
      <c r="P922">
        <v>0</v>
      </c>
      <c r="Q922">
        <v>0</v>
      </c>
      <c r="R922">
        <v>0</v>
      </c>
      <c r="S922">
        <v>0</v>
      </c>
      <c r="T922" s="1" t="s">
        <v>34</v>
      </c>
    </row>
    <row r="923" spans="1:20" x14ac:dyDescent="0.25">
      <c r="A923" s="3">
        <v>45748</v>
      </c>
      <c r="B923" s="1" t="s">
        <v>829</v>
      </c>
      <c r="C923" s="1" t="s">
        <v>1900</v>
      </c>
      <c r="D923" s="1" t="s">
        <v>56</v>
      </c>
      <c r="E923" s="1" t="s">
        <v>1901</v>
      </c>
      <c r="F923" s="1" t="s">
        <v>33</v>
      </c>
      <c r="G923">
        <v>616956</v>
      </c>
      <c r="H923">
        <v>134</v>
      </c>
      <c r="I923">
        <v>48590.39</v>
      </c>
      <c r="J923">
        <v>46.15</v>
      </c>
      <c r="K923">
        <v>1.26</v>
      </c>
      <c r="L923">
        <v>0</v>
      </c>
      <c r="M923">
        <v>0</v>
      </c>
      <c r="N923">
        <v>5</v>
      </c>
      <c r="O923">
        <v>0</v>
      </c>
      <c r="P923">
        <v>4</v>
      </c>
      <c r="Q923">
        <v>0</v>
      </c>
      <c r="R923">
        <v>1</v>
      </c>
      <c r="S923">
        <v>0</v>
      </c>
      <c r="T923" s="1" t="s">
        <v>34</v>
      </c>
    </row>
    <row r="924" spans="1:20" x14ac:dyDescent="0.25">
      <c r="A924" s="3">
        <v>45748</v>
      </c>
      <c r="B924" s="1" t="s">
        <v>829</v>
      </c>
      <c r="C924" s="1" t="s">
        <v>1902</v>
      </c>
      <c r="D924" s="1" t="s">
        <v>56</v>
      </c>
      <c r="E924" s="1" t="s">
        <v>1903</v>
      </c>
      <c r="F924" s="1" t="s">
        <v>37</v>
      </c>
      <c r="G924">
        <v>416</v>
      </c>
      <c r="H924">
        <v>2</v>
      </c>
      <c r="I924">
        <v>51.65</v>
      </c>
      <c r="J924">
        <v>100</v>
      </c>
      <c r="K924">
        <v>1</v>
      </c>
      <c r="L924">
        <v>0</v>
      </c>
      <c r="M924">
        <v>0</v>
      </c>
      <c r="N924">
        <v>0</v>
      </c>
      <c r="O924">
        <v>0</v>
      </c>
      <c r="P924">
        <v>0</v>
      </c>
      <c r="Q924">
        <v>0</v>
      </c>
      <c r="R924">
        <v>0</v>
      </c>
      <c r="S924">
        <v>0</v>
      </c>
      <c r="T924" s="1" t="s">
        <v>34</v>
      </c>
    </row>
    <row r="925" spans="1:20" x14ac:dyDescent="0.25">
      <c r="A925" s="3">
        <v>45748</v>
      </c>
      <c r="B925" s="1" t="s">
        <v>829</v>
      </c>
      <c r="C925" s="1" t="s">
        <v>1904</v>
      </c>
      <c r="D925" s="1" t="s">
        <v>56</v>
      </c>
      <c r="E925" s="1" t="s">
        <v>1905</v>
      </c>
      <c r="F925" s="1" t="s">
        <v>40</v>
      </c>
      <c r="G925">
        <v>30597</v>
      </c>
      <c r="H925">
        <v>73</v>
      </c>
      <c r="I925">
        <v>3412.73</v>
      </c>
      <c r="J925">
        <v>35.71</v>
      </c>
      <c r="K925">
        <v>1.1599999999999999</v>
      </c>
      <c r="L925">
        <v>0</v>
      </c>
      <c r="M925">
        <v>0</v>
      </c>
      <c r="N925">
        <v>0</v>
      </c>
      <c r="O925">
        <v>0</v>
      </c>
      <c r="P925">
        <v>0</v>
      </c>
      <c r="Q925">
        <v>0</v>
      </c>
      <c r="R925">
        <v>0</v>
      </c>
      <c r="S925">
        <v>0</v>
      </c>
      <c r="T925" s="1" t="s">
        <v>34</v>
      </c>
    </row>
    <row r="926" spans="1:20" x14ac:dyDescent="0.25">
      <c r="A926" s="3">
        <v>45748</v>
      </c>
      <c r="B926" s="1" t="s">
        <v>829</v>
      </c>
      <c r="C926" s="1" t="s">
        <v>1906</v>
      </c>
      <c r="D926" s="1" t="s">
        <v>63</v>
      </c>
      <c r="E926" s="1" t="s">
        <v>1907</v>
      </c>
      <c r="F926" s="1" t="s">
        <v>33</v>
      </c>
      <c r="G926">
        <v>318957</v>
      </c>
      <c r="H926">
        <v>80</v>
      </c>
      <c r="I926">
        <v>26961.17</v>
      </c>
      <c r="J926">
        <v>51.92</v>
      </c>
      <c r="K926">
        <v>1.1000000000000001</v>
      </c>
      <c r="L926">
        <v>0</v>
      </c>
      <c r="M926">
        <v>0</v>
      </c>
      <c r="N926">
        <v>2</v>
      </c>
      <c r="O926">
        <v>0</v>
      </c>
      <c r="P926">
        <v>0</v>
      </c>
      <c r="Q926">
        <v>0</v>
      </c>
      <c r="R926">
        <v>0</v>
      </c>
      <c r="S926">
        <v>1</v>
      </c>
      <c r="T926" s="1" t="s">
        <v>34</v>
      </c>
    </row>
    <row r="927" spans="1:20" x14ac:dyDescent="0.25">
      <c r="A927" s="3">
        <v>45748</v>
      </c>
      <c r="B927" s="1" t="s">
        <v>829</v>
      </c>
      <c r="C927" s="1" t="s">
        <v>1908</v>
      </c>
      <c r="D927" s="1" t="s">
        <v>63</v>
      </c>
      <c r="E927" s="1" t="s">
        <v>1909</v>
      </c>
      <c r="F927" s="1" t="s">
        <v>37</v>
      </c>
      <c r="G927">
        <v>303</v>
      </c>
      <c r="H927">
        <v>1</v>
      </c>
      <c r="I927">
        <v>36.36</v>
      </c>
      <c r="J927">
        <v>0</v>
      </c>
      <c r="K927">
        <v>1</v>
      </c>
      <c r="L927">
        <v>0</v>
      </c>
      <c r="M927">
        <v>0</v>
      </c>
      <c r="N927">
        <v>0</v>
      </c>
      <c r="O927">
        <v>0</v>
      </c>
      <c r="P927">
        <v>0</v>
      </c>
      <c r="Q927">
        <v>0</v>
      </c>
      <c r="R927">
        <v>0</v>
      </c>
      <c r="S927">
        <v>0</v>
      </c>
      <c r="T927" s="1" t="s">
        <v>34</v>
      </c>
    </row>
    <row r="928" spans="1:20" x14ac:dyDescent="0.25">
      <c r="A928" s="3">
        <v>45748</v>
      </c>
      <c r="B928" s="1" t="s">
        <v>829</v>
      </c>
      <c r="C928" s="1" t="s">
        <v>1910</v>
      </c>
      <c r="D928" s="1" t="s">
        <v>63</v>
      </c>
      <c r="E928" s="1" t="s">
        <v>1911</v>
      </c>
      <c r="F928" s="1" t="s">
        <v>40</v>
      </c>
      <c r="G928">
        <v>34101</v>
      </c>
      <c r="H928">
        <v>106</v>
      </c>
      <c r="I928">
        <v>3640.32</v>
      </c>
      <c r="J928">
        <v>30.21</v>
      </c>
      <c r="K928">
        <v>1.08</v>
      </c>
      <c r="L928">
        <v>0</v>
      </c>
      <c r="M928">
        <v>0</v>
      </c>
      <c r="N928">
        <v>0</v>
      </c>
      <c r="O928">
        <v>0</v>
      </c>
      <c r="P928">
        <v>0</v>
      </c>
      <c r="Q928">
        <v>0</v>
      </c>
      <c r="R928">
        <v>0</v>
      </c>
      <c r="S928">
        <v>0</v>
      </c>
      <c r="T928" s="1" t="s">
        <v>34</v>
      </c>
    </row>
    <row r="929" spans="1:20" x14ac:dyDescent="0.25">
      <c r="A929" s="3">
        <v>45748</v>
      </c>
      <c r="B929" s="1" t="s">
        <v>829</v>
      </c>
      <c r="C929" s="1" t="s">
        <v>1912</v>
      </c>
      <c r="D929" s="1" t="s">
        <v>70</v>
      </c>
      <c r="E929" s="1" t="s">
        <v>1913</v>
      </c>
      <c r="F929" s="1" t="s">
        <v>33</v>
      </c>
      <c r="G929">
        <v>279850</v>
      </c>
      <c r="H929">
        <v>64</v>
      </c>
      <c r="I929">
        <v>23287.45</v>
      </c>
      <c r="J929">
        <v>50</v>
      </c>
      <c r="K929">
        <v>1.3</v>
      </c>
      <c r="L929">
        <v>0</v>
      </c>
      <c r="M929">
        <v>0</v>
      </c>
      <c r="N929">
        <v>2</v>
      </c>
      <c r="O929">
        <v>1</v>
      </c>
      <c r="P929">
        <v>2</v>
      </c>
      <c r="Q929">
        <v>0</v>
      </c>
      <c r="R929">
        <v>0</v>
      </c>
      <c r="S929">
        <v>0</v>
      </c>
      <c r="T929" s="1" t="s">
        <v>34</v>
      </c>
    </row>
    <row r="930" spans="1:20" x14ac:dyDescent="0.25">
      <c r="A930" s="3">
        <v>45748</v>
      </c>
      <c r="B930" s="1" t="s">
        <v>829</v>
      </c>
      <c r="C930" s="1" t="s">
        <v>1914</v>
      </c>
      <c r="D930" s="1" t="s">
        <v>70</v>
      </c>
      <c r="E930" s="1" t="s">
        <v>1915</v>
      </c>
      <c r="F930" s="1" t="s">
        <v>37</v>
      </c>
      <c r="G930">
        <v>287</v>
      </c>
      <c r="H930">
        <v>3</v>
      </c>
      <c r="I930">
        <v>32.79</v>
      </c>
      <c r="J930">
        <v>0</v>
      </c>
      <c r="K930">
        <v>1</v>
      </c>
      <c r="L930">
        <v>0</v>
      </c>
      <c r="M930">
        <v>0</v>
      </c>
      <c r="N930">
        <v>0</v>
      </c>
      <c r="O930">
        <v>0</v>
      </c>
      <c r="P930">
        <v>0</v>
      </c>
      <c r="Q930">
        <v>0</v>
      </c>
      <c r="R930">
        <v>0</v>
      </c>
      <c r="S930">
        <v>0</v>
      </c>
      <c r="T930" s="1" t="s">
        <v>34</v>
      </c>
    </row>
    <row r="931" spans="1:20" x14ac:dyDescent="0.25">
      <c r="A931" s="3">
        <v>45748</v>
      </c>
      <c r="B931" s="1" t="s">
        <v>829</v>
      </c>
      <c r="C931" s="1" t="s">
        <v>1916</v>
      </c>
      <c r="D931" s="1" t="s">
        <v>70</v>
      </c>
      <c r="E931" s="1" t="s">
        <v>1917</v>
      </c>
      <c r="F931" s="1" t="s">
        <v>40</v>
      </c>
      <c r="G931">
        <v>29561</v>
      </c>
      <c r="H931">
        <v>68</v>
      </c>
      <c r="I931">
        <v>3051.83</v>
      </c>
      <c r="J931">
        <v>29.17</v>
      </c>
      <c r="K931">
        <v>1.1499999999999999</v>
      </c>
      <c r="L931">
        <v>0</v>
      </c>
      <c r="M931">
        <v>0</v>
      </c>
      <c r="N931">
        <v>0</v>
      </c>
      <c r="O931">
        <v>0</v>
      </c>
      <c r="P931">
        <v>0</v>
      </c>
      <c r="Q931">
        <v>0</v>
      </c>
      <c r="R931">
        <v>0</v>
      </c>
      <c r="S931">
        <v>0</v>
      </c>
      <c r="T931" s="1" t="s">
        <v>34</v>
      </c>
    </row>
    <row r="932" spans="1:20" x14ac:dyDescent="0.25">
      <c r="A932" s="3">
        <v>45748</v>
      </c>
      <c r="B932" s="1" t="s">
        <v>201</v>
      </c>
      <c r="C932" s="1" t="s">
        <v>1918</v>
      </c>
      <c r="D932" s="1" t="s">
        <v>42</v>
      </c>
      <c r="E932" s="1" t="s">
        <v>1919</v>
      </c>
      <c r="F932" s="1" t="s">
        <v>33</v>
      </c>
      <c r="G932">
        <v>203796</v>
      </c>
      <c r="H932">
        <v>71</v>
      </c>
      <c r="I932">
        <v>6923.35</v>
      </c>
      <c r="J932">
        <v>46.88</v>
      </c>
      <c r="K932">
        <v>1.1200000000000001</v>
      </c>
      <c r="L932">
        <v>0</v>
      </c>
      <c r="M932">
        <v>0</v>
      </c>
      <c r="N932">
        <v>0</v>
      </c>
      <c r="O932">
        <v>0</v>
      </c>
      <c r="P932">
        <v>0</v>
      </c>
      <c r="Q932">
        <v>0</v>
      </c>
      <c r="R932">
        <v>0</v>
      </c>
      <c r="S932">
        <v>0</v>
      </c>
      <c r="T932" s="1" t="s">
        <v>34</v>
      </c>
    </row>
    <row r="933" spans="1:20" x14ac:dyDescent="0.25">
      <c r="A933" s="3">
        <v>45748</v>
      </c>
      <c r="B933" s="1" t="s">
        <v>201</v>
      </c>
      <c r="C933" s="1" t="s">
        <v>1920</v>
      </c>
      <c r="D933" s="1" t="s">
        <v>42</v>
      </c>
      <c r="E933" s="1" t="s">
        <v>1921</v>
      </c>
      <c r="F933" s="1" t="s">
        <v>206</v>
      </c>
      <c r="G933">
        <v>265432</v>
      </c>
      <c r="H933">
        <v>1110</v>
      </c>
      <c r="I933">
        <v>10255.049999999999</v>
      </c>
      <c r="J933">
        <v>52.97</v>
      </c>
      <c r="K933">
        <v>1.1299999999999999</v>
      </c>
      <c r="L933">
        <v>0</v>
      </c>
      <c r="M933">
        <v>0</v>
      </c>
      <c r="N933">
        <v>0</v>
      </c>
      <c r="O933">
        <v>0</v>
      </c>
      <c r="P933">
        <v>0</v>
      </c>
      <c r="Q933">
        <v>0</v>
      </c>
      <c r="R933">
        <v>0</v>
      </c>
      <c r="S933">
        <v>0</v>
      </c>
      <c r="T933" s="1" t="s">
        <v>34</v>
      </c>
    </row>
    <row r="934" spans="1:20" x14ac:dyDescent="0.25">
      <c r="A934" s="3">
        <v>45748</v>
      </c>
      <c r="B934" s="1" t="s">
        <v>201</v>
      </c>
      <c r="C934" s="1" t="s">
        <v>1922</v>
      </c>
      <c r="D934" s="1" t="s">
        <v>42</v>
      </c>
      <c r="E934" s="1" t="s">
        <v>1923</v>
      </c>
      <c r="F934" s="1" t="s">
        <v>37</v>
      </c>
      <c r="G934">
        <v>101</v>
      </c>
      <c r="H934">
        <v>0</v>
      </c>
      <c r="I934">
        <v>4.1500000000000004</v>
      </c>
      <c r="J934">
        <v>0</v>
      </c>
      <c r="K934">
        <v>0</v>
      </c>
      <c r="L934">
        <v>0</v>
      </c>
      <c r="M934">
        <v>0</v>
      </c>
      <c r="N934">
        <v>0</v>
      </c>
      <c r="O934">
        <v>0</v>
      </c>
      <c r="P934">
        <v>0</v>
      </c>
      <c r="Q934">
        <v>0</v>
      </c>
      <c r="R934">
        <v>0</v>
      </c>
      <c r="S934">
        <v>0</v>
      </c>
      <c r="T934" s="1" t="s">
        <v>34</v>
      </c>
    </row>
    <row r="935" spans="1:20" x14ac:dyDescent="0.25">
      <c r="A935" s="3">
        <v>45748</v>
      </c>
      <c r="B935" s="1" t="s">
        <v>201</v>
      </c>
      <c r="C935" s="1" t="s">
        <v>1924</v>
      </c>
      <c r="D935" s="1" t="s">
        <v>42</v>
      </c>
      <c r="E935" s="1" t="s">
        <v>1925</v>
      </c>
      <c r="F935" s="1" t="s">
        <v>40</v>
      </c>
      <c r="G935">
        <v>20897</v>
      </c>
      <c r="H935">
        <v>46</v>
      </c>
      <c r="I935">
        <v>617.79999999999995</v>
      </c>
      <c r="J935">
        <v>31.03</v>
      </c>
      <c r="K935">
        <v>1.1000000000000001</v>
      </c>
      <c r="L935">
        <v>0</v>
      </c>
      <c r="M935">
        <v>0</v>
      </c>
      <c r="N935">
        <v>0</v>
      </c>
      <c r="O935">
        <v>0</v>
      </c>
      <c r="P935">
        <v>0</v>
      </c>
      <c r="Q935">
        <v>0</v>
      </c>
      <c r="R935">
        <v>0</v>
      </c>
      <c r="S935">
        <v>0</v>
      </c>
      <c r="T935" s="1" t="s">
        <v>34</v>
      </c>
    </row>
    <row r="936" spans="1:20" x14ac:dyDescent="0.25">
      <c r="A936" s="3">
        <v>45748</v>
      </c>
      <c r="B936" s="1" t="s">
        <v>201</v>
      </c>
      <c r="C936" s="1" t="s">
        <v>1926</v>
      </c>
      <c r="D936" s="1" t="s">
        <v>49</v>
      </c>
      <c r="E936" s="1" t="s">
        <v>1927</v>
      </c>
      <c r="F936" s="1" t="s">
        <v>33</v>
      </c>
      <c r="G936">
        <v>11220</v>
      </c>
      <c r="H936">
        <v>3</v>
      </c>
      <c r="I936">
        <v>415.65</v>
      </c>
      <c r="J936">
        <v>100</v>
      </c>
      <c r="K936">
        <v>1</v>
      </c>
      <c r="L936">
        <v>0</v>
      </c>
      <c r="M936">
        <v>0</v>
      </c>
      <c r="N936">
        <v>0</v>
      </c>
      <c r="O936">
        <v>0</v>
      </c>
      <c r="P936">
        <v>0</v>
      </c>
      <c r="Q936">
        <v>0</v>
      </c>
      <c r="R936">
        <v>0</v>
      </c>
      <c r="S936">
        <v>0</v>
      </c>
      <c r="T936" s="1" t="s">
        <v>34</v>
      </c>
    </row>
    <row r="937" spans="1:20" x14ac:dyDescent="0.25">
      <c r="A937" s="3">
        <v>45748</v>
      </c>
      <c r="B937" s="1" t="s">
        <v>201</v>
      </c>
      <c r="C937" s="1" t="s">
        <v>1928</v>
      </c>
      <c r="D937" s="1" t="s">
        <v>49</v>
      </c>
      <c r="E937" s="1" t="s">
        <v>1929</v>
      </c>
      <c r="F937" s="1" t="s">
        <v>206</v>
      </c>
      <c r="G937">
        <v>10468</v>
      </c>
      <c r="H937">
        <v>43</v>
      </c>
      <c r="I937">
        <v>429.65</v>
      </c>
      <c r="J937">
        <v>41.67</v>
      </c>
      <c r="K937">
        <v>1.08</v>
      </c>
      <c r="L937">
        <v>0</v>
      </c>
      <c r="M937">
        <v>0</v>
      </c>
      <c r="N937">
        <v>0</v>
      </c>
      <c r="O937">
        <v>0</v>
      </c>
      <c r="P937">
        <v>0</v>
      </c>
      <c r="Q937">
        <v>0</v>
      </c>
      <c r="R937">
        <v>0</v>
      </c>
      <c r="S937">
        <v>0</v>
      </c>
      <c r="T937" s="1" t="s">
        <v>34</v>
      </c>
    </row>
    <row r="938" spans="1:20" x14ac:dyDescent="0.25">
      <c r="A938" s="3">
        <v>45748</v>
      </c>
      <c r="B938" s="1" t="s">
        <v>201</v>
      </c>
      <c r="C938" s="1" t="s">
        <v>1930</v>
      </c>
      <c r="D938" s="1" t="s">
        <v>49</v>
      </c>
      <c r="E938" s="1" t="s">
        <v>1931</v>
      </c>
      <c r="F938" s="1" t="s">
        <v>37</v>
      </c>
      <c r="G938">
        <v>1</v>
      </c>
      <c r="H938">
        <v>0</v>
      </c>
      <c r="I938">
        <v>0.01</v>
      </c>
      <c r="J938">
        <v>0</v>
      </c>
      <c r="K938">
        <v>0</v>
      </c>
      <c r="L938">
        <v>0</v>
      </c>
      <c r="M938">
        <v>0</v>
      </c>
      <c r="N938">
        <v>0</v>
      </c>
      <c r="O938">
        <v>0</v>
      </c>
      <c r="P938">
        <v>0</v>
      </c>
      <c r="Q938">
        <v>0</v>
      </c>
      <c r="R938">
        <v>0</v>
      </c>
      <c r="S938">
        <v>0</v>
      </c>
      <c r="T938" s="1" t="s">
        <v>34</v>
      </c>
    </row>
    <row r="939" spans="1:20" x14ac:dyDescent="0.25">
      <c r="A939" s="3">
        <v>45748</v>
      </c>
      <c r="B939" s="1" t="s">
        <v>201</v>
      </c>
      <c r="C939" s="1" t="s">
        <v>1932</v>
      </c>
      <c r="D939" s="1" t="s">
        <v>49</v>
      </c>
      <c r="E939" s="1" t="s">
        <v>1933</v>
      </c>
      <c r="F939" s="1" t="s">
        <v>40</v>
      </c>
      <c r="G939">
        <v>393</v>
      </c>
      <c r="H939">
        <v>1</v>
      </c>
      <c r="I939">
        <v>14.6</v>
      </c>
      <c r="J939">
        <v>0</v>
      </c>
      <c r="K939">
        <v>0</v>
      </c>
      <c r="L939">
        <v>0</v>
      </c>
      <c r="M939">
        <v>0</v>
      </c>
      <c r="N939">
        <v>0</v>
      </c>
      <c r="O939">
        <v>0</v>
      </c>
      <c r="P939">
        <v>0</v>
      </c>
      <c r="Q939">
        <v>0</v>
      </c>
      <c r="R939">
        <v>0</v>
      </c>
      <c r="S939">
        <v>0</v>
      </c>
      <c r="T939" s="1" t="s">
        <v>34</v>
      </c>
    </row>
    <row r="940" spans="1:20" x14ac:dyDescent="0.25">
      <c r="A940" s="3">
        <v>45748</v>
      </c>
      <c r="B940" s="1" t="s">
        <v>201</v>
      </c>
      <c r="C940" s="1" t="s">
        <v>1934</v>
      </c>
      <c r="D940" s="1" t="s">
        <v>56</v>
      </c>
      <c r="E940" s="1" t="s">
        <v>1935</v>
      </c>
      <c r="F940" s="1" t="s">
        <v>33</v>
      </c>
      <c r="G940">
        <v>308495</v>
      </c>
      <c r="H940">
        <v>189</v>
      </c>
      <c r="I940">
        <v>11382.05</v>
      </c>
      <c r="J940">
        <v>50</v>
      </c>
      <c r="K940">
        <v>1.04</v>
      </c>
      <c r="L940">
        <v>0</v>
      </c>
      <c r="M940">
        <v>0</v>
      </c>
      <c r="N940">
        <v>0</v>
      </c>
      <c r="O940">
        <v>0</v>
      </c>
      <c r="P940">
        <v>0</v>
      </c>
      <c r="Q940">
        <v>0</v>
      </c>
      <c r="R940">
        <v>0</v>
      </c>
      <c r="S940">
        <v>0</v>
      </c>
      <c r="T940" s="1" t="s">
        <v>34</v>
      </c>
    </row>
    <row r="941" spans="1:20" x14ac:dyDescent="0.25">
      <c r="A941" s="3">
        <v>45748</v>
      </c>
      <c r="B941" s="1" t="s">
        <v>201</v>
      </c>
      <c r="C941" s="1" t="s">
        <v>1936</v>
      </c>
      <c r="D941" s="1" t="s">
        <v>56</v>
      </c>
      <c r="E941" s="1" t="s">
        <v>1937</v>
      </c>
      <c r="F941" s="1" t="s">
        <v>206</v>
      </c>
      <c r="G941">
        <v>783289</v>
      </c>
      <c r="H941">
        <v>3858</v>
      </c>
      <c r="I941">
        <v>28594.41</v>
      </c>
      <c r="J941">
        <v>50.15</v>
      </c>
      <c r="K941">
        <v>1.1000000000000001</v>
      </c>
      <c r="L941">
        <v>0</v>
      </c>
      <c r="M941">
        <v>0</v>
      </c>
      <c r="N941">
        <v>0</v>
      </c>
      <c r="O941">
        <v>0</v>
      </c>
      <c r="P941">
        <v>0</v>
      </c>
      <c r="Q941">
        <v>0</v>
      </c>
      <c r="R941">
        <v>0</v>
      </c>
      <c r="S941">
        <v>0</v>
      </c>
      <c r="T941" s="1" t="s">
        <v>34</v>
      </c>
    </row>
    <row r="942" spans="1:20" x14ac:dyDescent="0.25">
      <c r="A942" s="3">
        <v>45748</v>
      </c>
      <c r="B942" s="1" t="s">
        <v>201</v>
      </c>
      <c r="C942" s="1" t="s">
        <v>1938</v>
      </c>
      <c r="D942" s="1" t="s">
        <v>56</v>
      </c>
      <c r="E942" s="1" t="s">
        <v>1939</v>
      </c>
      <c r="F942" s="1" t="s">
        <v>37</v>
      </c>
      <c r="G942">
        <v>271</v>
      </c>
      <c r="H942">
        <v>0</v>
      </c>
      <c r="I942">
        <v>11.63</v>
      </c>
      <c r="J942">
        <v>0</v>
      </c>
      <c r="K942">
        <v>0</v>
      </c>
      <c r="L942">
        <v>0</v>
      </c>
      <c r="M942">
        <v>0</v>
      </c>
      <c r="N942">
        <v>0</v>
      </c>
      <c r="O942">
        <v>0</v>
      </c>
      <c r="P942">
        <v>0</v>
      </c>
      <c r="Q942">
        <v>0</v>
      </c>
      <c r="R942">
        <v>0</v>
      </c>
      <c r="S942">
        <v>0</v>
      </c>
      <c r="T942" s="1" t="s">
        <v>34</v>
      </c>
    </row>
    <row r="943" spans="1:20" x14ac:dyDescent="0.25">
      <c r="A943" s="3">
        <v>45748</v>
      </c>
      <c r="B943" s="1" t="s">
        <v>201</v>
      </c>
      <c r="C943" s="1" t="s">
        <v>1940</v>
      </c>
      <c r="D943" s="1" t="s">
        <v>56</v>
      </c>
      <c r="E943" s="1" t="s">
        <v>1941</v>
      </c>
      <c r="F943" s="1" t="s">
        <v>40</v>
      </c>
      <c r="G943">
        <v>397722</v>
      </c>
      <c r="H943">
        <v>1120</v>
      </c>
      <c r="I943">
        <v>9941.77</v>
      </c>
      <c r="J943">
        <v>25</v>
      </c>
      <c r="K943">
        <v>1.1499999999999999</v>
      </c>
      <c r="L943">
        <v>0</v>
      </c>
      <c r="M943">
        <v>0</v>
      </c>
      <c r="N943">
        <v>0</v>
      </c>
      <c r="O943">
        <v>0</v>
      </c>
      <c r="P943">
        <v>0</v>
      </c>
      <c r="Q943">
        <v>0</v>
      </c>
      <c r="R943">
        <v>0</v>
      </c>
      <c r="S943">
        <v>0</v>
      </c>
      <c r="T943" s="1" t="s">
        <v>34</v>
      </c>
    </row>
    <row r="944" spans="1:20" x14ac:dyDescent="0.25">
      <c r="A944" s="3">
        <v>45748</v>
      </c>
      <c r="B944" s="1" t="s">
        <v>201</v>
      </c>
      <c r="C944" s="1" t="s">
        <v>1942</v>
      </c>
      <c r="D944" s="1" t="s">
        <v>63</v>
      </c>
      <c r="E944" s="1" t="s">
        <v>1943</v>
      </c>
      <c r="F944" s="1" t="s">
        <v>33</v>
      </c>
      <c r="G944">
        <v>83</v>
      </c>
      <c r="H944">
        <v>0</v>
      </c>
      <c r="I944">
        <v>11.85</v>
      </c>
      <c r="J944">
        <v>0</v>
      </c>
      <c r="K944">
        <v>0</v>
      </c>
      <c r="L944">
        <v>0</v>
      </c>
      <c r="M944">
        <v>0</v>
      </c>
      <c r="N944">
        <v>0</v>
      </c>
      <c r="O944">
        <v>0</v>
      </c>
      <c r="P944">
        <v>0</v>
      </c>
      <c r="Q944">
        <v>0</v>
      </c>
      <c r="R944">
        <v>0</v>
      </c>
      <c r="S944">
        <v>0</v>
      </c>
      <c r="T944" s="1" t="s">
        <v>34</v>
      </c>
    </row>
    <row r="945" spans="1:20" x14ac:dyDescent="0.25">
      <c r="A945" s="3">
        <v>45748</v>
      </c>
      <c r="B945" s="1" t="s">
        <v>201</v>
      </c>
      <c r="C945" s="1" t="s">
        <v>1944</v>
      </c>
      <c r="D945" s="1" t="s">
        <v>63</v>
      </c>
      <c r="E945" s="1" t="s">
        <v>1945</v>
      </c>
      <c r="F945" s="1" t="s">
        <v>206</v>
      </c>
      <c r="G945">
        <v>20</v>
      </c>
      <c r="H945">
        <v>0</v>
      </c>
      <c r="I945">
        <v>1.67</v>
      </c>
      <c r="J945">
        <v>0</v>
      </c>
      <c r="K945">
        <v>0</v>
      </c>
      <c r="L945">
        <v>0</v>
      </c>
      <c r="M945">
        <v>0</v>
      </c>
      <c r="N945">
        <v>0</v>
      </c>
      <c r="O945">
        <v>0</v>
      </c>
      <c r="P945">
        <v>0</v>
      </c>
      <c r="Q945">
        <v>0</v>
      </c>
      <c r="R945">
        <v>0</v>
      </c>
      <c r="S945">
        <v>0</v>
      </c>
      <c r="T945" s="1" t="s">
        <v>34</v>
      </c>
    </row>
    <row r="946" spans="1:20" x14ac:dyDescent="0.25">
      <c r="A946" s="3">
        <v>45748</v>
      </c>
      <c r="B946" s="1" t="s">
        <v>201</v>
      </c>
      <c r="C946" s="1" t="s">
        <v>1946</v>
      </c>
      <c r="D946" s="1" t="s">
        <v>63</v>
      </c>
      <c r="E946" s="1" t="s">
        <v>1947</v>
      </c>
      <c r="F946" s="1" t="s">
        <v>40</v>
      </c>
      <c r="G946">
        <v>1</v>
      </c>
      <c r="H946">
        <v>0</v>
      </c>
      <c r="I946">
        <v>0.17</v>
      </c>
      <c r="J946">
        <v>0</v>
      </c>
      <c r="K946">
        <v>0</v>
      </c>
      <c r="L946">
        <v>0</v>
      </c>
      <c r="M946">
        <v>0</v>
      </c>
      <c r="N946">
        <v>0</v>
      </c>
      <c r="O946">
        <v>0</v>
      </c>
      <c r="P946">
        <v>0</v>
      </c>
      <c r="Q946">
        <v>0</v>
      </c>
      <c r="R946">
        <v>0</v>
      </c>
      <c r="S946">
        <v>0</v>
      </c>
      <c r="T946" s="1" t="s">
        <v>34</v>
      </c>
    </row>
    <row r="947" spans="1:20" x14ac:dyDescent="0.25">
      <c r="A947" s="3">
        <v>45748</v>
      </c>
      <c r="B947" s="1" t="s">
        <v>201</v>
      </c>
      <c r="C947" s="1" t="s">
        <v>1948</v>
      </c>
      <c r="D947" s="1" t="s">
        <v>70</v>
      </c>
      <c r="E947" s="1" t="s">
        <v>1949</v>
      </c>
      <c r="F947" s="1" t="s">
        <v>33</v>
      </c>
      <c r="G947">
        <v>864190</v>
      </c>
      <c r="H947">
        <v>346</v>
      </c>
      <c r="I947">
        <v>61992.88</v>
      </c>
      <c r="J947">
        <v>52.6</v>
      </c>
      <c r="K947">
        <v>1.1100000000000001</v>
      </c>
      <c r="L947">
        <v>0</v>
      </c>
      <c r="M947">
        <v>0</v>
      </c>
      <c r="N947">
        <v>0</v>
      </c>
      <c r="O947">
        <v>0</v>
      </c>
      <c r="P947">
        <v>0</v>
      </c>
      <c r="Q947">
        <v>0</v>
      </c>
      <c r="R947">
        <v>0</v>
      </c>
      <c r="S947">
        <v>0</v>
      </c>
      <c r="T947" s="1" t="s">
        <v>34</v>
      </c>
    </row>
    <row r="948" spans="1:20" x14ac:dyDescent="0.25">
      <c r="A948" s="3">
        <v>45748</v>
      </c>
      <c r="B948" s="1" t="s">
        <v>201</v>
      </c>
      <c r="C948" s="1" t="s">
        <v>1950</v>
      </c>
      <c r="D948" s="1" t="s">
        <v>70</v>
      </c>
      <c r="E948" s="1" t="s">
        <v>1951</v>
      </c>
      <c r="F948" s="1" t="s">
        <v>206</v>
      </c>
      <c r="G948">
        <v>216724</v>
      </c>
      <c r="H948">
        <v>903</v>
      </c>
      <c r="I948">
        <v>9542.92</v>
      </c>
      <c r="J948">
        <v>52.11</v>
      </c>
      <c r="K948">
        <v>1.18</v>
      </c>
      <c r="L948">
        <v>0</v>
      </c>
      <c r="M948">
        <v>0</v>
      </c>
      <c r="N948">
        <v>0</v>
      </c>
      <c r="O948">
        <v>0</v>
      </c>
      <c r="P948">
        <v>0</v>
      </c>
      <c r="Q948">
        <v>0</v>
      </c>
      <c r="R948">
        <v>0</v>
      </c>
      <c r="S948">
        <v>0</v>
      </c>
      <c r="T948" s="1" t="s">
        <v>34</v>
      </c>
    </row>
    <row r="949" spans="1:20" x14ac:dyDescent="0.25">
      <c r="A949" s="3">
        <v>45748</v>
      </c>
      <c r="B949" s="1" t="s">
        <v>201</v>
      </c>
      <c r="C949" s="1" t="s">
        <v>1952</v>
      </c>
      <c r="D949" s="1" t="s">
        <v>70</v>
      </c>
      <c r="E949" s="1" t="s">
        <v>1953</v>
      </c>
      <c r="F949" s="1" t="s">
        <v>37</v>
      </c>
      <c r="G949">
        <v>354</v>
      </c>
      <c r="H949">
        <v>0</v>
      </c>
      <c r="I949">
        <v>39.72</v>
      </c>
      <c r="J949">
        <v>0</v>
      </c>
      <c r="K949">
        <v>0</v>
      </c>
      <c r="L949">
        <v>0</v>
      </c>
      <c r="M949">
        <v>0</v>
      </c>
      <c r="N949">
        <v>0</v>
      </c>
      <c r="O949">
        <v>0</v>
      </c>
      <c r="P949">
        <v>0</v>
      </c>
      <c r="Q949">
        <v>0</v>
      </c>
      <c r="R949">
        <v>0</v>
      </c>
      <c r="S949">
        <v>0</v>
      </c>
      <c r="T949" s="1" t="s">
        <v>34</v>
      </c>
    </row>
    <row r="950" spans="1:20" x14ac:dyDescent="0.25">
      <c r="A950" s="3">
        <v>45748</v>
      </c>
      <c r="B950" s="1" t="s">
        <v>201</v>
      </c>
      <c r="C950" s="1" t="s">
        <v>1954</v>
      </c>
      <c r="D950" s="1" t="s">
        <v>70</v>
      </c>
      <c r="E950" s="1" t="s">
        <v>1955</v>
      </c>
      <c r="F950" s="1" t="s">
        <v>40</v>
      </c>
      <c r="G950">
        <v>68936</v>
      </c>
      <c r="H950">
        <v>331</v>
      </c>
      <c r="I950">
        <v>6547.55</v>
      </c>
      <c r="J950">
        <v>34.520000000000003</v>
      </c>
      <c r="K950">
        <v>1.1000000000000001</v>
      </c>
      <c r="L950">
        <v>0</v>
      </c>
      <c r="M950">
        <v>0</v>
      </c>
      <c r="N950">
        <v>0</v>
      </c>
      <c r="O950">
        <v>0</v>
      </c>
      <c r="P950">
        <v>0</v>
      </c>
      <c r="Q950">
        <v>0</v>
      </c>
      <c r="R950">
        <v>0</v>
      </c>
      <c r="S950">
        <v>0</v>
      </c>
      <c r="T950" s="1" t="s">
        <v>34</v>
      </c>
    </row>
    <row r="951" spans="1:20" x14ac:dyDescent="0.25">
      <c r="A951" s="3">
        <v>45748</v>
      </c>
      <c r="B951" s="1" t="s">
        <v>201</v>
      </c>
      <c r="C951" s="1" t="s">
        <v>1956</v>
      </c>
      <c r="D951" s="1" t="s">
        <v>77</v>
      </c>
      <c r="E951" s="1" t="s">
        <v>1957</v>
      </c>
      <c r="F951" s="1" t="s">
        <v>33</v>
      </c>
      <c r="G951">
        <v>2</v>
      </c>
      <c r="H951">
        <v>0</v>
      </c>
      <c r="I951">
        <v>0.16</v>
      </c>
      <c r="J951">
        <v>0</v>
      </c>
      <c r="K951">
        <v>0</v>
      </c>
      <c r="L951">
        <v>0</v>
      </c>
      <c r="M951">
        <v>0</v>
      </c>
      <c r="N951">
        <v>0</v>
      </c>
      <c r="O951">
        <v>0</v>
      </c>
      <c r="P951">
        <v>0</v>
      </c>
      <c r="Q951">
        <v>0</v>
      </c>
      <c r="R951">
        <v>0</v>
      </c>
      <c r="S951">
        <v>0</v>
      </c>
      <c r="T951" s="1" t="s">
        <v>34</v>
      </c>
    </row>
    <row r="952" spans="1:20" x14ac:dyDescent="0.25">
      <c r="A952" s="3">
        <v>45748</v>
      </c>
      <c r="B952" s="1" t="s">
        <v>201</v>
      </c>
      <c r="C952" s="1" t="s">
        <v>1958</v>
      </c>
      <c r="D952" s="1" t="s">
        <v>77</v>
      </c>
      <c r="E952" s="1" t="s">
        <v>1959</v>
      </c>
      <c r="F952" s="1" t="s">
        <v>206</v>
      </c>
      <c r="G952">
        <v>1</v>
      </c>
      <c r="H952">
        <v>0</v>
      </c>
      <c r="I952">
        <v>0.09</v>
      </c>
      <c r="J952">
        <v>0</v>
      </c>
      <c r="K952">
        <v>0</v>
      </c>
      <c r="L952">
        <v>0</v>
      </c>
      <c r="M952">
        <v>0</v>
      </c>
      <c r="N952">
        <v>0</v>
      </c>
      <c r="O952">
        <v>0</v>
      </c>
      <c r="P952">
        <v>0</v>
      </c>
      <c r="Q952">
        <v>0</v>
      </c>
      <c r="R952">
        <v>0</v>
      </c>
      <c r="S952">
        <v>0</v>
      </c>
      <c r="T952" s="1" t="s">
        <v>34</v>
      </c>
    </row>
    <row r="953" spans="1:20" x14ac:dyDescent="0.25">
      <c r="A953" s="3">
        <v>45748</v>
      </c>
      <c r="B953" s="1" t="s">
        <v>201</v>
      </c>
      <c r="C953" s="1" t="s">
        <v>1960</v>
      </c>
      <c r="D953" s="1" t="s">
        <v>84</v>
      </c>
      <c r="E953" s="1" t="s">
        <v>1961</v>
      </c>
      <c r="F953" s="1" t="s">
        <v>33</v>
      </c>
      <c r="G953">
        <v>1002680</v>
      </c>
      <c r="H953">
        <v>276</v>
      </c>
      <c r="I953">
        <v>63495.49</v>
      </c>
      <c r="J953">
        <v>43.33</v>
      </c>
      <c r="K953">
        <v>1.23</v>
      </c>
      <c r="L953">
        <v>2</v>
      </c>
      <c r="M953">
        <v>0</v>
      </c>
      <c r="N953">
        <v>3</v>
      </c>
      <c r="O953">
        <v>2</v>
      </c>
      <c r="P953">
        <v>0</v>
      </c>
      <c r="Q953">
        <v>0</v>
      </c>
      <c r="R953">
        <v>0</v>
      </c>
      <c r="S953">
        <v>0</v>
      </c>
      <c r="T953" s="1" t="s">
        <v>34</v>
      </c>
    </row>
    <row r="954" spans="1:20" x14ac:dyDescent="0.25">
      <c r="A954" s="3">
        <v>45748</v>
      </c>
      <c r="B954" s="1" t="s">
        <v>201</v>
      </c>
      <c r="C954" s="1" t="s">
        <v>1962</v>
      </c>
      <c r="D954" s="1" t="s">
        <v>84</v>
      </c>
      <c r="E954" s="1" t="s">
        <v>1963</v>
      </c>
      <c r="F954" s="1" t="s">
        <v>206</v>
      </c>
      <c r="G954">
        <v>7061</v>
      </c>
      <c r="H954">
        <v>17</v>
      </c>
      <c r="I954">
        <v>223.19</v>
      </c>
      <c r="J954">
        <v>12.5</v>
      </c>
      <c r="K954">
        <v>2.25</v>
      </c>
      <c r="L954">
        <v>0</v>
      </c>
      <c r="M954">
        <v>0</v>
      </c>
      <c r="N954">
        <v>0</v>
      </c>
      <c r="O954">
        <v>0</v>
      </c>
      <c r="P954">
        <v>0</v>
      </c>
      <c r="Q954">
        <v>0</v>
      </c>
      <c r="R954">
        <v>0</v>
      </c>
      <c r="S954">
        <v>0</v>
      </c>
      <c r="T954" s="1" t="s">
        <v>34</v>
      </c>
    </row>
    <row r="955" spans="1:20" x14ac:dyDescent="0.25">
      <c r="A955" s="3">
        <v>45748</v>
      </c>
      <c r="B955" s="1" t="s">
        <v>201</v>
      </c>
      <c r="C955" s="1" t="s">
        <v>1964</v>
      </c>
      <c r="D955" s="1" t="s">
        <v>84</v>
      </c>
      <c r="E955" s="1" t="s">
        <v>1965</v>
      </c>
      <c r="F955" s="1" t="s">
        <v>37</v>
      </c>
      <c r="G955">
        <v>749</v>
      </c>
      <c r="H955">
        <v>0</v>
      </c>
      <c r="I955">
        <v>58.11</v>
      </c>
      <c r="J955">
        <v>0</v>
      </c>
      <c r="K955">
        <v>0</v>
      </c>
      <c r="L955">
        <v>0</v>
      </c>
      <c r="M955">
        <v>0</v>
      </c>
      <c r="N955">
        <v>0</v>
      </c>
      <c r="O955">
        <v>0</v>
      </c>
      <c r="P955">
        <v>0</v>
      </c>
      <c r="Q955">
        <v>0</v>
      </c>
      <c r="R955">
        <v>0</v>
      </c>
      <c r="S955">
        <v>0</v>
      </c>
      <c r="T955" s="1" t="s">
        <v>34</v>
      </c>
    </row>
    <row r="956" spans="1:20" x14ac:dyDescent="0.25">
      <c r="A956" s="3">
        <v>45748</v>
      </c>
      <c r="B956" s="1" t="s">
        <v>201</v>
      </c>
      <c r="C956" s="1" t="s">
        <v>1966</v>
      </c>
      <c r="D956" s="1" t="s">
        <v>84</v>
      </c>
      <c r="E956" s="1" t="s">
        <v>1967</v>
      </c>
      <c r="F956" s="1" t="s">
        <v>40</v>
      </c>
      <c r="G956">
        <v>323250</v>
      </c>
      <c r="H956">
        <v>486</v>
      </c>
      <c r="I956">
        <v>18087.93</v>
      </c>
      <c r="J956">
        <v>36.049999999999997</v>
      </c>
      <c r="K956">
        <v>1.1200000000000001</v>
      </c>
      <c r="L956">
        <v>0</v>
      </c>
      <c r="M956">
        <v>0</v>
      </c>
      <c r="N956">
        <v>0</v>
      </c>
      <c r="O956">
        <v>0</v>
      </c>
      <c r="P956">
        <v>0</v>
      </c>
      <c r="Q956">
        <v>0</v>
      </c>
      <c r="R956">
        <v>0</v>
      </c>
      <c r="S956">
        <v>0</v>
      </c>
      <c r="T956" s="1" t="s">
        <v>34</v>
      </c>
    </row>
    <row r="957" spans="1:20" x14ac:dyDescent="0.25">
      <c r="A957" s="3">
        <v>45748</v>
      </c>
      <c r="B957" s="1" t="s">
        <v>211</v>
      </c>
      <c r="C957" s="1" t="s">
        <v>1968</v>
      </c>
      <c r="D957" s="1" t="s">
        <v>89</v>
      </c>
      <c r="E957" s="1" t="s">
        <v>1969</v>
      </c>
      <c r="F957" s="1" t="s">
        <v>33</v>
      </c>
      <c r="G957">
        <v>993202</v>
      </c>
      <c r="H957">
        <v>203</v>
      </c>
      <c r="I957">
        <v>54863.16</v>
      </c>
      <c r="J957">
        <v>43.09</v>
      </c>
      <c r="K957">
        <v>1.1499999999999999</v>
      </c>
      <c r="L957">
        <v>0</v>
      </c>
      <c r="M957">
        <v>0</v>
      </c>
      <c r="N957">
        <v>4</v>
      </c>
      <c r="O957">
        <v>2</v>
      </c>
      <c r="P957">
        <v>2</v>
      </c>
      <c r="Q957">
        <v>0</v>
      </c>
      <c r="R957">
        <v>0</v>
      </c>
      <c r="S957">
        <v>0</v>
      </c>
      <c r="T957" s="1" t="s">
        <v>34</v>
      </c>
    </row>
    <row r="958" spans="1:20" x14ac:dyDescent="0.25">
      <c r="A958" s="3">
        <v>45748</v>
      </c>
      <c r="B958" s="1" t="s">
        <v>211</v>
      </c>
      <c r="C958" s="1" t="s">
        <v>1970</v>
      </c>
      <c r="D958" s="1" t="s">
        <v>89</v>
      </c>
      <c r="E958" s="1" t="s">
        <v>1971</v>
      </c>
      <c r="F958" s="1" t="s">
        <v>206</v>
      </c>
      <c r="G958">
        <v>499789</v>
      </c>
      <c r="H958">
        <v>613</v>
      </c>
      <c r="I958">
        <v>13630.79</v>
      </c>
      <c r="J958">
        <v>55.26</v>
      </c>
      <c r="K958">
        <v>1.06</v>
      </c>
      <c r="L958">
        <v>0</v>
      </c>
      <c r="M958">
        <v>0</v>
      </c>
      <c r="N958">
        <v>0</v>
      </c>
      <c r="O958">
        <v>0</v>
      </c>
      <c r="P958">
        <v>0</v>
      </c>
      <c r="Q958">
        <v>0</v>
      </c>
      <c r="R958">
        <v>0</v>
      </c>
      <c r="S958">
        <v>0</v>
      </c>
      <c r="T958" s="1" t="s">
        <v>34</v>
      </c>
    </row>
    <row r="959" spans="1:20" x14ac:dyDescent="0.25">
      <c r="A959" s="3">
        <v>45748</v>
      </c>
      <c r="B959" s="1" t="s">
        <v>211</v>
      </c>
      <c r="C959" s="1" t="s">
        <v>1972</v>
      </c>
      <c r="D959" s="1" t="s">
        <v>89</v>
      </c>
      <c r="E959" s="1" t="s">
        <v>1973</v>
      </c>
      <c r="F959" s="1" t="s">
        <v>37</v>
      </c>
      <c r="G959">
        <v>659</v>
      </c>
      <c r="H959">
        <v>0</v>
      </c>
      <c r="I959">
        <v>58.05</v>
      </c>
      <c r="J959">
        <v>0</v>
      </c>
      <c r="K959">
        <v>0</v>
      </c>
      <c r="L959">
        <v>0</v>
      </c>
      <c r="M959">
        <v>0</v>
      </c>
      <c r="N959">
        <v>0</v>
      </c>
      <c r="O959">
        <v>0</v>
      </c>
      <c r="P959">
        <v>0</v>
      </c>
      <c r="Q959">
        <v>0</v>
      </c>
      <c r="R959">
        <v>0</v>
      </c>
      <c r="S959">
        <v>0</v>
      </c>
      <c r="T959" s="1" t="s">
        <v>34</v>
      </c>
    </row>
    <row r="960" spans="1:20" x14ac:dyDescent="0.25">
      <c r="A960" s="3">
        <v>45748</v>
      </c>
      <c r="B960" s="1" t="s">
        <v>211</v>
      </c>
      <c r="C960" s="1" t="s">
        <v>1974</v>
      </c>
      <c r="D960" s="1" t="s">
        <v>89</v>
      </c>
      <c r="E960" s="1" t="s">
        <v>1975</v>
      </c>
      <c r="F960" s="1" t="s">
        <v>40</v>
      </c>
      <c r="G960">
        <v>41955</v>
      </c>
      <c r="H960">
        <v>117</v>
      </c>
      <c r="I960">
        <v>3855.35</v>
      </c>
      <c r="J960">
        <v>53.04</v>
      </c>
      <c r="K960">
        <v>1.04</v>
      </c>
      <c r="L960">
        <v>0</v>
      </c>
      <c r="M960">
        <v>0</v>
      </c>
      <c r="N960">
        <v>0</v>
      </c>
      <c r="O960">
        <v>0</v>
      </c>
      <c r="P960">
        <v>0</v>
      </c>
      <c r="Q960">
        <v>0</v>
      </c>
      <c r="R960">
        <v>0</v>
      </c>
      <c r="S960">
        <v>0</v>
      </c>
      <c r="T960" s="1" t="s">
        <v>34</v>
      </c>
    </row>
    <row r="961" spans="1:20" x14ac:dyDescent="0.25">
      <c r="A961" s="3">
        <v>45748</v>
      </c>
      <c r="B961" s="1" t="s">
        <v>211</v>
      </c>
      <c r="C961" s="1" t="s">
        <v>1976</v>
      </c>
      <c r="D961" s="1" t="s">
        <v>96</v>
      </c>
      <c r="E961" s="1" t="s">
        <v>1977</v>
      </c>
      <c r="F961" s="1" t="s">
        <v>33</v>
      </c>
      <c r="G961">
        <v>722743</v>
      </c>
      <c r="H961">
        <v>163</v>
      </c>
      <c r="I961">
        <v>40357.279999999999</v>
      </c>
      <c r="J961">
        <v>51.61</v>
      </c>
      <c r="K961">
        <v>1.29</v>
      </c>
      <c r="L961">
        <v>0</v>
      </c>
      <c r="M961">
        <v>1</v>
      </c>
      <c r="N961">
        <v>5</v>
      </c>
      <c r="O961">
        <v>2</v>
      </c>
      <c r="P961">
        <v>2</v>
      </c>
      <c r="Q961">
        <v>0</v>
      </c>
      <c r="R961">
        <v>1</v>
      </c>
      <c r="S961">
        <v>0</v>
      </c>
      <c r="T961" s="1" t="s">
        <v>34</v>
      </c>
    </row>
    <row r="962" spans="1:20" x14ac:dyDescent="0.25">
      <c r="A962" s="3">
        <v>45748</v>
      </c>
      <c r="B962" s="1" t="s">
        <v>211</v>
      </c>
      <c r="C962" s="1" t="s">
        <v>1978</v>
      </c>
      <c r="D962" s="1" t="s">
        <v>96</v>
      </c>
      <c r="E962" s="1" t="s">
        <v>1979</v>
      </c>
      <c r="F962" s="1" t="s">
        <v>206</v>
      </c>
      <c r="G962">
        <v>398056</v>
      </c>
      <c r="H962">
        <v>493</v>
      </c>
      <c r="I962">
        <v>9902.99</v>
      </c>
      <c r="J962">
        <v>49.04</v>
      </c>
      <c r="K962">
        <v>1.1100000000000001</v>
      </c>
      <c r="L962">
        <v>0</v>
      </c>
      <c r="M962">
        <v>0</v>
      </c>
      <c r="N962">
        <v>0</v>
      </c>
      <c r="O962">
        <v>0</v>
      </c>
      <c r="P962">
        <v>0</v>
      </c>
      <c r="Q962">
        <v>0</v>
      </c>
      <c r="R962">
        <v>0</v>
      </c>
      <c r="S962">
        <v>0</v>
      </c>
      <c r="T962" s="1" t="s">
        <v>34</v>
      </c>
    </row>
    <row r="963" spans="1:20" x14ac:dyDescent="0.25">
      <c r="A963" s="3">
        <v>45748</v>
      </c>
      <c r="B963" s="1" t="s">
        <v>211</v>
      </c>
      <c r="C963" s="1" t="s">
        <v>1980</v>
      </c>
      <c r="D963" s="1" t="s">
        <v>96</v>
      </c>
      <c r="E963" s="1" t="s">
        <v>1981</v>
      </c>
      <c r="F963" s="1" t="s">
        <v>37</v>
      </c>
      <c r="G963">
        <v>541</v>
      </c>
      <c r="H963">
        <v>0</v>
      </c>
      <c r="I963">
        <v>48.03</v>
      </c>
      <c r="J963">
        <v>0</v>
      </c>
      <c r="K963">
        <v>0</v>
      </c>
      <c r="L963">
        <v>0</v>
      </c>
      <c r="M963">
        <v>0</v>
      </c>
      <c r="N963">
        <v>0</v>
      </c>
      <c r="O963">
        <v>0</v>
      </c>
      <c r="P963">
        <v>0</v>
      </c>
      <c r="Q963">
        <v>0</v>
      </c>
      <c r="R963">
        <v>0</v>
      </c>
      <c r="S963">
        <v>0</v>
      </c>
      <c r="T963" s="1" t="s">
        <v>34</v>
      </c>
    </row>
    <row r="964" spans="1:20" x14ac:dyDescent="0.25">
      <c r="A964" s="3">
        <v>45748</v>
      </c>
      <c r="B964" s="1" t="s">
        <v>211</v>
      </c>
      <c r="C964" s="1" t="s">
        <v>1982</v>
      </c>
      <c r="D964" s="1" t="s">
        <v>96</v>
      </c>
      <c r="E964" s="1" t="s">
        <v>1983</v>
      </c>
      <c r="F964" s="1" t="s">
        <v>40</v>
      </c>
      <c r="G964">
        <v>41707</v>
      </c>
      <c r="H964">
        <v>98</v>
      </c>
      <c r="I964">
        <v>3710.96</v>
      </c>
      <c r="J964">
        <v>54.21</v>
      </c>
      <c r="K964">
        <v>1.07</v>
      </c>
      <c r="L964">
        <v>0</v>
      </c>
      <c r="M964">
        <v>0</v>
      </c>
      <c r="N964">
        <v>0</v>
      </c>
      <c r="O964">
        <v>0</v>
      </c>
      <c r="P964">
        <v>0</v>
      </c>
      <c r="Q964">
        <v>0</v>
      </c>
      <c r="R964">
        <v>0</v>
      </c>
      <c r="S964">
        <v>0</v>
      </c>
      <c r="T964" s="1" t="s">
        <v>34</v>
      </c>
    </row>
    <row r="965" spans="1:20" x14ac:dyDescent="0.25">
      <c r="A965" s="3">
        <v>45748</v>
      </c>
      <c r="B965" s="1" t="s">
        <v>211</v>
      </c>
      <c r="C965" s="1" t="s">
        <v>1984</v>
      </c>
      <c r="D965" s="1" t="s">
        <v>31</v>
      </c>
      <c r="E965" s="1" t="s">
        <v>1985</v>
      </c>
      <c r="F965" s="1" t="s">
        <v>33</v>
      </c>
      <c r="G965">
        <v>25417</v>
      </c>
      <c r="H965">
        <v>9</v>
      </c>
      <c r="I965">
        <v>1482.05</v>
      </c>
      <c r="J965">
        <v>57.14</v>
      </c>
      <c r="K965">
        <v>1.43</v>
      </c>
      <c r="L965">
        <v>0</v>
      </c>
      <c r="M965">
        <v>0</v>
      </c>
      <c r="N965">
        <v>0</v>
      </c>
      <c r="O965">
        <v>0</v>
      </c>
      <c r="P965">
        <v>0</v>
      </c>
      <c r="Q965">
        <v>0</v>
      </c>
      <c r="R965">
        <v>0</v>
      </c>
      <c r="S965">
        <v>0</v>
      </c>
      <c r="T965" s="1" t="s">
        <v>34</v>
      </c>
    </row>
    <row r="966" spans="1:20" x14ac:dyDescent="0.25">
      <c r="A966" s="3">
        <v>45748</v>
      </c>
      <c r="B966" s="1" t="s">
        <v>211</v>
      </c>
      <c r="C966" s="1" t="s">
        <v>1986</v>
      </c>
      <c r="D966" s="1" t="s">
        <v>31</v>
      </c>
      <c r="E966" s="1" t="s">
        <v>1987</v>
      </c>
      <c r="F966" s="1" t="s">
        <v>206</v>
      </c>
      <c r="G966">
        <v>8811</v>
      </c>
      <c r="H966">
        <v>3</v>
      </c>
      <c r="I966">
        <v>253.69</v>
      </c>
      <c r="J966">
        <v>100</v>
      </c>
      <c r="K966">
        <v>1</v>
      </c>
      <c r="L966">
        <v>0</v>
      </c>
      <c r="M966">
        <v>0</v>
      </c>
      <c r="N966">
        <v>0</v>
      </c>
      <c r="O966">
        <v>0</v>
      </c>
      <c r="P966">
        <v>0</v>
      </c>
      <c r="Q966">
        <v>0</v>
      </c>
      <c r="R966">
        <v>0</v>
      </c>
      <c r="S966">
        <v>0</v>
      </c>
      <c r="T966" s="1" t="s">
        <v>34</v>
      </c>
    </row>
    <row r="967" spans="1:20" x14ac:dyDescent="0.25">
      <c r="A967" s="3">
        <v>45748</v>
      </c>
      <c r="B967" s="1" t="s">
        <v>211</v>
      </c>
      <c r="C967" s="1" t="s">
        <v>1988</v>
      </c>
      <c r="D967" s="1" t="s">
        <v>31</v>
      </c>
      <c r="E967" s="1" t="s">
        <v>1989</v>
      </c>
      <c r="F967" s="1" t="s">
        <v>37</v>
      </c>
      <c r="G967">
        <v>47</v>
      </c>
      <c r="H967">
        <v>0</v>
      </c>
      <c r="I967">
        <v>4.03</v>
      </c>
      <c r="J967">
        <v>0</v>
      </c>
      <c r="K967">
        <v>0</v>
      </c>
      <c r="L967">
        <v>0</v>
      </c>
      <c r="M967">
        <v>0</v>
      </c>
      <c r="N967">
        <v>0</v>
      </c>
      <c r="O967">
        <v>0</v>
      </c>
      <c r="P967">
        <v>0</v>
      </c>
      <c r="Q967">
        <v>0</v>
      </c>
      <c r="R967">
        <v>0</v>
      </c>
      <c r="S967">
        <v>0</v>
      </c>
      <c r="T967" s="1" t="s">
        <v>34</v>
      </c>
    </row>
    <row r="968" spans="1:20" x14ac:dyDescent="0.25">
      <c r="A968" s="3">
        <v>45748</v>
      </c>
      <c r="B968" s="1" t="s">
        <v>211</v>
      </c>
      <c r="C968" s="1" t="s">
        <v>1990</v>
      </c>
      <c r="D968" s="1" t="s">
        <v>31</v>
      </c>
      <c r="E968" s="1" t="s">
        <v>1991</v>
      </c>
      <c r="F968" s="1" t="s">
        <v>40</v>
      </c>
      <c r="G968">
        <v>634</v>
      </c>
      <c r="H968">
        <v>2</v>
      </c>
      <c r="I968">
        <v>63.08</v>
      </c>
      <c r="J968">
        <v>100</v>
      </c>
      <c r="K968">
        <v>1</v>
      </c>
      <c r="L968">
        <v>0</v>
      </c>
      <c r="M968">
        <v>0</v>
      </c>
      <c r="N968">
        <v>0</v>
      </c>
      <c r="O968">
        <v>0</v>
      </c>
      <c r="P968">
        <v>0</v>
      </c>
      <c r="Q968">
        <v>0</v>
      </c>
      <c r="R968">
        <v>0</v>
      </c>
      <c r="S968">
        <v>0</v>
      </c>
      <c r="T968" s="1" t="s">
        <v>34</v>
      </c>
    </row>
    <row r="969" spans="1:20" x14ac:dyDescent="0.25">
      <c r="A969" s="3">
        <v>45748</v>
      </c>
      <c r="B969" s="1" t="s">
        <v>211</v>
      </c>
      <c r="C969" s="1" t="s">
        <v>1992</v>
      </c>
      <c r="D969" s="1" t="s">
        <v>42</v>
      </c>
      <c r="E969" s="1" t="s">
        <v>1993</v>
      </c>
      <c r="F969" s="1" t="s">
        <v>33</v>
      </c>
      <c r="G969">
        <v>552846</v>
      </c>
      <c r="H969">
        <v>125</v>
      </c>
      <c r="I969">
        <v>27867.919999999998</v>
      </c>
      <c r="J969">
        <v>30.51</v>
      </c>
      <c r="K969">
        <v>1.49</v>
      </c>
      <c r="L969">
        <v>0</v>
      </c>
      <c r="M969">
        <v>0</v>
      </c>
      <c r="N969">
        <v>1</v>
      </c>
      <c r="O969">
        <v>0</v>
      </c>
      <c r="P969">
        <v>1</v>
      </c>
      <c r="Q969">
        <v>0</v>
      </c>
      <c r="R969">
        <v>0</v>
      </c>
      <c r="S969">
        <v>0</v>
      </c>
      <c r="T969" s="1" t="s">
        <v>34</v>
      </c>
    </row>
    <row r="970" spans="1:20" x14ac:dyDescent="0.25">
      <c r="A970" s="3">
        <v>45748</v>
      </c>
      <c r="B970" s="1" t="s">
        <v>211</v>
      </c>
      <c r="C970" s="1" t="s">
        <v>1994</v>
      </c>
      <c r="D970" s="1" t="s">
        <v>42</v>
      </c>
      <c r="E970" s="1" t="s">
        <v>1995</v>
      </c>
      <c r="F970" s="1" t="s">
        <v>206</v>
      </c>
      <c r="G970">
        <v>150414</v>
      </c>
      <c r="H970">
        <v>108</v>
      </c>
      <c r="I970">
        <v>3888.12</v>
      </c>
      <c r="J970">
        <v>51.85</v>
      </c>
      <c r="K970">
        <v>1.06</v>
      </c>
      <c r="L970">
        <v>0</v>
      </c>
      <c r="M970">
        <v>0</v>
      </c>
      <c r="N970">
        <v>0</v>
      </c>
      <c r="O970">
        <v>0</v>
      </c>
      <c r="P970">
        <v>0</v>
      </c>
      <c r="Q970">
        <v>0</v>
      </c>
      <c r="R970">
        <v>0</v>
      </c>
      <c r="S970">
        <v>0</v>
      </c>
      <c r="T970" s="1" t="s">
        <v>34</v>
      </c>
    </row>
    <row r="971" spans="1:20" x14ac:dyDescent="0.25">
      <c r="A971" s="3">
        <v>45748</v>
      </c>
      <c r="B971" s="1" t="s">
        <v>211</v>
      </c>
      <c r="C971" s="1" t="s">
        <v>1996</v>
      </c>
      <c r="D971" s="1" t="s">
        <v>42</v>
      </c>
      <c r="E971" s="1" t="s">
        <v>1997</v>
      </c>
      <c r="F971" s="1" t="s">
        <v>37</v>
      </c>
      <c r="G971">
        <v>537</v>
      </c>
      <c r="H971">
        <v>0</v>
      </c>
      <c r="I971">
        <v>44.29</v>
      </c>
      <c r="J971">
        <v>0</v>
      </c>
      <c r="K971">
        <v>0</v>
      </c>
      <c r="L971">
        <v>0</v>
      </c>
      <c r="M971">
        <v>0</v>
      </c>
      <c r="N971">
        <v>0</v>
      </c>
      <c r="O971">
        <v>0</v>
      </c>
      <c r="P971">
        <v>0</v>
      </c>
      <c r="Q971">
        <v>0</v>
      </c>
      <c r="R971">
        <v>0</v>
      </c>
      <c r="S971">
        <v>0</v>
      </c>
      <c r="T971" s="1" t="s">
        <v>34</v>
      </c>
    </row>
    <row r="972" spans="1:20" x14ac:dyDescent="0.25">
      <c r="A972" s="3">
        <v>45748</v>
      </c>
      <c r="B972" s="1" t="s">
        <v>211</v>
      </c>
      <c r="C972" s="1" t="s">
        <v>1998</v>
      </c>
      <c r="D972" s="1" t="s">
        <v>42</v>
      </c>
      <c r="E972" s="1" t="s">
        <v>1999</v>
      </c>
      <c r="F972" s="1" t="s">
        <v>40</v>
      </c>
      <c r="G972">
        <v>16065</v>
      </c>
      <c r="H972">
        <v>42</v>
      </c>
      <c r="I972">
        <v>1416.79</v>
      </c>
      <c r="J972">
        <v>51.92</v>
      </c>
      <c r="K972">
        <v>1.1299999999999999</v>
      </c>
      <c r="L972">
        <v>0</v>
      </c>
      <c r="M972">
        <v>0</v>
      </c>
      <c r="N972">
        <v>0</v>
      </c>
      <c r="O972">
        <v>0</v>
      </c>
      <c r="P972">
        <v>0</v>
      </c>
      <c r="Q972">
        <v>0</v>
      </c>
      <c r="R972">
        <v>0</v>
      </c>
      <c r="S972">
        <v>0</v>
      </c>
      <c r="T972" s="1" t="s">
        <v>34</v>
      </c>
    </row>
    <row r="973" spans="1:20" x14ac:dyDescent="0.25">
      <c r="A973" s="3">
        <v>45748</v>
      </c>
      <c r="B973" s="1" t="s">
        <v>211</v>
      </c>
      <c r="C973" s="1" t="s">
        <v>2000</v>
      </c>
      <c r="D973" s="1" t="s">
        <v>49</v>
      </c>
      <c r="E973" s="1" t="s">
        <v>2001</v>
      </c>
      <c r="F973" s="1" t="s">
        <v>33</v>
      </c>
      <c r="G973">
        <v>36420</v>
      </c>
      <c r="H973">
        <v>8</v>
      </c>
      <c r="I973">
        <v>1905.05</v>
      </c>
      <c r="J973">
        <v>66.67</v>
      </c>
      <c r="K973">
        <v>1</v>
      </c>
      <c r="L973">
        <v>0</v>
      </c>
      <c r="M973">
        <v>0</v>
      </c>
      <c r="N973">
        <v>1</v>
      </c>
      <c r="O973">
        <v>0</v>
      </c>
      <c r="P973">
        <v>1</v>
      </c>
      <c r="Q973">
        <v>0</v>
      </c>
      <c r="R973">
        <v>0</v>
      </c>
      <c r="S973">
        <v>0</v>
      </c>
      <c r="T973" s="1" t="s">
        <v>34</v>
      </c>
    </row>
    <row r="974" spans="1:20" x14ac:dyDescent="0.25">
      <c r="A974" s="3">
        <v>45748</v>
      </c>
      <c r="B974" s="1" t="s">
        <v>211</v>
      </c>
      <c r="C974" s="1" t="s">
        <v>2002</v>
      </c>
      <c r="D974" s="1" t="s">
        <v>49</v>
      </c>
      <c r="E974" s="1" t="s">
        <v>2003</v>
      </c>
      <c r="F974" s="1" t="s">
        <v>206</v>
      </c>
      <c r="G974">
        <v>7551</v>
      </c>
      <c r="H974">
        <v>5</v>
      </c>
      <c r="I974">
        <v>201.4</v>
      </c>
      <c r="J974">
        <v>33.33</v>
      </c>
      <c r="K974">
        <v>1</v>
      </c>
      <c r="L974">
        <v>0</v>
      </c>
      <c r="M974">
        <v>0</v>
      </c>
      <c r="N974">
        <v>0</v>
      </c>
      <c r="O974">
        <v>0</v>
      </c>
      <c r="P974">
        <v>0</v>
      </c>
      <c r="Q974">
        <v>0</v>
      </c>
      <c r="R974">
        <v>0</v>
      </c>
      <c r="S974">
        <v>0</v>
      </c>
      <c r="T974" s="1" t="s">
        <v>34</v>
      </c>
    </row>
    <row r="975" spans="1:20" x14ac:dyDescent="0.25">
      <c r="A975" s="3">
        <v>45748</v>
      </c>
      <c r="B975" s="1" t="s">
        <v>211</v>
      </c>
      <c r="C975" s="1" t="s">
        <v>2004</v>
      </c>
      <c r="D975" s="1" t="s">
        <v>49</v>
      </c>
      <c r="E975" s="1" t="s">
        <v>2005</v>
      </c>
      <c r="F975" s="1" t="s">
        <v>37</v>
      </c>
      <c r="G975">
        <v>41</v>
      </c>
      <c r="H975">
        <v>0</v>
      </c>
      <c r="I975">
        <v>3.48</v>
      </c>
      <c r="J975">
        <v>0</v>
      </c>
      <c r="K975">
        <v>0</v>
      </c>
      <c r="L975">
        <v>0</v>
      </c>
      <c r="M975">
        <v>0</v>
      </c>
      <c r="N975">
        <v>0</v>
      </c>
      <c r="O975">
        <v>0</v>
      </c>
      <c r="P975">
        <v>0</v>
      </c>
      <c r="Q975">
        <v>0</v>
      </c>
      <c r="R975">
        <v>0</v>
      </c>
      <c r="S975">
        <v>0</v>
      </c>
      <c r="T975" s="1" t="s">
        <v>34</v>
      </c>
    </row>
    <row r="976" spans="1:20" x14ac:dyDescent="0.25">
      <c r="A976" s="3">
        <v>45748</v>
      </c>
      <c r="B976" s="1" t="s">
        <v>211</v>
      </c>
      <c r="C976" s="1" t="s">
        <v>2006</v>
      </c>
      <c r="D976" s="1" t="s">
        <v>49</v>
      </c>
      <c r="E976" s="1" t="s">
        <v>2007</v>
      </c>
      <c r="F976" s="1" t="s">
        <v>40</v>
      </c>
      <c r="G976">
        <v>688</v>
      </c>
      <c r="H976">
        <v>0</v>
      </c>
      <c r="I976">
        <v>65.91</v>
      </c>
      <c r="J976">
        <v>0</v>
      </c>
      <c r="K976">
        <v>0</v>
      </c>
      <c r="L976">
        <v>0</v>
      </c>
      <c r="M976">
        <v>0</v>
      </c>
      <c r="N976">
        <v>0</v>
      </c>
      <c r="O976">
        <v>0</v>
      </c>
      <c r="P976">
        <v>0</v>
      </c>
      <c r="Q976">
        <v>0</v>
      </c>
      <c r="R976">
        <v>0</v>
      </c>
      <c r="S976">
        <v>0</v>
      </c>
      <c r="T976" s="1" t="s">
        <v>34</v>
      </c>
    </row>
    <row r="977" spans="1:20" x14ac:dyDescent="0.25">
      <c r="A977" s="3">
        <v>45748</v>
      </c>
      <c r="B977" s="1" t="s">
        <v>211</v>
      </c>
      <c r="C977" s="1" t="s">
        <v>2008</v>
      </c>
      <c r="D977" s="1" t="s">
        <v>56</v>
      </c>
      <c r="E977" s="1" t="s">
        <v>2009</v>
      </c>
      <c r="F977" s="1" t="s">
        <v>33</v>
      </c>
      <c r="G977">
        <v>26460</v>
      </c>
      <c r="H977">
        <v>1</v>
      </c>
      <c r="I977">
        <v>1513.76</v>
      </c>
      <c r="J977">
        <v>100</v>
      </c>
      <c r="K977">
        <v>1</v>
      </c>
      <c r="L977">
        <v>0</v>
      </c>
      <c r="M977">
        <v>0</v>
      </c>
      <c r="N977">
        <v>0</v>
      </c>
      <c r="O977">
        <v>0</v>
      </c>
      <c r="P977">
        <v>0</v>
      </c>
      <c r="Q977">
        <v>0</v>
      </c>
      <c r="R977">
        <v>0</v>
      </c>
      <c r="S977">
        <v>0</v>
      </c>
      <c r="T977" s="1" t="s">
        <v>34</v>
      </c>
    </row>
    <row r="978" spans="1:20" x14ac:dyDescent="0.25">
      <c r="A978" s="3">
        <v>45748</v>
      </c>
      <c r="B978" s="1" t="s">
        <v>211</v>
      </c>
      <c r="C978" s="1" t="s">
        <v>2010</v>
      </c>
      <c r="D978" s="1" t="s">
        <v>56</v>
      </c>
      <c r="E978" s="1" t="s">
        <v>2011</v>
      </c>
      <c r="F978" s="1" t="s">
        <v>206</v>
      </c>
      <c r="G978">
        <v>11422</v>
      </c>
      <c r="H978">
        <v>9</v>
      </c>
      <c r="I978">
        <v>308.33</v>
      </c>
      <c r="J978">
        <v>44.44</v>
      </c>
      <c r="K978">
        <v>1</v>
      </c>
      <c r="L978">
        <v>0</v>
      </c>
      <c r="M978">
        <v>0</v>
      </c>
      <c r="N978">
        <v>0</v>
      </c>
      <c r="O978">
        <v>0</v>
      </c>
      <c r="P978">
        <v>0</v>
      </c>
      <c r="Q978">
        <v>0</v>
      </c>
      <c r="R978">
        <v>0</v>
      </c>
      <c r="S978">
        <v>0</v>
      </c>
      <c r="T978" s="1" t="s">
        <v>34</v>
      </c>
    </row>
    <row r="979" spans="1:20" x14ac:dyDescent="0.25">
      <c r="A979" s="3">
        <v>45748</v>
      </c>
      <c r="B979" s="1" t="s">
        <v>211</v>
      </c>
      <c r="C979" s="1" t="s">
        <v>2012</v>
      </c>
      <c r="D979" s="1" t="s">
        <v>56</v>
      </c>
      <c r="E979" s="1" t="s">
        <v>2013</v>
      </c>
      <c r="F979" s="1" t="s">
        <v>37</v>
      </c>
      <c r="G979">
        <v>25</v>
      </c>
      <c r="H979">
        <v>0</v>
      </c>
      <c r="I979">
        <v>2.31</v>
      </c>
      <c r="J979">
        <v>0</v>
      </c>
      <c r="K979">
        <v>0</v>
      </c>
      <c r="L979">
        <v>0</v>
      </c>
      <c r="M979">
        <v>0</v>
      </c>
      <c r="N979">
        <v>0</v>
      </c>
      <c r="O979">
        <v>0</v>
      </c>
      <c r="P979">
        <v>0</v>
      </c>
      <c r="Q979">
        <v>0</v>
      </c>
      <c r="R979">
        <v>0</v>
      </c>
      <c r="S979">
        <v>0</v>
      </c>
      <c r="T979" s="1" t="s">
        <v>34</v>
      </c>
    </row>
    <row r="980" spans="1:20" x14ac:dyDescent="0.25">
      <c r="A980" s="3">
        <v>45748</v>
      </c>
      <c r="B980" s="1" t="s">
        <v>211</v>
      </c>
      <c r="C980" s="1" t="s">
        <v>2014</v>
      </c>
      <c r="D980" s="1" t="s">
        <v>56</v>
      </c>
      <c r="E980" s="1" t="s">
        <v>2015</v>
      </c>
      <c r="F980" s="1" t="s">
        <v>40</v>
      </c>
      <c r="G980">
        <v>1027</v>
      </c>
      <c r="H980">
        <v>4</v>
      </c>
      <c r="I980">
        <v>96.51</v>
      </c>
      <c r="J980">
        <v>100</v>
      </c>
      <c r="K980">
        <v>1</v>
      </c>
      <c r="L980">
        <v>0</v>
      </c>
      <c r="M980">
        <v>0</v>
      </c>
      <c r="N980">
        <v>0</v>
      </c>
      <c r="O980">
        <v>0</v>
      </c>
      <c r="P980">
        <v>0</v>
      </c>
      <c r="Q980">
        <v>0</v>
      </c>
      <c r="R980">
        <v>0</v>
      </c>
      <c r="S980">
        <v>0</v>
      </c>
      <c r="T980" s="1" t="s">
        <v>34</v>
      </c>
    </row>
    <row r="981" spans="1:20" x14ac:dyDescent="0.25">
      <c r="A981" s="3">
        <v>45748</v>
      </c>
      <c r="B981" s="1" t="s">
        <v>334</v>
      </c>
      <c r="C981" s="1" t="s">
        <v>2016</v>
      </c>
      <c r="D981" s="1" t="s">
        <v>63</v>
      </c>
      <c r="E981" s="1" t="s">
        <v>2017</v>
      </c>
      <c r="F981" s="1" t="s">
        <v>33</v>
      </c>
      <c r="G981">
        <v>182915</v>
      </c>
      <c r="H981">
        <v>102</v>
      </c>
      <c r="I981">
        <v>41993.33</v>
      </c>
      <c r="J981">
        <v>31.25</v>
      </c>
      <c r="K981">
        <v>1.23</v>
      </c>
      <c r="L981">
        <v>1</v>
      </c>
      <c r="M981">
        <v>1</v>
      </c>
      <c r="N981">
        <v>3</v>
      </c>
      <c r="O981">
        <v>1</v>
      </c>
      <c r="P981">
        <v>0</v>
      </c>
      <c r="Q981">
        <v>1</v>
      </c>
      <c r="R981">
        <v>0</v>
      </c>
      <c r="S981">
        <v>0</v>
      </c>
      <c r="T981" s="1" t="s">
        <v>34</v>
      </c>
    </row>
    <row r="982" spans="1:20" x14ac:dyDescent="0.25">
      <c r="A982" s="3">
        <v>45748</v>
      </c>
      <c r="B982" s="1" t="s">
        <v>334</v>
      </c>
      <c r="C982" s="1" t="s">
        <v>2018</v>
      </c>
      <c r="D982" s="1" t="s">
        <v>63</v>
      </c>
      <c r="E982" s="1" t="s">
        <v>2019</v>
      </c>
      <c r="F982" s="1" t="s">
        <v>206</v>
      </c>
      <c r="G982">
        <v>202336</v>
      </c>
      <c r="H982">
        <v>350</v>
      </c>
      <c r="I982">
        <v>20354.849999999999</v>
      </c>
      <c r="J982">
        <v>52.68</v>
      </c>
      <c r="K982">
        <v>1.19</v>
      </c>
      <c r="L982">
        <v>0</v>
      </c>
      <c r="M982">
        <v>0</v>
      </c>
      <c r="N982">
        <v>0</v>
      </c>
      <c r="O982">
        <v>0</v>
      </c>
      <c r="P982">
        <v>0</v>
      </c>
      <c r="Q982">
        <v>0</v>
      </c>
      <c r="R982">
        <v>0</v>
      </c>
      <c r="S982">
        <v>0</v>
      </c>
      <c r="T982" s="1" t="s">
        <v>34</v>
      </c>
    </row>
    <row r="983" spans="1:20" x14ac:dyDescent="0.25">
      <c r="A983" s="3">
        <v>45748</v>
      </c>
      <c r="B983" s="1" t="s">
        <v>334</v>
      </c>
      <c r="C983" s="1" t="s">
        <v>2020</v>
      </c>
      <c r="D983" s="1" t="s">
        <v>63</v>
      </c>
      <c r="E983" s="1" t="s">
        <v>2021</v>
      </c>
      <c r="F983" s="1" t="s">
        <v>37</v>
      </c>
      <c r="G983">
        <v>182</v>
      </c>
      <c r="H983">
        <v>0</v>
      </c>
      <c r="I983">
        <v>49.96</v>
      </c>
      <c r="J983">
        <v>0</v>
      </c>
      <c r="K983">
        <v>0</v>
      </c>
      <c r="L983">
        <v>0</v>
      </c>
      <c r="M983">
        <v>0</v>
      </c>
      <c r="N983">
        <v>0</v>
      </c>
      <c r="O983">
        <v>0</v>
      </c>
      <c r="P983">
        <v>0</v>
      </c>
      <c r="Q983">
        <v>0</v>
      </c>
      <c r="R983">
        <v>0</v>
      </c>
      <c r="S983">
        <v>0</v>
      </c>
      <c r="T983" s="1" t="s">
        <v>34</v>
      </c>
    </row>
    <row r="984" spans="1:20" x14ac:dyDescent="0.25">
      <c r="A984" s="3">
        <v>45748</v>
      </c>
      <c r="B984" s="1" t="s">
        <v>334</v>
      </c>
      <c r="C984" s="1" t="s">
        <v>2022</v>
      </c>
      <c r="D984" s="1" t="s">
        <v>63</v>
      </c>
      <c r="E984" s="1" t="s">
        <v>2023</v>
      </c>
      <c r="F984" s="1" t="s">
        <v>40</v>
      </c>
      <c r="G984">
        <v>15578</v>
      </c>
      <c r="H984">
        <v>60</v>
      </c>
      <c r="I984">
        <v>5376.8</v>
      </c>
      <c r="J984">
        <v>42.11</v>
      </c>
      <c r="K984">
        <v>1.44</v>
      </c>
      <c r="L984">
        <v>0</v>
      </c>
      <c r="M984">
        <v>0</v>
      </c>
      <c r="N984">
        <v>0</v>
      </c>
      <c r="O984">
        <v>0</v>
      </c>
      <c r="P984">
        <v>0</v>
      </c>
      <c r="Q984">
        <v>0</v>
      </c>
      <c r="R984">
        <v>0</v>
      </c>
      <c r="S984">
        <v>0</v>
      </c>
      <c r="T984" s="1" t="s">
        <v>34</v>
      </c>
    </row>
    <row r="985" spans="1:20" x14ac:dyDescent="0.25">
      <c r="A985" s="3">
        <v>45748</v>
      </c>
      <c r="B985" s="1" t="s">
        <v>334</v>
      </c>
      <c r="C985" s="1" t="s">
        <v>2024</v>
      </c>
      <c r="D985" s="1" t="s">
        <v>70</v>
      </c>
      <c r="E985" s="1" t="s">
        <v>2025</v>
      </c>
      <c r="F985" s="1" t="s">
        <v>33</v>
      </c>
      <c r="G985">
        <v>162493</v>
      </c>
      <c r="H985">
        <v>75</v>
      </c>
      <c r="I985">
        <v>35608</v>
      </c>
      <c r="J985">
        <v>32</v>
      </c>
      <c r="K985">
        <v>1.34</v>
      </c>
      <c r="L985">
        <v>0</v>
      </c>
      <c r="M985">
        <v>0</v>
      </c>
      <c r="N985">
        <v>1</v>
      </c>
      <c r="O985">
        <v>0</v>
      </c>
      <c r="P985">
        <v>1</v>
      </c>
      <c r="Q985">
        <v>0</v>
      </c>
      <c r="R985">
        <v>0</v>
      </c>
      <c r="S985">
        <v>0</v>
      </c>
      <c r="T985" s="1" t="s">
        <v>34</v>
      </c>
    </row>
    <row r="986" spans="1:20" x14ac:dyDescent="0.25">
      <c r="A986" s="3">
        <v>45748</v>
      </c>
      <c r="B986" s="1" t="s">
        <v>334</v>
      </c>
      <c r="C986" s="1" t="s">
        <v>2026</v>
      </c>
      <c r="D986" s="1" t="s">
        <v>70</v>
      </c>
      <c r="E986" s="1" t="s">
        <v>2027</v>
      </c>
      <c r="F986" s="1" t="s">
        <v>206</v>
      </c>
      <c r="G986">
        <v>234568</v>
      </c>
      <c r="H986">
        <v>348</v>
      </c>
      <c r="I986">
        <v>23317.07</v>
      </c>
      <c r="J986">
        <v>47.18</v>
      </c>
      <c r="K986">
        <v>1.2</v>
      </c>
      <c r="L986">
        <v>0</v>
      </c>
      <c r="M986">
        <v>0</v>
      </c>
      <c r="N986">
        <v>0</v>
      </c>
      <c r="O986">
        <v>0</v>
      </c>
      <c r="P986">
        <v>0</v>
      </c>
      <c r="Q986">
        <v>0</v>
      </c>
      <c r="R986">
        <v>0</v>
      </c>
      <c r="S986">
        <v>0</v>
      </c>
      <c r="T986" s="1" t="s">
        <v>34</v>
      </c>
    </row>
    <row r="987" spans="1:20" x14ac:dyDescent="0.25">
      <c r="A987" s="3">
        <v>45748</v>
      </c>
      <c r="B987" s="1" t="s">
        <v>334</v>
      </c>
      <c r="C987" s="1" t="s">
        <v>2028</v>
      </c>
      <c r="D987" s="1" t="s">
        <v>70</v>
      </c>
      <c r="E987" s="1" t="s">
        <v>2029</v>
      </c>
      <c r="F987" s="1" t="s">
        <v>37</v>
      </c>
      <c r="G987">
        <v>164</v>
      </c>
      <c r="H987">
        <v>1</v>
      </c>
      <c r="I987">
        <v>41.19</v>
      </c>
      <c r="J987">
        <v>0</v>
      </c>
      <c r="K987">
        <v>1</v>
      </c>
      <c r="L987">
        <v>0</v>
      </c>
      <c r="M987">
        <v>0</v>
      </c>
      <c r="N987">
        <v>0</v>
      </c>
      <c r="O987">
        <v>0</v>
      </c>
      <c r="P987">
        <v>0</v>
      </c>
      <c r="Q987">
        <v>0</v>
      </c>
      <c r="R987">
        <v>0</v>
      </c>
      <c r="S987">
        <v>0</v>
      </c>
      <c r="T987" s="1" t="s">
        <v>34</v>
      </c>
    </row>
    <row r="988" spans="1:20" x14ac:dyDescent="0.25">
      <c r="A988" s="3">
        <v>45748</v>
      </c>
      <c r="B988" s="1" t="s">
        <v>334</v>
      </c>
      <c r="C988" s="1" t="s">
        <v>2030</v>
      </c>
      <c r="D988" s="1" t="s">
        <v>70</v>
      </c>
      <c r="E988" s="1" t="s">
        <v>2031</v>
      </c>
      <c r="F988" s="1" t="s">
        <v>40</v>
      </c>
      <c r="G988">
        <v>12218</v>
      </c>
      <c r="H988">
        <v>65</v>
      </c>
      <c r="I988">
        <v>4399.08</v>
      </c>
      <c r="J988">
        <v>40</v>
      </c>
      <c r="K988">
        <v>1.28</v>
      </c>
      <c r="L988">
        <v>0</v>
      </c>
      <c r="M988">
        <v>0</v>
      </c>
      <c r="N988">
        <v>0</v>
      </c>
      <c r="O988">
        <v>0</v>
      </c>
      <c r="P988">
        <v>0</v>
      </c>
      <c r="Q988">
        <v>0</v>
      </c>
      <c r="R988">
        <v>0</v>
      </c>
      <c r="S988">
        <v>0</v>
      </c>
      <c r="T988" s="1" t="s">
        <v>34</v>
      </c>
    </row>
    <row r="989" spans="1:20" x14ac:dyDescent="0.25">
      <c r="A989" s="3">
        <v>45748</v>
      </c>
      <c r="B989" s="1" t="s">
        <v>361</v>
      </c>
      <c r="C989" s="1" t="s">
        <v>2032</v>
      </c>
      <c r="D989" s="1" t="s">
        <v>77</v>
      </c>
      <c r="E989" s="1" t="s">
        <v>2033</v>
      </c>
      <c r="F989" s="1" t="s">
        <v>33</v>
      </c>
      <c r="G989">
        <v>100174</v>
      </c>
      <c r="H989">
        <v>29</v>
      </c>
      <c r="I989">
        <v>8751.59</v>
      </c>
      <c r="J989">
        <v>54.55</v>
      </c>
      <c r="K989">
        <v>1.45</v>
      </c>
      <c r="L989">
        <v>0</v>
      </c>
      <c r="M989">
        <v>0</v>
      </c>
      <c r="N989">
        <v>2</v>
      </c>
      <c r="O989">
        <v>2</v>
      </c>
      <c r="P989">
        <v>0</v>
      </c>
      <c r="Q989">
        <v>1</v>
      </c>
      <c r="R989">
        <v>0</v>
      </c>
      <c r="S989">
        <v>0</v>
      </c>
      <c r="T989" s="1" t="s">
        <v>34</v>
      </c>
    </row>
    <row r="990" spans="1:20" x14ac:dyDescent="0.25">
      <c r="A990" s="3">
        <v>45748</v>
      </c>
      <c r="B990" s="1" t="s">
        <v>361</v>
      </c>
      <c r="C990" s="1" t="s">
        <v>2034</v>
      </c>
      <c r="D990" s="1" t="s">
        <v>77</v>
      </c>
      <c r="E990" s="1" t="s">
        <v>2035</v>
      </c>
      <c r="F990" s="1" t="s">
        <v>206</v>
      </c>
      <c r="G990">
        <v>55328</v>
      </c>
      <c r="H990">
        <v>210</v>
      </c>
      <c r="I990">
        <v>3001.31</v>
      </c>
      <c r="J990">
        <v>57.89</v>
      </c>
      <c r="K990">
        <v>1.1200000000000001</v>
      </c>
      <c r="L990">
        <v>0</v>
      </c>
      <c r="M990">
        <v>0</v>
      </c>
      <c r="N990">
        <v>0</v>
      </c>
      <c r="O990">
        <v>0</v>
      </c>
      <c r="P990">
        <v>0</v>
      </c>
      <c r="Q990">
        <v>0</v>
      </c>
      <c r="R990">
        <v>0</v>
      </c>
      <c r="S990">
        <v>0</v>
      </c>
      <c r="T990" s="1" t="s">
        <v>34</v>
      </c>
    </row>
    <row r="991" spans="1:20" x14ac:dyDescent="0.25">
      <c r="A991" s="3">
        <v>45748</v>
      </c>
      <c r="B991" s="1" t="s">
        <v>361</v>
      </c>
      <c r="C991" s="1" t="s">
        <v>2036</v>
      </c>
      <c r="D991" s="1" t="s">
        <v>77</v>
      </c>
      <c r="E991" s="1" t="s">
        <v>2037</v>
      </c>
      <c r="F991" s="1" t="s">
        <v>37</v>
      </c>
      <c r="G991">
        <v>37</v>
      </c>
      <c r="H991">
        <v>0</v>
      </c>
      <c r="I991">
        <v>5.53</v>
      </c>
      <c r="J991">
        <v>0</v>
      </c>
      <c r="K991">
        <v>0</v>
      </c>
      <c r="L991">
        <v>0</v>
      </c>
      <c r="M991">
        <v>0</v>
      </c>
      <c r="N991">
        <v>0</v>
      </c>
      <c r="O991">
        <v>0</v>
      </c>
      <c r="P991">
        <v>0</v>
      </c>
      <c r="Q991">
        <v>0</v>
      </c>
      <c r="R991">
        <v>0</v>
      </c>
      <c r="S991">
        <v>0</v>
      </c>
      <c r="T991" s="1" t="s">
        <v>34</v>
      </c>
    </row>
    <row r="992" spans="1:20" x14ac:dyDescent="0.25">
      <c r="A992" s="3">
        <v>45748</v>
      </c>
      <c r="B992" s="1" t="s">
        <v>361</v>
      </c>
      <c r="C992" s="1" t="s">
        <v>2038</v>
      </c>
      <c r="D992" s="1" t="s">
        <v>77</v>
      </c>
      <c r="E992" s="1" t="s">
        <v>2039</v>
      </c>
      <c r="F992" s="1" t="s">
        <v>40</v>
      </c>
      <c r="G992">
        <v>2162</v>
      </c>
      <c r="H992">
        <v>7</v>
      </c>
      <c r="I992">
        <v>237.99</v>
      </c>
      <c r="J992">
        <v>75</v>
      </c>
      <c r="K992">
        <v>1</v>
      </c>
      <c r="L992">
        <v>0</v>
      </c>
      <c r="M992">
        <v>0</v>
      </c>
      <c r="N992">
        <v>0</v>
      </c>
      <c r="O992">
        <v>0</v>
      </c>
      <c r="P992">
        <v>0</v>
      </c>
      <c r="Q992">
        <v>0</v>
      </c>
      <c r="R992">
        <v>0</v>
      </c>
      <c r="S992">
        <v>0</v>
      </c>
      <c r="T992" s="1" t="s">
        <v>34</v>
      </c>
    </row>
    <row r="993" spans="1:20" x14ac:dyDescent="0.25">
      <c r="A993" s="3">
        <v>45748</v>
      </c>
      <c r="B993" s="1" t="s">
        <v>361</v>
      </c>
      <c r="C993" s="1" t="s">
        <v>2040</v>
      </c>
      <c r="D993" s="1" t="s">
        <v>84</v>
      </c>
      <c r="E993" s="1" t="s">
        <v>2041</v>
      </c>
      <c r="F993" s="1" t="s">
        <v>33</v>
      </c>
      <c r="G993">
        <v>155604</v>
      </c>
      <c r="H993">
        <v>42</v>
      </c>
      <c r="I993">
        <v>14181.45</v>
      </c>
      <c r="J993">
        <v>37.5</v>
      </c>
      <c r="K993">
        <v>1.1200000000000001</v>
      </c>
      <c r="L993">
        <v>0</v>
      </c>
      <c r="M993">
        <v>1</v>
      </c>
      <c r="N993">
        <v>1</v>
      </c>
      <c r="O993">
        <v>0</v>
      </c>
      <c r="P993">
        <v>0</v>
      </c>
      <c r="Q993">
        <v>0</v>
      </c>
      <c r="R993">
        <v>0</v>
      </c>
      <c r="S993">
        <v>0</v>
      </c>
      <c r="T993" s="1" t="s">
        <v>34</v>
      </c>
    </row>
    <row r="994" spans="1:20" x14ac:dyDescent="0.25">
      <c r="A994" s="3">
        <v>45748</v>
      </c>
      <c r="B994" s="1" t="s">
        <v>361</v>
      </c>
      <c r="C994" s="1" t="s">
        <v>2042</v>
      </c>
      <c r="D994" s="1" t="s">
        <v>84</v>
      </c>
      <c r="E994" s="1" t="s">
        <v>2043</v>
      </c>
      <c r="F994" s="1" t="s">
        <v>206</v>
      </c>
      <c r="G994">
        <v>12526</v>
      </c>
      <c r="H994">
        <v>32</v>
      </c>
      <c r="I994">
        <v>756.8</v>
      </c>
      <c r="J994">
        <v>70</v>
      </c>
      <c r="K994">
        <v>1</v>
      </c>
      <c r="L994">
        <v>0</v>
      </c>
      <c r="M994">
        <v>0</v>
      </c>
      <c r="N994">
        <v>0</v>
      </c>
      <c r="O994">
        <v>0</v>
      </c>
      <c r="P994">
        <v>0</v>
      </c>
      <c r="Q994">
        <v>0</v>
      </c>
      <c r="R994">
        <v>0</v>
      </c>
      <c r="S994">
        <v>0</v>
      </c>
      <c r="T994" s="1" t="s">
        <v>34</v>
      </c>
    </row>
    <row r="995" spans="1:20" x14ac:dyDescent="0.25">
      <c r="A995" s="3">
        <v>45748</v>
      </c>
      <c r="B995" s="1" t="s">
        <v>361</v>
      </c>
      <c r="C995" s="1" t="s">
        <v>2044</v>
      </c>
      <c r="D995" s="1" t="s">
        <v>84</v>
      </c>
      <c r="E995" s="1" t="s">
        <v>2045</v>
      </c>
      <c r="F995" s="1" t="s">
        <v>37</v>
      </c>
      <c r="G995">
        <v>27</v>
      </c>
      <c r="H995">
        <v>0</v>
      </c>
      <c r="I995">
        <v>3.93</v>
      </c>
      <c r="J995">
        <v>0</v>
      </c>
      <c r="K995">
        <v>0</v>
      </c>
      <c r="L995">
        <v>0</v>
      </c>
      <c r="M995">
        <v>0</v>
      </c>
      <c r="N995">
        <v>0</v>
      </c>
      <c r="O995">
        <v>0</v>
      </c>
      <c r="P995">
        <v>0</v>
      </c>
      <c r="Q995">
        <v>0</v>
      </c>
      <c r="R995">
        <v>0</v>
      </c>
      <c r="S995">
        <v>0</v>
      </c>
      <c r="T995" s="1" t="s">
        <v>34</v>
      </c>
    </row>
    <row r="996" spans="1:20" x14ac:dyDescent="0.25">
      <c r="A996" s="3">
        <v>45748</v>
      </c>
      <c r="B996" s="1" t="s">
        <v>361</v>
      </c>
      <c r="C996" s="1" t="s">
        <v>2046</v>
      </c>
      <c r="D996" s="1" t="s">
        <v>84</v>
      </c>
      <c r="E996" s="1" t="s">
        <v>2047</v>
      </c>
      <c r="F996" s="1" t="s">
        <v>40</v>
      </c>
      <c r="G996">
        <v>510</v>
      </c>
      <c r="H996">
        <v>1</v>
      </c>
      <c r="I996">
        <v>62.95</v>
      </c>
      <c r="J996">
        <v>100</v>
      </c>
      <c r="K996">
        <v>1</v>
      </c>
      <c r="L996">
        <v>0</v>
      </c>
      <c r="M996">
        <v>0</v>
      </c>
      <c r="N996">
        <v>0</v>
      </c>
      <c r="O996">
        <v>0</v>
      </c>
      <c r="P996">
        <v>0</v>
      </c>
      <c r="Q996">
        <v>0</v>
      </c>
      <c r="R996">
        <v>0</v>
      </c>
      <c r="S996">
        <v>0</v>
      </c>
      <c r="T996" s="1" t="s">
        <v>34</v>
      </c>
    </row>
    <row r="997" spans="1:20" x14ac:dyDescent="0.25">
      <c r="A997" s="3">
        <v>45748</v>
      </c>
      <c r="B997" s="1" t="s">
        <v>361</v>
      </c>
      <c r="C997" s="1" t="s">
        <v>2048</v>
      </c>
      <c r="D997" s="1" t="s">
        <v>89</v>
      </c>
      <c r="E997" s="1" t="s">
        <v>2049</v>
      </c>
      <c r="F997" s="1" t="s">
        <v>33</v>
      </c>
      <c r="G997">
        <v>111698</v>
      </c>
      <c r="H997">
        <v>62</v>
      </c>
      <c r="I997">
        <v>13418.05</v>
      </c>
      <c r="J997">
        <v>27.27</v>
      </c>
      <c r="K997">
        <v>1.55</v>
      </c>
      <c r="L997">
        <v>1</v>
      </c>
      <c r="M997">
        <v>0</v>
      </c>
      <c r="N997">
        <v>2</v>
      </c>
      <c r="O997">
        <v>1</v>
      </c>
      <c r="P997">
        <v>0</v>
      </c>
      <c r="Q997">
        <v>0</v>
      </c>
      <c r="R997">
        <v>1</v>
      </c>
      <c r="S997">
        <v>0</v>
      </c>
      <c r="T997" s="1" t="s">
        <v>34</v>
      </c>
    </row>
    <row r="998" spans="1:20" x14ac:dyDescent="0.25">
      <c r="A998" s="3">
        <v>45748</v>
      </c>
      <c r="B998" s="1" t="s">
        <v>361</v>
      </c>
      <c r="C998" s="1" t="s">
        <v>2050</v>
      </c>
      <c r="D998" s="1" t="s">
        <v>89</v>
      </c>
      <c r="E998" s="1" t="s">
        <v>2051</v>
      </c>
      <c r="F998" s="1" t="s">
        <v>206</v>
      </c>
      <c r="G998">
        <v>153489</v>
      </c>
      <c r="H998">
        <v>159</v>
      </c>
      <c r="I998">
        <v>7843.24</v>
      </c>
      <c r="J998">
        <v>46.91</v>
      </c>
      <c r="K998">
        <v>1.1599999999999999</v>
      </c>
      <c r="L998">
        <v>0</v>
      </c>
      <c r="M998">
        <v>0</v>
      </c>
      <c r="N998">
        <v>0</v>
      </c>
      <c r="O998">
        <v>0</v>
      </c>
      <c r="P998">
        <v>0</v>
      </c>
      <c r="Q998">
        <v>0</v>
      </c>
      <c r="R998">
        <v>0</v>
      </c>
      <c r="S998">
        <v>0</v>
      </c>
      <c r="T998" s="1" t="s">
        <v>34</v>
      </c>
    </row>
    <row r="999" spans="1:20" x14ac:dyDescent="0.25">
      <c r="A999" s="3">
        <v>45748</v>
      </c>
      <c r="B999" s="1" t="s">
        <v>361</v>
      </c>
      <c r="C999" s="1" t="s">
        <v>2052</v>
      </c>
      <c r="D999" s="1" t="s">
        <v>89</v>
      </c>
      <c r="E999" s="1" t="s">
        <v>2053</v>
      </c>
      <c r="F999" s="1" t="s">
        <v>37</v>
      </c>
      <c r="G999">
        <v>283</v>
      </c>
      <c r="H999">
        <v>1</v>
      </c>
      <c r="I999">
        <v>40.950000000000003</v>
      </c>
      <c r="J999">
        <v>0</v>
      </c>
      <c r="K999">
        <v>0</v>
      </c>
      <c r="L999">
        <v>0</v>
      </c>
      <c r="M999">
        <v>0</v>
      </c>
      <c r="N999">
        <v>0</v>
      </c>
      <c r="O999">
        <v>0</v>
      </c>
      <c r="P999">
        <v>0</v>
      </c>
      <c r="Q999">
        <v>0</v>
      </c>
      <c r="R999">
        <v>0</v>
      </c>
      <c r="S999">
        <v>0</v>
      </c>
      <c r="T999" s="1" t="s">
        <v>34</v>
      </c>
    </row>
    <row r="1000" spans="1:20" x14ac:dyDescent="0.25">
      <c r="A1000" s="3">
        <v>45748</v>
      </c>
      <c r="B1000" s="1" t="s">
        <v>361</v>
      </c>
      <c r="C1000" s="1" t="s">
        <v>2054</v>
      </c>
      <c r="D1000" s="1" t="s">
        <v>89</v>
      </c>
      <c r="E1000" s="1" t="s">
        <v>2055</v>
      </c>
      <c r="F1000" s="1" t="s">
        <v>40</v>
      </c>
      <c r="G1000">
        <v>7412</v>
      </c>
      <c r="H1000">
        <v>23</v>
      </c>
      <c r="I1000">
        <v>1246.21</v>
      </c>
      <c r="J1000">
        <v>55.17</v>
      </c>
      <c r="K1000">
        <v>1.07</v>
      </c>
      <c r="L1000">
        <v>0</v>
      </c>
      <c r="M1000">
        <v>0</v>
      </c>
      <c r="N1000">
        <v>0</v>
      </c>
      <c r="O1000">
        <v>0</v>
      </c>
      <c r="P1000">
        <v>0</v>
      </c>
      <c r="Q1000">
        <v>0</v>
      </c>
      <c r="R1000">
        <v>0</v>
      </c>
      <c r="S1000">
        <v>0</v>
      </c>
      <c r="T1000" s="1" t="s">
        <v>34</v>
      </c>
    </row>
    <row r="1001" spans="1:20" x14ac:dyDescent="0.25">
      <c r="A1001" s="3">
        <v>45748</v>
      </c>
      <c r="B1001" s="1" t="s">
        <v>361</v>
      </c>
      <c r="C1001" s="1" t="s">
        <v>2056</v>
      </c>
      <c r="D1001" s="1" t="s">
        <v>96</v>
      </c>
      <c r="E1001" s="1" t="s">
        <v>2057</v>
      </c>
      <c r="F1001" s="1" t="s">
        <v>33</v>
      </c>
      <c r="G1001">
        <v>192523</v>
      </c>
      <c r="H1001">
        <v>102</v>
      </c>
      <c r="I1001">
        <v>21814.21</v>
      </c>
      <c r="J1001">
        <v>28.57</v>
      </c>
      <c r="K1001">
        <v>1.1399999999999999</v>
      </c>
      <c r="L1001">
        <v>0</v>
      </c>
      <c r="M1001">
        <v>0</v>
      </c>
      <c r="N1001">
        <v>3</v>
      </c>
      <c r="O1001">
        <v>0</v>
      </c>
      <c r="P1001">
        <v>2</v>
      </c>
      <c r="Q1001">
        <v>1</v>
      </c>
      <c r="R1001">
        <v>0</v>
      </c>
      <c r="S1001">
        <v>0</v>
      </c>
      <c r="T1001" s="1" t="s">
        <v>34</v>
      </c>
    </row>
    <row r="1002" spans="1:20" x14ac:dyDescent="0.25">
      <c r="A1002" s="3">
        <v>45748</v>
      </c>
      <c r="B1002" s="1" t="s">
        <v>361</v>
      </c>
      <c r="C1002" s="1" t="s">
        <v>2058</v>
      </c>
      <c r="D1002" s="1" t="s">
        <v>96</v>
      </c>
      <c r="E1002" s="1" t="s">
        <v>2059</v>
      </c>
      <c r="F1002" s="1" t="s">
        <v>206</v>
      </c>
      <c r="G1002">
        <v>194346</v>
      </c>
      <c r="H1002">
        <v>199</v>
      </c>
      <c r="I1002">
        <v>9466.52</v>
      </c>
      <c r="J1002">
        <v>52.31</v>
      </c>
      <c r="K1002">
        <v>1.1000000000000001</v>
      </c>
      <c r="L1002">
        <v>0</v>
      </c>
      <c r="M1002">
        <v>0</v>
      </c>
      <c r="N1002">
        <v>0</v>
      </c>
      <c r="O1002">
        <v>0</v>
      </c>
      <c r="P1002">
        <v>0</v>
      </c>
      <c r="Q1002">
        <v>0</v>
      </c>
      <c r="R1002">
        <v>0</v>
      </c>
      <c r="S1002">
        <v>0</v>
      </c>
      <c r="T1002" s="1" t="s">
        <v>34</v>
      </c>
    </row>
    <row r="1003" spans="1:20" x14ac:dyDescent="0.25">
      <c r="A1003" s="3">
        <v>45748</v>
      </c>
      <c r="B1003" s="1" t="s">
        <v>361</v>
      </c>
      <c r="C1003" s="1" t="s">
        <v>2060</v>
      </c>
      <c r="D1003" s="1" t="s">
        <v>96</v>
      </c>
      <c r="E1003" s="1" t="s">
        <v>2061</v>
      </c>
      <c r="F1003" s="1" t="s">
        <v>37</v>
      </c>
      <c r="G1003">
        <v>290</v>
      </c>
      <c r="H1003">
        <v>0</v>
      </c>
      <c r="I1003">
        <v>41.16</v>
      </c>
      <c r="J1003">
        <v>0</v>
      </c>
      <c r="K1003">
        <v>0</v>
      </c>
      <c r="L1003">
        <v>0</v>
      </c>
      <c r="M1003">
        <v>0</v>
      </c>
      <c r="N1003">
        <v>0</v>
      </c>
      <c r="O1003">
        <v>0</v>
      </c>
      <c r="P1003">
        <v>0</v>
      </c>
      <c r="Q1003">
        <v>0</v>
      </c>
      <c r="R1003">
        <v>0</v>
      </c>
      <c r="S1003">
        <v>0</v>
      </c>
      <c r="T1003" s="1" t="s">
        <v>34</v>
      </c>
    </row>
    <row r="1004" spans="1:20" x14ac:dyDescent="0.25">
      <c r="A1004" s="3">
        <v>45748</v>
      </c>
      <c r="B1004" s="1" t="s">
        <v>361</v>
      </c>
      <c r="C1004" s="1" t="s">
        <v>2062</v>
      </c>
      <c r="D1004" s="1" t="s">
        <v>96</v>
      </c>
      <c r="E1004" s="1" t="s">
        <v>2063</v>
      </c>
      <c r="F1004" s="1" t="s">
        <v>40</v>
      </c>
      <c r="G1004">
        <v>12658</v>
      </c>
      <c r="H1004">
        <v>62</v>
      </c>
      <c r="I1004">
        <v>1972.96</v>
      </c>
      <c r="J1004">
        <v>49.3</v>
      </c>
      <c r="K1004">
        <v>1.07</v>
      </c>
      <c r="L1004">
        <v>0</v>
      </c>
      <c r="M1004">
        <v>0</v>
      </c>
      <c r="N1004">
        <v>0</v>
      </c>
      <c r="O1004">
        <v>0</v>
      </c>
      <c r="P1004">
        <v>0</v>
      </c>
      <c r="Q1004">
        <v>0</v>
      </c>
      <c r="R1004">
        <v>0</v>
      </c>
      <c r="S1004">
        <v>0</v>
      </c>
      <c r="T1004" s="1" t="s">
        <v>34</v>
      </c>
    </row>
    <row r="1005" spans="1:20" x14ac:dyDescent="0.25">
      <c r="A1005" s="3">
        <v>45778</v>
      </c>
      <c r="B1005" s="1" t="s">
        <v>194</v>
      </c>
      <c r="C1005" s="1" t="s">
        <v>2064</v>
      </c>
      <c r="D1005" s="1" t="s">
        <v>77</v>
      </c>
      <c r="E1005" s="1" t="s">
        <v>2065</v>
      </c>
      <c r="F1005" s="1" t="s">
        <v>33</v>
      </c>
      <c r="G1005">
        <v>574056</v>
      </c>
      <c r="H1005">
        <v>255</v>
      </c>
      <c r="I1005">
        <v>155880.10999999999</v>
      </c>
      <c r="J1005">
        <v>32.94</v>
      </c>
      <c r="K1005">
        <v>1.1200000000000001</v>
      </c>
      <c r="L1005">
        <v>0</v>
      </c>
      <c r="M1005">
        <v>0</v>
      </c>
      <c r="N1005">
        <v>7</v>
      </c>
      <c r="O1005">
        <v>2</v>
      </c>
      <c r="P1005">
        <v>2</v>
      </c>
      <c r="Q1005">
        <v>2</v>
      </c>
      <c r="R1005">
        <v>0</v>
      </c>
      <c r="S1005">
        <v>0</v>
      </c>
      <c r="T1005" s="1" t="s">
        <v>34</v>
      </c>
    </row>
    <row r="1006" spans="1:20" x14ac:dyDescent="0.25">
      <c r="A1006" s="3">
        <v>45778</v>
      </c>
      <c r="B1006" s="1" t="s">
        <v>194</v>
      </c>
      <c r="C1006" s="1" t="s">
        <v>2066</v>
      </c>
      <c r="D1006" s="1" t="s">
        <v>77</v>
      </c>
      <c r="E1006" s="1" t="s">
        <v>2067</v>
      </c>
      <c r="F1006" s="1" t="s">
        <v>37</v>
      </c>
      <c r="G1006">
        <v>73</v>
      </c>
      <c r="H1006">
        <v>1</v>
      </c>
      <c r="I1006">
        <v>15.59</v>
      </c>
      <c r="J1006">
        <v>100</v>
      </c>
      <c r="K1006">
        <v>1</v>
      </c>
      <c r="L1006">
        <v>0</v>
      </c>
      <c r="M1006">
        <v>0</v>
      </c>
      <c r="N1006">
        <v>0</v>
      </c>
      <c r="O1006">
        <v>0</v>
      </c>
      <c r="P1006">
        <v>0</v>
      </c>
      <c r="Q1006">
        <v>0</v>
      </c>
      <c r="R1006">
        <v>0</v>
      </c>
      <c r="S1006">
        <v>0</v>
      </c>
      <c r="T1006" s="1" t="s">
        <v>34</v>
      </c>
    </row>
    <row r="1007" spans="1:20" x14ac:dyDescent="0.25">
      <c r="A1007" s="3">
        <v>45778</v>
      </c>
      <c r="B1007" s="1" t="s">
        <v>194</v>
      </c>
      <c r="C1007" s="1" t="s">
        <v>2068</v>
      </c>
      <c r="D1007" s="1" t="s">
        <v>77</v>
      </c>
      <c r="E1007" s="1" t="s">
        <v>2069</v>
      </c>
      <c r="F1007" s="1" t="s">
        <v>40</v>
      </c>
      <c r="G1007">
        <v>44123</v>
      </c>
      <c r="H1007">
        <v>126</v>
      </c>
      <c r="I1007">
        <v>10210.99</v>
      </c>
      <c r="J1007">
        <v>46.95</v>
      </c>
      <c r="K1007">
        <v>1.01</v>
      </c>
      <c r="L1007">
        <v>0</v>
      </c>
      <c r="M1007">
        <v>0</v>
      </c>
      <c r="N1007">
        <v>0</v>
      </c>
      <c r="O1007">
        <v>0</v>
      </c>
      <c r="P1007">
        <v>0</v>
      </c>
      <c r="Q1007">
        <v>0</v>
      </c>
      <c r="R1007">
        <v>0</v>
      </c>
      <c r="S1007">
        <v>0</v>
      </c>
      <c r="T1007" s="1" t="s">
        <v>34</v>
      </c>
    </row>
    <row r="1008" spans="1:20" x14ac:dyDescent="0.25">
      <c r="A1008" s="3">
        <v>45778</v>
      </c>
      <c r="B1008" s="1" t="s">
        <v>201</v>
      </c>
      <c r="C1008" s="1" t="s">
        <v>2070</v>
      </c>
      <c r="D1008" s="1" t="s">
        <v>84</v>
      </c>
      <c r="E1008" s="1" t="s">
        <v>2071</v>
      </c>
      <c r="F1008" s="1" t="s">
        <v>33</v>
      </c>
      <c r="G1008">
        <v>1152016</v>
      </c>
      <c r="H1008">
        <v>69</v>
      </c>
      <c r="I1008">
        <v>173833.03</v>
      </c>
      <c r="J1008">
        <v>34.479999999999997</v>
      </c>
      <c r="K1008">
        <v>1.31</v>
      </c>
      <c r="L1008">
        <v>2</v>
      </c>
      <c r="M1008">
        <v>2</v>
      </c>
      <c r="N1008">
        <v>30</v>
      </c>
      <c r="O1008">
        <v>11</v>
      </c>
      <c r="P1008">
        <v>8</v>
      </c>
      <c r="Q1008">
        <v>3</v>
      </c>
      <c r="R1008">
        <v>1</v>
      </c>
      <c r="S1008">
        <v>0</v>
      </c>
      <c r="T1008" s="1" t="s">
        <v>34</v>
      </c>
    </row>
    <row r="1009" spans="1:20" x14ac:dyDescent="0.25">
      <c r="A1009" s="3">
        <v>45778</v>
      </c>
      <c r="B1009" s="1" t="s">
        <v>201</v>
      </c>
      <c r="C1009" s="1" t="s">
        <v>2072</v>
      </c>
      <c r="D1009" s="1" t="s">
        <v>84</v>
      </c>
      <c r="E1009" s="1" t="s">
        <v>2073</v>
      </c>
      <c r="F1009" s="1" t="s">
        <v>206</v>
      </c>
      <c r="G1009">
        <v>996578</v>
      </c>
      <c r="H1009">
        <v>3606</v>
      </c>
      <c r="I1009">
        <v>209933</v>
      </c>
      <c r="J1009">
        <v>50.44</v>
      </c>
      <c r="K1009">
        <v>1.04</v>
      </c>
      <c r="L1009">
        <v>1</v>
      </c>
      <c r="M1009">
        <v>0</v>
      </c>
      <c r="N1009">
        <v>13</v>
      </c>
      <c r="O1009">
        <v>6</v>
      </c>
      <c r="P1009">
        <v>3</v>
      </c>
      <c r="Q1009">
        <v>2</v>
      </c>
      <c r="R1009">
        <v>0</v>
      </c>
      <c r="S1009">
        <v>0</v>
      </c>
      <c r="T1009" s="1" t="s">
        <v>34</v>
      </c>
    </row>
    <row r="1010" spans="1:20" x14ac:dyDescent="0.25">
      <c r="A1010" s="3">
        <v>45778</v>
      </c>
      <c r="B1010" s="1" t="s">
        <v>201</v>
      </c>
      <c r="C1010" s="1" t="s">
        <v>2074</v>
      </c>
      <c r="D1010" s="1" t="s">
        <v>84</v>
      </c>
      <c r="E1010" s="1" t="s">
        <v>2075</v>
      </c>
      <c r="F1010" s="1" t="s">
        <v>37</v>
      </c>
      <c r="G1010">
        <v>59487</v>
      </c>
      <c r="H1010">
        <v>40</v>
      </c>
      <c r="I1010">
        <v>15867.45</v>
      </c>
      <c r="J1010">
        <v>47.06</v>
      </c>
      <c r="K1010">
        <v>1</v>
      </c>
      <c r="L1010">
        <v>0</v>
      </c>
      <c r="M1010">
        <v>0</v>
      </c>
      <c r="N1010">
        <v>0</v>
      </c>
      <c r="O1010">
        <v>0</v>
      </c>
      <c r="P1010">
        <v>0</v>
      </c>
      <c r="Q1010">
        <v>0</v>
      </c>
      <c r="R1010">
        <v>0</v>
      </c>
      <c r="S1010">
        <v>0</v>
      </c>
      <c r="T1010" s="1" t="s">
        <v>34</v>
      </c>
    </row>
    <row r="1011" spans="1:20" x14ac:dyDescent="0.25">
      <c r="A1011" s="3">
        <v>45778</v>
      </c>
      <c r="B1011" s="1" t="s">
        <v>201</v>
      </c>
      <c r="C1011" s="1" t="s">
        <v>2076</v>
      </c>
      <c r="D1011" s="1" t="s">
        <v>84</v>
      </c>
      <c r="E1011" s="1" t="s">
        <v>2077</v>
      </c>
      <c r="F1011" s="1" t="s">
        <v>40</v>
      </c>
      <c r="G1011">
        <v>2430</v>
      </c>
      <c r="H1011">
        <v>1</v>
      </c>
      <c r="I1011">
        <v>762.07</v>
      </c>
      <c r="J1011">
        <v>0</v>
      </c>
      <c r="K1011">
        <v>0</v>
      </c>
      <c r="L1011">
        <v>0</v>
      </c>
      <c r="M1011">
        <v>0</v>
      </c>
      <c r="N1011">
        <v>0</v>
      </c>
      <c r="O1011">
        <v>0</v>
      </c>
      <c r="P1011">
        <v>0</v>
      </c>
      <c r="Q1011">
        <v>0</v>
      </c>
      <c r="R1011">
        <v>0</v>
      </c>
      <c r="S1011">
        <v>0</v>
      </c>
      <c r="T1011" s="1" t="s">
        <v>34</v>
      </c>
    </row>
    <row r="1012" spans="1:20" x14ac:dyDescent="0.25">
      <c r="A1012" s="3">
        <v>45778</v>
      </c>
      <c r="B1012" s="1" t="s">
        <v>211</v>
      </c>
      <c r="C1012" s="1" t="s">
        <v>2078</v>
      </c>
      <c r="D1012" s="1" t="s">
        <v>89</v>
      </c>
      <c r="E1012" s="1" t="s">
        <v>2079</v>
      </c>
      <c r="F1012" s="1" t="s">
        <v>33</v>
      </c>
      <c r="G1012">
        <v>101147</v>
      </c>
      <c r="H1012">
        <v>167</v>
      </c>
      <c r="I1012">
        <v>19398.21</v>
      </c>
      <c r="J1012">
        <v>55.56</v>
      </c>
      <c r="K1012">
        <v>1.03</v>
      </c>
      <c r="L1012">
        <v>0</v>
      </c>
      <c r="M1012">
        <v>0</v>
      </c>
      <c r="N1012">
        <v>0</v>
      </c>
      <c r="O1012">
        <v>0</v>
      </c>
      <c r="P1012">
        <v>0</v>
      </c>
      <c r="Q1012">
        <v>0</v>
      </c>
      <c r="R1012">
        <v>0</v>
      </c>
      <c r="S1012">
        <v>0</v>
      </c>
      <c r="T1012" s="1" t="s">
        <v>34</v>
      </c>
    </row>
    <row r="1013" spans="1:20" x14ac:dyDescent="0.25">
      <c r="A1013" s="3">
        <v>45778</v>
      </c>
      <c r="B1013" s="1" t="s">
        <v>211</v>
      </c>
      <c r="C1013" s="1" t="s">
        <v>2080</v>
      </c>
      <c r="D1013" s="1" t="s">
        <v>89</v>
      </c>
      <c r="E1013" s="1" t="s">
        <v>2081</v>
      </c>
      <c r="F1013" s="1" t="s">
        <v>37</v>
      </c>
      <c r="G1013">
        <v>98</v>
      </c>
      <c r="H1013">
        <v>0</v>
      </c>
      <c r="I1013">
        <v>25.48</v>
      </c>
      <c r="J1013">
        <v>0</v>
      </c>
      <c r="K1013">
        <v>0</v>
      </c>
      <c r="L1013">
        <v>0</v>
      </c>
      <c r="M1013">
        <v>0</v>
      </c>
      <c r="N1013">
        <v>0</v>
      </c>
      <c r="O1013">
        <v>0</v>
      </c>
      <c r="P1013">
        <v>0</v>
      </c>
      <c r="Q1013">
        <v>0</v>
      </c>
      <c r="R1013">
        <v>0</v>
      </c>
      <c r="S1013">
        <v>0</v>
      </c>
      <c r="T1013" s="1" t="s">
        <v>34</v>
      </c>
    </row>
    <row r="1014" spans="1:20" x14ac:dyDescent="0.25">
      <c r="A1014" s="3">
        <v>45778</v>
      </c>
      <c r="B1014" s="1" t="s">
        <v>211</v>
      </c>
      <c r="C1014" s="1" t="s">
        <v>2082</v>
      </c>
      <c r="D1014" s="1" t="s">
        <v>89</v>
      </c>
      <c r="E1014" s="1" t="s">
        <v>2083</v>
      </c>
      <c r="F1014" s="1" t="s">
        <v>40</v>
      </c>
      <c r="G1014">
        <v>8556</v>
      </c>
      <c r="H1014">
        <v>124</v>
      </c>
      <c r="I1014">
        <v>2561.61</v>
      </c>
      <c r="J1014">
        <v>40.950000000000003</v>
      </c>
      <c r="K1014">
        <v>1.01</v>
      </c>
      <c r="L1014">
        <v>0</v>
      </c>
      <c r="M1014">
        <v>0</v>
      </c>
      <c r="N1014">
        <v>0</v>
      </c>
      <c r="O1014">
        <v>0</v>
      </c>
      <c r="P1014">
        <v>0</v>
      </c>
      <c r="Q1014">
        <v>0</v>
      </c>
      <c r="R1014">
        <v>0</v>
      </c>
      <c r="S1014">
        <v>0</v>
      </c>
      <c r="T1014" s="1" t="s">
        <v>34</v>
      </c>
    </row>
    <row r="1015" spans="1:20" x14ac:dyDescent="0.25">
      <c r="A1015" s="3">
        <v>45778</v>
      </c>
      <c r="B1015" s="1" t="s">
        <v>211</v>
      </c>
      <c r="C1015" s="1" t="s">
        <v>2084</v>
      </c>
      <c r="D1015" s="1" t="s">
        <v>96</v>
      </c>
      <c r="E1015" s="1" t="s">
        <v>2085</v>
      </c>
      <c r="F1015" s="1" t="s">
        <v>33</v>
      </c>
      <c r="G1015">
        <v>135224</v>
      </c>
      <c r="H1015">
        <v>94</v>
      </c>
      <c r="I1015">
        <v>28235.07</v>
      </c>
      <c r="J1015">
        <v>66.319999999999993</v>
      </c>
      <c r="K1015">
        <v>1.2</v>
      </c>
      <c r="L1015">
        <v>0</v>
      </c>
      <c r="M1015">
        <v>0</v>
      </c>
      <c r="N1015">
        <v>5</v>
      </c>
      <c r="O1015">
        <v>2</v>
      </c>
      <c r="P1015">
        <v>2</v>
      </c>
      <c r="Q1015">
        <v>1</v>
      </c>
      <c r="R1015">
        <v>0</v>
      </c>
      <c r="S1015">
        <v>0</v>
      </c>
      <c r="T1015" s="1" t="s">
        <v>34</v>
      </c>
    </row>
    <row r="1016" spans="1:20" x14ac:dyDescent="0.25">
      <c r="A1016" s="3">
        <v>45778</v>
      </c>
      <c r="B1016" s="1" t="s">
        <v>211</v>
      </c>
      <c r="C1016" s="1" t="s">
        <v>2086</v>
      </c>
      <c r="D1016" s="1" t="s">
        <v>96</v>
      </c>
      <c r="E1016" s="1" t="s">
        <v>2087</v>
      </c>
      <c r="F1016" s="1" t="s">
        <v>37</v>
      </c>
      <c r="G1016">
        <v>133</v>
      </c>
      <c r="H1016">
        <v>0</v>
      </c>
      <c r="I1016">
        <v>27.32</v>
      </c>
      <c r="J1016">
        <v>0</v>
      </c>
      <c r="K1016">
        <v>0</v>
      </c>
      <c r="L1016">
        <v>0</v>
      </c>
      <c r="M1016">
        <v>0</v>
      </c>
      <c r="N1016">
        <v>0</v>
      </c>
      <c r="O1016">
        <v>0</v>
      </c>
      <c r="P1016">
        <v>0</v>
      </c>
      <c r="Q1016">
        <v>0</v>
      </c>
      <c r="R1016">
        <v>0</v>
      </c>
      <c r="S1016">
        <v>0</v>
      </c>
      <c r="T1016" s="1" t="s">
        <v>34</v>
      </c>
    </row>
    <row r="1017" spans="1:20" x14ac:dyDescent="0.25">
      <c r="A1017" s="3">
        <v>45778</v>
      </c>
      <c r="B1017" s="1" t="s">
        <v>211</v>
      </c>
      <c r="C1017" s="1" t="s">
        <v>2088</v>
      </c>
      <c r="D1017" s="1" t="s">
        <v>96</v>
      </c>
      <c r="E1017" s="1" t="s">
        <v>2089</v>
      </c>
      <c r="F1017" s="1" t="s">
        <v>40</v>
      </c>
      <c r="G1017">
        <v>94334</v>
      </c>
      <c r="H1017">
        <v>344</v>
      </c>
      <c r="I1017">
        <v>20285.12</v>
      </c>
      <c r="J1017">
        <v>39.31</v>
      </c>
      <c r="K1017">
        <v>1.02</v>
      </c>
      <c r="L1017">
        <v>0</v>
      </c>
      <c r="M1017">
        <v>0</v>
      </c>
      <c r="N1017">
        <v>0</v>
      </c>
      <c r="O1017">
        <v>0</v>
      </c>
      <c r="P1017">
        <v>0</v>
      </c>
      <c r="Q1017">
        <v>0</v>
      </c>
      <c r="R1017">
        <v>0</v>
      </c>
      <c r="S1017">
        <v>0</v>
      </c>
      <c r="T1017" s="1" t="s">
        <v>34</v>
      </c>
    </row>
    <row r="1018" spans="1:20" x14ac:dyDescent="0.25">
      <c r="A1018" s="3">
        <v>45778</v>
      </c>
      <c r="B1018" s="1" t="s">
        <v>211</v>
      </c>
      <c r="C1018" s="1" t="s">
        <v>2090</v>
      </c>
      <c r="D1018" s="1" t="s">
        <v>31</v>
      </c>
      <c r="E1018" s="1" t="s">
        <v>2091</v>
      </c>
      <c r="F1018" s="1" t="s">
        <v>33</v>
      </c>
      <c r="G1018">
        <v>103458</v>
      </c>
      <c r="H1018">
        <v>58</v>
      </c>
      <c r="I1018">
        <v>18890.03</v>
      </c>
      <c r="J1018">
        <v>51.43</v>
      </c>
      <c r="K1018">
        <v>1.06</v>
      </c>
      <c r="L1018">
        <v>0</v>
      </c>
      <c r="M1018">
        <v>0</v>
      </c>
      <c r="N1018">
        <v>4</v>
      </c>
      <c r="O1018">
        <v>1</v>
      </c>
      <c r="P1018">
        <v>3</v>
      </c>
      <c r="Q1018">
        <v>0</v>
      </c>
      <c r="R1018">
        <v>0</v>
      </c>
      <c r="S1018">
        <v>0</v>
      </c>
      <c r="T1018" s="1" t="s">
        <v>34</v>
      </c>
    </row>
    <row r="1019" spans="1:20" x14ac:dyDescent="0.25">
      <c r="A1019" s="3">
        <v>45778</v>
      </c>
      <c r="B1019" s="1" t="s">
        <v>211</v>
      </c>
      <c r="C1019" s="1" t="s">
        <v>2092</v>
      </c>
      <c r="D1019" s="1" t="s">
        <v>31</v>
      </c>
      <c r="E1019" s="1" t="s">
        <v>2093</v>
      </c>
      <c r="F1019" s="1" t="s">
        <v>37</v>
      </c>
      <c r="G1019">
        <v>120</v>
      </c>
      <c r="H1019">
        <v>1</v>
      </c>
      <c r="I1019">
        <v>17.559999999999999</v>
      </c>
      <c r="J1019">
        <v>0</v>
      </c>
      <c r="K1019">
        <v>0</v>
      </c>
      <c r="L1019">
        <v>0</v>
      </c>
      <c r="M1019">
        <v>0</v>
      </c>
      <c r="N1019">
        <v>0</v>
      </c>
      <c r="O1019">
        <v>0</v>
      </c>
      <c r="P1019">
        <v>0</v>
      </c>
      <c r="Q1019">
        <v>0</v>
      </c>
      <c r="R1019">
        <v>0</v>
      </c>
      <c r="S1019">
        <v>0</v>
      </c>
      <c r="T1019" s="1" t="s">
        <v>34</v>
      </c>
    </row>
    <row r="1020" spans="1:20" x14ac:dyDescent="0.25">
      <c r="A1020" s="3">
        <v>45778</v>
      </c>
      <c r="B1020" s="1" t="s">
        <v>211</v>
      </c>
      <c r="C1020" s="1" t="s">
        <v>2094</v>
      </c>
      <c r="D1020" s="1" t="s">
        <v>31</v>
      </c>
      <c r="E1020" s="1" t="s">
        <v>2095</v>
      </c>
      <c r="F1020" s="1" t="s">
        <v>40</v>
      </c>
      <c r="G1020">
        <v>94105</v>
      </c>
      <c r="H1020">
        <v>321</v>
      </c>
      <c r="I1020">
        <v>17250.75</v>
      </c>
      <c r="J1020">
        <v>42.13</v>
      </c>
      <c r="K1020">
        <v>1</v>
      </c>
      <c r="L1020">
        <v>0</v>
      </c>
      <c r="M1020">
        <v>0</v>
      </c>
      <c r="N1020">
        <v>0</v>
      </c>
      <c r="O1020">
        <v>0</v>
      </c>
      <c r="P1020">
        <v>0</v>
      </c>
      <c r="Q1020">
        <v>0</v>
      </c>
      <c r="R1020">
        <v>0</v>
      </c>
      <c r="S1020">
        <v>0</v>
      </c>
      <c r="T1020" s="1" t="s">
        <v>34</v>
      </c>
    </row>
    <row r="1021" spans="1:20" x14ac:dyDescent="0.25">
      <c r="A1021" s="3">
        <v>45778</v>
      </c>
      <c r="B1021" s="1" t="s">
        <v>211</v>
      </c>
      <c r="C1021" s="1" t="s">
        <v>2096</v>
      </c>
      <c r="D1021" s="1" t="s">
        <v>42</v>
      </c>
      <c r="E1021" s="1" t="s">
        <v>2097</v>
      </c>
      <c r="F1021" s="1" t="s">
        <v>33</v>
      </c>
      <c r="G1021">
        <v>67743</v>
      </c>
      <c r="H1021">
        <v>174</v>
      </c>
      <c r="I1021">
        <v>11814.93</v>
      </c>
      <c r="J1021">
        <v>63.89</v>
      </c>
      <c r="K1021">
        <v>1.03</v>
      </c>
      <c r="L1021">
        <v>1</v>
      </c>
      <c r="M1021">
        <v>0</v>
      </c>
      <c r="N1021">
        <v>1</v>
      </c>
      <c r="O1021">
        <v>0</v>
      </c>
      <c r="P1021">
        <v>0</v>
      </c>
      <c r="Q1021">
        <v>0</v>
      </c>
      <c r="R1021">
        <v>0</v>
      </c>
      <c r="S1021">
        <v>0</v>
      </c>
      <c r="T1021" s="1" t="s">
        <v>34</v>
      </c>
    </row>
    <row r="1022" spans="1:20" x14ac:dyDescent="0.25">
      <c r="A1022" s="3">
        <v>45778</v>
      </c>
      <c r="B1022" s="1" t="s">
        <v>211</v>
      </c>
      <c r="C1022" s="1" t="s">
        <v>2098</v>
      </c>
      <c r="D1022" s="1" t="s">
        <v>42</v>
      </c>
      <c r="E1022" s="1" t="s">
        <v>2099</v>
      </c>
      <c r="F1022" s="1" t="s">
        <v>37</v>
      </c>
      <c r="G1022">
        <v>108</v>
      </c>
      <c r="H1022">
        <v>0</v>
      </c>
      <c r="I1022">
        <v>26.15</v>
      </c>
      <c r="J1022">
        <v>0</v>
      </c>
      <c r="K1022">
        <v>0</v>
      </c>
      <c r="L1022">
        <v>0</v>
      </c>
      <c r="M1022">
        <v>0</v>
      </c>
      <c r="N1022">
        <v>0</v>
      </c>
      <c r="O1022">
        <v>0</v>
      </c>
      <c r="P1022">
        <v>0</v>
      </c>
      <c r="Q1022">
        <v>0</v>
      </c>
      <c r="R1022">
        <v>0</v>
      </c>
      <c r="S1022">
        <v>0</v>
      </c>
      <c r="T1022" s="1" t="s">
        <v>34</v>
      </c>
    </row>
    <row r="1023" spans="1:20" x14ac:dyDescent="0.25">
      <c r="A1023" s="3">
        <v>45778</v>
      </c>
      <c r="B1023" s="1" t="s">
        <v>211</v>
      </c>
      <c r="C1023" s="1" t="s">
        <v>2100</v>
      </c>
      <c r="D1023" s="1" t="s">
        <v>42</v>
      </c>
      <c r="E1023" s="1" t="s">
        <v>2101</v>
      </c>
      <c r="F1023" s="1" t="s">
        <v>40</v>
      </c>
      <c r="G1023">
        <v>8462</v>
      </c>
      <c r="H1023">
        <v>98</v>
      </c>
      <c r="I1023">
        <v>2074.37</v>
      </c>
      <c r="J1023">
        <v>45.56</v>
      </c>
      <c r="K1023">
        <v>1.01</v>
      </c>
      <c r="L1023">
        <v>0</v>
      </c>
      <c r="M1023">
        <v>0</v>
      </c>
      <c r="N1023">
        <v>0</v>
      </c>
      <c r="O1023">
        <v>0</v>
      </c>
      <c r="P1023">
        <v>0</v>
      </c>
      <c r="Q1023">
        <v>0</v>
      </c>
      <c r="R1023">
        <v>0</v>
      </c>
      <c r="S1023">
        <v>0</v>
      </c>
      <c r="T1023" s="1" t="s">
        <v>34</v>
      </c>
    </row>
    <row r="1024" spans="1:20" x14ac:dyDescent="0.25">
      <c r="A1024" s="3">
        <v>45778</v>
      </c>
      <c r="B1024" s="1" t="s">
        <v>211</v>
      </c>
      <c r="C1024" s="1" t="s">
        <v>2102</v>
      </c>
      <c r="D1024" s="1" t="s">
        <v>49</v>
      </c>
      <c r="E1024" s="1" t="s">
        <v>2103</v>
      </c>
      <c r="F1024" s="1" t="s">
        <v>33</v>
      </c>
      <c r="G1024">
        <v>105803</v>
      </c>
      <c r="H1024">
        <v>246</v>
      </c>
      <c r="I1024">
        <v>18541.59</v>
      </c>
      <c r="J1024">
        <v>47.29</v>
      </c>
      <c r="K1024">
        <v>1.05</v>
      </c>
      <c r="L1024">
        <v>0</v>
      </c>
      <c r="M1024">
        <v>0</v>
      </c>
      <c r="N1024">
        <v>1</v>
      </c>
      <c r="O1024">
        <v>0</v>
      </c>
      <c r="P1024">
        <v>1</v>
      </c>
      <c r="Q1024">
        <v>0</v>
      </c>
      <c r="R1024">
        <v>0</v>
      </c>
      <c r="S1024">
        <v>0</v>
      </c>
      <c r="T1024" s="1" t="s">
        <v>34</v>
      </c>
    </row>
    <row r="1025" spans="1:20" x14ac:dyDescent="0.25">
      <c r="A1025" s="3">
        <v>45778</v>
      </c>
      <c r="B1025" s="1" t="s">
        <v>211</v>
      </c>
      <c r="C1025" s="1" t="s">
        <v>2104</v>
      </c>
      <c r="D1025" s="1" t="s">
        <v>49</v>
      </c>
      <c r="E1025" s="1" t="s">
        <v>2105</v>
      </c>
      <c r="F1025" s="1" t="s">
        <v>37</v>
      </c>
      <c r="G1025">
        <v>147</v>
      </c>
      <c r="H1025">
        <v>4</v>
      </c>
      <c r="I1025">
        <v>30.89</v>
      </c>
      <c r="J1025">
        <v>33.33</v>
      </c>
      <c r="K1025">
        <v>1</v>
      </c>
      <c r="L1025">
        <v>0</v>
      </c>
      <c r="M1025">
        <v>0</v>
      </c>
      <c r="N1025">
        <v>0</v>
      </c>
      <c r="O1025">
        <v>0</v>
      </c>
      <c r="P1025">
        <v>0</v>
      </c>
      <c r="Q1025">
        <v>0</v>
      </c>
      <c r="R1025">
        <v>0</v>
      </c>
      <c r="S1025">
        <v>0</v>
      </c>
      <c r="T1025" s="1" t="s">
        <v>34</v>
      </c>
    </row>
    <row r="1026" spans="1:20" x14ac:dyDescent="0.25">
      <c r="A1026" s="3">
        <v>45778</v>
      </c>
      <c r="B1026" s="1" t="s">
        <v>211</v>
      </c>
      <c r="C1026" s="1" t="s">
        <v>2106</v>
      </c>
      <c r="D1026" s="1" t="s">
        <v>49</v>
      </c>
      <c r="E1026" s="1" t="s">
        <v>2107</v>
      </c>
      <c r="F1026" s="1" t="s">
        <v>40</v>
      </c>
      <c r="G1026">
        <v>12953</v>
      </c>
      <c r="H1026">
        <v>154</v>
      </c>
      <c r="I1026">
        <v>3682.73</v>
      </c>
      <c r="J1026">
        <v>45.93</v>
      </c>
      <c r="K1026">
        <v>1.04</v>
      </c>
      <c r="L1026">
        <v>0</v>
      </c>
      <c r="M1026">
        <v>0</v>
      </c>
      <c r="N1026">
        <v>0</v>
      </c>
      <c r="O1026">
        <v>0</v>
      </c>
      <c r="P1026">
        <v>0</v>
      </c>
      <c r="Q1026">
        <v>0</v>
      </c>
      <c r="R1026">
        <v>0</v>
      </c>
      <c r="S1026">
        <v>0</v>
      </c>
      <c r="T1026" s="1" t="s">
        <v>34</v>
      </c>
    </row>
    <row r="1027" spans="1:20" x14ac:dyDescent="0.25">
      <c r="A1027" s="3">
        <v>45778</v>
      </c>
      <c r="B1027" s="1" t="s">
        <v>211</v>
      </c>
      <c r="C1027" s="1" t="s">
        <v>2108</v>
      </c>
      <c r="D1027" s="1" t="s">
        <v>56</v>
      </c>
      <c r="E1027" s="1" t="s">
        <v>2109</v>
      </c>
      <c r="F1027" s="1" t="s">
        <v>33</v>
      </c>
      <c r="G1027">
        <v>288852</v>
      </c>
      <c r="H1027">
        <v>164</v>
      </c>
      <c r="I1027">
        <v>59171.23</v>
      </c>
      <c r="J1027">
        <v>62.07</v>
      </c>
      <c r="K1027">
        <v>1.1000000000000001</v>
      </c>
      <c r="L1027">
        <v>0</v>
      </c>
      <c r="M1027">
        <v>0</v>
      </c>
      <c r="N1027">
        <v>5</v>
      </c>
      <c r="O1027">
        <v>3</v>
      </c>
      <c r="P1027">
        <v>1</v>
      </c>
      <c r="Q1027">
        <v>0</v>
      </c>
      <c r="R1027">
        <v>0</v>
      </c>
      <c r="S1027">
        <v>0</v>
      </c>
      <c r="T1027" s="1" t="s">
        <v>34</v>
      </c>
    </row>
    <row r="1028" spans="1:20" x14ac:dyDescent="0.25">
      <c r="A1028" s="3">
        <v>45778</v>
      </c>
      <c r="B1028" s="1" t="s">
        <v>211</v>
      </c>
      <c r="C1028" s="1" t="s">
        <v>2110</v>
      </c>
      <c r="D1028" s="1" t="s">
        <v>56</v>
      </c>
      <c r="E1028" s="1" t="s">
        <v>2111</v>
      </c>
      <c r="F1028" s="1" t="s">
        <v>37</v>
      </c>
      <c r="G1028">
        <v>346</v>
      </c>
      <c r="H1028">
        <v>0</v>
      </c>
      <c r="I1028">
        <v>80.44</v>
      </c>
      <c r="J1028">
        <v>0</v>
      </c>
      <c r="K1028">
        <v>0</v>
      </c>
      <c r="L1028">
        <v>0</v>
      </c>
      <c r="M1028">
        <v>0</v>
      </c>
      <c r="N1028">
        <v>0</v>
      </c>
      <c r="O1028">
        <v>0</v>
      </c>
      <c r="P1028">
        <v>0</v>
      </c>
      <c r="Q1028">
        <v>0</v>
      </c>
      <c r="R1028">
        <v>0</v>
      </c>
      <c r="S1028">
        <v>0</v>
      </c>
      <c r="T1028" s="1" t="s">
        <v>34</v>
      </c>
    </row>
    <row r="1029" spans="1:20" x14ac:dyDescent="0.25">
      <c r="A1029" s="3">
        <v>45778</v>
      </c>
      <c r="B1029" s="1" t="s">
        <v>211</v>
      </c>
      <c r="C1029" s="1" t="s">
        <v>2112</v>
      </c>
      <c r="D1029" s="1" t="s">
        <v>56</v>
      </c>
      <c r="E1029" s="1" t="s">
        <v>2113</v>
      </c>
      <c r="F1029" s="1" t="s">
        <v>40</v>
      </c>
      <c r="G1029">
        <v>38004</v>
      </c>
      <c r="H1029">
        <v>247</v>
      </c>
      <c r="I1029">
        <v>8461.8700000000008</v>
      </c>
      <c r="J1029">
        <v>30.42</v>
      </c>
      <c r="K1029">
        <v>1.02</v>
      </c>
      <c r="L1029">
        <v>0</v>
      </c>
      <c r="M1029">
        <v>0</v>
      </c>
      <c r="N1029">
        <v>0</v>
      </c>
      <c r="O1029">
        <v>0</v>
      </c>
      <c r="P1029">
        <v>0</v>
      </c>
      <c r="Q1029">
        <v>0</v>
      </c>
      <c r="R1029">
        <v>0</v>
      </c>
      <c r="S1029">
        <v>0</v>
      </c>
      <c r="T1029" s="1" t="s">
        <v>34</v>
      </c>
    </row>
    <row r="1030" spans="1:20" x14ac:dyDescent="0.25">
      <c r="A1030" s="3">
        <v>45778</v>
      </c>
      <c r="B1030" s="1" t="s">
        <v>211</v>
      </c>
      <c r="C1030" s="1" t="s">
        <v>2114</v>
      </c>
      <c r="D1030" s="1" t="s">
        <v>70</v>
      </c>
      <c r="E1030" s="1" t="s">
        <v>2115</v>
      </c>
      <c r="F1030" s="1" t="s">
        <v>33</v>
      </c>
      <c r="G1030">
        <v>504615</v>
      </c>
      <c r="H1030">
        <v>247</v>
      </c>
      <c r="I1030">
        <v>123079.09</v>
      </c>
      <c r="J1030">
        <v>43.64</v>
      </c>
      <c r="K1030">
        <v>1.1499999999999999</v>
      </c>
      <c r="L1030">
        <v>4</v>
      </c>
      <c r="M1030">
        <v>0</v>
      </c>
      <c r="N1030">
        <v>27</v>
      </c>
      <c r="O1030">
        <v>11</v>
      </c>
      <c r="P1030">
        <v>4</v>
      </c>
      <c r="Q1030">
        <v>2</v>
      </c>
      <c r="R1030">
        <v>1</v>
      </c>
      <c r="S1030">
        <v>1</v>
      </c>
      <c r="T1030" s="1" t="s">
        <v>34</v>
      </c>
    </row>
    <row r="1031" spans="1:20" x14ac:dyDescent="0.25">
      <c r="A1031" s="3">
        <v>45778</v>
      </c>
      <c r="B1031" s="1" t="s">
        <v>211</v>
      </c>
      <c r="C1031" s="1" t="s">
        <v>2116</v>
      </c>
      <c r="D1031" s="1" t="s">
        <v>70</v>
      </c>
      <c r="E1031" s="1" t="s">
        <v>2117</v>
      </c>
      <c r="F1031" s="1" t="s">
        <v>37</v>
      </c>
      <c r="G1031">
        <v>454</v>
      </c>
      <c r="H1031">
        <v>0</v>
      </c>
      <c r="I1031">
        <v>140.4</v>
      </c>
      <c r="J1031">
        <v>0</v>
      </c>
      <c r="K1031">
        <v>0</v>
      </c>
      <c r="L1031">
        <v>0</v>
      </c>
      <c r="M1031">
        <v>0</v>
      </c>
      <c r="N1031">
        <v>0</v>
      </c>
      <c r="O1031">
        <v>0</v>
      </c>
      <c r="P1031">
        <v>0</v>
      </c>
      <c r="Q1031">
        <v>0</v>
      </c>
      <c r="R1031">
        <v>0</v>
      </c>
      <c r="S1031">
        <v>0</v>
      </c>
      <c r="T1031" s="1" t="s">
        <v>34</v>
      </c>
    </row>
    <row r="1032" spans="1:20" x14ac:dyDescent="0.25">
      <c r="A1032" s="3">
        <v>45778</v>
      </c>
      <c r="B1032" s="1" t="s">
        <v>211</v>
      </c>
      <c r="C1032" s="1" t="s">
        <v>2118</v>
      </c>
      <c r="D1032" s="1" t="s">
        <v>70</v>
      </c>
      <c r="E1032" s="1" t="s">
        <v>2119</v>
      </c>
      <c r="F1032" s="1" t="s">
        <v>40</v>
      </c>
      <c r="G1032">
        <v>47015</v>
      </c>
      <c r="H1032">
        <v>346</v>
      </c>
      <c r="I1032">
        <v>12986.92</v>
      </c>
      <c r="J1032">
        <v>26.79</v>
      </c>
      <c r="K1032">
        <v>1.08</v>
      </c>
      <c r="L1032">
        <v>0</v>
      </c>
      <c r="M1032">
        <v>0</v>
      </c>
      <c r="N1032">
        <v>0</v>
      </c>
      <c r="O1032">
        <v>0</v>
      </c>
      <c r="P1032">
        <v>0</v>
      </c>
      <c r="Q1032">
        <v>0</v>
      </c>
      <c r="R1032">
        <v>0</v>
      </c>
      <c r="S1032">
        <v>0</v>
      </c>
      <c r="T1032" s="1" t="s">
        <v>34</v>
      </c>
    </row>
    <row r="1033" spans="1:20" x14ac:dyDescent="0.25">
      <c r="A1033" s="3">
        <v>45778</v>
      </c>
      <c r="B1033" s="1" t="s">
        <v>211</v>
      </c>
      <c r="C1033" s="1" t="s">
        <v>2120</v>
      </c>
      <c r="D1033" s="1" t="s">
        <v>77</v>
      </c>
      <c r="E1033" s="1" t="s">
        <v>2121</v>
      </c>
      <c r="F1033" s="1" t="s">
        <v>33</v>
      </c>
      <c r="G1033">
        <v>1003863</v>
      </c>
      <c r="H1033">
        <v>407</v>
      </c>
      <c r="I1033">
        <v>214557.31</v>
      </c>
      <c r="J1033">
        <v>43.78</v>
      </c>
      <c r="K1033">
        <v>1.05</v>
      </c>
      <c r="L1033">
        <v>2</v>
      </c>
      <c r="M1033">
        <v>0</v>
      </c>
      <c r="N1033">
        <v>19</v>
      </c>
      <c r="O1033">
        <v>7</v>
      </c>
      <c r="P1033">
        <v>5</v>
      </c>
      <c r="Q1033">
        <v>2</v>
      </c>
      <c r="R1033">
        <v>2</v>
      </c>
      <c r="S1033">
        <v>0</v>
      </c>
      <c r="T1033" s="1" t="s">
        <v>34</v>
      </c>
    </row>
    <row r="1034" spans="1:20" x14ac:dyDescent="0.25">
      <c r="A1034" s="3">
        <v>45778</v>
      </c>
      <c r="B1034" s="1" t="s">
        <v>211</v>
      </c>
      <c r="C1034" s="1" t="s">
        <v>2122</v>
      </c>
      <c r="D1034" s="1" t="s">
        <v>77</v>
      </c>
      <c r="E1034" s="1" t="s">
        <v>2123</v>
      </c>
      <c r="F1034" s="1" t="s">
        <v>37</v>
      </c>
      <c r="G1034">
        <v>369</v>
      </c>
      <c r="H1034">
        <v>1</v>
      </c>
      <c r="I1034">
        <v>87.01</v>
      </c>
      <c r="J1034">
        <v>0</v>
      </c>
      <c r="K1034">
        <v>0</v>
      </c>
      <c r="L1034">
        <v>0</v>
      </c>
      <c r="M1034">
        <v>0</v>
      </c>
      <c r="N1034">
        <v>0</v>
      </c>
      <c r="O1034">
        <v>0</v>
      </c>
      <c r="P1034">
        <v>0</v>
      </c>
      <c r="Q1034">
        <v>0</v>
      </c>
      <c r="R1034">
        <v>0</v>
      </c>
      <c r="S1034">
        <v>0</v>
      </c>
      <c r="T1034" s="1" t="s">
        <v>34</v>
      </c>
    </row>
    <row r="1035" spans="1:20" x14ac:dyDescent="0.25">
      <c r="A1035" s="3">
        <v>45778</v>
      </c>
      <c r="B1035" s="1" t="s">
        <v>211</v>
      </c>
      <c r="C1035" s="1" t="s">
        <v>2124</v>
      </c>
      <c r="D1035" s="1" t="s">
        <v>77</v>
      </c>
      <c r="E1035" s="1" t="s">
        <v>2125</v>
      </c>
      <c r="F1035" s="1" t="s">
        <v>40</v>
      </c>
      <c r="G1035">
        <v>10448</v>
      </c>
      <c r="H1035">
        <v>49</v>
      </c>
      <c r="I1035">
        <v>2964.33</v>
      </c>
      <c r="J1035">
        <v>48.57</v>
      </c>
      <c r="K1035">
        <v>1</v>
      </c>
      <c r="L1035">
        <v>0</v>
      </c>
      <c r="M1035">
        <v>0</v>
      </c>
      <c r="N1035">
        <v>0</v>
      </c>
      <c r="O1035">
        <v>0</v>
      </c>
      <c r="P1035">
        <v>0</v>
      </c>
      <c r="Q1035">
        <v>0</v>
      </c>
      <c r="R1035">
        <v>0</v>
      </c>
      <c r="S1035">
        <v>0</v>
      </c>
      <c r="T1035" s="1" t="s">
        <v>34</v>
      </c>
    </row>
    <row r="1036" spans="1:20" x14ac:dyDescent="0.25">
      <c r="A1036" s="3">
        <v>45778</v>
      </c>
      <c r="B1036" s="1" t="s">
        <v>211</v>
      </c>
      <c r="C1036" s="1" t="s">
        <v>2126</v>
      </c>
      <c r="D1036" s="1" t="s">
        <v>84</v>
      </c>
      <c r="E1036" s="1" t="s">
        <v>2127</v>
      </c>
      <c r="F1036" s="1" t="s">
        <v>33</v>
      </c>
      <c r="G1036">
        <v>72981</v>
      </c>
      <c r="H1036">
        <v>94</v>
      </c>
      <c r="I1036">
        <v>12522.93</v>
      </c>
      <c r="J1036">
        <v>59.65</v>
      </c>
      <c r="K1036">
        <v>1</v>
      </c>
      <c r="L1036">
        <v>0</v>
      </c>
      <c r="M1036">
        <v>0</v>
      </c>
      <c r="N1036">
        <v>4</v>
      </c>
      <c r="O1036">
        <v>2</v>
      </c>
      <c r="P1036">
        <v>2</v>
      </c>
      <c r="Q1036">
        <v>0</v>
      </c>
      <c r="R1036">
        <v>0</v>
      </c>
      <c r="S1036">
        <v>0</v>
      </c>
      <c r="T1036" s="1" t="s">
        <v>34</v>
      </c>
    </row>
    <row r="1037" spans="1:20" x14ac:dyDescent="0.25">
      <c r="A1037" s="3">
        <v>45778</v>
      </c>
      <c r="B1037" s="1" t="s">
        <v>211</v>
      </c>
      <c r="C1037" s="1" t="s">
        <v>2128</v>
      </c>
      <c r="D1037" s="1" t="s">
        <v>84</v>
      </c>
      <c r="E1037" s="1" t="s">
        <v>2129</v>
      </c>
      <c r="F1037" s="1" t="s">
        <v>37</v>
      </c>
      <c r="G1037">
        <v>63</v>
      </c>
      <c r="H1037">
        <v>0</v>
      </c>
      <c r="I1037">
        <v>13.99</v>
      </c>
      <c r="J1037">
        <v>0</v>
      </c>
      <c r="K1037">
        <v>0</v>
      </c>
      <c r="L1037">
        <v>0</v>
      </c>
      <c r="M1037">
        <v>0</v>
      </c>
      <c r="N1037">
        <v>0</v>
      </c>
      <c r="O1037">
        <v>0</v>
      </c>
      <c r="P1037">
        <v>0</v>
      </c>
      <c r="Q1037">
        <v>0</v>
      </c>
      <c r="R1037">
        <v>0</v>
      </c>
      <c r="S1037">
        <v>0</v>
      </c>
      <c r="T1037" s="1" t="s">
        <v>34</v>
      </c>
    </row>
    <row r="1038" spans="1:20" x14ac:dyDescent="0.25">
      <c r="A1038" s="3">
        <v>45778</v>
      </c>
      <c r="B1038" s="1" t="s">
        <v>211</v>
      </c>
      <c r="C1038" s="1" t="s">
        <v>2130</v>
      </c>
      <c r="D1038" s="1" t="s">
        <v>84</v>
      </c>
      <c r="E1038" s="1" t="s">
        <v>2131</v>
      </c>
      <c r="F1038" s="1" t="s">
        <v>40</v>
      </c>
      <c r="G1038">
        <v>7009</v>
      </c>
      <c r="H1038">
        <v>102</v>
      </c>
      <c r="I1038">
        <v>1814.92</v>
      </c>
      <c r="J1038">
        <v>52.05</v>
      </c>
      <c r="K1038">
        <v>1</v>
      </c>
      <c r="L1038">
        <v>0</v>
      </c>
      <c r="M1038">
        <v>0</v>
      </c>
      <c r="N1038">
        <v>0</v>
      </c>
      <c r="O1038">
        <v>0</v>
      </c>
      <c r="P1038">
        <v>0</v>
      </c>
      <c r="Q1038">
        <v>0</v>
      </c>
      <c r="R1038">
        <v>0</v>
      </c>
      <c r="S1038">
        <v>0</v>
      </c>
      <c r="T1038" s="1" t="s">
        <v>34</v>
      </c>
    </row>
    <row r="1039" spans="1:20" x14ac:dyDescent="0.25">
      <c r="A1039" s="3">
        <v>45778</v>
      </c>
      <c r="B1039" s="1" t="s">
        <v>211</v>
      </c>
      <c r="C1039" s="1" t="s">
        <v>2132</v>
      </c>
      <c r="D1039" s="1" t="s">
        <v>42</v>
      </c>
      <c r="E1039" s="1" t="s">
        <v>2133</v>
      </c>
      <c r="F1039" s="1" t="s">
        <v>33</v>
      </c>
      <c r="G1039">
        <v>63788</v>
      </c>
      <c r="H1039">
        <v>177</v>
      </c>
      <c r="I1039">
        <v>11721.64</v>
      </c>
      <c r="J1039">
        <v>53.25</v>
      </c>
      <c r="K1039">
        <v>1</v>
      </c>
      <c r="L1039">
        <v>0</v>
      </c>
      <c r="M1039">
        <v>0</v>
      </c>
      <c r="N1039">
        <v>1</v>
      </c>
      <c r="O1039">
        <v>0</v>
      </c>
      <c r="P1039">
        <v>1</v>
      </c>
      <c r="Q1039">
        <v>0</v>
      </c>
      <c r="R1039">
        <v>0</v>
      </c>
      <c r="S1039">
        <v>0</v>
      </c>
      <c r="T1039" s="1" t="s">
        <v>34</v>
      </c>
    </row>
    <row r="1040" spans="1:20" x14ac:dyDescent="0.25">
      <c r="A1040" s="3">
        <v>45778</v>
      </c>
      <c r="B1040" s="1" t="s">
        <v>211</v>
      </c>
      <c r="C1040" s="1" t="s">
        <v>2134</v>
      </c>
      <c r="D1040" s="1" t="s">
        <v>42</v>
      </c>
      <c r="E1040" s="1" t="s">
        <v>2135</v>
      </c>
      <c r="F1040" s="1" t="s">
        <v>37</v>
      </c>
      <c r="G1040">
        <v>85</v>
      </c>
      <c r="H1040">
        <v>2</v>
      </c>
      <c r="I1040">
        <v>20.23</v>
      </c>
      <c r="J1040">
        <v>0</v>
      </c>
      <c r="K1040">
        <v>0</v>
      </c>
      <c r="L1040">
        <v>0</v>
      </c>
      <c r="M1040">
        <v>0</v>
      </c>
      <c r="N1040">
        <v>0</v>
      </c>
      <c r="O1040">
        <v>0</v>
      </c>
      <c r="P1040">
        <v>0</v>
      </c>
      <c r="Q1040">
        <v>0</v>
      </c>
      <c r="R1040">
        <v>0</v>
      </c>
      <c r="S1040">
        <v>0</v>
      </c>
      <c r="T1040" s="1" t="s">
        <v>34</v>
      </c>
    </row>
    <row r="1041" spans="1:20" x14ac:dyDescent="0.25">
      <c r="A1041" s="3">
        <v>45778</v>
      </c>
      <c r="B1041" s="1" t="s">
        <v>211</v>
      </c>
      <c r="C1041" s="1" t="s">
        <v>2136</v>
      </c>
      <c r="D1041" s="1" t="s">
        <v>42</v>
      </c>
      <c r="E1041" s="1" t="s">
        <v>2137</v>
      </c>
      <c r="F1041" s="1" t="s">
        <v>40</v>
      </c>
      <c r="G1041">
        <v>6839</v>
      </c>
      <c r="H1041">
        <v>78</v>
      </c>
      <c r="I1041">
        <v>1858.24</v>
      </c>
      <c r="J1041">
        <v>40.98</v>
      </c>
      <c r="K1041">
        <v>1.03</v>
      </c>
      <c r="L1041">
        <v>0</v>
      </c>
      <c r="M1041">
        <v>0</v>
      </c>
      <c r="N1041">
        <v>0</v>
      </c>
      <c r="O1041">
        <v>0</v>
      </c>
      <c r="P1041">
        <v>0</v>
      </c>
      <c r="Q1041">
        <v>0</v>
      </c>
      <c r="R1041">
        <v>0</v>
      </c>
      <c r="S1041">
        <v>0</v>
      </c>
      <c r="T1041" s="1" t="s">
        <v>34</v>
      </c>
    </row>
    <row r="1042" spans="1:20" x14ac:dyDescent="0.25">
      <c r="A1042" s="3">
        <v>45778</v>
      </c>
      <c r="B1042" s="1" t="s">
        <v>211</v>
      </c>
      <c r="C1042" s="1" t="s">
        <v>2138</v>
      </c>
      <c r="D1042" s="1" t="s">
        <v>31</v>
      </c>
      <c r="E1042" s="1" t="s">
        <v>2139</v>
      </c>
      <c r="F1042" s="1" t="s">
        <v>33</v>
      </c>
      <c r="G1042">
        <v>59035</v>
      </c>
      <c r="H1042">
        <v>84</v>
      </c>
      <c r="I1042">
        <v>8212.2900000000009</v>
      </c>
      <c r="J1042">
        <v>60</v>
      </c>
      <c r="K1042">
        <v>1</v>
      </c>
      <c r="L1042">
        <v>0</v>
      </c>
      <c r="M1042">
        <v>0</v>
      </c>
      <c r="N1042">
        <v>2</v>
      </c>
      <c r="O1042">
        <v>2</v>
      </c>
      <c r="P1042">
        <v>0</v>
      </c>
      <c r="Q1042">
        <v>0</v>
      </c>
      <c r="R1042">
        <v>0</v>
      </c>
      <c r="S1042">
        <v>0</v>
      </c>
      <c r="T1042" s="1" t="s">
        <v>34</v>
      </c>
    </row>
    <row r="1043" spans="1:20" x14ac:dyDescent="0.25">
      <c r="A1043" s="3">
        <v>45778</v>
      </c>
      <c r="B1043" s="1" t="s">
        <v>211</v>
      </c>
      <c r="C1043" s="1" t="s">
        <v>2140</v>
      </c>
      <c r="D1043" s="1" t="s">
        <v>31</v>
      </c>
      <c r="E1043" s="1" t="s">
        <v>2141</v>
      </c>
      <c r="F1043" s="1" t="s">
        <v>37</v>
      </c>
      <c r="G1043">
        <v>87</v>
      </c>
      <c r="H1043">
        <v>0</v>
      </c>
      <c r="I1043">
        <v>13.91</v>
      </c>
      <c r="J1043">
        <v>0</v>
      </c>
      <c r="K1043">
        <v>0</v>
      </c>
      <c r="L1043">
        <v>0</v>
      </c>
      <c r="M1043">
        <v>0</v>
      </c>
      <c r="N1043">
        <v>0</v>
      </c>
      <c r="O1043">
        <v>0</v>
      </c>
      <c r="P1043">
        <v>0</v>
      </c>
      <c r="Q1043">
        <v>0</v>
      </c>
      <c r="R1043">
        <v>0</v>
      </c>
      <c r="S1043">
        <v>0</v>
      </c>
      <c r="T1043" s="1" t="s">
        <v>34</v>
      </c>
    </row>
    <row r="1044" spans="1:20" x14ac:dyDescent="0.25">
      <c r="A1044" s="3">
        <v>45778</v>
      </c>
      <c r="B1044" s="1" t="s">
        <v>211</v>
      </c>
      <c r="C1044" s="1" t="s">
        <v>2142</v>
      </c>
      <c r="D1044" s="1" t="s">
        <v>31</v>
      </c>
      <c r="E1044" s="1" t="s">
        <v>2143</v>
      </c>
      <c r="F1044" s="1" t="s">
        <v>40</v>
      </c>
      <c r="G1044">
        <v>9225</v>
      </c>
      <c r="H1044">
        <v>163</v>
      </c>
      <c r="I1044">
        <v>2128.0700000000002</v>
      </c>
      <c r="J1044">
        <v>50.83</v>
      </c>
      <c r="K1044">
        <v>1.01</v>
      </c>
      <c r="L1044">
        <v>0</v>
      </c>
      <c r="M1044">
        <v>0</v>
      </c>
      <c r="N1044">
        <v>0</v>
      </c>
      <c r="O1044">
        <v>0</v>
      </c>
      <c r="P1044">
        <v>0</v>
      </c>
      <c r="Q1044">
        <v>0</v>
      </c>
      <c r="R1044">
        <v>0</v>
      </c>
      <c r="S1044">
        <v>0</v>
      </c>
      <c r="T1044" s="1" t="s">
        <v>34</v>
      </c>
    </row>
    <row r="1045" spans="1:20" x14ac:dyDescent="0.25">
      <c r="A1045" s="3">
        <v>45778</v>
      </c>
      <c r="B1045" s="1" t="s">
        <v>211</v>
      </c>
      <c r="C1045" s="1" t="s">
        <v>2144</v>
      </c>
      <c r="D1045" s="1" t="s">
        <v>49</v>
      </c>
      <c r="E1045" s="1" t="s">
        <v>2145</v>
      </c>
      <c r="F1045" s="1" t="s">
        <v>33</v>
      </c>
      <c r="G1045">
        <v>835490</v>
      </c>
      <c r="H1045">
        <v>391</v>
      </c>
      <c r="I1045">
        <v>190321.75</v>
      </c>
      <c r="J1045">
        <v>43.78</v>
      </c>
      <c r="K1045">
        <v>1.1000000000000001</v>
      </c>
      <c r="L1045">
        <v>0</v>
      </c>
      <c r="M1045">
        <v>1</v>
      </c>
      <c r="N1045">
        <v>14</v>
      </c>
      <c r="O1045">
        <v>3</v>
      </c>
      <c r="P1045">
        <v>7</v>
      </c>
      <c r="Q1045">
        <v>0</v>
      </c>
      <c r="R1045">
        <v>2</v>
      </c>
      <c r="S1045">
        <v>0</v>
      </c>
      <c r="T1045" s="1" t="s">
        <v>34</v>
      </c>
    </row>
    <row r="1046" spans="1:20" x14ac:dyDescent="0.25">
      <c r="A1046" s="3">
        <v>45778</v>
      </c>
      <c r="B1046" s="1" t="s">
        <v>211</v>
      </c>
      <c r="C1046" s="1" t="s">
        <v>2146</v>
      </c>
      <c r="D1046" s="1" t="s">
        <v>49</v>
      </c>
      <c r="E1046" s="1" t="s">
        <v>2147</v>
      </c>
      <c r="F1046" s="1" t="s">
        <v>37</v>
      </c>
      <c r="G1046">
        <v>408</v>
      </c>
      <c r="H1046">
        <v>0</v>
      </c>
      <c r="I1046">
        <v>102.43</v>
      </c>
      <c r="J1046">
        <v>0</v>
      </c>
      <c r="K1046">
        <v>0</v>
      </c>
      <c r="L1046">
        <v>0</v>
      </c>
      <c r="M1046">
        <v>0</v>
      </c>
      <c r="N1046">
        <v>0</v>
      </c>
      <c r="O1046">
        <v>0</v>
      </c>
      <c r="P1046">
        <v>0</v>
      </c>
      <c r="Q1046">
        <v>0</v>
      </c>
      <c r="R1046">
        <v>0</v>
      </c>
      <c r="S1046">
        <v>0</v>
      </c>
      <c r="T1046" s="1" t="s">
        <v>34</v>
      </c>
    </row>
    <row r="1047" spans="1:20" x14ac:dyDescent="0.25">
      <c r="A1047" s="3">
        <v>45778</v>
      </c>
      <c r="B1047" s="1" t="s">
        <v>211</v>
      </c>
      <c r="C1047" s="1" t="s">
        <v>2148</v>
      </c>
      <c r="D1047" s="1" t="s">
        <v>49</v>
      </c>
      <c r="E1047" s="1" t="s">
        <v>2149</v>
      </c>
      <c r="F1047" s="1" t="s">
        <v>40</v>
      </c>
      <c r="G1047">
        <v>19234</v>
      </c>
      <c r="H1047">
        <v>72</v>
      </c>
      <c r="I1047">
        <v>4878</v>
      </c>
      <c r="J1047">
        <v>45.45</v>
      </c>
      <c r="K1047">
        <v>1.02</v>
      </c>
      <c r="L1047">
        <v>0</v>
      </c>
      <c r="M1047">
        <v>0</v>
      </c>
      <c r="N1047">
        <v>0</v>
      </c>
      <c r="O1047">
        <v>0</v>
      </c>
      <c r="P1047">
        <v>0</v>
      </c>
      <c r="Q1047">
        <v>0</v>
      </c>
      <c r="R1047">
        <v>0</v>
      </c>
      <c r="S1047">
        <v>0</v>
      </c>
      <c r="T1047" s="1" t="s">
        <v>34</v>
      </c>
    </row>
    <row r="1048" spans="1:20" x14ac:dyDescent="0.25">
      <c r="A1048" s="3">
        <v>45778</v>
      </c>
      <c r="B1048" s="1" t="s">
        <v>211</v>
      </c>
      <c r="C1048" s="1" t="s">
        <v>2150</v>
      </c>
      <c r="D1048" s="1" t="s">
        <v>56</v>
      </c>
      <c r="E1048" s="1" t="s">
        <v>2151</v>
      </c>
      <c r="F1048" s="1" t="s">
        <v>33</v>
      </c>
      <c r="G1048">
        <v>134700</v>
      </c>
      <c r="H1048">
        <v>56</v>
      </c>
      <c r="I1048">
        <v>31128.19</v>
      </c>
      <c r="J1048">
        <v>33.33</v>
      </c>
      <c r="K1048">
        <v>1.08</v>
      </c>
      <c r="L1048">
        <v>0</v>
      </c>
      <c r="M1048">
        <v>0</v>
      </c>
      <c r="N1048">
        <v>5</v>
      </c>
      <c r="O1048">
        <v>2</v>
      </c>
      <c r="P1048">
        <v>2</v>
      </c>
      <c r="Q1048">
        <v>0</v>
      </c>
      <c r="R1048">
        <v>0</v>
      </c>
      <c r="S1048">
        <v>0</v>
      </c>
      <c r="T1048" s="1" t="s">
        <v>34</v>
      </c>
    </row>
    <row r="1049" spans="1:20" x14ac:dyDescent="0.25">
      <c r="A1049" s="3">
        <v>45778</v>
      </c>
      <c r="B1049" s="1" t="s">
        <v>211</v>
      </c>
      <c r="C1049" s="1" t="s">
        <v>2152</v>
      </c>
      <c r="D1049" s="1" t="s">
        <v>56</v>
      </c>
      <c r="E1049" s="1" t="s">
        <v>2153</v>
      </c>
      <c r="F1049" s="1" t="s">
        <v>37</v>
      </c>
      <c r="G1049">
        <v>28</v>
      </c>
      <c r="H1049">
        <v>0</v>
      </c>
      <c r="I1049">
        <v>6.97</v>
      </c>
      <c r="J1049">
        <v>0</v>
      </c>
      <c r="K1049">
        <v>0</v>
      </c>
      <c r="L1049">
        <v>0</v>
      </c>
      <c r="M1049">
        <v>0</v>
      </c>
      <c r="N1049">
        <v>0</v>
      </c>
      <c r="O1049">
        <v>0</v>
      </c>
      <c r="P1049">
        <v>0</v>
      </c>
      <c r="Q1049">
        <v>0</v>
      </c>
      <c r="R1049">
        <v>0</v>
      </c>
      <c r="S1049">
        <v>0</v>
      </c>
      <c r="T1049" s="1" t="s">
        <v>34</v>
      </c>
    </row>
    <row r="1050" spans="1:20" x14ac:dyDescent="0.25">
      <c r="A1050" s="3">
        <v>45778</v>
      </c>
      <c r="B1050" s="1" t="s">
        <v>211</v>
      </c>
      <c r="C1050" s="1" t="s">
        <v>2154</v>
      </c>
      <c r="D1050" s="1" t="s">
        <v>56</v>
      </c>
      <c r="E1050" s="1" t="s">
        <v>2155</v>
      </c>
      <c r="F1050" s="1" t="s">
        <v>40</v>
      </c>
      <c r="G1050">
        <v>1416</v>
      </c>
      <c r="H1050">
        <v>7</v>
      </c>
      <c r="I1050">
        <v>415.12</v>
      </c>
      <c r="J1050">
        <v>27.27</v>
      </c>
      <c r="K1050">
        <v>1</v>
      </c>
      <c r="L1050">
        <v>0</v>
      </c>
      <c r="M1050">
        <v>0</v>
      </c>
      <c r="N1050">
        <v>0</v>
      </c>
      <c r="O1050">
        <v>0</v>
      </c>
      <c r="P1050">
        <v>0</v>
      </c>
      <c r="Q1050">
        <v>0</v>
      </c>
      <c r="R1050">
        <v>0</v>
      </c>
      <c r="S1050">
        <v>0</v>
      </c>
      <c r="T1050" s="1" t="s">
        <v>34</v>
      </c>
    </row>
    <row r="1051" spans="1:20" x14ac:dyDescent="0.25">
      <c r="A1051" s="3">
        <v>45778</v>
      </c>
      <c r="B1051" s="1" t="s">
        <v>211</v>
      </c>
      <c r="C1051" s="1" t="s">
        <v>2156</v>
      </c>
      <c r="D1051" s="1" t="s">
        <v>63</v>
      </c>
      <c r="E1051" s="1" t="s">
        <v>2157</v>
      </c>
      <c r="F1051" s="1" t="s">
        <v>33</v>
      </c>
      <c r="G1051">
        <v>255862</v>
      </c>
      <c r="H1051">
        <v>139</v>
      </c>
      <c r="I1051">
        <v>59705.89</v>
      </c>
      <c r="J1051">
        <v>47.71</v>
      </c>
      <c r="K1051">
        <v>1.22</v>
      </c>
      <c r="L1051">
        <v>1</v>
      </c>
      <c r="M1051">
        <v>0</v>
      </c>
      <c r="N1051">
        <v>12</v>
      </c>
      <c r="O1051">
        <v>4</v>
      </c>
      <c r="P1051">
        <v>5</v>
      </c>
      <c r="Q1051">
        <v>1</v>
      </c>
      <c r="R1051">
        <v>0</v>
      </c>
      <c r="S1051">
        <v>1</v>
      </c>
      <c r="T1051" s="1" t="s">
        <v>34</v>
      </c>
    </row>
    <row r="1052" spans="1:20" x14ac:dyDescent="0.25">
      <c r="A1052" s="3">
        <v>45778</v>
      </c>
      <c r="B1052" s="1" t="s">
        <v>211</v>
      </c>
      <c r="C1052" s="1" t="s">
        <v>2158</v>
      </c>
      <c r="D1052" s="1" t="s">
        <v>63</v>
      </c>
      <c r="E1052" s="1" t="s">
        <v>2159</v>
      </c>
      <c r="F1052" s="1" t="s">
        <v>37</v>
      </c>
      <c r="G1052">
        <v>216</v>
      </c>
      <c r="H1052">
        <v>2</v>
      </c>
      <c r="I1052">
        <v>58.21</v>
      </c>
      <c r="J1052">
        <v>0</v>
      </c>
      <c r="K1052">
        <v>0</v>
      </c>
      <c r="L1052">
        <v>0</v>
      </c>
      <c r="M1052">
        <v>0</v>
      </c>
      <c r="N1052">
        <v>0</v>
      </c>
      <c r="O1052">
        <v>0</v>
      </c>
      <c r="P1052">
        <v>0</v>
      </c>
      <c r="Q1052">
        <v>0</v>
      </c>
      <c r="R1052">
        <v>0</v>
      </c>
      <c r="S1052">
        <v>0</v>
      </c>
      <c r="T1052" s="1" t="s">
        <v>34</v>
      </c>
    </row>
    <row r="1053" spans="1:20" x14ac:dyDescent="0.25">
      <c r="A1053" s="3">
        <v>45778</v>
      </c>
      <c r="B1053" s="1" t="s">
        <v>211</v>
      </c>
      <c r="C1053" s="1" t="s">
        <v>2160</v>
      </c>
      <c r="D1053" s="1" t="s">
        <v>63</v>
      </c>
      <c r="E1053" s="1" t="s">
        <v>2161</v>
      </c>
      <c r="F1053" s="1" t="s">
        <v>40</v>
      </c>
      <c r="G1053">
        <v>132349</v>
      </c>
      <c r="H1053">
        <v>558</v>
      </c>
      <c r="I1053">
        <v>32474.21</v>
      </c>
      <c r="J1053">
        <v>39.549999999999997</v>
      </c>
      <c r="K1053">
        <v>1.01</v>
      </c>
      <c r="L1053">
        <v>0</v>
      </c>
      <c r="M1053">
        <v>0</v>
      </c>
      <c r="N1053">
        <v>0</v>
      </c>
      <c r="O1053">
        <v>0</v>
      </c>
      <c r="P1053">
        <v>0</v>
      </c>
      <c r="Q1053">
        <v>0</v>
      </c>
      <c r="R1053">
        <v>0</v>
      </c>
      <c r="S1053">
        <v>0</v>
      </c>
      <c r="T1053" s="1" t="s">
        <v>34</v>
      </c>
    </row>
    <row r="1054" spans="1:20" x14ac:dyDescent="0.25">
      <c r="A1054" s="3">
        <v>45778</v>
      </c>
      <c r="B1054" s="1" t="s">
        <v>211</v>
      </c>
      <c r="C1054" s="1" t="s">
        <v>2162</v>
      </c>
      <c r="D1054" s="1" t="s">
        <v>70</v>
      </c>
      <c r="E1054" s="1" t="s">
        <v>2163</v>
      </c>
      <c r="F1054" s="1" t="s">
        <v>33</v>
      </c>
      <c r="G1054">
        <v>158718</v>
      </c>
      <c r="H1054">
        <v>105</v>
      </c>
      <c r="I1054">
        <v>28774.880000000001</v>
      </c>
      <c r="J1054">
        <v>42.86</v>
      </c>
      <c r="K1054">
        <v>1.38</v>
      </c>
      <c r="L1054">
        <v>2</v>
      </c>
      <c r="M1054">
        <v>0</v>
      </c>
      <c r="N1054">
        <v>4</v>
      </c>
      <c r="O1054">
        <v>1</v>
      </c>
      <c r="P1054">
        <v>2</v>
      </c>
      <c r="Q1054">
        <v>0</v>
      </c>
      <c r="R1054">
        <v>0</v>
      </c>
      <c r="S1054">
        <v>0</v>
      </c>
      <c r="T1054" s="1" t="s">
        <v>34</v>
      </c>
    </row>
    <row r="1055" spans="1:20" x14ac:dyDescent="0.25">
      <c r="A1055" s="3">
        <v>45778</v>
      </c>
      <c r="B1055" s="1" t="s">
        <v>211</v>
      </c>
      <c r="C1055" s="1" t="s">
        <v>2164</v>
      </c>
      <c r="D1055" s="1" t="s">
        <v>70</v>
      </c>
      <c r="E1055" s="1" t="s">
        <v>2165</v>
      </c>
      <c r="F1055" s="1" t="s">
        <v>37</v>
      </c>
      <c r="G1055">
        <v>200</v>
      </c>
      <c r="H1055">
        <v>1</v>
      </c>
      <c r="I1055">
        <v>34.770000000000003</v>
      </c>
      <c r="J1055">
        <v>50</v>
      </c>
      <c r="K1055">
        <v>1</v>
      </c>
      <c r="L1055">
        <v>0</v>
      </c>
      <c r="M1055">
        <v>0</v>
      </c>
      <c r="N1055">
        <v>0</v>
      </c>
      <c r="O1055">
        <v>0</v>
      </c>
      <c r="P1055">
        <v>0</v>
      </c>
      <c r="Q1055">
        <v>0</v>
      </c>
      <c r="R1055">
        <v>0</v>
      </c>
      <c r="S1055">
        <v>0</v>
      </c>
      <c r="T1055" s="1" t="s">
        <v>34</v>
      </c>
    </row>
    <row r="1056" spans="1:20" x14ac:dyDescent="0.25">
      <c r="A1056" s="3">
        <v>45778</v>
      </c>
      <c r="B1056" s="1" t="s">
        <v>211</v>
      </c>
      <c r="C1056" s="1" t="s">
        <v>2166</v>
      </c>
      <c r="D1056" s="1" t="s">
        <v>70</v>
      </c>
      <c r="E1056" s="1" t="s">
        <v>2167</v>
      </c>
      <c r="F1056" s="1" t="s">
        <v>40</v>
      </c>
      <c r="G1056">
        <v>99027</v>
      </c>
      <c r="H1056">
        <v>377</v>
      </c>
      <c r="I1056">
        <v>18097.8</v>
      </c>
      <c r="J1056">
        <v>29.33</v>
      </c>
      <c r="K1056">
        <v>1.01</v>
      </c>
      <c r="L1056">
        <v>0</v>
      </c>
      <c r="M1056">
        <v>0</v>
      </c>
      <c r="N1056">
        <v>0</v>
      </c>
      <c r="O1056">
        <v>0</v>
      </c>
      <c r="P1056">
        <v>0</v>
      </c>
      <c r="Q1056">
        <v>0</v>
      </c>
      <c r="R1056">
        <v>0</v>
      </c>
      <c r="S1056">
        <v>0</v>
      </c>
      <c r="T1056" s="1" t="s">
        <v>34</v>
      </c>
    </row>
    <row r="1057" spans="1:20" x14ac:dyDescent="0.25">
      <c r="A1057" s="3">
        <v>45778</v>
      </c>
      <c r="B1057" s="1" t="s">
        <v>211</v>
      </c>
      <c r="C1057" s="1" t="s">
        <v>2168</v>
      </c>
      <c r="D1057" s="1" t="s">
        <v>77</v>
      </c>
      <c r="E1057" s="1" t="s">
        <v>2169</v>
      </c>
      <c r="F1057" s="1" t="s">
        <v>33</v>
      </c>
      <c r="G1057">
        <v>177870</v>
      </c>
      <c r="H1057">
        <v>94</v>
      </c>
      <c r="I1057">
        <v>37668.120000000003</v>
      </c>
      <c r="J1057">
        <v>48.84</v>
      </c>
      <c r="K1057">
        <v>1.2</v>
      </c>
      <c r="L1057">
        <v>1</v>
      </c>
      <c r="M1057">
        <v>0</v>
      </c>
      <c r="N1057">
        <v>3</v>
      </c>
      <c r="O1057">
        <v>2</v>
      </c>
      <c r="P1057">
        <v>0</v>
      </c>
      <c r="Q1057">
        <v>0</v>
      </c>
      <c r="R1057">
        <v>0</v>
      </c>
      <c r="S1057">
        <v>0</v>
      </c>
      <c r="T1057" s="1" t="s">
        <v>34</v>
      </c>
    </row>
    <row r="1058" spans="1:20" x14ac:dyDescent="0.25">
      <c r="A1058" s="3">
        <v>45778</v>
      </c>
      <c r="B1058" s="1" t="s">
        <v>211</v>
      </c>
      <c r="C1058" s="1" t="s">
        <v>2170</v>
      </c>
      <c r="D1058" s="1" t="s">
        <v>77</v>
      </c>
      <c r="E1058" s="1" t="s">
        <v>2171</v>
      </c>
      <c r="F1058" s="1" t="s">
        <v>37</v>
      </c>
      <c r="G1058">
        <v>225</v>
      </c>
      <c r="H1058">
        <v>0</v>
      </c>
      <c r="I1058">
        <v>55.71</v>
      </c>
      <c r="J1058">
        <v>0</v>
      </c>
      <c r="K1058">
        <v>0</v>
      </c>
      <c r="L1058">
        <v>0</v>
      </c>
      <c r="M1058">
        <v>0</v>
      </c>
      <c r="N1058">
        <v>0</v>
      </c>
      <c r="O1058">
        <v>0</v>
      </c>
      <c r="P1058">
        <v>0</v>
      </c>
      <c r="Q1058">
        <v>0</v>
      </c>
      <c r="R1058">
        <v>0</v>
      </c>
      <c r="S1058">
        <v>0</v>
      </c>
      <c r="T1058" s="1" t="s">
        <v>34</v>
      </c>
    </row>
    <row r="1059" spans="1:20" x14ac:dyDescent="0.25">
      <c r="A1059" s="3">
        <v>45778</v>
      </c>
      <c r="B1059" s="1" t="s">
        <v>211</v>
      </c>
      <c r="C1059" s="1" t="s">
        <v>2172</v>
      </c>
      <c r="D1059" s="1" t="s">
        <v>77</v>
      </c>
      <c r="E1059" s="1" t="s">
        <v>2173</v>
      </c>
      <c r="F1059" s="1" t="s">
        <v>40</v>
      </c>
      <c r="G1059">
        <v>126633</v>
      </c>
      <c r="H1059">
        <v>520</v>
      </c>
      <c r="I1059">
        <v>29604.85</v>
      </c>
      <c r="J1059">
        <v>33.130000000000003</v>
      </c>
      <c r="K1059">
        <v>1.01</v>
      </c>
      <c r="L1059">
        <v>0</v>
      </c>
      <c r="M1059">
        <v>0</v>
      </c>
      <c r="N1059">
        <v>0</v>
      </c>
      <c r="O1059">
        <v>0</v>
      </c>
      <c r="P1059">
        <v>0</v>
      </c>
      <c r="Q1059">
        <v>0</v>
      </c>
      <c r="R1059">
        <v>0</v>
      </c>
      <c r="S1059">
        <v>0</v>
      </c>
      <c r="T1059" s="1" t="s">
        <v>34</v>
      </c>
    </row>
    <row r="1060" spans="1:20" x14ac:dyDescent="0.25">
      <c r="A1060" s="3">
        <v>45778</v>
      </c>
      <c r="B1060" s="1" t="s">
        <v>211</v>
      </c>
      <c r="C1060" s="1" t="s">
        <v>2174</v>
      </c>
      <c r="D1060" s="1" t="s">
        <v>84</v>
      </c>
      <c r="E1060" s="1" t="s">
        <v>2175</v>
      </c>
      <c r="F1060" s="1" t="s">
        <v>33</v>
      </c>
      <c r="G1060">
        <v>182881</v>
      </c>
      <c r="H1060">
        <v>107</v>
      </c>
      <c r="I1060">
        <v>37883.160000000003</v>
      </c>
      <c r="J1060">
        <v>50.7</v>
      </c>
      <c r="K1060">
        <v>1.1000000000000001</v>
      </c>
      <c r="L1060">
        <v>0</v>
      </c>
      <c r="M1060">
        <v>0</v>
      </c>
      <c r="N1060">
        <v>6</v>
      </c>
      <c r="O1060">
        <v>2</v>
      </c>
      <c r="P1060">
        <v>3</v>
      </c>
      <c r="Q1060">
        <v>1</v>
      </c>
      <c r="R1060">
        <v>0</v>
      </c>
      <c r="S1060">
        <v>0</v>
      </c>
      <c r="T1060" s="1" t="s">
        <v>34</v>
      </c>
    </row>
    <row r="1061" spans="1:20" x14ac:dyDescent="0.25">
      <c r="A1061" s="3">
        <v>45778</v>
      </c>
      <c r="B1061" s="1" t="s">
        <v>211</v>
      </c>
      <c r="C1061" s="1" t="s">
        <v>2176</v>
      </c>
      <c r="D1061" s="1" t="s">
        <v>84</v>
      </c>
      <c r="E1061" s="1" t="s">
        <v>2177</v>
      </c>
      <c r="F1061" s="1" t="s">
        <v>37</v>
      </c>
      <c r="G1061">
        <v>178</v>
      </c>
      <c r="H1061">
        <v>1</v>
      </c>
      <c r="I1061">
        <v>41.19</v>
      </c>
      <c r="J1061">
        <v>0</v>
      </c>
      <c r="K1061">
        <v>0</v>
      </c>
      <c r="L1061">
        <v>0</v>
      </c>
      <c r="M1061">
        <v>0</v>
      </c>
      <c r="N1061">
        <v>0</v>
      </c>
      <c r="O1061">
        <v>0</v>
      </c>
      <c r="P1061">
        <v>0</v>
      </c>
      <c r="Q1061">
        <v>0</v>
      </c>
      <c r="R1061">
        <v>0</v>
      </c>
      <c r="S1061">
        <v>0</v>
      </c>
      <c r="T1061" s="1" t="s">
        <v>34</v>
      </c>
    </row>
    <row r="1062" spans="1:20" x14ac:dyDescent="0.25">
      <c r="A1062" s="3">
        <v>45778</v>
      </c>
      <c r="B1062" s="1" t="s">
        <v>211</v>
      </c>
      <c r="C1062" s="1" t="s">
        <v>2178</v>
      </c>
      <c r="D1062" s="1" t="s">
        <v>84</v>
      </c>
      <c r="E1062" s="1" t="s">
        <v>2179</v>
      </c>
      <c r="F1062" s="1" t="s">
        <v>40</v>
      </c>
      <c r="G1062">
        <v>107530</v>
      </c>
      <c r="H1062">
        <v>351</v>
      </c>
      <c r="I1062">
        <v>21202.05</v>
      </c>
      <c r="J1062">
        <v>35.19</v>
      </c>
      <c r="K1062">
        <v>1.01</v>
      </c>
      <c r="L1062">
        <v>0</v>
      </c>
      <c r="M1062">
        <v>0</v>
      </c>
      <c r="N1062">
        <v>0</v>
      </c>
      <c r="O1062">
        <v>0</v>
      </c>
      <c r="P1062">
        <v>0</v>
      </c>
      <c r="Q1062">
        <v>0</v>
      </c>
      <c r="R1062">
        <v>0</v>
      </c>
      <c r="S1062">
        <v>0</v>
      </c>
      <c r="T1062" s="1" t="s">
        <v>34</v>
      </c>
    </row>
    <row r="1063" spans="1:20" x14ac:dyDescent="0.25">
      <c r="A1063" s="3">
        <v>45778</v>
      </c>
      <c r="B1063" s="1" t="s">
        <v>211</v>
      </c>
      <c r="C1063" s="1" t="s">
        <v>2180</v>
      </c>
      <c r="D1063" s="1" t="s">
        <v>89</v>
      </c>
      <c r="E1063" s="1" t="s">
        <v>2181</v>
      </c>
      <c r="F1063" s="1" t="s">
        <v>33</v>
      </c>
      <c r="G1063">
        <v>203432</v>
      </c>
      <c r="H1063">
        <v>134</v>
      </c>
      <c r="I1063">
        <v>43003.199999999997</v>
      </c>
      <c r="J1063">
        <v>41.74</v>
      </c>
      <c r="K1063">
        <v>1.23</v>
      </c>
      <c r="L1063">
        <v>0</v>
      </c>
      <c r="M1063">
        <v>0</v>
      </c>
      <c r="N1063">
        <v>7</v>
      </c>
      <c r="O1063">
        <v>2</v>
      </c>
      <c r="P1063">
        <v>4</v>
      </c>
      <c r="Q1063">
        <v>1</v>
      </c>
      <c r="R1063">
        <v>0</v>
      </c>
      <c r="S1063">
        <v>0</v>
      </c>
      <c r="T1063" s="1" t="s">
        <v>34</v>
      </c>
    </row>
    <row r="1064" spans="1:20" x14ac:dyDescent="0.25">
      <c r="A1064" s="3">
        <v>45778</v>
      </c>
      <c r="B1064" s="1" t="s">
        <v>211</v>
      </c>
      <c r="C1064" s="1" t="s">
        <v>2182</v>
      </c>
      <c r="D1064" s="1" t="s">
        <v>89</v>
      </c>
      <c r="E1064" s="1" t="s">
        <v>2183</v>
      </c>
      <c r="F1064" s="1" t="s">
        <v>37</v>
      </c>
      <c r="G1064">
        <v>185</v>
      </c>
      <c r="H1064">
        <v>0</v>
      </c>
      <c r="I1064">
        <v>45.19</v>
      </c>
      <c r="J1064">
        <v>0</v>
      </c>
      <c r="K1064">
        <v>0</v>
      </c>
      <c r="L1064">
        <v>0</v>
      </c>
      <c r="M1064">
        <v>0</v>
      </c>
      <c r="N1064">
        <v>0</v>
      </c>
      <c r="O1064">
        <v>0</v>
      </c>
      <c r="P1064">
        <v>0</v>
      </c>
      <c r="Q1064">
        <v>0</v>
      </c>
      <c r="R1064">
        <v>0</v>
      </c>
      <c r="S1064">
        <v>0</v>
      </c>
      <c r="T1064" s="1" t="s">
        <v>34</v>
      </c>
    </row>
    <row r="1065" spans="1:20" x14ac:dyDescent="0.25">
      <c r="A1065" s="3">
        <v>45778</v>
      </c>
      <c r="B1065" s="1" t="s">
        <v>211</v>
      </c>
      <c r="C1065" s="1" t="s">
        <v>2184</v>
      </c>
      <c r="D1065" s="1" t="s">
        <v>89</v>
      </c>
      <c r="E1065" s="1" t="s">
        <v>2185</v>
      </c>
      <c r="F1065" s="1" t="s">
        <v>40</v>
      </c>
      <c r="G1065">
        <v>97324</v>
      </c>
      <c r="H1065">
        <v>396</v>
      </c>
      <c r="I1065">
        <v>21347.83</v>
      </c>
      <c r="J1065">
        <v>34.36</v>
      </c>
      <c r="K1065">
        <v>1.01</v>
      </c>
      <c r="L1065">
        <v>0</v>
      </c>
      <c r="M1065">
        <v>0</v>
      </c>
      <c r="N1065">
        <v>0</v>
      </c>
      <c r="O1065">
        <v>0</v>
      </c>
      <c r="P1065">
        <v>0</v>
      </c>
      <c r="Q1065">
        <v>0</v>
      </c>
      <c r="R1065">
        <v>0</v>
      </c>
      <c r="S1065">
        <v>0</v>
      </c>
      <c r="T1065" s="1" t="s">
        <v>34</v>
      </c>
    </row>
    <row r="1066" spans="1:20" x14ac:dyDescent="0.25">
      <c r="A1066" s="3">
        <v>45778</v>
      </c>
      <c r="B1066" s="1" t="s">
        <v>334</v>
      </c>
      <c r="C1066" s="1" t="s">
        <v>2186</v>
      </c>
      <c r="D1066" s="1" t="s">
        <v>84</v>
      </c>
      <c r="E1066" s="1" t="s">
        <v>2187</v>
      </c>
      <c r="F1066" s="1" t="s">
        <v>33</v>
      </c>
      <c r="G1066">
        <v>1101837</v>
      </c>
      <c r="H1066">
        <v>150</v>
      </c>
      <c r="I1066">
        <v>62008.95</v>
      </c>
      <c r="J1066">
        <v>45</v>
      </c>
      <c r="K1066">
        <v>1.06</v>
      </c>
      <c r="L1066">
        <v>1</v>
      </c>
      <c r="M1066">
        <v>0</v>
      </c>
      <c r="N1066">
        <v>5</v>
      </c>
      <c r="O1066">
        <v>2</v>
      </c>
      <c r="P1066">
        <v>1</v>
      </c>
      <c r="Q1066">
        <v>0</v>
      </c>
      <c r="R1066">
        <v>1</v>
      </c>
      <c r="S1066">
        <v>0</v>
      </c>
      <c r="T1066" s="1" t="s">
        <v>34</v>
      </c>
    </row>
    <row r="1067" spans="1:20" x14ac:dyDescent="0.25">
      <c r="A1067" s="3">
        <v>45778</v>
      </c>
      <c r="B1067" s="1" t="s">
        <v>334</v>
      </c>
      <c r="C1067" s="1" t="s">
        <v>2188</v>
      </c>
      <c r="D1067" s="1" t="s">
        <v>84</v>
      </c>
      <c r="E1067" s="1" t="s">
        <v>2189</v>
      </c>
      <c r="F1067" s="1" t="s">
        <v>37</v>
      </c>
      <c r="G1067">
        <v>1597</v>
      </c>
      <c r="H1067">
        <v>1</v>
      </c>
      <c r="I1067">
        <v>61.81</v>
      </c>
      <c r="J1067">
        <v>0</v>
      </c>
      <c r="K1067">
        <v>1</v>
      </c>
      <c r="L1067">
        <v>0</v>
      </c>
      <c r="M1067">
        <v>0</v>
      </c>
      <c r="N1067">
        <v>0</v>
      </c>
      <c r="O1067">
        <v>0</v>
      </c>
      <c r="P1067">
        <v>0</v>
      </c>
      <c r="Q1067">
        <v>0</v>
      </c>
      <c r="R1067">
        <v>0</v>
      </c>
      <c r="S1067">
        <v>0</v>
      </c>
      <c r="T1067" s="1" t="s">
        <v>34</v>
      </c>
    </row>
    <row r="1068" spans="1:20" x14ac:dyDescent="0.25">
      <c r="A1068" s="3">
        <v>45778</v>
      </c>
      <c r="B1068" s="1" t="s">
        <v>334</v>
      </c>
      <c r="C1068" s="1" t="s">
        <v>2190</v>
      </c>
      <c r="D1068" s="1" t="s">
        <v>84</v>
      </c>
      <c r="E1068" s="1" t="s">
        <v>2191</v>
      </c>
      <c r="F1068" s="1" t="s">
        <v>40</v>
      </c>
      <c r="G1068">
        <v>166672</v>
      </c>
      <c r="H1068">
        <v>329</v>
      </c>
      <c r="I1068">
        <v>11020.25</v>
      </c>
      <c r="J1068">
        <v>31.75</v>
      </c>
      <c r="K1068">
        <v>1</v>
      </c>
      <c r="L1068">
        <v>0</v>
      </c>
      <c r="M1068">
        <v>0</v>
      </c>
      <c r="N1068">
        <v>0</v>
      </c>
      <c r="O1068">
        <v>0</v>
      </c>
      <c r="P1068">
        <v>0</v>
      </c>
      <c r="Q1068">
        <v>0</v>
      </c>
      <c r="R1068">
        <v>0</v>
      </c>
      <c r="S1068">
        <v>0</v>
      </c>
      <c r="T1068" s="1" t="s">
        <v>34</v>
      </c>
    </row>
    <row r="1069" spans="1:20" x14ac:dyDescent="0.25">
      <c r="A1069" s="3">
        <v>45778</v>
      </c>
      <c r="B1069" s="1" t="s">
        <v>334</v>
      </c>
      <c r="C1069" s="1" t="s">
        <v>2192</v>
      </c>
      <c r="D1069" s="1" t="s">
        <v>89</v>
      </c>
      <c r="E1069" s="1" t="s">
        <v>2193</v>
      </c>
      <c r="F1069" s="1" t="s">
        <v>33</v>
      </c>
      <c r="G1069">
        <v>1524585</v>
      </c>
      <c r="H1069">
        <v>260</v>
      </c>
      <c r="I1069">
        <v>74371.56</v>
      </c>
      <c r="J1069">
        <v>31.8</v>
      </c>
      <c r="K1069">
        <v>1.1599999999999999</v>
      </c>
      <c r="L1069">
        <v>2</v>
      </c>
      <c r="M1069">
        <v>1</v>
      </c>
      <c r="N1069">
        <v>17</v>
      </c>
      <c r="O1069">
        <v>7</v>
      </c>
      <c r="P1069">
        <v>4</v>
      </c>
      <c r="Q1069">
        <v>1</v>
      </c>
      <c r="R1069">
        <v>1</v>
      </c>
      <c r="S1069">
        <v>0</v>
      </c>
      <c r="T1069" s="1" t="s">
        <v>34</v>
      </c>
    </row>
    <row r="1070" spans="1:20" x14ac:dyDescent="0.25">
      <c r="A1070" s="3">
        <v>45778</v>
      </c>
      <c r="B1070" s="1" t="s">
        <v>334</v>
      </c>
      <c r="C1070" s="1" t="s">
        <v>2194</v>
      </c>
      <c r="D1070" s="1" t="s">
        <v>89</v>
      </c>
      <c r="E1070" s="1" t="s">
        <v>2195</v>
      </c>
      <c r="F1070" s="1" t="s">
        <v>37</v>
      </c>
      <c r="G1070">
        <v>942</v>
      </c>
      <c r="H1070">
        <v>0</v>
      </c>
      <c r="I1070">
        <v>21.27</v>
      </c>
      <c r="J1070">
        <v>0</v>
      </c>
      <c r="K1070">
        <v>0</v>
      </c>
      <c r="L1070">
        <v>0</v>
      </c>
      <c r="M1070">
        <v>0</v>
      </c>
      <c r="N1070">
        <v>0</v>
      </c>
      <c r="O1070">
        <v>0</v>
      </c>
      <c r="P1070">
        <v>0</v>
      </c>
      <c r="Q1070">
        <v>0</v>
      </c>
      <c r="R1070">
        <v>0</v>
      </c>
      <c r="S1070">
        <v>0</v>
      </c>
      <c r="T1070" s="1" t="s">
        <v>34</v>
      </c>
    </row>
    <row r="1071" spans="1:20" x14ac:dyDescent="0.25">
      <c r="A1071" s="3">
        <v>45778</v>
      </c>
      <c r="B1071" s="1" t="s">
        <v>334</v>
      </c>
      <c r="C1071" s="1" t="s">
        <v>2196</v>
      </c>
      <c r="D1071" s="1" t="s">
        <v>89</v>
      </c>
      <c r="E1071" s="1" t="s">
        <v>2197</v>
      </c>
      <c r="F1071" s="1" t="s">
        <v>40</v>
      </c>
      <c r="G1071">
        <v>916746</v>
      </c>
      <c r="H1071">
        <v>2479</v>
      </c>
      <c r="I1071">
        <v>38354.44</v>
      </c>
      <c r="J1071">
        <v>24.58</v>
      </c>
      <c r="K1071">
        <v>1</v>
      </c>
      <c r="L1071">
        <v>0</v>
      </c>
      <c r="M1071">
        <v>0</v>
      </c>
      <c r="N1071">
        <v>0</v>
      </c>
      <c r="O1071">
        <v>0</v>
      </c>
      <c r="P1071">
        <v>0</v>
      </c>
      <c r="Q1071">
        <v>0</v>
      </c>
      <c r="R1071">
        <v>0</v>
      </c>
      <c r="S1071">
        <v>0</v>
      </c>
      <c r="T1071" s="1" t="s">
        <v>34</v>
      </c>
    </row>
    <row r="1072" spans="1:20" x14ac:dyDescent="0.25">
      <c r="A1072" s="3">
        <v>45778</v>
      </c>
      <c r="B1072" s="1" t="s">
        <v>334</v>
      </c>
      <c r="C1072" s="1" t="s">
        <v>2198</v>
      </c>
      <c r="D1072" s="1" t="s">
        <v>42</v>
      </c>
      <c r="E1072" s="1" t="s">
        <v>2199</v>
      </c>
      <c r="F1072" s="1" t="s">
        <v>33</v>
      </c>
      <c r="G1072">
        <v>44483</v>
      </c>
      <c r="H1072">
        <v>10</v>
      </c>
      <c r="I1072">
        <v>2568.36</v>
      </c>
      <c r="J1072">
        <v>0</v>
      </c>
      <c r="K1072">
        <v>1</v>
      </c>
      <c r="L1072">
        <v>0</v>
      </c>
      <c r="M1072">
        <v>0</v>
      </c>
      <c r="N1072">
        <v>0</v>
      </c>
      <c r="O1072">
        <v>0</v>
      </c>
      <c r="P1072">
        <v>0</v>
      </c>
      <c r="Q1072">
        <v>0</v>
      </c>
      <c r="R1072">
        <v>0</v>
      </c>
      <c r="S1072">
        <v>0</v>
      </c>
      <c r="T1072" s="1" t="s">
        <v>34</v>
      </c>
    </row>
    <row r="1073" spans="1:20" x14ac:dyDescent="0.25">
      <c r="A1073" s="3">
        <v>45778</v>
      </c>
      <c r="B1073" s="1" t="s">
        <v>334</v>
      </c>
      <c r="C1073" s="1" t="s">
        <v>2200</v>
      </c>
      <c r="D1073" s="1" t="s">
        <v>42</v>
      </c>
      <c r="E1073" s="1" t="s">
        <v>2201</v>
      </c>
      <c r="F1073" s="1" t="s">
        <v>206</v>
      </c>
      <c r="G1073">
        <v>31915</v>
      </c>
      <c r="H1073">
        <v>13</v>
      </c>
      <c r="I1073">
        <v>318.87</v>
      </c>
      <c r="J1073">
        <v>25</v>
      </c>
      <c r="K1073">
        <v>1</v>
      </c>
      <c r="L1073">
        <v>0</v>
      </c>
      <c r="M1073">
        <v>0</v>
      </c>
      <c r="N1073">
        <v>0</v>
      </c>
      <c r="O1073">
        <v>0</v>
      </c>
      <c r="P1073">
        <v>0</v>
      </c>
      <c r="Q1073">
        <v>0</v>
      </c>
      <c r="R1073">
        <v>0</v>
      </c>
      <c r="S1073">
        <v>0</v>
      </c>
      <c r="T1073" s="1" t="s">
        <v>34</v>
      </c>
    </row>
    <row r="1074" spans="1:20" x14ac:dyDescent="0.25">
      <c r="A1074" s="3">
        <v>45778</v>
      </c>
      <c r="B1074" s="1" t="s">
        <v>334</v>
      </c>
      <c r="C1074" s="1" t="s">
        <v>2202</v>
      </c>
      <c r="D1074" s="1" t="s">
        <v>42</v>
      </c>
      <c r="E1074" s="1" t="s">
        <v>2203</v>
      </c>
      <c r="F1074" s="1" t="s">
        <v>37</v>
      </c>
      <c r="G1074">
        <v>4</v>
      </c>
      <c r="H1074">
        <v>0</v>
      </c>
      <c r="I1074">
        <v>0.11</v>
      </c>
      <c r="J1074">
        <v>0</v>
      </c>
      <c r="K1074">
        <v>0</v>
      </c>
      <c r="L1074">
        <v>0</v>
      </c>
      <c r="M1074">
        <v>0</v>
      </c>
      <c r="N1074">
        <v>0</v>
      </c>
      <c r="O1074">
        <v>0</v>
      </c>
      <c r="P1074">
        <v>0</v>
      </c>
      <c r="Q1074">
        <v>0</v>
      </c>
      <c r="R1074">
        <v>0</v>
      </c>
      <c r="S1074">
        <v>0</v>
      </c>
      <c r="T1074" s="1" t="s">
        <v>34</v>
      </c>
    </row>
    <row r="1075" spans="1:20" x14ac:dyDescent="0.25">
      <c r="A1075" s="3">
        <v>45778</v>
      </c>
      <c r="B1075" s="1" t="s">
        <v>334</v>
      </c>
      <c r="C1075" s="1" t="s">
        <v>2204</v>
      </c>
      <c r="D1075" s="1" t="s">
        <v>42</v>
      </c>
      <c r="E1075" s="1" t="s">
        <v>2205</v>
      </c>
      <c r="F1075" s="1" t="s">
        <v>40</v>
      </c>
      <c r="G1075">
        <v>1777</v>
      </c>
      <c r="H1075">
        <v>4</v>
      </c>
      <c r="I1075">
        <v>110.21</v>
      </c>
      <c r="J1075">
        <v>71.430000000000007</v>
      </c>
      <c r="K1075">
        <v>1</v>
      </c>
      <c r="L1075">
        <v>0</v>
      </c>
      <c r="M1075">
        <v>0</v>
      </c>
      <c r="N1075">
        <v>0</v>
      </c>
      <c r="O1075">
        <v>0</v>
      </c>
      <c r="P1075">
        <v>0</v>
      </c>
      <c r="Q1075">
        <v>0</v>
      </c>
      <c r="R1075">
        <v>0</v>
      </c>
      <c r="S1075">
        <v>0</v>
      </c>
      <c r="T1075" s="1" t="s">
        <v>34</v>
      </c>
    </row>
    <row r="1076" spans="1:20" x14ac:dyDescent="0.25">
      <c r="A1076" s="3">
        <v>45778</v>
      </c>
      <c r="B1076" s="1" t="s">
        <v>334</v>
      </c>
      <c r="C1076" s="1" t="s">
        <v>2206</v>
      </c>
      <c r="D1076" s="1" t="s">
        <v>49</v>
      </c>
      <c r="E1076" s="1" t="s">
        <v>2207</v>
      </c>
      <c r="F1076" s="1" t="s">
        <v>33</v>
      </c>
      <c r="G1076">
        <v>77261</v>
      </c>
      <c r="H1076">
        <v>20</v>
      </c>
      <c r="I1076">
        <v>4355.2299999999996</v>
      </c>
      <c r="J1076">
        <v>31.58</v>
      </c>
      <c r="K1076">
        <v>1</v>
      </c>
      <c r="L1076">
        <v>0</v>
      </c>
      <c r="M1076">
        <v>0</v>
      </c>
      <c r="N1076">
        <v>1</v>
      </c>
      <c r="O1076">
        <v>0</v>
      </c>
      <c r="P1076">
        <v>0</v>
      </c>
      <c r="Q1076">
        <v>1</v>
      </c>
      <c r="R1076">
        <v>0</v>
      </c>
      <c r="S1076">
        <v>0</v>
      </c>
      <c r="T1076" s="1" t="s">
        <v>34</v>
      </c>
    </row>
    <row r="1077" spans="1:20" x14ac:dyDescent="0.25">
      <c r="A1077" s="3">
        <v>45778</v>
      </c>
      <c r="B1077" s="1" t="s">
        <v>334</v>
      </c>
      <c r="C1077" s="1" t="s">
        <v>2208</v>
      </c>
      <c r="D1077" s="1" t="s">
        <v>49</v>
      </c>
      <c r="E1077" s="1" t="s">
        <v>2209</v>
      </c>
      <c r="F1077" s="1" t="s">
        <v>206</v>
      </c>
      <c r="G1077">
        <v>35462</v>
      </c>
      <c r="H1077">
        <v>17</v>
      </c>
      <c r="I1077">
        <v>392.55</v>
      </c>
      <c r="J1077">
        <v>43.75</v>
      </c>
      <c r="K1077">
        <v>1</v>
      </c>
      <c r="L1077">
        <v>0</v>
      </c>
      <c r="M1077">
        <v>0</v>
      </c>
      <c r="N1077">
        <v>0</v>
      </c>
      <c r="O1077">
        <v>0</v>
      </c>
      <c r="P1077">
        <v>0</v>
      </c>
      <c r="Q1077">
        <v>0</v>
      </c>
      <c r="R1077">
        <v>0</v>
      </c>
      <c r="S1077">
        <v>0</v>
      </c>
      <c r="T1077" s="1" t="s">
        <v>34</v>
      </c>
    </row>
    <row r="1078" spans="1:20" x14ac:dyDescent="0.25">
      <c r="A1078" s="3">
        <v>45778</v>
      </c>
      <c r="B1078" s="1" t="s">
        <v>334</v>
      </c>
      <c r="C1078" s="1" t="s">
        <v>2210</v>
      </c>
      <c r="D1078" s="1" t="s">
        <v>49</v>
      </c>
      <c r="E1078" s="1" t="s">
        <v>2211</v>
      </c>
      <c r="F1078" s="1" t="s">
        <v>37</v>
      </c>
      <c r="G1078">
        <v>25</v>
      </c>
      <c r="H1078">
        <v>0</v>
      </c>
      <c r="I1078">
        <v>0.59</v>
      </c>
      <c r="J1078">
        <v>0</v>
      </c>
      <c r="K1078">
        <v>0</v>
      </c>
      <c r="L1078">
        <v>0</v>
      </c>
      <c r="M1078">
        <v>0</v>
      </c>
      <c r="N1078">
        <v>0</v>
      </c>
      <c r="O1078">
        <v>0</v>
      </c>
      <c r="P1078">
        <v>0</v>
      </c>
      <c r="Q1078">
        <v>0</v>
      </c>
      <c r="R1078">
        <v>0</v>
      </c>
      <c r="S1078">
        <v>0</v>
      </c>
      <c r="T1078" s="1" t="s">
        <v>34</v>
      </c>
    </row>
    <row r="1079" spans="1:20" x14ac:dyDescent="0.25">
      <c r="A1079" s="3">
        <v>45778</v>
      </c>
      <c r="B1079" s="1" t="s">
        <v>334</v>
      </c>
      <c r="C1079" s="1" t="s">
        <v>2212</v>
      </c>
      <c r="D1079" s="1" t="s">
        <v>49</v>
      </c>
      <c r="E1079" s="1" t="s">
        <v>2213</v>
      </c>
      <c r="F1079" s="1" t="s">
        <v>40</v>
      </c>
      <c r="G1079">
        <v>2591</v>
      </c>
      <c r="H1079">
        <v>4</v>
      </c>
      <c r="I1079">
        <v>163.99</v>
      </c>
      <c r="J1079">
        <v>75</v>
      </c>
      <c r="K1079">
        <v>1</v>
      </c>
      <c r="L1079">
        <v>0</v>
      </c>
      <c r="M1079">
        <v>0</v>
      </c>
      <c r="N1079">
        <v>0</v>
      </c>
      <c r="O1079">
        <v>0</v>
      </c>
      <c r="P1079">
        <v>0</v>
      </c>
      <c r="Q1079">
        <v>0</v>
      </c>
      <c r="R1079">
        <v>0</v>
      </c>
      <c r="S1079">
        <v>0</v>
      </c>
      <c r="T1079" s="1" t="s">
        <v>34</v>
      </c>
    </row>
    <row r="1080" spans="1:20" x14ac:dyDescent="0.25">
      <c r="A1080" s="3">
        <v>45778</v>
      </c>
      <c r="B1080" s="1" t="s">
        <v>641</v>
      </c>
      <c r="C1080" s="1" t="s">
        <v>2214</v>
      </c>
      <c r="D1080" s="1" t="s">
        <v>96</v>
      </c>
      <c r="E1080" s="1" t="s">
        <v>2215</v>
      </c>
      <c r="F1080" s="1" t="s">
        <v>33</v>
      </c>
      <c r="G1080">
        <v>717858</v>
      </c>
      <c r="H1080">
        <v>85</v>
      </c>
      <c r="I1080">
        <v>10462.950000000001</v>
      </c>
      <c r="J1080">
        <v>56</v>
      </c>
      <c r="K1080">
        <v>1</v>
      </c>
      <c r="L1080">
        <v>0</v>
      </c>
      <c r="M1080">
        <v>0</v>
      </c>
      <c r="N1080">
        <v>0</v>
      </c>
      <c r="O1080">
        <v>0</v>
      </c>
      <c r="P1080">
        <v>0</v>
      </c>
      <c r="Q1080">
        <v>0</v>
      </c>
      <c r="R1080">
        <v>0</v>
      </c>
      <c r="S1080">
        <v>0</v>
      </c>
      <c r="T1080" s="1" t="s">
        <v>34</v>
      </c>
    </row>
    <row r="1081" spans="1:20" x14ac:dyDescent="0.25">
      <c r="A1081" s="3">
        <v>45778</v>
      </c>
      <c r="B1081" s="1" t="s">
        <v>641</v>
      </c>
      <c r="C1081" s="1" t="s">
        <v>2216</v>
      </c>
      <c r="D1081" s="1" t="s">
        <v>96</v>
      </c>
      <c r="E1081" s="1" t="s">
        <v>2217</v>
      </c>
      <c r="F1081" s="1" t="s">
        <v>206</v>
      </c>
      <c r="G1081">
        <v>853401</v>
      </c>
      <c r="H1081">
        <v>1122</v>
      </c>
      <c r="I1081">
        <v>10097.17</v>
      </c>
      <c r="J1081">
        <v>36.33</v>
      </c>
      <c r="K1081">
        <v>1.02</v>
      </c>
      <c r="L1081">
        <v>0</v>
      </c>
      <c r="M1081">
        <v>0</v>
      </c>
      <c r="N1081">
        <v>0</v>
      </c>
      <c r="O1081">
        <v>0</v>
      </c>
      <c r="P1081">
        <v>0</v>
      </c>
      <c r="Q1081">
        <v>0</v>
      </c>
      <c r="R1081">
        <v>0</v>
      </c>
      <c r="S1081">
        <v>0</v>
      </c>
      <c r="T1081" s="1" t="s">
        <v>34</v>
      </c>
    </row>
    <row r="1082" spans="1:20" x14ac:dyDescent="0.25">
      <c r="A1082" s="3">
        <v>45778</v>
      </c>
      <c r="B1082" s="1" t="s">
        <v>641</v>
      </c>
      <c r="C1082" s="1" t="s">
        <v>2218</v>
      </c>
      <c r="D1082" s="1" t="s">
        <v>96</v>
      </c>
      <c r="E1082" s="1" t="s">
        <v>2219</v>
      </c>
      <c r="F1082" s="1" t="s">
        <v>37</v>
      </c>
      <c r="G1082">
        <v>160</v>
      </c>
      <c r="H1082">
        <v>1</v>
      </c>
      <c r="I1082">
        <v>3.76</v>
      </c>
      <c r="J1082">
        <v>0</v>
      </c>
      <c r="K1082">
        <v>0</v>
      </c>
      <c r="L1082">
        <v>0</v>
      </c>
      <c r="M1082">
        <v>0</v>
      </c>
      <c r="N1082">
        <v>0</v>
      </c>
      <c r="O1082">
        <v>0</v>
      </c>
      <c r="P1082">
        <v>0</v>
      </c>
      <c r="Q1082">
        <v>0</v>
      </c>
      <c r="R1082">
        <v>0</v>
      </c>
      <c r="S1082">
        <v>0</v>
      </c>
      <c r="T1082" s="1" t="s">
        <v>34</v>
      </c>
    </row>
    <row r="1083" spans="1:20" x14ac:dyDescent="0.25">
      <c r="A1083" s="3">
        <v>45778</v>
      </c>
      <c r="B1083" s="1" t="s">
        <v>641</v>
      </c>
      <c r="C1083" s="1" t="s">
        <v>2220</v>
      </c>
      <c r="D1083" s="1" t="s">
        <v>96</v>
      </c>
      <c r="E1083" s="1" t="s">
        <v>2221</v>
      </c>
      <c r="F1083" s="1" t="s">
        <v>40</v>
      </c>
      <c r="G1083">
        <v>38661</v>
      </c>
      <c r="H1083">
        <v>119</v>
      </c>
      <c r="I1083">
        <v>893.23</v>
      </c>
      <c r="J1083">
        <v>31.19</v>
      </c>
      <c r="K1083">
        <v>1.01</v>
      </c>
      <c r="L1083">
        <v>0</v>
      </c>
      <c r="M1083">
        <v>0</v>
      </c>
      <c r="N1083">
        <v>0</v>
      </c>
      <c r="O1083">
        <v>0</v>
      </c>
      <c r="P1083">
        <v>0</v>
      </c>
      <c r="Q1083">
        <v>0</v>
      </c>
      <c r="R1083">
        <v>0</v>
      </c>
      <c r="S1083">
        <v>0</v>
      </c>
      <c r="T1083" s="1" t="s">
        <v>34</v>
      </c>
    </row>
    <row r="1084" spans="1:20" x14ac:dyDescent="0.25">
      <c r="A1084" s="3">
        <v>45778</v>
      </c>
      <c r="B1084" s="1" t="s">
        <v>641</v>
      </c>
      <c r="C1084" s="1" t="s">
        <v>2222</v>
      </c>
      <c r="D1084" s="1" t="s">
        <v>31</v>
      </c>
      <c r="E1084" s="1" t="s">
        <v>2223</v>
      </c>
      <c r="F1084" s="1" t="s">
        <v>33</v>
      </c>
      <c r="G1084">
        <v>66</v>
      </c>
      <c r="H1084">
        <v>0</v>
      </c>
      <c r="I1084">
        <v>0.88</v>
      </c>
      <c r="J1084">
        <v>0</v>
      </c>
      <c r="K1084">
        <v>0</v>
      </c>
      <c r="L1084">
        <v>0</v>
      </c>
      <c r="M1084">
        <v>0</v>
      </c>
      <c r="N1084">
        <v>0</v>
      </c>
      <c r="O1084">
        <v>0</v>
      </c>
      <c r="P1084">
        <v>0</v>
      </c>
      <c r="Q1084">
        <v>0</v>
      </c>
      <c r="R1084">
        <v>0</v>
      </c>
      <c r="S1084">
        <v>0</v>
      </c>
      <c r="T1084" s="1" t="s">
        <v>34</v>
      </c>
    </row>
    <row r="1085" spans="1:20" x14ac:dyDescent="0.25">
      <c r="A1085" s="3">
        <v>45778</v>
      </c>
      <c r="B1085" s="1" t="s">
        <v>641</v>
      </c>
      <c r="C1085" s="1" t="s">
        <v>2224</v>
      </c>
      <c r="D1085" s="1" t="s">
        <v>31</v>
      </c>
      <c r="E1085" s="1" t="s">
        <v>2225</v>
      </c>
      <c r="F1085" s="1" t="s">
        <v>206</v>
      </c>
      <c r="G1085">
        <v>36</v>
      </c>
      <c r="H1085">
        <v>0</v>
      </c>
      <c r="I1085">
        <v>0.53</v>
      </c>
      <c r="J1085">
        <v>0</v>
      </c>
      <c r="K1085">
        <v>0</v>
      </c>
      <c r="L1085">
        <v>0</v>
      </c>
      <c r="M1085">
        <v>0</v>
      </c>
      <c r="N1085">
        <v>0</v>
      </c>
      <c r="O1085">
        <v>0</v>
      </c>
      <c r="P1085">
        <v>0</v>
      </c>
      <c r="Q1085">
        <v>0</v>
      </c>
      <c r="R1085">
        <v>0</v>
      </c>
      <c r="S1085">
        <v>0</v>
      </c>
      <c r="T1085" s="1" t="s">
        <v>34</v>
      </c>
    </row>
    <row r="1086" spans="1:20" x14ac:dyDescent="0.25">
      <c r="A1086" s="3">
        <v>45778</v>
      </c>
      <c r="B1086" s="1" t="s">
        <v>641</v>
      </c>
      <c r="C1086" s="1" t="s">
        <v>2226</v>
      </c>
      <c r="D1086" s="1" t="s">
        <v>31</v>
      </c>
      <c r="E1086" s="1" t="s">
        <v>2227</v>
      </c>
      <c r="F1086" s="1" t="s">
        <v>37</v>
      </c>
      <c r="G1086">
        <v>1</v>
      </c>
      <c r="H1086">
        <v>0</v>
      </c>
      <c r="I1086">
        <v>0.03</v>
      </c>
      <c r="J1086">
        <v>0</v>
      </c>
      <c r="K1086">
        <v>0</v>
      </c>
      <c r="L1086">
        <v>0</v>
      </c>
      <c r="M1086">
        <v>0</v>
      </c>
      <c r="N1086">
        <v>0</v>
      </c>
      <c r="O1086">
        <v>0</v>
      </c>
      <c r="P1086">
        <v>0</v>
      </c>
      <c r="Q1086">
        <v>0</v>
      </c>
      <c r="R1086">
        <v>0</v>
      </c>
      <c r="S1086">
        <v>0</v>
      </c>
      <c r="T1086" s="1" t="s">
        <v>34</v>
      </c>
    </row>
    <row r="1087" spans="1:20" x14ac:dyDescent="0.25">
      <c r="A1087" s="3">
        <v>45778</v>
      </c>
      <c r="B1087" s="1" t="s">
        <v>641</v>
      </c>
      <c r="C1087" s="1" t="s">
        <v>2228</v>
      </c>
      <c r="D1087" s="1" t="s">
        <v>31</v>
      </c>
      <c r="E1087" s="1" t="s">
        <v>2229</v>
      </c>
      <c r="F1087" s="1" t="s">
        <v>40</v>
      </c>
      <c r="G1087">
        <v>1</v>
      </c>
      <c r="H1087">
        <v>0</v>
      </c>
      <c r="I1087">
        <v>0.01</v>
      </c>
      <c r="J1087">
        <v>0</v>
      </c>
      <c r="K1087">
        <v>0</v>
      </c>
      <c r="L1087">
        <v>0</v>
      </c>
      <c r="M1087">
        <v>0</v>
      </c>
      <c r="N1087">
        <v>0</v>
      </c>
      <c r="O1087">
        <v>0</v>
      </c>
      <c r="P1087">
        <v>0</v>
      </c>
      <c r="Q1087">
        <v>0</v>
      </c>
      <c r="R1087">
        <v>0</v>
      </c>
      <c r="S1087">
        <v>0</v>
      </c>
      <c r="T1087" s="1" t="s">
        <v>34</v>
      </c>
    </row>
    <row r="1088" spans="1:20" x14ac:dyDescent="0.25">
      <c r="A1088" s="3">
        <v>45778</v>
      </c>
      <c r="B1088" s="1" t="s">
        <v>641</v>
      </c>
      <c r="C1088" s="1" t="s">
        <v>2230</v>
      </c>
      <c r="D1088" s="1" t="s">
        <v>42</v>
      </c>
      <c r="E1088" s="1" t="s">
        <v>2231</v>
      </c>
      <c r="F1088" s="1" t="s">
        <v>33</v>
      </c>
      <c r="G1088">
        <v>9668</v>
      </c>
      <c r="H1088">
        <v>2</v>
      </c>
      <c r="I1088">
        <v>136.01</v>
      </c>
      <c r="J1088">
        <v>0</v>
      </c>
      <c r="K1088">
        <v>0</v>
      </c>
      <c r="L1088">
        <v>0</v>
      </c>
      <c r="M1088">
        <v>0</v>
      </c>
      <c r="N1088">
        <v>0</v>
      </c>
      <c r="O1088">
        <v>0</v>
      </c>
      <c r="P1088">
        <v>0</v>
      </c>
      <c r="Q1088">
        <v>0</v>
      </c>
      <c r="R1088">
        <v>0</v>
      </c>
      <c r="S1088">
        <v>0</v>
      </c>
      <c r="T1088" s="1" t="s">
        <v>34</v>
      </c>
    </row>
    <row r="1089" spans="1:20" x14ac:dyDescent="0.25">
      <c r="A1089" s="3">
        <v>45778</v>
      </c>
      <c r="B1089" s="1" t="s">
        <v>641</v>
      </c>
      <c r="C1089" s="1" t="s">
        <v>2232</v>
      </c>
      <c r="D1089" s="1" t="s">
        <v>42</v>
      </c>
      <c r="E1089" s="1" t="s">
        <v>2233</v>
      </c>
      <c r="F1089" s="1" t="s">
        <v>206</v>
      </c>
      <c r="G1089">
        <v>2570</v>
      </c>
      <c r="H1089">
        <v>0</v>
      </c>
      <c r="I1089">
        <v>29.09</v>
      </c>
      <c r="J1089">
        <v>0</v>
      </c>
      <c r="K1089">
        <v>0</v>
      </c>
      <c r="L1089">
        <v>0</v>
      </c>
      <c r="M1089">
        <v>0</v>
      </c>
      <c r="N1089">
        <v>0</v>
      </c>
      <c r="O1089">
        <v>0</v>
      </c>
      <c r="P1089">
        <v>0</v>
      </c>
      <c r="Q1089">
        <v>0</v>
      </c>
      <c r="R1089">
        <v>0</v>
      </c>
      <c r="S1089">
        <v>0</v>
      </c>
      <c r="T1089" s="1" t="s">
        <v>34</v>
      </c>
    </row>
    <row r="1090" spans="1:20" x14ac:dyDescent="0.25">
      <c r="A1090" s="3">
        <v>45778</v>
      </c>
      <c r="B1090" s="1" t="s">
        <v>641</v>
      </c>
      <c r="C1090" s="1" t="s">
        <v>2234</v>
      </c>
      <c r="D1090" s="1" t="s">
        <v>42</v>
      </c>
      <c r="E1090" s="1" t="s">
        <v>2235</v>
      </c>
      <c r="F1090" s="1" t="s">
        <v>37</v>
      </c>
      <c r="G1090">
        <v>1</v>
      </c>
      <c r="H1090">
        <v>0</v>
      </c>
      <c r="I1090">
        <v>0.03</v>
      </c>
      <c r="J1090">
        <v>0</v>
      </c>
      <c r="K1090">
        <v>0</v>
      </c>
      <c r="L1090">
        <v>0</v>
      </c>
      <c r="M1090">
        <v>0</v>
      </c>
      <c r="N1090">
        <v>0</v>
      </c>
      <c r="O1090">
        <v>0</v>
      </c>
      <c r="P1090">
        <v>0</v>
      </c>
      <c r="Q1090">
        <v>0</v>
      </c>
      <c r="R1090">
        <v>0</v>
      </c>
      <c r="S1090">
        <v>0</v>
      </c>
      <c r="T1090" s="1" t="s">
        <v>34</v>
      </c>
    </row>
    <row r="1091" spans="1:20" x14ac:dyDescent="0.25">
      <c r="A1091" s="3">
        <v>45778</v>
      </c>
      <c r="B1091" s="1" t="s">
        <v>641</v>
      </c>
      <c r="C1091" s="1" t="s">
        <v>2236</v>
      </c>
      <c r="D1091" s="1" t="s">
        <v>42</v>
      </c>
      <c r="E1091" s="1" t="s">
        <v>2237</v>
      </c>
      <c r="F1091" s="1" t="s">
        <v>40</v>
      </c>
      <c r="G1091">
        <v>113</v>
      </c>
      <c r="H1091">
        <v>0</v>
      </c>
      <c r="I1091">
        <v>2.8</v>
      </c>
      <c r="J1091">
        <v>0</v>
      </c>
      <c r="K1091">
        <v>0</v>
      </c>
      <c r="L1091">
        <v>0</v>
      </c>
      <c r="M1091">
        <v>0</v>
      </c>
      <c r="N1091">
        <v>0</v>
      </c>
      <c r="O1091">
        <v>0</v>
      </c>
      <c r="P1091">
        <v>0</v>
      </c>
      <c r="Q1091">
        <v>0</v>
      </c>
      <c r="R1091">
        <v>0</v>
      </c>
      <c r="S1091">
        <v>0</v>
      </c>
      <c r="T1091" s="1" t="s">
        <v>34</v>
      </c>
    </row>
    <row r="1092" spans="1:20" x14ac:dyDescent="0.25">
      <c r="A1092" s="3">
        <v>45778</v>
      </c>
      <c r="B1092" s="1" t="s">
        <v>641</v>
      </c>
      <c r="C1092" s="1" t="s">
        <v>2238</v>
      </c>
      <c r="D1092" s="1" t="s">
        <v>49</v>
      </c>
      <c r="E1092" s="1" t="s">
        <v>2239</v>
      </c>
      <c r="F1092" s="1" t="s">
        <v>33</v>
      </c>
      <c r="G1092">
        <v>139</v>
      </c>
      <c r="H1092">
        <v>0</v>
      </c>
      <c r="I1092">
        <v>2.36</v>
      </c>
      <c r="J1092">
        <v>0</v>
      </c>
      <c r="K1092">
        <v>0</v>
      </c>
      <c r="L1092">
        <v>0</v>
      </c>
      <c r="M1092">
        <v>0</v>
      </c>
      <c r="N1092">
        <v>0</v>
      </c>
      <c r="O1092">
        <v>0</v>
      </c>
      <c r="P1092">
        <v>0</v>
      </c>
      <c r="Q1092">
        <v>0</v>
      </c>
      <c r="R1092">
        <v>0</v>
      </c>
      <c r="S1092">
        <v>0</v>
      </c>
      <c r="T1092" s="1" t="s">
        <v>34</v>
      </c>
    </row>
    <row r="1093" spans="1:20" x14ac:dyDescent="0.25">
      <c r="A1093" s="3">
        <v>45778</v>
      </c>
      <c r="B1093" s="1" t="s">
        <v>641</v>
      </c>
      <c r="C1093" s="1" t="s">
        <v>2240</v>
      </c>
      <c r="D1093" s="1" t="s">
        <v>49</v>
      </c>
      <c r="E1093" s="1" t="s">
        <v>2241</v>
      </c>
      <c r="F1093" s="1" t="s">
        <v>206</v>
      </c>
      <c r="G1093">
        <v>81</v>
      </c>
      <c r="H1093">
        <v>0</v>
      </c>
      <c r="I1093">
        <v>1.05</v>
      </c>
      <c r="J1093">
        <v>0</v>
      </c>
      <c r="K1093">
        <v>0</v>
      </c>
      <c r="L1093">
        <v>0</v>
      </c>
      <c r="M1093">
        <v>0</v>
      </c>
      <c r="N1093">
        <v>0</v>
      </c>
      <c r="O1093">
        <v>0</v>
      </c>
      <c r="P1093">
        <v>0</v>
      </c>
      <c r="Q1093">
        <v>0</v>
      </c>
      <c r="R1093">
        <v>0</v>
      </c>
      <c r="S1093">
        <v>0</v>
      </c>
      <c r="T1093" s="1" t="s">
        <v>34</v>
      </c>
    </row>
    <row r="1094" spans="1:20" x14ac:dyDescent="0.25">
      <c r="A1094" s="3">
        <v>45778</v>
      </c>
      <c r="B1094" s="1" t="s">
        <v>641</v>
      </c>
      <c r="C1094" s="1" t="s">
        <v>2242</v>
      </c>
      <c r="D1094" s="1" t="s">
        <v>56</v>
      </c>
      <c r="E1094" s="1" t="s">
        <v>2243</v>
      </c>
      <c r="F1094" s="1" t="s">
        <v>33</v>
      </c>
      <c r="G1094">
        <v>956256</v>
      </c>
      <c r="H1094">
        <v>105</v>
      </c>
      <c r="I1094">
        <v>13621.51</v>
      </c>
      <c r="J1094">
        <v>46.03</v>
      </c>
      <c r="K1094">
        <v>1.1399999999999999</v>
      </c>
      <c r="L1094">
        <v>0</v>
      </c>
      <c r="M1094">
        <v>0</v>
      </c>
      <c r="N1094">
        <v>1</v>
      </c>
      <c r="O1094">
        <v>0</v>
      </c>
      <c r="P1094">
        <v>1</v>
      </c>
      <c r="Q1094">
        <v>0</v>
      </c>
      <c r="R1094">
        <v>0</v>
      </c>
      <c r="S1094">
        <v>0</v>
      </c>
      <c r="T1094" s="1" t="s">
        <v>34</v>
      </c>
    </row>
    <row r="1095" spans="1:20" x14ac:dyDescent="0.25">
      <c r="A1095" s="3">
        <v>45778</v>
      </c>
      <c r="B1095" s="1" t="s">
        <v>641</v>
      </c>
      <c r="C1095" s="1" t="s">
        <v>2244</v>
      </c>
      <c r="D1095" s="1" t="s">
        <v>56</v>
      </c>
      <c r="E1095" s="1" t="s">
        <v>2245</v>
      </c>
      <c r="F1095" s="1" t="s">
        <v>206</v>
      </c>
      <c r="G1095">
        <v>1115378</v>
      </c>
      <c r="H1095">
        <v>1490</v>
      </c>
      <c r="I1095">
        <v>13251.63</v>
      </c>
      <c r="J1095">
        <v>37.799999999999997</v>
      </c>
      <c r="K1095">
        <v>1.01</v>
      </c>
      <c r="L1095">
        <v>0</v>
      </c>
      <c r="M1095">
        <v>0</v>
      </c>
      <c r="N1095">
        <v>0</v>
      </c>
      <c r="O1095">
        <v>0</v>
      </c>
      <c r="P1095">
        <v>0</v>
      </c>
      <c r="Q1095">
        <v>0</v>
      </c>
      <c r="R1095">
        <v>0</v>
      </c>
      <c r="S1095">
        <v>0</v>
      </c>
      <c r="T1095" s="1" t="s">
        <v>34</v>
      </c>
    </row>
    <row r="1096" spans="1:20" x14ac:dyDescent="0.25">
      <c r="A1096" s="3">
        <v>45778</v>
      </c>
      <c r="B1096" s="1" t="s">
        <v>641</v>
      </c>
      <c r="C1096" s="1" t="s">
        <v>2246</v>
      </c>
      <c r="D1096" s="1" t="s">
        <v>56</v>
      </c>
      <c r="E1096" s="1" t="s">
        <v>2247</v>
      </c>
      <c r="F1096" s="1" t="s">
        <v>37</v>
      </c>
      <c r="G1096">
        <v>230</v>
      </c>
      <c r="H1096">
        <v>0</v>
      </c>
      <c r="I1096">
        <v>5.45</v>
      </c>
      <c r="J1096">
        <v>0</v>
      </c>
      <c r="K1096">
        <v>0</v>
      </c>
      <c r="L1096">
        <v>0</v>
      </c>
      <c r="M1096">
        <v>0</v>
      </c>
      <c r="N1096">
        <v>0</v>
      </c>
      <c r="O1096">
        <v>0</v>
      </c>
      <c r="P1096">
        <v>0</v>
      </c>
      <c r="Q1096">
        <v>0</v>
      </c>
      <c r="R1096">
        <v>0</v>
      </c>
      <c r="S1096">
        <v>0</v>
      </c>
      <c r="T1096" s="1" t="s">
        <v>34</v>
      </c>
    </row>
    <row r="1097" spans="1:20" x14ac:dyDescent="0.25">
      <c r="A1097" s="3">
        <v>45778</v>
      </c>
      <c r="B1097" s="1" t="s">
        <v>641</v>
      </c>
      <c r="C1097" s="1" t="s">
        <v>2248</v>
      </c>
      <c r="D1097" s="1" t="s">
        <v>56</v>
      </c>
      <c r="E1097" s="1" t="s">
        <v>2249</v>
      </c>
      <c r="F1097" s="1" t="s">
        <v>40</v>
      </c>
      <c r="G1097">
        <v>53298</v>
      </c>
      <c r="H1097">
        <v>154</v>
      </c>
      <c r="I1097">
        <v>1231.05</v>
      </c>
      <c r="J1097">
        <v>28.57</v>
      </c>
      <c r="K1097">
        <v>1</v>
      </c>
      <c r="L1097">
        <v>0</v>
      </c>
      <c r="M1097">
        <v>0</v>
      </c>
      <c r="N1097">
        <v>0</v>
      </c>
      <c r="O1097">
        <v>0</v>
      </c>
      <c r="P1097">
        <v>0</v>
      </c>
      <c r="Q1097">
        <v>0</v>
      </c>
      <c r="R1097">
        <v>0</v>
      </c>
      <c r="S1097">
        <v>0</v>
      </c>
      <c r="T1097" s="1" t="s">
        <v>34</v>
      </c>
    </row>
    <row r="1098" spans="1:20" x14ac:dyDescent="0.25">
      <c r="A1098" s="3">
        <v>45778</v>
      </c>
      <c r="B1098" s="1" t="s">
        <v>641</v>
      </c>
      <c r="C1098" s="1" t="s">
        <v>2250</v>
      </c>
      <c r="D1098" s="1" t="s">
        <v>63</v>
      </c>
      <c r="E1098" s="1" t="s">
        <v>2251</v>
      </c>
      <c r="F1098" s="1" t="s">
        <v>33</v>
      </c>
      <c r="G1098">
        <v>66</v>
      </c>
      <c r="H1098">
        <v>0</v>
      </c>
      <c r="I1098">
        <v>0.81</v>
      </c>
      <c r="J1098">
        <v>0</v>
      </c>
      <c r="K1098">
        <v>0</v>
      </c>
      <c r="L1098">
        <v>0</v>
      </c>
      <c r="M1098">
        <v>0</v>
      </c>
      <c r="N1098">
        <v>0</v>
      </c>
      <c r="O1098">
        <v>0</v>
      </c>
      <c r="P1098">
        <v>0</v>
      </c>
      <c r="Q1098">
        <v>0</v>
      </c>
      <c r="R1098">
        <v>0</v>
      </c>
      <c r="S1098">
        <v>0</v>
      </c>
      <c r="T1098" s="1" t="s">
        <v>34</v>
      </c>
    </row>
    <row r="1099" spans="1:20" x14ac:dyDescent="0.25">
      <c r="A1099" s="3">
        <v>45778</v>
      </c>
      <c r="B1099" s="1" t="s">
        <v>641</v>
      </c>
      <c r="C1099" s="1" t="s">
        <v>2252</v>
      </c>
      <c r="D1099" s="1" t="s">
        <v>63</v>
      </c>
      <c r="E1099" s="1" t="s">
        <v>2253</v>
      </c>
      <c r="F1099" s="1" t="s">
        <v>206</v>
      </c>
      <c r="G1099">
        <v>27</v>
      </c>
      <c r="H1099">
        <v>0</v>
      </c>
      <c r="I1099">
        <v>0.43</v>
      </c>
      <c r="J1099">
        <v>0</v>
      </c>
      <c r="K1099">
        <v>0</v>
      </c>
      <c r="L1099">
        <v>0</v>
      </c>
      <c r="M1099">
        <v>0</v>
      </c>
      <c r="N1099">
        <v>0</v>
      </c>
      <c r="O1099">
        <v>0</v>
      </c>
      <c r="P1099">
        <v>0</v>
      </c>
      <c r="Q1099">
        <v>0</v>
      </c>
      <c r="R1099">
        <v>0</v>
      </c>
      <c r="S1099">
        <v>0</v>
      </c>
      <c r="T1099" s="1" t="s">
        <v>34</v>
      </c>
    </row>
    <row r="1100" spans="1:20" x14ac:dyDescent="0.25">
      <c r="A1100" s="3">
        <v>45778</v>
      </c>
      <c r="B1100" s="1" t="s">
        <v>641</v>
      </c>
      <c r="C1100" s="1" t="s">
        <v>2254</v>
      </c>
      <c r="D1100" s="1" t="s">
        <v>63</v>
      </c>
      <c r="E1100" s="1" t="s">
        <v>2255</v>
      </c>
      <c r="F1100" s="1" t="s">
        <v>37</v>
      </c>
      <c r="G1100">
        <v>1</v>
      </c>
      <c r="H1100">
        <v>0</v>
      </c>
      <c r="I1100">
        <v>0.01</v>
      </c>
      <c r="J1100">
        <v>0</v>
      </c>
      <c r="K1100">
        <v>0</v>
      </c>
      <c r="L1100">
        <v>0</v>
      </c>
      <c r="M1100">
        <v>0</v>
      </c>
      <c r="N1100">
        <v>0</v>
      </c>
      <c r="O1100">
        <v>0</v>
      </c>
      <c r="P1100">
        <v>0</v>
      </c>
      <c r="Q1100">
        <v>0</v>
      </c>
      <c r="R1100">
        <v>0</v>
      </c>
      <c r="S1100">
        <v>0</v>
      </c>
      <c r="T1100" s="1" t="s">
        <v>34</v>
      </c>
    </row>
    <row r="1101" spans="1:20" x14ac:dyDescent="0.25">
      <c r="A1101" s="3">
        <v>45778</v>
      </c>
      <c r="B1101" s="1" t="s">
        <v>641</v>
      </c>
      <c r="C1101" s="1" t="s">
        <v>2256</v>
      </c>
      <c r="D1101" s="1" t="s">
        <v>63</v>
      </c>
      <c r="E1101" s="1" t="s">
        <v>2257</v>
      </c>
      <c r="F1101" s="1" t="s">
        <v>40</v>
      </c>
      <c r="G1101">
        <v>1</v>
      </c>
      <c r="H1101">
        <v>0</v>
      </c>
      <c r="I1101">
        <v>0.03</v>
      </c>
      <c r="J1101">
        <v>0</v>
      </c>
      <c r="K1101">
        <v>0</v>
      </c>
      <c r="L1101">
        <v>0</v>
      </c>
      <c r="M1101">
        <v>0</v>
      </c>
      <c r="N1101">
        <v>0</v>
      </c>
      <c r="O1101">
        <v>0</v>
      </c>
      <c r="P1101">
        <v>0</v>
      </c>
      <c r="Q1101">
        <v>0</v>
      </c>
      <c r="R1101">
        <v>0</v>
      </c>
      <c r="S1101">
        <v>0</v>
      </c>
      <c r="T1101" s="1" t="s">
        <v>34</v>
      </c>
    </row>
    <row r="1102" spans="1:20" x14ac:dyDescent="0.25">
      <c r="A1102" s="3">
        <v>45778</v>
      </c>
      <c r="B1102" s="1" t="s">
        <v>641</v>
      </c>
      <c r="C1102" s="1" t="s">
        <v>2258</v>
      </c>
      <c r="D1102" s="1" t="s">
        <v>70</v>
      </c>
      <c r="E1102" s="1" t="s">
        <v>2259</v>
      </c>
      <c r="F1102" s="1" t="s">
        <v>33</v>
      </c>
      <c r="G1102">
        <v>12467</v>
      </c>
      <c r="H1102">
        <v>1</v>
      </c>
      <c r="I1102">
        <v>174.88</v>
      </c>
      <c r="J1102">
        <v>0</v>
      </c>
      <c r="K1102">
        <v>0</v>
      </c>
      <c r="L1102">
        <v>0</v>
      </c>
      <c r="M1102">
        <v>0</v>
      </c>
      <c r="N1102">
        <v>0</v>
      </c>
      <c r="O1102">
        <v>0</v>
      </c>
      <c r="P1102">
        <v>0</v>
      </c>
      <c r="Q1102">
        <v>0</v>
      </c>
      <c r="R1102">
        <v>0</v>
      </c>
      <c r="S1102">
        <v>0</v>
      </c>
      <c r="T1102" s="1" t="s">
        <v>34</v>
      </c>
    </row>
    <row r="1103" spans="1:20" x14ac:dyDescent="0.25">
      <c r="A1103" s="3">
        <v>45778</v>
      </c>
      <c r="B1103" s="1" t="s">
        <v>641</v>
      </c>
      <c r="C1103" s="1" t="s">
        <v>2260</v>
      </c>
      <c r="D1103" s="1" t="s">
        <v>70</v>
      </c>
      <c r="E1103" s="1" t="s">
        <v>2261</v>
      </c>
      <c r="F1103" s="1" t="s">
        <v>206</v>
      </c>
      <c r="G1103">
        <v>3425</v>
      </c>
      <c r="H1103">
        <v>2</v>
      </c>
      <c r="I1103">
        <v>39.17</v>
      </c>
      <c r="J1103">
        <v>0</v>
      </c>
      <c r="K1103">
        <v>1</v>
      </c>
      <c r="L1103">
        <v>0</v>
      </c>
      <c r="M1103">
        <v>0</v>
      </c>
      <c r="N1103">
        <v>0</v>
      </c>
      <c r="O1103">
        <v>0</v>
      </c>
      <c r="P1103">
        <v>0</v>
      </c>
      <c r="Q1103">
        <v>0</v>
      </c>
      <c r="R1103">
        <v>0</v>
      </c>
      <c r="S1103">
        <v>0</v>
      </c>
      <c r="T1103" s="1" t="s">
        <v>34</v>
      </c>
    </row>
    <row r="1104" spans="1:20" x14ac:dyDescent="0.25">
      <c r="A1104" s="3">
        <v>45778</v>
      </c>
      <c r="B1104" s="1" t="s">
        <v>641</v>
      </c>
      <c r="C1104" s="1" t="s">
        <v>2262</v>
      </c>
      <c r="D1104" s="1" t="s">
        <v>70</v>
      </c>
      <c r="E1104" s="1" t="s">
        <v>2263</v>
      </c>
      <c r="F1104" s="1" t="s">
        <v>37</v>
      </c>
      <c r="G1104">
        <v>1</v>
      </c>
      <c r="H1104">
        <v>0</v>
      </c>
      <c r="I1104">
        <v>0.03</v>
      </c>
      <c r="J1104">
        <v>0</v>
      </c>
      <c r="K1104">
        <v>0</v>
      </c>
      <c r="L1104">
        <v>0</v>
      </c>
      <c r="M1104">
        <v>0</v>
      </c>
      <c r="N1104">
        <v>0</v>
      </c>
      <c r="O1104">
        <v>0</v>
      </c>
      <c r="P1104">
        <v>0</v>
      </c>
      <c r="Q1104">
        <v>0</v>
      </c>
      <c r="R1104">
        <v>0</v>
      </c>
      <c r="S1104">
        <v>0</v>
      </c>
      <c r="T1104" s="1" t="s">
        <v>34</v>
      </c>
    </row>
    <row r="1105" spans="1:20" x14ac:dyDescent="0.25">
      <c r="A1105" s="3">
        <v>45778</v>
      </c>
      <c r="B1105" s="1" t="s">
        <v>641</v>
      </c>
      <c r="C1105" s="1" t="s">
        <v>2264</v>
      </c>
      <c r="D1105" s="1" t="s">
        <v>70</v>
      </c>
      <c r="E1105" s="1" t="s">
        <v>2265</v>
      </c>
      <c r="F1105" s="1" t="s">
        <v>40</v>
      </c>
      <c r="G1105">
        <v>174</v>
      </c>
      <c r="H1105">
        <v>0</v>
      </c>
      <c r="I1105">
        <v>3.96</v>
      </c>
      <c r="J1105">
        <v>0</v>
      </c>
      <c r="K1105">
        <v>0</v>
      </c>
      <c r="L1105">
        <v>0</v>
      </c>
      <c r="M1105">
        <v>0</v>
      </c>
      <c r="N1105">
        <v>0</v>
      </c>
      <c r="O1105">
        <v>0</v>
      </c>
      <c r="P1105">
        <v>0</v>
      </c>
      <c r="Q1105">
        <v>0</v>
      </c>
      <c r="R1105">
        <v>0</v>
      </c>
      <c r="S1105">
        <v>0</v>
      </c>
      <c r="T1105" s="1" t="s">
        <v>34</v>
      </c>
    </row>
    <row r="1106" spans="1:20" x14ac:dyDescent="0.25">
      <c r="A1106" s="3">
        <v>45778</v>
      </c>
      <c r="B1106" s="1" t="s">
        <v>641</v>
      </c>
      <c r="C1106" s="1" t="s">
        <v>2266</v>
      </c>
      <c r="D1106" s="1" t="s">
        <v>77</v>
      </c>
      <c r="E1106" s="1" t="s">
        <v>2267</v>
      </c>
      <c r="F1106" s="1" t="s">
        <v>33</v>
      </c>
      <c r="G1106">
        <v>351</v>
      </c>
      <c r="H1106">
        <v>0</v>
      </c>
      <c r="I1106">
        <v>5.76</v>
      </c>
      <c r="J1106">
        <v>0</v>
      </c>
      <c r="K1106">
        <v>0</v>
      </c>
      <c r="L1106">
        <v>0</v>
      </c>
      <c r="M1106">
        <v>0</v>
      </c>
      <c r="N1106">
        <v>0</v>
      </c>
      <c r="O1106">
        <v>0</v>
      </c>
      <c r="P1106">
        <v>0</v>
      </c>
      <c r="Q1106">
        <v>0</v>
      </c>
      <c r="R1106">
        <v>0</v>
      </c>
      <c r="S1106">
        <v>0</v>
      </c>
      <c r="T1106" s="1" t="s">
        <v>34</v>
      </c>
    </row>
    <row r="1107" spans="1:20" x14ac:dyDescent="0.25">
      <c r="A1107" s="3">
        <v>45778</v>
      </c>
      <c r="B1107" s="1" t="s">
        <v>641</v>
      </c>
      <c r="C1107" s="1" t="s">
        <v>2268</v>
      </c>
      <c r="D1107" s="1" t="s">
        <v>77</v>
      </c>
      <c r="E1107" s="1" t="s">
        <v>2269</v>
      </c>
      <c r="F1107" s="1" t="s">
        <v>206</v>
      </c>
      <c r="G1107">
        <v>71</v>
      </c>
      <c r="H1107">
        <v>0</v>
      </c>
      <c r="I1107">
        <v>0.92</v>
      </c>
      <c r="J1107">
        <v>0</v>
      </c>
      <c r="K1107">
        <v>0</v>
      </c>
      <c r="L1107">
        <v>0</v>
      </c>
      <c r="M1107">
        <v>0</v>
      </c>
      <c r="N1107">
        <v>0</v>
      </c>
      <c r="O1107">
        <v>0</v>
      </c>
      <c r="P1107">
        <v>0</v>
      </c>
      <c r="Q1107">
        <v>0</v>
      </c>
      <c r="R1107">
        <v>0</v>
      </c>
      <c r="S1107">
        <v>0</v>
      </c>
      <c r="T1107" s="1" t="s">
        <v>34</v>
      </c>
    </row>
    <row r="1108" spans="1:20" x14ac:dyDescent="0.25">
      <c r="A1108" s="3">
        <v>45778</v>
      </c>
      <c r="B1108" s="1" t="s">
        <v>641</v>
      </c>
      <c r="C1108" s="1" t="s">
        <v>2270</v>
      </c>
      <c r="D1108" s="1" t="s">
        <v>77</v>
      </c>
      <c r="E1108" s="1" t="s">
        <v>2271</v>
      </c>
      <c r="F1108" s="1" t="s">
        <v>40</v>
      </c>
      <c r="G1108">
        <v>3</v>
      </c>
      <c r="H1108">
        <v>0</v>
      </c>
      <c r="I1108">
        <v>0.03</v>
      </c>
      <c r="J1108">
        <v>0</v>
      </c>
      <c r="K1108">
        <v>0</v>
      </c>
      <c r="L1108">
        <v>0</v>
      </c>
      <c r="M1108">
        <v>0</v>
      </c>
      <c r="N1108">
        <v>0</v>
      </c>
      <c r="O1108">
        <v>0</v>
      </c>
      <c r="P1108">
        <v>0</v>
      </c>
      <c r="Q1108">
        <v>0</v>
      </c>
      <c r="R1108">
        <v>0</v>
      </c>
      <c r="S1108">
        <v>0</v>
      </c>
      <c r="T1108" s="1" t="s">
        <v>34</v>
      </c>
    </row>
    <row r="1109" spans="1:20" x14ac:dyDescent="0.25">
      <c r="A1109" s="3">
        <v>45778</v>
      </c>
      <c r="B1109" s="1" t="s">
        <v>641</v>
      </c>
      <c r="C1109" s="1" t="s">
        <v>2272</v>
      </c>
      <c r="D1109" s="1" t="s">
        <v>84</v>
      </c>
      <c r="E1109" s="1" t="s">
        <v>2273</v>
      </c>
      <c r="F1109" s="1" t="s">
        <v>33</v>
      </c>
      <c r="G1109">
        <v>1202703</v>
      </c>
      <c r="H1109">
        <v>123</v>
      </c>
      <c r="I1109">
        <v>17139.650000000001</v>
      </c>
      <c r="J1109">
        <v>45.71</v>
      </c>
      <c r="K1109">
        <v>1</v>
      </c>
      <c r="L1109">
        <v>0</v>
      </c>
      <c r="M1109">
        <v>0</v>
      </c>
      <c r="N1109">
        <v>1</v>
      </c>
      <c r="O1109">
        <v>1</v>
      </c>
      <c r="P1109">
        <v>0</v>
      </c>
      <c r="Q1109">
        <v>0</v>
      </c>
      <c r="R1109">
        <v>0</v>
      </c>
      <c r="S1109">
        <v>0</v>
      </c>
      <c r="T1109" s="1" t="s">
        <v>34</v>
      </c>
    </row>
    <row r="1110" spans="1:20" x14ac:dyDescent="0.25">
      <c r="A1110" s="3">
        <v>45778</v>
      </c>
      <c r="B1110" s="1" t="s">
        <v>641</v>
      </c>
      <c r="C1110" s="1" t="s">
        <v>2274</v>
      </c>
      <c r="D1110" s="1" t="s">
        <v>84</v>
      </c>
      <c r="E1110" s="1" t="s">
        <v>2275</v>
      </c>
      <c r="F1110" s="1" t="s">
        <v>206</v>
      </c>
      <c r="G1110">
        <v>1423500</v>
      </c>
      <c r="H1110">
        <v>1895</v>
      </c>
      <c r="I1110">
        <v>16790.240000000002</v>
      </c>
      <c r="J1110">
        <v>36.67</v>
      </c>
      <c r="K1110">
        <v>1.01</v>
      </c>
      <c r="L1110">
        <v>0</v>
      </c>
      <c r="M1110">
        <v>0</v>
      </c>
      <c r="N1110">
        <v>0</v>
      </c>
      <c r="O1110">
        <v>0</v>
      </c>
      <c r="P1110">
        <v>0</v>
      </c>
      <c r="Q1110">
        <v>0</v>
      </c>
      <c r="R1110">
        <v>0</v>
      </c>
      <c r="S1110">
        <v>0</v>
      </c>
      <c r="T1110" s="1" t="s">
        <v>34</v>
      </c>
    </row>
    <row r="1111" spans="1:20" x14ac:dyDescent="0.25">
      <c r="A1111" s="3">
        <v>45778</v>
      </c>
      <c r="B1111" s="1" t="s">
        <v>641</v>
      </c>
      <c r="C1111" s="1" t="s">
        <v>2276</v>
      </c>
      <c r="D1111" s="1" t="s">
        <v>84</v>
      </c>
      <c r="E1111" s="1" t="s">
        <v>2277</v>
      </c>
      <c r="F1111" s="1" t="s">
        <v>37</v>
      </c>
      <c r="G1111">
        <v>272</v>
      </c>
      <c r="H1111">
        <v>0</v>
      </c>
      <c r="I1111">
        <v>6.52</v>
      </c>
      <c r="J1111">
        <v>0</v>
      </c>
      <c r="K1111">
        <v>0</v>
      </c>
      <c r="L1111">
        <v>0</v>
      </c>
      <c r="M1111">
        <v>0</v>
      </c>
      <c r="N1111">
        <v>0</v>
      </c>
      <c r="O1111">
        <v>0</v>
      </c>
      <c r="P1111">
        <v>0</v>
      </c>
      <c r="Q1111">
        <v>0</v>
      </c>
      <c r="R1111">
        <v>0</v>
      </c>
      <c r="S1111">
        <v>0</v>
      </c>
      <c r="T1111" s="1" t="s">
        <v>34</v>
      </c>
    </row>
    <row r="1112" spans="1:20" x14ac:dyDescent="0.25">
      <c r="A1112" s="3">
        <v>45778</v>
      </c>
      <c r="B1112" s="1" t="s">
        <v>641</v>
      </c>
      <c r="C1112" s="1" t="s">
        <v>2278</v>
      </c>
      <c r="D1112" s="1" t="s">
        <v>84</v>
      </c>
      <c r="E1112" s="1" t="s">
        <v>2279</v>
      </c>
      <c r="F1112" s="1" t="s">
        <v>40</v>
      </c>
      <c r="G1112">
        <v>66176</v>
      </c>
      <c r="H1112">
        <v>219</v>
      </c>
      <c r="I1112">
        <v>1521.17</v>
      </c>
      <c r="J1112">
        <v>35</v>
      </c>
      <c r="K1112">
        <v>1</v>
      </c>
      <c r="L1112">
        <v>0</v>
      </c>
      <c r="M1112">
        <v>0</v>
      </c>
      <c r="N1112">
        <v>0</v>
      </c>
      <c r="O1112">
        <v>0</v>
      </c>
      <c r="P1112">
        <v>0</v>
      </c>
      <c r="Q1112">
        <v>0</v>
      </c>
      <c r="R1112">
        <v>0</v>
      </c>
      <c r="S1112">
        <v>0</v>
      </c>
      <c r="T1112" s="1" t="s">
        <v>34</v>
      </c>
    </row>
    <row r="1113" spans="1:20" x14ac:dyDescent="0.25">
      <c r="A1113" s="3">
        <v>45778</v>
      </c>
      <c r="B1113" s="1" t="s">
        <v>641</v>
      </c>
      <c r="C1113" s="1" t="s">
        <v>2280</v>
      </c>
      <c r="D1113" s="1" t="s">
        <v>89</v>
      </c>
      <c r="E1113" s="1" t="s">
        <v>2281</v>
      </c>
      <c r="F1113" s="1" t="s">
        <v>33</v>
      </c>
      <c r="G1113">
        <v>46</v>
      </c>
      <c r="H1113">
        <v>0</v>
      </c>
      <c r="I1113">
        <v>0.61</v>
      </c>
      <c r="J1113">
        <v>0</v>
      </c>
      <c r="K1113">
        <v>0</v>
      </c>
      <c r="L1113">
        <v>0</v>
      </c>
      <c r="M1113">
        <v>0</v>
      </c>
      <c r="N1113">
        <v>0</v>
      </c>
      <c r="O1113">
        <v>0</v>
      </c>
      <c r="P1113">
        <v>0</v>
      </c>
      <c r="Q1113">
        <v>0</v>
      </c>
      <c r="R1113">
        <v>0</v>
      </c>
      <c r="S1113">
        <v>0</v>
      </c>
      <c r="T1113" s="1" t="s">
        <v>34</v>
      </c>
    </row>
    <row r="1114" spans="1:20" x14ac:dyDescent="0.25">
      <c r="A1114" s="3">
        <v>45778</v>
      </c>
      <c r="B1114" s="1" t="s">
        <v>641</v>
      </c>
      <c r="C1114" s="1" t="s">
        <v>2282</v>
      </c>
      <c r="D1114" s="1" t="s">
        <v>89</v>
      </c>
      <c r="E1114" s="1" t="s">
        <v>2283</v>
      </c>
      <c r="F1114" s="1" t="s">
        <v>206</v>
      </c>
      <c r="G1114">
        <v>43</v>
      </c>
      <c r="H1114">
        <v>0</v>
      </c>
      <c r="I1114">
        <v>0.64</v>
      </c>
      <c r="J1114">
        <v>0</v>
      </c>
      <c r="K1114">
        <v>0</v>
      </c>
      <c r="L1114">
        <v>0</v>
      </c>
      <c r="M1114">
        <v>0</v>
      </c>
      <c r="N1114">
        <v>0</v>
      </c>
      <c r="O1114">
        <v>0</v>
      </c>
      <c r="P1114">
        <v>0</v>
      </c>
      <c r="Q1114">
        <v>0</v>
      </c>
      <c r="R1114">
        <v>0</v>
      </c>
      <c r="S1114">
        <v>0</v>
      </c>
      <c r="T1114" s="1" t="s">
        <v>34</v>
      </c>
    </row>
    <row r="1115" spans="1:20" x14ac:dyDescent="0.25">
      <c r="A1115" s="3">
        <v>45778</v>
      </c>
      <c r="B1115" s="1" t="s">
        <v>641</v>
      </c>
      <c r="C1115" s="1" t="s">
        <v>2284</v>
      </c>
      <c r="D1115" s="1" t="s">
        <v>89</v>
      </c>
      <c r="E1115" s="1" t="s">
        <v>2285</v>
      </c>
      <c r="F1115" s="1" t="s">
        <v>37</v>
      </c>
      <c r="G1115">
        <v>1</v>
      </c>
      <c r="H1115">
        <v>0</v>
      </c>
      <c r="I1115">
        <v>0.03</v>
      </c>
      <c r="J1115">
        <v>0</v>
      </c>
      <c r="K1115">
        <v>0</v>
      </c>
      <c r="L1115">
        <v>0</v>
      </c>
      <c r="M1115">
        <v>0</v>
      </c>
      <c r="N1115">
        <v>0</v>
      </c>
      <c r="O1115">
        <v>0</v>
      </c>
      <c r="P1115">
        <v>0</v>
      </c>
      <c r="Q1115">
        <v>0</v>
      </c>
      <c r="R1115">
        <v>0</v>
      </c>
      <c r="S1115">
        <v>0</v>
      </c>
      <c r="T1115" s="1" t="s">
        <v>34</v>
      </c>
    </row>
    <row r="1116" spans="1:20" x14ac:dyDescent="0.25">
      <c r="A1116" s="3">
        <v>45778</v>
      </c>
      <c r="B1116" s="1" t="s">
        <v>641</v>
      </c>
      <c r="C1116" s="1" t="s">
        <v>2286</v>
      </c>
      <c r="D1116" s="1" t="s">
        <v>89</v>
      </c>
      <c r="E1116" s="1" t="s">
        <v>2287</v>
      </c>
      <c r="F1116" s="1" t="s">
        <v>40</v>
      </c>
      <c r="G1116">
        <v>1</v>
      </c>
      <c r="H1116">
        <v>0</v>
      </c>
      <c r="I1116">
        <v>0.01</v>
      </c>
      <c r="J1116">
        <v>0</v>
      </c>
      <c r="K1116">
        <v>0</v>
      </c>
      <c r="L1116">
        <v>0</v>
      </c>
      <c r="M1116">
        <v>0</v>
      </c>
      <c r="N1116">
        <v>0</v>
      </c>
      <c r="O1116">
        <v>0</v>
      </c>
      <c r="P1116">
        <v>0</v>
      </c>
      <c r="Q1116">
        <v>0</v>
      </c>
      <c r="R1116">
        <v>0</v>
      </c>
      <c r="S1116">
        <v>0</v>
      </c>
      <c r="T1116" s="1" t="s">
        <v>34</v>
      </c>
    </row>
    <row r="1117" spans="1:20" x14ac:dyDescent="0.25">
      <c r="A1117" s="3">
        <v>45778</v>
      </c>
      <c r="B1117" s="1" t="s">
        <v>641</v>
      </c>
      <c r="C1117" s="1" t="s">
        <v>2288</v>
      </c>
      <c r="D1117" s="1" t="s">
        <v>96</v>
      </c>
      <c r="E1117" s="1" t="s">
        <v>2289</v>
      </c>
      <c r="F1117" s="1" t="s">
        <v>33</v>
      </c>
      <c r="G1117">
        <v>16373</v>
      </c>
      <c r="H1117">
        <v>0</v>
      </c>
      <c r="I1117">
        <v>230.24</v>
      </c>
      <c r="J1117">
        <v>0</v>
      </c>
      <c r="K1117">
        <v>0</v>
      </c>
      <c r="L1117">
        <v>0</v>
      </c>
      <c r="M1117">
        <v>0</v>
      </c>
      <c r="N1117">
        <v>0</v>
      </c>
      <c r="O1117">
        <v>0</v>
      </c>
      <c r="P1117">
        <v>0</v>
      </c>
      <c r="Q1117">
        <v>0</v>
      </c>
      <c r="R1117">
        <v>0</v>
      </c>
      <c r="S1117">
        <v>0</v>
      </c>
      <c r="T1117" s="1" t="s">
        <v>34</v>
      </c>
    </row>
    <row r="1118" spans="1:20" x14ac:dyDescent="0.25">
      <c r="A1118" s="3">
        <v>45778</v>
      </c>
      <c r="B1118" s="1" t="s">
        <v>641</v>
      </c>
      <c r="C1118" s="1" t="s">
        <v>2290</v>
      </c>
      <c r="D1118" s="1" t="s">
        <v>96</v>
      </c>
      <c r="E1118" s="1" t="s">
        <v>2291</v>
      </c>
      <c r="F1118" s="1" t="s">
        <v>206</v>
      </c>
      <c r="G1118">
        <v>4494</v>
      </c>
      <c r="H1118">
        <v>5</v>
      </c>
      <c r="I1118">
        <v>51.17</v>
      </c>
      <c r="J1118">
        <v>50</v>
      </c>
      <c r="K1118">
        <v>1</v>
      </c>
      <c r="L1118">
        <v>0</v>
      </c>
      <c r="M1118">
        <v>0</v>
      </c>
      <c r="N1118">
        <v>0</v>
      </c>
      <c r="O1118">
        <v>0</v>
      </c>
      <c r="P1118">
        <v>0</v>
      </c>
      <c r="Q1118">
        <v>0</v>
      </c>
      <c r="R1118">
        <v>0</v>
      </c>
      <c r="S1118">
        <v>0</v>
      </c>
      <c r="T1118" s="1" t="s">
        <v>34</v>
      </c>
    </row>
    <row r="1119" spans="1:20" x14ac:dyDescent="0.25">
      <c r="A1119" s="3">
        <v>45778</v>
      </c>
      <c r="B1119" s="1" t="s">
        <v>641</v>
      </c>
      <c r="C1119" s="1" t="s">
        <v>2292</v>
      </c>
      <c r="D1119" s="1" t="s">
        <v>96</v>
      </c>
      <c r="E1119" s="1" t="s">
        <v>2293</v>
      </c>
      <c r="F1119" s="1" t="s">
        <v>40</v>
      </c>
      <c r="G1119">
        <v>188</v>
      </c>
      <c r="H1119">
        <v>0</v>
      </c>
      <c r="I1119">
        <v>4.21</v>
      </c>
      <c r="J1119">
        <v>0</v>
      </c>
      <c r="K1119">
        <v>0</v>
      </c>
      <c r="L1119">
        <v>0</v>
      </c>
      <c r="M1119">
        <v>0</v>
      </c>
      <c r="N1119">
        <v>0</v>
      </c>
      <c r="O1119">
        <v>0</v>
      </c>
      <c r="P1119">
        <v>0</v>
      </c>
      <c r="Q1119">
        <v>0</v>
      </c>
      <c r="R1119">
        <v>0</v>
      </c>
      <c r="S1119">
        <v>0</v>
      </c>
      <c r="T1119" s="1" t="s">
        <v>34</v>
      </c>
    </row>
    <row r="1120" spans="1:20" x14ac:dyDescent="0.25">
      <c r="A1120" s="3">
        <v>45778</v>
      </c>
      <c r="B1120" s="1" t="s">
        <v>641</v>
      </c>
      <c r="C1120" s="1" t="s">
        <v>2294</v>
      </c>
      <c r="D1120" s="1" t="s">
        <v>31</v>
      </c>
      <c r="E1120" s="1" t="s">
        <v>2295</v>
      </c>
      <c r="F1120" s="1" t="s">
        <v>33</v>
      </c>
      <c r="G1120">
        <v>248</v>
      </c>
      <c r="H1120">
        <v>0</v>
      </c>
      <c r="I1120">
        <v>3.75</v>
      </c>
      <c r="J1120">
        <v>0</v>
      </c>
      <c r="K1120">
        <v>0</v>
      </c>
      <c r="L1120">
        <v>0</v>
      </c>
      <c r="M1120">
        <v>0</v>
      </c>
      <c r="N1120">
        <v>0</v>
      </c>
      <c r="O1120">
        <v>0</v>
      </c>
      <c r="P1120">
        <v>0</v>
      </c>
      <c r="Q1120">
        <v>0</v>
      </c>
      <c r="R1120">
        <v>0</v>
      </c>
      <c r="S1120">
        <v>0</v>
      </c>
      <c r="T1120" s="1" t="s">
        <v>34</v>
      </c>
    </row>
    <row r="1121" spans="1:20" x14ac:dyDescent="0.25">
      <c r="A1121" s="3">
        <v>45778</v>
      </c>
      <c r="B1121" s="1" t="s">
        <v>641</v>
      </c>
      <c r="C1121" s="1" t="s">
        <v>2296</v>
      </c>
      <c r="D1121" s="1" t="s">
        <v>31</v>
      </c>
      <c r="E1121" s="1" t="s">
        <v>2297</v>
      </c>
      <c r="F1121" s="1" t="s">
        <v>206</v>
      </c>
      <c r="G1121">
        <v>175</v>
      </c>
      <c r="H1121">
        <v>0</v>
      </c>
      <c r="I1121">
        <v>2.13</v>
      </c>
      <c r="J1121">
        <v>0</v>
      </c>
      <c r="K1121">
        <v>0</v>
      </c>
      <c r="L1121">
        <v>0</v>
      </c>
      <c r="M1121">
        <v>0</v>
      </c>
      <c r="N1121">
        <v>0</v>
      </c>
      <c r="O1121">
        <v>0</v>
      </c>
      <c r="P1121">
        <v>0</v>
      </c>
      <c r="Q1121">
        <v>0</v>
      </c>
      <c r="R1121">
        <v>0</v>
      </c>
      <c r="S1121">
        <v>0</v>
      </c>
      <c r="T1121" s="1" t="s">
        <v>34</v>
      </c>
    </row>
    <row r="1122" spans="1:20" x14ac:dyDescent="0.25">
      <c r="A1122" s="3">
        <v>45778</v>
      </c>
      <c r="B1122" s="1" t="s">
        <v>641</v>
      </c>
      <c r="C1122" s="1" t="s">
        <v>2298</v>
      </c>
      <c r="D1122" s="1" t="s">
        <v>31</v>
      </c>
      <c r="E1122" s="1" t="s">
        <v>2299</v>
      </c>
      <c r="F1122" s="1" t="s">
        <v>40</v>
      </c>
      <c r="G1122">
        <v>5</v>
      </c>
      <c r="H1122">
        <v>0</v>
      </c>
      <c r="I1122">
        <v>0.15</v>
      </c>
      <c r="J1122">
        <v>0</v>
      </c>
      <c r="K1122">
        <v>0</v>
      </c>
      <c r="L1122">
        <v>0</v>
      </c>
      <c r="M1122">
        <v>0</v>
      </c>
      <c r="N1122">
        <v>0</v>
      </c>
      <c r="O1122">
        <v>0</v>
      </c>
      <c r="P1122">
        <v>0</v>
      </c>
      <c r="Q1122">
        <v>0</v>
      </c>
      <c r="R1122">
        <v>0</v>
      </c>
      <c r="S1122">
        <v>0</v>
      </c>
      <c r="T1122" s="1" t="s">
        <v>34</v>
      </c>
    </row>
    <row r="1123" spans="1:20" x14ac:dyDescent="0.25">
      <c r="A1123" s="3">
        <v>45778</v>
      </c>
      <c r="B1123" s="1" t="s">
        <v>757</v>
      </c>
      <c r="C1123" s="1" t="s">
        <v>2300</v>
      </c>
      <c r="D1123" s="1" t="s">
        <v>77</v>
      </c>
      <c r="E1123" s="1" t="s">
        <v>2301</v>
      </c>
      <c r="F1123" s="1" t="s">
        <v>33</v>
      </c>
      <c r="G1123">
        <v>204396</v>
      </c>
      <c r="H1123">
        <v>113</v>
      </c>
      <c r="I1123">
        <v>46057.93</v>
      </c>
      <c r="J1123">
        <v>40.619999999999997</v>
      </c>
      <c r="K1123">
        <v>1.19</v>
      </c>
      <c r="L1123">
        <v>1</v>
      </c>
      <c r="M1123">
        <v>1</v>
      </c>
      <c r="N1123">
        <v>9</v>
      </c>
      <c r="O1123">
        <v>5</v>
      </c>
      <c r="P1123">
        <v>1</v>
      </c>
      <c r="Q1123">
        <v>1</v>
      </c>
      <c r="R1123">
        <v>0</v>
      </c>
      <c r="S1123">
        <v>0</v>
      </c>
      <c r="T1123" s="1" t="s">
        <v>34</v>
      </c>
    </row>
    <row r="1124" spans="1:20" x14ac:dyDescent="0.25">
      <c r="A1124" s="3">
        <v>45778</v>
      </c>
      <c r="B1124" s="1" t="s">
        <v>757</v>
      </c>
      <c r="C1124" s="1" t="s">
        <v>2302</v>
      </c>
      <c r="D1124" s="1" t="s">
        <v>77</v>
      </c>
      <c r="E1124" s="1" t="s">
        <v>2303</v>
      </c>
      <c r="F1124" s="1" t="s">
        <v>206</v>
      </c>
      <c r="G1124">
        <v>124188</v>
      </c>
      <c r="H1124">
        <v>308</v>
      </c>
      <c r="I1124">
        <v>20770.689999999999</v>
      </c>
      <c r="J1124">
        <v>55.87</v>
      </c>
      <c r="K1124">
        <v>1.02</v>
      </c>
      <c r="L1124">
        <v>0</v>
      </c>
      <c r="M1124">
        <v>0</v>
      </c>
      <c r="N1124">
        <v>3</v>
      </c>
      <c r="O1124">
        <v>1</v>
      </c>
      <c r="P1124">
        <v>1</v>
      </c>
      <c r="Q1124">
        <v>0</v>
      </c>
      <c r="R1124">
        <v>0</v>
      </c>
      <c r="S1124">
        <v>0</v>
      </c>
      <c r="T1124" s="1" t="s">
        <v>34</v>
      </c>
    </row>
    <row r="1125" spans="1:20" x14ac:dyDescent="0.25">
      <c r="A1125" s="3">
        <v>45778</v>
      </c>
      <c r="B1125" s="1" t="s">
        <v>757</v>
      </c>
      <c r="C1125" s="1" t="s">
        <v>2304</v>
      </c>
      <c r="D1125" s="1" t="s">
        <v>77</v>
      </c>
      <c r="E1125" s="1" t="s">
        <v>2305</v>
      </c>
      <c r="F1125" s="1" t="s">
        <v>37</v>
      </c>
      <c r="G1125">
        <v>71</v>
      </c>
      <c r="H1125">
        <v>0</v>
      </c>
      <c r="I1125">
        <v>21.52</v>
      </c>
      <c r="J1125">
        <v>0</v>
      </c>
      <c r="K1125">
        <v>0</v>
      </c>
      <c r="L1125">
        <v>0</v>
      </c>
      <c r="M1125">
        <v>0</v>
      </c>
      <c r="N1125">
        <v>0</v>
      </c>
      <c r="O1125">
        <v>0</v>
      </c>
      <c r="P1125">
        <v>0</v>
      </c>
      <c r="Q1125">
        <v>0</v>
      </c>
      <c r="R1125">
        <v>0</v>
      </c>
      <c r="S1125">
        <v>0</v>
      </c>
      <c r="T1125" s="1" t="s">
        <v>34</v>
      </c>
    </row>
    <row r="1126" spans="1:20" x14ac:dyDescent="0.25">
      <c r="A1126" s="3">
        <v>45778</v>
      </c>
      <c r="B1126" s="1" t="s">
        <v>757</v>
      </c>
      <c r="C1126" s="1" t="s">
        <v>2306</v>
      </c>
      <c r="D1126" s="1" t="s">
        <v>77</v>
      </c>
      <c r="E1126" s="1" t="s">
        <v>2307</v>
      </c>
      <c r="F1126" s="1" t="s">
        <v>40</v>
      </c>
      <c r="G1126">
        <v>3562</v>
      </c>
      <c r="H1126">
        <v>16</v>
      </c>
      <c r="I1126">
        <v>1030.17</v>
      </c>
      <c r="J1126">
        <v>46.15</v>
      </c>
      <c r="K1126">
        <v>1</v>
      </c>
      <c r="L1126">
        <v>0</v>
      </c>
      <c r="M1126">
        <v>0</v>
      </c>
      <c r="N1126">
        <v>0</v>
      </c>
      <c r="O1126">
        <v>0</v>
      </c>
      <c r="P1126">
        <v>0</v>
      </c>
      <c r="Q1126">
        <v>0</v>
      </c>
      <c r="R1126">
        <v>0</v>
      </c>
      <c r="S1126">
        <v>0</v>
      </c>
      <c r="T1126" s="1" t="s">
        <v>34</v>
      </c>
    </row>
    <row r="1127" spans="1:20" x14ac:dyDescent="0.25">
      <c r="A1127" s="3">
        <v>45778</v>
      </c>
      <c r="B1127" s="1" t="s">
        <v>757</v>
      </c>
      <c r="C1127" s="1" t="s">
        <v>2308</v>
      </c>
      <c r="D1127" s="1" t="s">
        <v>49</v>
      </c>
      <c r="E1127" s="1" t="s">
        <v>2309</v>
      </c>
      <c r="F1127" s="1" t="s">
        <v>33</v>
      </c>
      <c r="G1127">
        <v>254277</v>
      </c>
      <c r="H1127">
        <v>124</v>
      </c>
      <c r="I1127">
        <v>57133.25</v>
      </c>
      <c r="J1127">
        <v>36.36</v>
      </c>
      <c r="K1127">
        <v>1.23</v>
      </c>
      <c r="L1127">
        <v>0</v>
      </c>
      <c r="M1127">
        <v>1</v>
      </c>
      <c r="N1127">
        <v>5</v>
      </c>
      <c r="O1127">
        <v>2</v>
      </c>
      <c r="P1127">
        <v>1</v>
      </c>
      <c r="Q1127">
        <v>0</v>
      </c>
      <c r="R1127">
        <v>0</v>
      </c>
      <c r="S1127">
        <v>0</v>
      </c>
      <c r="T1127" s="1" t="s">
        <v>34</v>
      </c>
    </row>
    <row r="1128" spans="1:20" x14ac:dyDescent="0.25">
      <c r="A1128" s="3">
        <v>45778</v>
      </c>
      <c r="B1128" s="1" t="s">
        <v>757</v>
      </c>
      <c r="C1128" s="1" t="s">
        <v>2310</v>
      </c>
      <c r="D1128" s="1" t="s">
        <v>49</v>
      </c>
      <c r="E1128" s="1" t="s">
        <v>2311</v>
      </c>
      <c r="F1128" s="1" t="s">
        <v>206</v>
      </c>
      <c r="G1128">
        <v>163134</v>
      </c>
      <c r="H1128">
        <v>427</v>
      </c>
      <c r="I1128">
        <v>27284</v>
      </c>
      <c r="J1128">
        <v>58.36</v>
      </c>
      <c r="K1128">
        <v>1.06</v>
      </c>
      <c r="L1128">
        <v>0</v>
      </c>
      <c r="M1128">
        <v>0</v>
      </c>
      <c r="N1128">
        <v>1</v>
      </c>
      <c r="O1128">
        <v>1</v>
      </c>
      <c r="P1128">
        <v>0</v>
      </c>
      <c r="Q1128">
        <v>0</v>
      </c>
      <c r="R1128">
        <v>0</v>
      </c>
      <c r="S1128">
        <v>0</v>
      </c>
      <c r="T1128" s="1" t="s">
        <v>34</v>
      </c>
    </row>
    <row r="1129" spans="1:20" x14ac:dyDescent="0.25">
      <c r="A1129" s="3">
        <v>45778</v>
      </c>
      <c r="B1129" s="1" t="s">
        <v>757</v>
      </c>
      <c r="C1129" s="1" t="s">
        <v>2312</v>
      </c>
      <c r="D1129" s="1" t="s">
        <v>49</v>
      </c>
      <c r="E1129" s="1" t="s">
        <v>2313</v>
      </c>
      <c r="F1129" s="1" t="s">
        <v>37</v>
      </c>
      <c r="G1129">
        <v>105</v>
      </c>
      <c r="H1129">
        <v>0</v>
      </c>
      <c r="I1129">
        <v>32.090000000000003</v>
      </c>
      <c r="J1129">
        <v>0</v>
      </c>
      <c r="K1129">
        <v>0</v>
      </c>
      <c r="L1129">
        <v>0</v>
      </c>
      <c r="M1129">
        <v>0</v>
      </c>
      <c r="N1129">
        <v>0</v>
      </c>
      <c r="O1129">
        <v>0</v>
      </c>
      <c r="P1129">
        <v>0</v>
      </c>
      <c r="Q1129">
        <v>0</v>
      </c>
      <c r="R1129">
        <v>0</v>
      </c>
      <c r="S1129">
        <v>0</v>
      </c>
      <c r="T1129" s="1" t="s">
        <v>34</v>
      </c>
    </row>
    <row r="1130" spans="1:20" x14ac:dyDescent="0.25">
      <c r="A1130" s="3">
        <v>45778</v>
      </c>
      <c r="B1130" s="1" t="s">
        <v>757</v>
      </c>
      <c r="C1130" s="1" t="s">
        <v>2314</v>
      </c>
      <c r="D1130" s="1" t="s">
        <v>49</v>
      </c>
      <c r="E1130" s="1" t="s">
        <v>2315</v>
      </c>
      <c r="F1130" s="1" t="s">
        <v>40</v>
      </c>
      <c r="G1130">
        <v>5591</v>
      </c>
      <c r="H1130">
        <v>31</v>
      </c>
      <c r="I1130">
        <v>1578.72</v>
      </c>
      <c r="J1130">
        <v>59.38</v>
      </c>
      <c r="K1130">
        <v>1.06</v>
      </c>
      <c r="L1130">
        <v>0</v>
      </c>
      <c r="M1130">
        <v>0</v>
      </c>
      <c r="N1130">
        <v>0</v>
      </c>
      <c r="O1130">
        <v>0</v>
      </c>
      <c r="P1130">
        <v>0</v>
      </c>
      <c r="Q1130">
        <v>0</v>
      </c>
      <c r="R1130">
        <v>0</v>
      </c>
      <c r="S1130">
        <v>0</v>
      </c>
      <c r="T1130" s="1" t="s">
        <v>34</v>
      </c>
    </row>
    <row r="1131" spans="1:20" x14ac:dyDescent="0.25">
      <c r="A1131" s="3">
        <v>45778</v>
      </c>
      <c r="B1131" s="1" t="s">
        <v>757</v>
      </c>
      <c r="C1131" s="1" t="s">
        <v>2316</v>
      </c>
      <c r="D1131" s="1" t="s">
        <v>56</v>
      </c>
      <c r="E1131" s="1" t="s">
        <v>2317</v>
      </c>
      <c r="F1131" s="1" t="s">
        <v>33</v>
      </c>
      <c r="G1131">
        <v>318434</v>
      </c>
      <c r="H1131">
        <v>154</v>
      </c>
      <c r="I1131">
        <v>71330.41</v>
      </c>
      <c r="J1131">
        <v>53.16</v>
      </c>
      <c r="K1131">
        <v>1.1000000000000001</v>
      </c>
      <c r="L1131">
        <v>0</v>
      </c>
      <c r="M1131">
        <v>0</v>
      </c>
      <c r="N1131">
        <v>4</v>
      </c>
      <c r="O1131">
        <v>2</v>
      </c>
      <c r="P1131">
        <v>0</v>
      </c>
      <c r="Q1131">
        <v>1</v>
      </c>
      <c r="R1131">
        <v>0</v>
      </c>
      <c r="S1131">
        <v>0</v>
      </c>
      <c r="T1131" s="1" t="s">
        <v>34</v>
      </c>
    </row>
    <row r="1132" spans="1:20" x14ac:dyDescent="0.25">
      <c r="A1132" s="3">
        <v>45778</v>
      </c>
      <c r="B1132" s="1" t="s">
        <v>757</v>
      </c>
      <c r="C1132" s="1" t="s">
        <v>2318</v>
      </c>
      <c r="D1132" s="1" t="s">
        <v>56</v>
      </c>
      <c r="E1132" s="1" t="s">
        <v>2319</v>
      </c>
      <c r="F1132" s="1" t="s">
        <v>206</v>
      </c>
      <c r="G1132">
        <v>212395</v>
      </c>
      <c r="H1132">
        <v>476</v>
      </c>
      <c r="I1132">
        <v>35227.65</v>
      </c>
      <c r="J1132">
        <v>60</v>
      </c>
      <c r="K1132">
        <v>1.01</v>
      </c>
      <c r="L1132">
        <v>0</v>
      </c>
      <c r="M1132">
        <v>0</v>
      </c>
      <c r="N1132">
        <v>1</v>
      </c>
      <c r="O1132">
        <v>1</v>
      </c>
      <c r="P1132">
        <v>0</v>
      </c>
      <c r="Q1132">
        <v>0</v>
      </c>
      <c r="R1132">
        <v>0</v>
      </c>
      <c r="S1132">
        <v>0</v>
      </c>
      <c r="T1132" s="1" t="s">
        <v>34</v>
      </c>
    </row>
    <row r="1133" spans="1:20" x14ac:dyDescent="0.25">
      <c r="A1133" s="3">
        <v>45778</v>
      </c>
      <c r="B1133" s="1" t="s">
        <v>757</v>
      </c>
      <c r="C1133" s="1" t="s">
        <v>2320</v>
      </c>
      <c r="D1133" s="1" t="s">
        <v>56</v>
      </c>
      <c r="E1133" s="1" t="s">
        <v>2321</v>
      </c>
      <c r="F1133" s="1" t="s">
        <v>37</v>
      </c>
      <c r="G1133">
        <v>128</v>
      </c>
      <c r="H1133">
        <v>0</v>
      </c>
      <c r="I1133">
        <v>38.24</v>
      </c>
      <c r="J1133">
        <v>0</v>
      </c>
      <c r="K1133">
        <v>0</v>
      </c>
      <c r="L1133">
        <v>0</v>
      </c>
      <c r="M1133">
        <v>0</v>
      </c>
      <c r="N1133">
        <v>0</v>
      </c>
      <c r="O1133">
        <v>0</v>
      </c>
      <c r="P1133">
        <v>0</v>
      </c>
      <c r="Q1133">
        <v>0</v>
      </c>
      <c r="R1133">
        <v>0</v>
      </c>
      <c r="S1133">
        <v>0</v>
      </c>
      <c r="T1133" s="1" t="s">
        <v>34</v>
      </c>
    </row>
    <row r="1134" spans="1:20" x14ac:dyDescent="0.25">
      <c r="A1134" s="3">
        <v>45778</v>
      </c>
      <c r="B1134" s="1" t="s">
        <v>757</v>
      </c>
      <c r="C1134" s="1" t="s">
        <v>2322</v>
      </c>
      <c r="D1134" s="1" t="s">
        <v>56</v>
      </c>
      <c r="E1134" s="1" t="s">
        <v>2323</v>
      </c>
      <c r="F1134" s="1" t="s">
        <v>40</v>
      </c>
      <c r="G1134">
        <v>6760</v>
      </c>
      <c r="H1134">
        <v>24</v>
      </c>
      <c r="I1134">
        <v>1912.01</v>
      </c>
      <c r="J1134">
        <v>45.45</v>
      </c>
      <c r="K1134">
        <v>1</v>
      </c>
      <c r="L1134">
        <v>0</v>
      </c>
      <c r="M1134">
        <v>0</v>
      </c>
      <c r="N1134">
        <v>0</v>
      </c>
      <c r="O1134">
        <v>0</v>
      </c>
      <c r="P1134">
        <v>0</v>
      </c>
      <c r="Q1134">
        <v>0</v>
      </c>
      <c r="R1134">
        <v>0</v>
      </c>
      <c r="S1134">
        <v>0</v>
      </c>
      <c r="T1134" s="1" t="s">
        <v>34</v>
      </c>
    </row>
    <row r="1135" spans="1:20" x14ac:dyDescent="0.25">
      <c r="A1135" s="3">
        <v>45778</v>
      </c>
      <c r="B1135" s="1" t="s">
        <v>782</v>
      </c>
      <c r="C1135" s="1" t="s">
        <v>2324</v>
      </c>
      <c r="D1135" s="1" t="s">
        <v>84</v>
      </c>
      <c r="E1135" s="1" t="s">
        <v>2325</v>
      </c>
      <c r="F1135" s="1" t="s">
        <v>33</v>
      </c>
      <c r="G1135">
        <v>490204</v>
      </c>
      <c r="H1135">
        <v>90</v>
      </c>
      <c r="I1135">
        <v>12405.03</v>
      </c>
      <c r="J1135">
        <v>55.36</v>
      </c>
      <c r="K1135">
        <v>1.07</v>
      </c>
      <c r="L1135">
        <v>0</v>
      </c>
      <c r="M1135">
        <v>0</v>
      </c>
      <c r="N1135">
        <v>2</v>
      </c>
      <c r="O1135">
        <v>0</v>
      </c>
      <c r="P1135">
        <v>1</v>
      </c>
      <c r="Q1135">
        <v>0</v>
      </c>
      <c r="R1135">
        <v>0</v>
      </c>
      <c r="S1135">
        <v>0</v>
      </c>
      <c r="T1135" s="1" t="s">
        <v>34</v>
      </c>
    </row>
    <row r="1136" spans="1:20" x14ac:dyDescent="0.25">
      <c r="A1136" s="3">
        <v>45778</v>
      </c>
      <c r="B1136" s="1" t="s">
        <v>782</v>
      </c>
      <c r="C1136" s="1" t="s">
        <v>2326</v>
      </c>
      <c r="D1136" s="1" t="s">
        <v>84</v>
      </c>
      <c r="E1136" s="1" t="s">
        <v>2327</v>
      </c>
      <c r="F1136" s="1" t="s">
        <v>206</v>
      </c>
      <c r="G1136">
        <v>658911</v>
      </c>
      <c r="H1136">
        <v>463</v>
      </c>
      <c r="I1136">
        <v>6071.92</v>
      </c>
      <c r="J1136">
        <v>35.4</v>
      </c>
      <c r="K1136">
        <v>1</v>
      </c>
      <c r="L1136">
        <v>0</v>
      </c>
      <c r="M1136">
        <v>0</v>
      </c>
      <c r="N1136">
        <v>0</v>
      </c>
      <c r="O1136">
        <v>0</v>
      </c>
      <c r="P1136">
        <v>0</v>
      </c>
      <c r="Q1136">
        <v>0</v>
      </c>
      <c r="R1136">
        <v>0</v>
      </c>
      <c r="S1136">
        <v>0</v>
      </c>
      <c r="T1136" s="1" t="s">
        <v>34</v>
      </c>
    </row>
    <row r="1137" spans="1:20" x14ac:dyDescent="0.25">
      <c r="A1137" s="3">
        <v>45778</v>
      </c>
      <c r="B1137" s="1" t="s">
        <v>782</v>
      </c>
      <c r="C1137" s="1" t="s">
        <v>2328</v>
      </c>
      <c r="D1137" s="1" t="s">
        <v>84</v>
      </c>
      <c r="E1137" s="1" t="s">
        <v>2329</v>
      </c>
      <c r="F1137" s="1" t="s">
        <v>37</v>
      </c>
      <c r="G1137">
        <v>157</v>
      </c>
      <c r="H1137">
        <v>0</v>
      </c>
      <c r="I1137">
        <v>5.67</v>
      </c>
      <c r="J1137">
        <v>0</v>
      </c>
      <c r="K1137">
        <v>0</v>
      </c>
      <c r="L1137">
        <v>0</v>
      </c>
      <c r="M1137">
        <v>0</v>
      </c>
      <c r="N1137">
        <v>0</v>
      </c>
      <c r="O1137">
        <v>0</v>
      </c>
      <c r="P1137">
        <v>0</v>
      </c>
      <c r="Q1137">
        <v>0</v>
      </c>
      <c r="R1137">
        <v>0</v>
      </c>
      <c r="S1137">
        <v>0</v>
      </c>
      <c r="T1137" s="1" t="s">
        <v>34</v>
      </c>
    </row>
    <row r="1138" spans="1:20" x14ac:dyDescent="0.25">
      <c r="A1138" s="3">
        <v>45778</v>
      </c>
      <c r="B1138" s="1" t="s">
        <v>782</v>
      </c>
      <c r="C1138" s="1" t="s">
        <v>2330</v>
      </c>
      <c r="D1138" s="1" t="s">
        <v>84</v>
      </c>
      <c r="E1138" s="1" t="s">
        <v>2331</v>
      </c>
      <c r="F1138" s="1" t="s">
        <v>40</v>
      </c>
      <c r="G1138">
        <v>59631</v>
      </c>
      <c r="H1138">
        <v>154</v>
      </c>
      <c r="I1138">
        <v>1848.59</v>
      </c>
      <c r="J1138">
        <v>38.46</v>
      </c>
      <c r="K1138">
        <v>1.01</v>
      </c>
      <c r="L1138">
        <v>0</v>
      </c>
      <c r="M1138">
        <v>0</v>
      </c>
      <c r="N1138">
        <v>0</v>
      </c>
      <c r="O1138">
        <v>0</v>
      </c>
      <c r="P1138">
        <v>0</v>
      </c>
      <c r="Q1138">
        <v>0</v>
      </c>
      <c r="R1138">
        <v>0</v>
      </c>
      <c r="S1138">
        <v>0</v>
      </c>
      <c r="T1138" s="1" t="s">
        <v>34</v>
      </c>
    </row>
    <row r="1139" spans="1:20" x14ac:dyDescent="0.25">
      <c r="A1139" s="3">
        <v>45778</v>
      </c>
      <c r="B1139" s="1" t="s">
        <v>782</v>
      </c>
      <c r="C1139" s="1" t="s">
        <v>2332</v>
      </c>
      <c r="D1139" s="1" t="s">
        <v>42</v>
      </c>
      <c r="E1139" s="1" t="s">
        <v>2333</v>
      </c>
      <c r="F1139" s="1" t="s">
        <v>33</v>
      </c>
      <c r="G1139">
        <v>525371</v>
      </c>
      <c r="H1139">
        <v>88</v>
      </c>
      <c r="I1139">
        <v>13302.63</v>
      </c>
      <c r="J1139">
        <v>50.98</v>
      </c>
      <c r="K1139">
        <v>1.1000000000000001</v>
      </c>
      <c r="L1139">
        <v>0</v>
      </c>
      <c r="M1139">
        <v>0</v>
      </c>
      <c r="N1139">
        <v>3</v>
      </c>
      <c r="O1139">
        <v>0</v>
      </c>
      <c r="P1139">
        <v>2</v>
      </c>
      <c r="Q1139">
        <v>2</v>
      </c>
      <c r="R1139">
        <v>0</v>
      </c>
      <c r="S1139">
        <v>0</v>
      </c>
      <c r="T1139" s="1" t="s">
        <v>34</v>
      </c>
    </row>
    <row r="1140" spans="1:20" x14ac:dyDescent="0.25">
      <c r="A1140" s="3">
        <v>45778</v>
      </c>
      <c r="B1140" s="1" t="s">
        <v>782</v>
      </c>
      <c r="C1140" s="1" t="s">
        <v>2334</v>
      </c>
      <c r="D1140" s="1" t="s">
        <v>42</v>
      </c>
      <c r="E1140" s="1" t="s">
        <v>2335</v>
      </c>
      <c r="F1140" s="1" t="s">
        <v>206</v>
      </c>
      <c r="G1140">
        <v>709416</v>
      </c>
      <c r="H1140">
        <v>519</v>
      </c>
      <c r="I1140">
        <v>6530.03</v>
      </c>
      <c r="J1140">
        <v>34.229999999999997</v>
      </c>
      <c r="K1140">
        <v>1.01</v>
      </c>
      <c r="L1140">
        <v>0</v>
      </c>
      <c r="M1140">
        <v>0</v>
      </c>
      <c r="N1140">
        <v>0</v>
      </c>
      <c r="O1140">
        <v>0</v>
      </c>
      <c r="P1140">
        <v>0</v>
      </c>
      <c r="Q1140">
        <v>0</v>
      </c>
      <c r="R1140">
        <v>0</v>
      </c>
      <c r="S1140">
        <v>0</v>
      </c>
      <c r="T1140" s="1" t="s">
        <v>34</v>
      </c>
    </row>
    <row r="1141" spans="1:20" x14ac:dyDescent="0.25">
      <c r="A1141" s="3">
        <v>45778</v>
      </c>
      <c r="B1141" s="1" t="s">
        <v>782</v>
      </c>
      <c r="C1141" s="1" t="s">
        <v>2336</v>
      </c>
      <c r="D1141" s="1" t="s">
        <v>42</v>
      </c>
      <c r="E1141" s="1" t="s">
        <v>2337</v>
      </c>
      <c r="F1141" s="1" t="s">
        <v>37</v>
      </c>
      <c r="G1141">
        <v>154</v>
      </c>
      <c r="H1141">
        <v>1</v>
      </c>
      <c r="I1141">
        <v>5.07</v>
      </c>
      <c r="J1141">
        <v>0</v>
      </c>
      <c r="K1141">
        <v>0</v>
      </c>
      <c r="L1141">
        <v>0</v>
      </c>
      <c r="M1141">
        <v>0</v>
      </c>
      <c r="N1141">
        <v>0</v>
      </c>
      <c r="O1141">
        <v>0</v>
      </c>
      <c r="P1141">
        <v>0</v>
      </c>
      <c r="Q1141">
        <v>0</v>
      </c>
      <c r="R1141">
        <v>0</v>
      </c>
      <c r="S1141">
        <v>0</v>
      </c>
      <c r="T1141" s="1" t="s">
        <v>34</v>
      </c>
    </row>
    <row r="1142" spans="1:20" x14ac:dyDescent="0.25">
      <c r="A1142" s="3">
        <v>45778</v>
      </c>
      <c r="B1142" s="1" t="s">
        <v>782</v>
      </c>
      <c r="C1142" s="1" t="s">
        <v>2338</v>
      </c>
      <c r="D1142" s="1" t="s">
        <v>42</v>
      </c>
      <c r="E1142" s="1" t="s">
        <v>2339</v>
      </c>
      <c r="F1142" s="1" t="s">
        <v>40</v>
      </c>
      <c r="G1142">
        <v>48255</v>
      </c>
      <c r="H1142">
        <v>86</v>
      </c>
      <c r="I1142">
        <v>1512.41</v>
      </c>
      <c r="J1142">
        <v>48.19</v>
      </c>
      <c r="K1142">
        <v>1</v>
      </c>
      <c r="L1142">
        <v>0</v>
      </c>
      <c r="M1142">
        <v>0</v>
      </c>
      <c r="N1142">
        <v>0</v>
      </c>
      <c r="O1142">
        <v>0</v>
      </c>
      <c r="P1142">
        <v>0</v>
      </c>
      <c r="Q1142">
        <v>0</v>
      </c>
      <c r="R1142">
        <v>0</v>
      </c>
      <c r="S1142">
        <v>0</v>
      </c>
      <c r="T1142" s="1" t="s">
        <v>34</v>
      </c>
    </row>
    <row r="1143" spans="1:20" x14ac:dyDescent="0.25">
      <c r="A1143" s="3">
        <v>45778</v>
      </c>
      <c r="B1143" s="1" t="s">
        <v>782</v>
      </c>
      <c r="C1143" s="1" t="s">
        <v>2340</v>
      </c>
      <c r="D1143" s="1" t="s">
        <v>56</v>
      </c>
      <c r="E1143" s="1" t="s">
        <v>2341</v>
      </c>
      <c r="F1143" s="1" t="s">
        <v>33</v>
      </c>
      <c r="G1143">
        <v>1157</v>
      </c>
      <c r="H1143">
        <v>0</v>
      </c>
      <c r="I1143">
        <v>25.55</v>
      </c>
      <c r="J1143">
        <v>0</v>
      </c>
      <c r="K1143">
        <v>0</v>
      </c>
      <c r="L1143">
        <v>0</v>
      </c>
      <c r="M1143">
        <v>0</v>
      </c>
      <c r="N1143">
        <v>0</v>
      </c>
      <c r="O1143">
        <v>0</v>
      </c>
      <c r="P1143">
        <v>0</v>
      </c>
      <c r="Q1143">
        <v>0</v>
      </c>
      <c r="R1143">
        <v>0</v>
      </c>
      <c r="S1143">
        <v>0</v>
      </c>
      <c r="T1143" s="1" t="s">
        <v>34</v>
      </c>
    </row>
    <row r="1144" spans="1:20" x14ac:dyDescent="0.25">
      <c r="A1144" s="3">
        <v>45778</v>
      </c>
      <c r="B1144" s="1" t="s">
        <v>782</v>
      </c>
      <c r="C1144" s="1" t="s">
        <v>2342</v>
      </c>
      <c r="D1144" s="1" t="s">
        <v>56</v>
      </c>
      <c r="E1144" s="1" t="s">
        <v>2343</v>
      </c>
      <c r="F1144" s="1" t="s">
        <v>206</v>
      </c>
      <c r="G1144">
        <v>44</v>
      </c>
      <c r="H1144">
        <v>0</v>
      </c>
      <c r="I1144">
        <v>0.52</v>
      </c>
      <c r="J1144">
        <v>0</v>
      </c>
      <c r="K1144">
        <v>0</v>
      </c>
      <c r="L1144">
        <v>0</v>
      </c>
      <c r="M1144">
        <v>0</v>
      </c>
      <c r="N1144">
        <v>0</v>
      </c>
      <c r="O1144">
        <v>0</v>
      </c>
      <c r="P1144">
        <v>0</v>
      </c>
      <c r="Q1144">
        <v>0</v>
      </c>
      <c r="R1144">
        <v>0</v>
      </c>
      <c r="S1144">
        <v>0</v>
      </c>
      <c r="T1144" s="1" t="s">
        <v>34</v>
      </c>
    </row>
    <row r="1145" spans="1:20" x14ac:dyDescent="0.25">
      <c r="A1145" s="3">
        <v>45778</v>
      </c>
      <c r="B1145" s="1" t="s">
        <v>782</v>
      </c>
      <c r="C1145" s="1" t="s">
        <v>2344</v>
      </c>
      <c r="D1145" s="1" t="s">
        <v>56</v>
      </c>
      <c r="E1145" s="1" t="s">
        <v>2345</v>
      </c>
      <c r="F1145" s="1" t="s">
        <v>40</v>
      </c>
      <c r="G1145">
        <v>48</v>
      </c>
      <c r="H1145">
        <v>1</v>
      </c>
      <c r="I1145">
        <v>1.76</v>
      </c>
      <c r="J1145">
        <v>0</v>
      </c>
      <c r="K1145">
        <v>0</v>
      </c>
      <c r="L1145">
        <v>0</v>
      </c>
      <c r="M1145">
        <v>0</v>
      </c>
      <c r="N1145">
        <v>0</v>
      </c>
      <c r="O1145">
        <v>0</v>
      </c>
      <c r="P1145">
        <v>0</v>
      </c>
      <c r="Q1145">
        <v>0</v>
      </c>
      <c r="R1145">
        <v>0</v>
      </c>
      <c r="S1145">
        <v>0</v>
      </c>
      <c r="T1145" s="1" t="s">
        <v>34</v>
      </c>
    </row>
    <row r="1146" spans="1:20" x14ac:dyDescent="0.25">
      <c r="A1146" s="3">
        <v>45778</v>
      </c>
      <c r="B1146" s="1" t="s">
        <v>782</v>
      </c>
      <c r="C1146" s="1" t="s">
        <v>2346</v>
      </c>
      <c r="D1146" s="1" t="s">
        <v>63</v>
      </c>
      <c r="E1146" s="1" t="s">
        <v>2347</v>
      </c>
      <c r="F1146" s="1" t="s">
        <v>33</v>
      </c>
      <c r="G1146">
        <v>1612</v>
      </c>
      <c r="H1146">
        <v>0</v>
      </c>
      <c r="I1146">
        <v>32.96</v>
      </c>
      <c r="J1146">
        <v>0</v>
      </c>
      <c r="K1146">
        <v>0</v>
      </c>
      <c r="L1146">
        <v>0</v>
      </c>
      <c r="M1146">
        <v>0</v>
      </c>
      <c r="N1146">
        <v>0</v>
      </c>
      <c r="O1146">
        <v>0</v>
      </c>
      <c r="P1146">
        <v>0</v>
      </c>
      <c r="Q1146">
        <v>0</v>
      </c>
      <c r="R1146">
        <v>0</v>
      </c>
      <c r="S1146">
        <v>0</v>
      </c>
      <c r="T1146" s="1" t="s">
        <v>34</v>
      </c>
    </row>
    <row r="1147" spans="1:20" x14ac:dyDescent="0.25">
      <c r="A1147" s="3">
        <v>45778</v>
      </c>
      <c r="B1147" s="1" t="s">
        <v>782</v>
      </c>
      <c r="C1147" s="1" t="s">
        <v>2348</v>
      </c>
      <c r="D1147" s="1" t="s">
        <v>63</v>
      </c>
      <c r="E1147" s="1" t="s">
        <v>2349</v>
      </c>
      <c r="F1147" s="1" t="s">
        <v>206</v>
      </c>
      <c r="G1147">
        <v>87</v>
      </c>
      <c r="H1147">
        <v>0</v>
      </c>
      <c r="I1147">
        <v>1</v>
      </c>
      <c r="J1147">
        <v>0</v>
      </c>
      <c r="K1147">
        <v>0</v>
      </c>
      <c r="L1147">
        <v>0</v>
      </c>
      <c r="M1147">
        <v>0</v>
      </c>
      <c r="N1147">
        <v>0</v>
      </c>
      <c r="O1147">
        <v>0</v>
      </c>
      <c r="P1147">
        <v>0</v>
      </c>
      <c r="Q1147">
        <v>0</v>
      </c>
      <c r="R1147">
        <v>0</v>
      </c>
      <c r="S1147">
        <v>0</v>
      </c>
      <c r="T1147" s="1" t="s">
        <v>34</v>
      </c>
    </row>
    <row r="1148" spans="1:20" x14ac:dyDescent="0.25">
      <c r="A1148" s="3">
        <v>45778</v>
      </c>
      <c r="B1148" s="1" t="s">
        <v>782</v>
      </c>
      <c r="C1148" s="1" t="s">
        <v>2350</v>
      </c>
      <c r="D1148" s="1" t="s">
        <v>63</v>
      </c>
      <c r="E1148" s="1" t="s">
        <v>2351</v>
      </c>
      <c r="F1148" s="1" t="s">
        <v>40</v>
      </c>
      <c r="G1148">
        <v>40</v>
      </c>
      <c r="H1148">
        <v>1</v>
      </c>
      <c r="I1148">
        <v>1.56</v>
      </c>
      <c r="J1148">
        <v>0</v>
      </c>
      <c r="K1148">
        <v>0</v>
      </c>
      <c r="L1148">
        <v>0</v>
      </c>
      <c r="M1148">
        <v>0</v>
      </c>
      <c r="N1148">
        <v>0</v>
      </c>
      <c r="O1148">
        <v>0</v>
      </c>
      <c r="P1148">
        <v>0</v>
      </c>
      <c r="Q1148">
        <v>0</v>
      </c>
      <c r="R1148">
        <v>0</v>
      </c>
      <c r="S1148">
        <v>0</v>
      </c>
      <c r="T1148" s="1" t="s">
        <v>34</v>
      </c>
    </row>
    <row r="1149" spans="1:20" x14ac:dyDescent="0.25">
      <c r="A1149" s="3">
        <v>45778</v>
      </c>
      <c r="B1149" s="1" t="s">
        <v>782</v>
      </c>
      <c r="C1149" s="1" t="s">
        <v>2352</v>
      </c>
      <c r="D1149" s="1" t="s">
        <v>70</v>
      </c>
      <c r="E1149" s="1" t="s">
        <v>2353</v>
      </c>
      <c r="F1149" s="1" t="s">
        <v>33</v>
      </c>
      <c r="G1149">
        <v>1272</v>
      </c>
      <c r="H1149">
        <v>0</v>
      </c>
      <c r="I1149">
        <v>30.95</v>
      </c>
      <c r="J1149">
        <v>0</v>
      </c>
      <c r="K1149">
        <v>0</v>
      </c>
      <c r="L1149">
        <v>0</v>
      </c>
      <c r="M1149">
        <v>0</v>
      </c>
      <c r="N1149">
        <v>0</v>
      </c>
      <c r="O1149">
        <v>0</v>
      </c>
      <c r="P1149">
        <v>0</v>
      </c>
      <c r="Q1149">
        <v>0</v>
      </c>
      <c r="R1149">
        <v>0</v>
      </c>
      <c r="S1149">
        <v>0</v>
      </c>
      <c r="T1149" s="1" t="s">
        <v>34</v>
      </c>
    </row>
    <row r="1150" spans="1:20" x14ac:dyDescent="0.25">
      <c r="A1150" s="3">
        <v>45778</v>
      </c>
      <c r="B1150" s="1" t="s">
        <v>782</v>
      </c>
      <c r="C1150" s="1" t="s">
        <v>2354</v>
      </c>
      <c r="D1150" s="1" t="s">
        <v>70</v>
      </c>
      <c r="E1150" s="1" t="s">
        <v>2355</v>
      </c>
      <c r="F1150" s="1" t="s">
        <v>206</v>
      </c>
      <c r="G1150">
        <v>1404</v>
      </c>
      <c r="H1150">
        <v>0</v>
      </c>
      <c r="I1150">
        <v>14.09</v>
      </c>
      <c r="J1150">
        <v>0</v>
      </c>
      <c r="K1150">
        <v>0</v>
      </c>
      <c r="L1150">
        <v>0</v>
      </c>
      <c r="M1150">
        <v>0</v>
      </c>
      <c r="N1150">
        <v>0</v>
      </c>
      <c r="O1150">
        <v>0</v>
      </c>
      <c r="P1150">
        <v>0</v>
      </c>
      <c r="Q1150">
        <v>0</v>
      </c>
      <c r="R1150">
        <v>0</v>
      </c>
      <c r="S1150">
        <v>0</v>
      </c>
      <c r="T1150" s="1" t="s">
        <v>34</v>
      </c>
    </row>
    <row r="1151" spans="1:20" x14ac:dyDescent="0.25">
      <c r="A1151" s="3">
        <v>45778</v>
      </c>
      <c r="B1151" s="1" t="s">
        <v>782</v>
      </c>
      <c r="C1151" s="1" t="s">
        <v>2356</v>
      </c>
      <c r="D1151" s="1" t="s">
        <v>70</v>
      </c>
      <c r="E1151" s="1" t="s">
        <v>2357</v>
      </c>
      <c r="F1151" s="1" t="s">
        <v>40</v>
      </c>
      <c r="G1151">
        <v>80</v>
      </c>
      <c r="H1151">
        <v>1</v>
      </c>
      <c r="I1151">
        <v>2.93</v>
      </c>
      <c r="J1151">
        <v>0</v>
      </c>
      <c r="K1151">
        <v>1</v>
      </c>
      <c r="L1151">
        <v>0</v>
      </c>
      <c r="M1151">
        <v>0</v>
      </c>
      <c r="N1151">
        <v>0</v>
      </c>
      <c r="O1151">
        <v>0</v>
      </c>
      <c r="P1151">
        <v>0</v>
      </c>
      <c r="Q1151">
        <v>0</v>
      </c>
      <c r="R1151">
        <v>0</v>
      </c>
      <c r="S1151">
        <v>0</v>
      </c>
      <c r="T1151" s="1" t="s">
        <v>34</v>
      </c>
    </row>
    <row r="1152" spans="1:20" x14ac:dyDescent="0.25">
      <c r="A1152" s="3">
        <v>45778</v>
      </c>
      <c r="B1152" s="1" t="s">
        <v>782</v>
      </c>
      <c r="C1152" s="1" t="s">
        <v>2358</v>
      </c>
      <c r="D1152" s="1" t="s">
        <v>77</v>
      </c>
      <c r="E1152" s="1" t="s">
        <v>2359</v>
      </c>
      <c r="F1152" s="1" t="s">
        <v>33</v>
      </c>
      <c r="G1152">
        <v>1534</v>
      </c>
      <c r="H1152">
        <v>0</v>
      </c>
      <c r="I1152">
        <v>37.229999999999997</v>
      </c>
      <c r="J1152">
        <v>0</v>
      </c>
      <c r="K1152">
        <v>0</v>
      </c>
      <c r="L1152">
        <v>0</v>
      </c>
      <c r="M1152">
        <v>0</v>
      </c>
      <c r="N1152">
        <v>0</v>
      </c>
      <c r="O1152">
        <v>0</v>
      </c>
      <c r="P1152">
        <v>0</v>
      </c>
      <c r="Q1152">
        <v>0</v>
      </c>
      <c r="R1152">
        <v>0</v>
      </c>
      <c r="S1152">
        <v>0</v>
      </c>
      <c r="T1152" s="1" t="s">
        <v>34</v>
      </c>
    </row>
    <row r="1153" spans="1:20" x14ac:dyDescent="0.25">
      <c r="A1153" s="3">
        <v>45778</v>
      </c>
      <c r="B1153" s="1" t="s">
        <v>782</v>
      </c>
      <c r="C1153" s="1" t="s">
        <v>2360</v>
      </c>
      <c r="D1153" s="1" t="s">
        <v>77</v>
      </c>
      <c r="E1153" s="1" t="s">
        <v>2361</v>
      </c>
      <c r="F1153" s="1" t="s">
        <v>206</v>
      </c>
      <c r="G1153">
        <v>1308</v>
      </c>
      <c r="H1153">
        <v>0</v>
      </c>
      <c r="I1153">
        <v>13.12</v>
      </c>
      <c r="J1153">
        <v>0</v>
      </c>
      <c r="K1153">
        <v>0</v>
      </c>
      <c r="L1153">
        <v>0</v>
      </c>
      <c r="M1153">
        <v>0</v>
      </c>
      <c r="N1153">
        <v>0</v>
      </c>
      <c r="O1153">
        <v>0</v>
      </c>
      <c r="P1153">
        <v>0</v>
      </c>
      <c r="Q1153">
        <v>0</v>
      </c>
      <c r="R1153">
        <v>0</v>
      </c>
      <c r="S1153">
        <v>0</v>
      </c>
      <c r="T1153" s="1" t="s">
        <v>34</v>
      </c>
    </row>
    <row r="1154" spans="1:20" x14ac:dyDescent="0.25">
      <c r="A1154" s="3">
        <v>45778</v>
      </c>
      <c r="B1154" s="1" t="s">
        <v>782</v>
      </c>
      <c r="C1154" s="1" t="s">
        <v>2362</v>
      </c>
      <c r="D1154" s="1" t="s">
        <v>77</v>
      </c>
      <c r="E1154" s="1" t="s">
        <v>2363</v>
      </c>
      <c r="F1154" s="1" t="s">
        <v>37</v>
      </c>
      <c r="G1154">
        <v>1</v>
      </c>
      <c r="H1154">
        <v>0</v>
      </c>
      <c r="I1154">
        <v>0.03</v>
      </c>
      <c r="J1154">
        <v>0</v>
      </c>
      <c r="K1154">
        <v>0</v>
      </c>
      <c r="L1154">
        <v>0</v>
      </c>
      <c r="M1154">
        <v>0</v>
      </c>
      <c r="N1154">
        <v>0</v>
      </c>
      <c r="O1154">
        <v>0</v>
      </c>
      <c r="P1154">
        <v>0</v>
      </c>
      <c r="Q1154">
        <v>0</v>
      </c>
      <c r="R1154">
        <v>0</v>
      </c>
      <c r="S1154">
        <v>0</v>
      </c>
      <c r="T1154" s="1" t="s">
        <v>34</v>
      </c>
    </row>
    <row r="1155" spans="1:20" x14ac:dyDescent="0.25">
      <c r="A1155" s="3">
        <v>45778</v>
      </c>
      <c r="B1155" s="1" t="s">
        <v>782</v>
      </c>
      <c r="C1155" s="1" t="s">
        <v>2364</v>
      </c>
      <c r="D1155" s="1" t="s">
        <v>77</v>
      </c>
      <c r="E1155" s="1" t="s">
        <v>2365</v>
      </c>
      <c r="F1155" s="1" t="s">
        <v>40</v>
      </c>
      <c r="G1155">
        <v>90</v>
      </c>
      <c r="H1155">
        <v>0</v>
      </c>
      <c r="I1155">
        <v>3.13</v>
      </c>
      <c r="J1155">
        <v>0</v>
      </c>
      <c r="K1155">
        <v>0</v>
      </c>
      <c r="L1155">
        <v>0</v>
      </c>
      <c r="M1155">
        <v>0</v>
      </c>
      <c r="N1155">
        <v>0</v>
      </c>
      <c r="O1155">
        <v>0</v>
      </c>
      <c r="P1155">
        <v>0</v>
      </c>
      <c r="Q1155">
        <v>0</v>
      </c>
      <c r="R1155">
        <v>0</v>
      </c>
      <c r="S1155">
        <v>0</v>
      </c>
      <c r="T1155" s="1" t="s">
        <v>34</v>
      </c>
    </row>
    <row r="1156" spans="1:20" x14ac:dyDescent="0.25">
      <c r="A1156" s="3">
        <v>45778</v>
      </c>
      <c r="B1156" s="1" t="s">
        <v>782</v>
      </c>
      <c r="C1156" s="1" t="s">
        <v>2366</v>
      </c>
      <c r="D1156" s="1" t="s">
        <v>84</v>
      </c>
      <c r="E1156" s="1" t="s">
        <v>2367</v>
      </c>
      <c r="F1156" s="1" t="s">
        <v>33</v>
      </c>
      <c r="G1156">
        <v>11716</v>
      </c>
      <c r="H1156">
        <v>2</v>
      </c>
      <c r="I1156">
        <v>288.37</v>
      </c>
      <c r="J1156">
        <v>0</v>
      </c>
      <c r="K1156">
        <v>0</v>
      </c>
      <c r="L1156">
        <v>0</v>
      </c>
      <c r="M1156">
        <v>0</v>
      </c>
      <c r="N1156">
        <v>0</v>
      </c>
      <c r="O1156">
        <v>0</v>
      </c>
      <c r="P1156">
        <v>0</v>
      </c>
      <c r="Q1156">
        <v>0</v>
      </c>
      <c r="R1156">
        <v>0</v>
      </c>
      <c r="S1156">
        <v>0</v>
      </c>
      <c r="T1156" s="1" t="s">
        <v>34</v>
      </c>
    </row>
    <row r="1157" spans="1:20" x14ac:dyDescent="0.25">
      <c r="A1157" s="3">
        <v>45778</v>
      </c>
      <c r="B1157" s="1" t="s">
        <v>782</v>
      </c>
      <c r="C1157" s="1" t="s">
        <v>2368</v>
      </c>
      <c r="D1157" s="1" t="s">
        <v>84</v>
      </c>
      <c r="E1157" s="1" t="s">
        <v>2369</v>
      </c>
      <c r="F1157" s="1" t="s">
        <v>206</v>
      </c>
      <c r="G1157">
        <v>13766</v>
      </c>
      <c r="H1157">
        <v>9</v>
      </c>
      <c r="I1157">
        <v>141.13</v>
      </c>
      <c r="J1157">
        <v>80</v>
      </c>
      <c r="K1157">
        <v>1</v>
      </c>
      <c r="L1157">
        <v>0</v>
      </c>
      <c r="M1157">
        <v>0</v>
      </c>
      <c r="N1157">
        <v>0</v>
      </c>
      <c r="O1157">
        <v>0</v>
      </c>
      <c r="P1157">
        <v>0</v>
      </c>
      <c r="Q1157">
        <v>0</v>
      </c>
      <c r="R1157">
        <v>0</v>
      </c>
      <c r="S1157">
        <v>0</v>
      </c>
      <c r="T1157" s="1" t="s">
        <v>34</v>
      </c>
    </row>
    <row r="1158" spans="1:20" x14ac:dyDescent="0.25">
      <c r="A1158" s="3">
        <v>45778</v>
      </c>
      <c r="B1158" s="1" t="s">
        <v>782</v>
      </c>
      <c r="C1158" s="1" t="s">
        <v>2370</v>
      </c>
      <c r="D1158" s="1" t="s">
        <v>84</v>
      </c>
      <c r="E1158" s="1" t="s">
        <v>2371</v>
      </c>
      <c r="F1158" s="1" t="s">
        <v>37</v>
      </c>
      <c r="G1158">
        <v>11</v>
      </c>
      <c r="H1158">
        <v>0</v>
      </c>
      <c r="I1158">
        <v>0.33</v>
      </c>
      <c r="J1158">
        <v>0</v>
      </c>
      <c r="K1158">
        <v>0</v>
      </c>
      <c r="L1158">
        <v>0</v>
      </c>
      <c r="M1158">
        <v>0</v>
      </c>
      <c r="N1158">
        <v>0</v>
      </c>
      <c r="O1158">
        <v>0</v>
      </c>
      <c r="P1158">
        <v>0</v>
      </c>
      <c r="Q1158">
        <v>0</v>
      </c>
      <c r="R1158">
        <v>0</v>
      </c>
      <c r="S1158">
        <v>0</v>
      </c>
      <c r="T1158" s="1" t="s">
        <v>34</v>
      </c>
    </row>
    <row r="1159" spans="1:20" x14ac:dyDescent="0.25">
      <c r="A1159" s="3">
        <v>45778</v>
      </c>
      <c r="B1159" s="1" t="s">
        <v>782</v>
      </c>
      <c r="C1159" s="1" t="s">
        <v>2372</v>
      </c>
      <c r="D1159" s="1" t="s">
        <v>84</v>
      </c>
      <c r="E1159" s="1" t="s">
        <v>2373</v>
      </c>
      <c r="F1159" s="1" t="s">
        <v>40</v>
      </c>
      <c r="G1159">
        <v>1740</v>
      </c>
      <c r="H1159">
        <v>2</v>
      </c>
      <c r="I1159">
        <v>58.33</v>
      </c>
      <c r="J1159">
        <v>66.67</v>
      </c>
      <c r="K1159">
        <v>1</v>
      </c>
      <c r="L1159">
        <v>0</v>
      </c>
      <c r="M1159">
        <v>0</v>
      </c>
      <c r="N1159">
        <v>0</v>
      </c>
      <c r="O1159">
        <v>0</v>
      </c>
      <c r="P1159">
        <v>0</v>
      </c>
      <c r="Q1159">
        <v>0</v>
      </c>
      <c r="R1159">
        <v>0</v>
      </c>
      <c r="S1159">
        <v>0</v>
      </c>
      <c r="T1159" s="1" t="s">
        <v>34</v>
      </c>
    </row>
    <row r="1160" spans="1:20" x14ac:dyDescent="0.25">
      <c r="A1160" s="3">
        <v>45778</v>
      </c>
      <c r="B1160" s="1" t="s">
        <v>782</v>
      </c>
      <c r="C1160" s="1" t="s">
        <v>2374</v>
      </c>
      <c r="D1160" s="1" t="s">
        <v>89</v>
      </c>
      <c r="E1160" s="1" t="s">
        <v>2375</v>
      </c>
      <c r="F1160" s="1" t="s">
        <v>33</v>
      </c>
      <c r="G1160">
        <v>14879</v>
      </c>
      <c r="H1160">
        <v>4</v>
      </c>
      <c r="I1160">
        <v>353.67</v>
      </c>
      <c r="J1160">
        <v>50</v>
      </c>
      <c r="K1160">
        <v>1.5</v>
      </c>
      <c r="L1160">
        <v>0</v>
      </c>
      <c r="M1160">
        <v>0</v>
      </c>
      <c r="N1160">
        <v>0</v>
      </c>
      <c r="O1160">
        <v>0</v>
      </c>
      <c r="P1160">
        <v>0</v>
      </c>
      <c r="Q1160">
        <v>0</v>
      </c>
      <c r="R1160">
        <v>0</v>
      </c>
      <c r="S1160">
        <v>0</v>
      </c>
      <c r="T1160" s="1" t="s">
        <v>34</v>
      </c>
    </row>
    <row r="1161" spans="1:20" x14ac:dyDescent="0.25">
      <c r="A1161" s="3">
        <v>45778</v>
      </c>
      <c r="B1161" s="1" t="s">
        <v>782</v>
      </c>
      <c r="C1161" s="1" t="s">
        <v>2376</v>
      </c>
      <c r="D1161" s="1" t="s">
        <v>89</v>
      </c>
      <c r="E1161" s="1" t="s">
        <v>2377</v>
      </c>
      <c r="F1161" s="1" t="s">
        <v>206</v>
      </c>
      <c r="G1161">
        <v>10857</v>
      </c>
      <c r="H1161">
        <v>6</v>
      </c>
      <c r="I1161">
        <v>101.15</v>
      </c>
      <c r="J1161">
        <v>83.33</v>
      </c>
      <c r="K1161">
        <v>1</v>
      </c>
      <c r="L1161">
        <v>0</v>
      </c>
      <c r="M1161">
        <v>0</v>
      </c>
      <c r="N1161">
        <v>0</v>
      </c>
      <c r="O1161">
        <v>0</v>
      </c>
      <c r="P1161">
        <v>0</v>
      </c>
      <c r="Q1161">
        <v>0</v>
      </c>
      <c r="R1161">
        <v>0</v>
      </c>
      <c r="S1161">
        <v>0</v>
      </c>
      <c r="T1161" s="1" t="s">
        <v>34</v>
      </c>
    </row>
    <row r="1162" spans="1:20" x14ac:dyDescent="0.25">
      <c r="A1162" s="3">
        <v>45778</v>
      </c>
      <c r="B1162" s="1" t="s">
        <v>782</v>
      </c>
      <c r="C1162" s="1" t="s">
        <v>2378</v>
      </c>
      <c r="D1162" s="1" t="s">
        <v>89</v>
      </c>
      <c r="E1162" s="1" t="s">
        <v>2379</v>
      </c>
      <c r="F1162" s="1" t="s">
        <v>37</v>
      </c>
      <c r="G1162">
        <v>7</v>
      </c>
      <c r="H1162">
        <v>0</v>
      </c>
      <c r="I1162">
        <v>0.28999999999999998</v>
      </c>
      <c r="J1162">
        <v>0</v>
      </c>
      <c r="K1162">
        <v>0</v>
      </c>
      <c r="L1162">
        <v>0</v>
      </c>
      <c r="M1162">
        <v>0</v>
      </c>
      <c r="N1162">
        <v>0</v>
      </c>
      <c r="O1162">
        <v>0</v>
      </c>
      <c r="P1162">
        <v>0</v>
      </c>
      <c r="Q1162">
        <v>0</v>
      </c>
      <c r="R1162">
        <v>0</v>
      </c>
      <c r="S1162">
        <v>0</v>
      </c>
      <c r="T1162" s="1" t="s">
        <v>34</v>
      </c>
    </row>
    <row r="1163" spans="1:20" x14ac:dyDescent="0.25">
      <c r="A1163" s="3">
        <v>45778</v>
      </c>
      <c r="B1163" s="1" t="s">
        <v>782</v>
      </c>
      <c r="C1163" s="1" t="s">
        <v>2380</v>
      </c>
      <c r="D1163" s="1" t="s">
        <v>89</v>
      </c>
      <c r="E1163" s="1" t="s">
        <v>2381</v>
      </c>
      <c r="F1163" s="1" t="s">
        <v>40</v>
      </c>
      <c r="G1163">
        <v>1220</v>
      </c>
      <c r="H1163">
        <v>2</v>
      </c>
      <c r="I1163">
        <v>42.23</v>
      </c>
      <c r="J1163">
        <v>50</v>
      </c>
      <c r="K1163">
        <v>1</v>
      </c>
      <c r="L1163">
        <v>0</v>
      </c>
      <c r="M1163">
        <v>0</v>
      </c>
      <c r="N1163">
        <v>0</v>
      </c>
      <c r="O1163">
        <v>0</v>
      </c>
      <c r="P1163">
        <v>0</v>
      </c>
      <c r="Q1163">
        <v>0</v>
      </c>
      <c r="R1163">
        <v>0</v>
      </c>
      <c r="S1163">
        <v>0</v>
      </c>
      <c r="T1163" s="1" t="s">
        <v>34</v>
      </c>
    </row>
    <row r="1164" spans="1:20" x14ac:dyDescent="0.25">
      <c r="A1164" s="3">
        <v>45778</v>
      </c>
      <c r="B1164" s="1" t="s">
        <v>782</v>
      </c>
      <c r="C1164" s="1" t="s">
        <v>2382</v>
      </c>
      <c r="D1164" s="1" t="s">
        <v>96</v>
      </c>
      <c r="E1164" s="1" t="s">
        <v>2383</v>
      </c>
      <c r="F1164" s="1" t="s">
        <v>33</v>
      </c>
      <c r="G1164">
        <v>4636</v>
      </c>
      <c r="H1164">
        <v>3</v>
      </c>
      <c r="I1164">
        <v>113.97</v>
      </c>
      <c r="J1164">
        <v>0</v>
      </c>
      <c r="K1164">
        <v>1</v>
      </c>
      <c r="L1164">
        <v>0</v>
      </c>
      <c r="M1164">
        <v>0</v>
      </c>
      <c r="N1164">
        <v>0</v>
      </c>
      <c r="O1164">
        <v>0</v>
      </c>
      <c r="P1164">
        <v>0</v>
      </c>
      <c r="Q1164">
        <v>0</v>
      </c>
      <c r="R1164">
        <v>0</v>
      </c>
      <c r="S1164">
        <v>0</v>
      </c>
      <c r="T1164" s="1" t="s">
        <v>34</v>
      </c>
    </row>
    <row r="1165" spans="1:20" x14ac:dyDescent="0.25">
      <c r="A1165" s="3">
        <v>45778</v>
      </c>
      <c r="B1165" s="1" t="s">
        <v>782</v>
      </c>
      <c r="C1165" s="1" t="s">
        <v>2384</v>
      </c>
      <c r="D1165" s="1" t="s">
        <v>96</v>
      </c>
      <c r="E1165" s="1" t="s">
        <v>2385</v>
      </c>
      <c r="F1165" s="1" t="s">
        <v>206</v>
      </c>
      <c r="G1165">
        <v>6912</v>
      </c>
      <c r="H1165">
        <v>9</v>
      </c>
      <c r="I1165">
        <v>70.17</v>
      </c>
      <c r="J1165">
        <v>75</v>
      </c>
      <c r="K1165">
        <v>1</v>
      </c>
      <c r="L1165">
        <v>0</v>
      </c>
      <c r="M1165">
        <v>0</v>
      </c>
      <c r="N1165">
        <v>0</v>
      </c>
      <c r="O1165">
        <v>0</v>
      </c>
      <c r="P1165">
        <v>0</v>
      </c>
      <c r="Q1165">
        <v>0</v>
      </c>
      <c r="R1165">
        <v>0</v>
      </c>
      <c r="S1165">
        <v>0</v>
      </c>
      <c r="T1165" s="1" t="s">
        <v>34</v>
      </c>
    </row>
    <row r="1166" spans="1:20" x14ac:dyDescent="0.25">
      <c r="A1166" s="3">
        <v>45778</v>
      </c>
      <c r="B1166" s="1" t="s">
        <v>782</v>
      </c>
      <c r="C1166" s="1" t="s">
        <v>2386</v>
      </c>
      <c r="D1166" s="1" t="s">
        <v>96</v>
      </c>
      <c r="E1166" s="1" t="s">
        <v>2387</v>
      </c>
      <c r="F1166" s="1" t="s">
        <v>37</v>
      </c>
      <c r="G1166">
        <v>4</v>
      </c>
      <c r="H1166">
        <v>0</v>
      </c>
      <c r="I1166">
        <v>0.16</v>
      </c>
      <c r="J1166">
        <v>0</v>
      </c>
      <c r="K1166">
        <v>0</v>
      </c>
      <c r="L1166">
        <v>0</v>
      </c>
      <c r="M1166">
        <v>0</v>
      </c>
      <c r="N1166">
        <v>0</v>
      </c>
      <c r="O1166">
        <v>0</v>
      </c>
      <c r="P1166">
        <v>0</v>
      </c>
      <c r="Q1166">
        <v>0</v>
      </c>
      <c r="R1166">
        <v>0</v>
      </c>
      <c r="S1166">
        <v>0</v>
      </c>
      <c r="T1166" s="1" t="s">
        <v>34</v>
      </c>
    </row>
    <row r="1167" spans="1:20" x14ac:dyDescent="0.25">
      <c r="A1167" s="3">
        <v>45778</v>
      </c>
      <c r="B1167" s="1" t="s">
        <v>782</v>
      </c>
      <c r="C1167" s="1" t="s">
        <v>2388</v>
      </c>
      <c r="D1167" s="1" t="s">
        <v>96</v>
      </c>
      <c r="E1167" s="1" t="s">
        <v>2389</v>
      </c>
      <c r="F1167" s="1" t="s">
        <v>40</v>
      </c>
      <c r="G1167">
        <v>372</v>
      </c>
      <c r="H1167">
        <v>0</v>
      </c>
      <c r="I1167">
        <v>11.41</v>
      </c>
      <c r="J1167">
        <v>0</v>
      </c>
      <c r="K1167">
        <v>0</v>
      </c>
      <c r="L1167">
        <v>0</v>
      </c>
      <c r="M1167">
        <v>0</v>
      </c>
      <c r="N1167">
        <v>0</v>
      </c>
      <c r="O1167">
        <v>0</v>
      </c>
      <c r="P1167">
        <v>0</v>
      </c>
      <c r="Q1167">
        <v>0</v>
      </c>
      <c r="R1167">
        <v>0</v>
      </c>
      <c r="S1167">
        <v>0</v>
      </c>
      <c r="T1167" s="1" t="s">
        <v>34</v>
      </c>
    </row>
    <row r="1168" spans="1:20" x14ac:dyDescent="0.25">
      <c r="A1168" s="3">
        <v>45778</v>
      </c>
      <c r="B1168" s="1" t="s">
        <v>782</v>
      </c>
      <c r="C1168" s="1" t="s">
        <v>2390</v>
      </c>
      <c r="D1168" s="1" t="s">
        <v>31</v>
      </c>
      <c r="E1168" s="1" t="s">
        <v>2391</v>
      </c>
      <c r="F1168" s="1" t="s">
        <v>33</v>
      </c>
      <c r="G1168">
        <v>4121</v>
      </c>
      <c r="H1168">
        <v>2</v>
      </c>
      <c r="I1168">
        <v>100.19</v>
      </c>
      <c r="J1168">
        <v>0</v>
      </c>
      <c r="K1168">
        <v>2</v>
      </c>
      <c r="L1168">
        <v>0</v>
      </c>
      <c r="M1168">
        <v>0</v>
      </c>
      <c r="N1168">
        <v>0</v>
      </c>
      <c r="O1168">
        <v>0</v>
      </c>
      <c r="P1168">
        <v>0</v>
      </c>
      <c r="Q1168">
        <v>0</v>
      </c>
      <c r="R1168">
        <v>0</v>
      </c>
      <c r="S1168">
        <v>0</v>
      </c>
      <c r="T1168" s="1" t="s">
        <v>34</v>
      </c>
    </row>
    <row r="1169" spans="1:20" x14ac:dyDescent="0.25">
      <c r="A1169" s="3">
        <v>45778</v>
      </c>
      <c r="B1169" s="1" t="s">
        <v>782</v>
      </c>
      <c r="C1169" s="1" t="s">
        <v>2392</v>
      </c>
      <c r="D1169" s="1" t="s">
        <v>31</v>
      </c>
      <c r="E1169" s="1" t="s">
        <v>2393</v>
      </c>
      <c r="F1169" s="1" t="s">
        <v>206</v>
      </c>
      <c r="G1169">
        <v>3027</v>
      </c>
      <c r="H1169">
        <v>0</v>
      </c>
      <c r="I1169">
        <v>28.04</v>
      </c>
      <c r="J1169">
        <v>0</v>
      </c>
      <c r="K1169">
        <v>0</v>
      </c>
      <c r="L1169">
        <v>0</v>
      </c>
      <c r="M1169">
        <v>0</v>
      </c>
      <c r="N1169">
        <v>0</v>
      </c>
      <c r="O1169">
        <v>0</v>
      </c>
      <c r="P1169">
        <v>0</v>
      </c>
      <c r="Q1169">
        <v>0</v>
      </c>
      <c r="R1169">
        <v>0</v>
      </c>
      <c r="S1169">
        <v>0</v>
      </c>
      <c r="T1169" s="1" t="s">
        <v>34</v>
      </c>
    </row>
    <row r="1170" spans="1:20" x14ac:dyDescent="0.25">
      <c r="A1170" s="3">
        <v>45778</v>
      </c>
      <c r="B1170" s="1" t="s">
        <v>782</v>
      </c>
      <c r="C1170" s="1" t="s">
        <v>2394</v>
      </c>
      <c r="D1170" s="1" t="s">
        <v>31</v>
      </c>
      <c r="E1170" s="1" t="s">
        <v>2395</v>
      </c>
      <c r="F1170" s="1" t="s">
        <v>37</v>
      </c>
      <c r="G1170">
        <v>4</v>
      </c>
      <c r="H1170">
        <v>0</v>
      </c>
      <c r="I1170">
        <v>0.23</v>
      </c>
      <c r="J1170">
        <v>0</v>
      </c>
      <c r="K1170">
        <v>0</v>
      </c>
      <c r="L1170">
        <v>0</v>
      </c>
      <c r="M1170">
        <v>0</v>
      </c>
      <c r="N1170">
        <v>0</v>
      </c>
      <c r="O1170">
        <v>0</v>
      </c>
      <c r="P1170">
        <v>0</v>
      </c>
      <c r="Q1170">
        <v>0</v>
      </c>
      <c r="R1170">
        <v>0</v>
      </c>
      <c r="S1170">
        <v>0</v>
      </c>
      <c r="T1170" s="1" t="s">
        <v>34</v>
      </c>
    </row>
    <row r="1171" spans="1:20" x14ac:dyDescent="0.25">
      <c r="A1171" s="3">
        <v>45778</v>
      </c>
      <c r="B1171" s="1" t="s">
        <v>782</v>
      </c>
      <c r="C1171" s="1" t="s">
        <v>2396</v>
      </c>
      <c r="D1171" s="1" t="s">
        <v>31</v>
      </c>
      <c r="E1171" s="1" t="s">
        <v>2397</v>
      </c>
      <c r="F1171" s="1" t="s">
        <v>40</v>
      </c>
      <c r="G1171">
        <v>376</v>
      </c>
      <c r="H1171">
        <v>1</v>
      </c>
      <c r="I1171">
        <v>12.79</v>
      </c>
      <c r="J1171">
        <v>0</v>
      </c>
      <c r="K1171">
        <v>1</v>
      </c>
      <c r="L1171">
        <v>0</v>
      </c>
      <c r="M1171">
        <v>0</v>
      </c>
      <c r="N1171">
        <v>0</v>
      </c>
      <c r="O1171">
        <v>0</v>
      </c>
      <c r="P1171">
        <v>0</v>
      </c>
      <c r="Q1171">
        <v>0</v>
      </c>
      <c r="R1171">
        <v>0</v>
      </c>
      <c r="S1171">
        <v>0</v>
      </c>
      <c r="T1171" s="1" t="s">
        <v>34</v>
      </c>
    </row>
    <row r="1172" spans="1:20" x14ac:dyDescent="0.25">
      <c r="A1172" s="3">
        <v>45778</v>
      </c>
      <c r="B1172" s="1" t="s">
        <v>194</v>
      </c>
      <c r="C1172" s="1" t="s">
        <v>2398</v>
      </c>
      <c r="D1172" s="1" t="s">
        <v>31</v>
      </c>
      <c r="E1172" s="1" t="s">
        <v>2399</v>
      </c>
      <c r="F1172" s="1" t="s">
        <v>33</v>
      </c>
      <c r="G1172">
        <v>279504</v>
      </c>
      <c r="H1172">
        <v>100</v>
      </c>
      <c r="I1172">
        <v>72281.320000000007</v>
      </c>
      <c r="J1172">
        <v>31.03</v>
      </c>
      <c r="K1172">
        <v>1.1599999999999999</v>
      </c>
      <c r="L1172">
        <v>0</v>
      </c>
      <c r="M1172">
        <v>0</v>
      </c>
      <c r="N1172">
        <v>2</v>
      </c>
      <c r="O1172">
        <v>2</v>
      </c>
      <c r="P1172">
        <v>0</v>
      </c>
      <c r="Q1172">
        <v>0</v>
      </c>
      <c r="R1172">
        <v>0</v>
      </c>
      <c r="S1172">
        <v>0</v>
      </c>
      <c r="T1172" s="1" t="s">
        <v>34</v>
      </c>
    </row>
    <row r="1173" spans="1:20" x14ac:dyDescent="0.25">
      <c r="A1173" s="3">
        <v>45778</v>
      </c>
      <c r="B1173" s="1" t="s">
        <v>194</v>
      </c>
      <c r="C1173" s="1" t="s">
        <v>2400</v>
      </c>
      <c r="D1173" s="1" t="s">
        <v>31</v>
      </c>
      <c r="E1173" s="1" t="s">
        <v>2401</v>
      </c>
      <c r="F1173" s="1" t="s">
        <v>206</v>
      </c>
      <c r="G1173">
        <v>107253</v>
      </c>
      <c r="H1173">
        <v>113</v>
      </c>
      <c r="I1173">
        <v>5797.73</v>
      </c>
      <c r="J1173">
        <v>66.290000000000006</v>
      </c>
      <c r="K1173">
        <v>1</v>
      </c>
      <c r="L1173">
        <v>0</v>
      </c>
      <c r="M1173">
        <v>0</v>
      </c>
      <c r="N1173">
        <v>0</v>
      </c>
      <c r="O1173">
        <v>0</v>
      </c>
      <c r="P1173">
        <v>0</v>
      </c>
      <c r="Q1173">
        <v>0</v>
      </c>
      <c r="R1173">
        <v>0</v>
      </c>
      <c r="S1173">
        <v>0</v>
      </c>
      <c r="T1173" s="1" t="s">
        <v>34</v>
      </c>
    </row>
    <row r="1174" spans="1:20" x14ac:dyDescent="0.25">
      <c r="A1174" s="3">
        <v>45778</v>
      </c>
      <c r="B1174" s="1" t="s">
        <v>194</v>
      </c>
      <c r="C1174" s="1" t="s">
        <v>2402</v>
      </c>
      <c r="D1174" s="1" t="s">
        <v>31</v>
      </c>
      <c r="E1174" s="1" t="s">
        <v>2403</v>
      </c>
      <c r="F1174" s="1" t="s">
        <v>37</v>
      </c>
      <c r="G1174">
        <v>66</v>
      </c>
      <c r="H1174">
        <v>0</v>
      </c>
      <c r="I1174">
        <v>25.19</v>
      </c>
      <c r="J1174">
        <v>0</v>
      </c>
      <c r="K1174">
        <v>0</v>
      </c>
      <c r="L1174">
        <v>0</v>
      </c>
      <c r="M1174">
        <v>0</v>
      </c>
      <c r="N1174">
        <v>0</v>
      </c>
      <c r="O1174">
        <v>0</v>
      </c>
      <c r="P1174">
        <v>0</v>
      </c>
      <c r="Q1174">
        <v>0</v>
      </c>
      <c r="R1174">
        <v>0</v>
      </c>
      <c r="S1174">
        <v>0</v>
      </c>
      <c r="T1174" s="1" t="s">
        <v>34</v>
      </c>
    </row>
    <row r="1175" spans="1:20" x14ac:dyDescent="0.25">
      <c r="A1175" s="3">
        <v>45778</v>
      </c>
      <c r="B1175" s="1" t="s">
        <v>194</v>
      </c>
      <c r="C1175" s="1" t="s">
        <v>2404</v>
      </c>
      <c r="D1175" s="1" t="s">
        <v>31</v>
      </c>
      <c r="E1175" s="1" t="s">
        <v>2405</v>
      </c>
      <c r="F1175" s="1" t="s">
        <v>40</v>
      </c>
      <c r="G1175">
        <v>9518</v>
      </c>
      <c r="H1175">
        <v>36</v>
      </c>
      <c r="I1175">
        <v>3982.27</v>
      </c>
      <c r="J1175">
        <v>52.38</v>
      </c>
      <c r="K1175">
        <v>1.02</v>
      </c>
      <c r="L1175">
        <v>0</v>
      </c>
      <c r="M1175">
        <v>0</v>
      </c>
      <c r="N1175">
        <v>0</v>
      </c>
      <c r="O1175">
        <v>0</v>
      </c>
      <c r="P1175">
        <v>0</v>
      </c>
      <c r="Q1175">
        <v>0</v>
      </c>
      <c r="R1175">
        <v>0</v>
      </c>
      <c r="S1175">
        <v>0</v>
      </c>
      <c r="T1175" s="1" t="s">
        <v>34</v>
      </c>
    </row>
    <row r="1176" spans="1:20" x14ac:dyDescent="0.25">
      <c r="A1176" s="3">
        <v>45778</v>
      </c>
      <c r="B1176" s="1" t="s">
        <v>194</v>
      </c>
      <c r="C1176" s="1" t="s">
        <v>2406</v>
      </c>
      <c r="D1176" s="1" t="s">
        <v>42</v>
      </c>
      <c r="E1176" s="1" t="s">
        <v>2407</v>
      </c>
      <c r="F1176" s="1" t="s">
        <v>33</v>
      </c>
      <c r="G1176">
        <v>344296</v>
      </c>
      <c r="H1176">
        <v>146</v>
      </c>
      <c r="I1176">
        <v>87130.87</v>
      </c>
      <c r="J1176">
        <v>41.18</v>
      </c>
      <c r="K1176">
        <v>1.19</v>
      </c>
      <c r="L1176">
        <v>0</v>
      </c>
      <c r="M1176">
        <v>1</v>
      </c>
      <c r="N1176">
        <v>2</v>
      </c>
      <c r="O1176">
        <v>0</v>
      </c>
      <c r="P1176">
        <v>0</v>
      </c>
      <c r="Q1176">
        <v>2</v>
      </c>
      <c r="R1176">
        <v>0</v>
      </c>
      <c r="S1176">
        <v>0</v>
      </c>
      <c r="T1176" s="1" t="s">
        <v>34</v>
      </c>
    </row>
    <row r="1177" spans="1:20" x14ac:dyDescent="0.25">
      <c r="A1177" s="3">
        <v>45778</v>
      </c>
      <c r="B1177" s="1" t="s">
        <v>194</v>
      </c>
      <c r="C1177" s="1" t="s">
        <v>2408</v>
      </c>
      <c r="D1177" s="1" t="s">
        <v>42</v>
      </c>
      <c r="E1177" s="1" t="s">
        <v>2409</v>
      </c>
      <c r="F1177" s="1" t="s">
        <v>206</v>
      </c>
      <c r="G1177">
        <v>124183</v>
      </c>
      <c r="H1177">
        <v>143</v>
      </c>
      <c r="I1177">
        <v>6991.76</v>
      </c>
      <c r="J1177">
        <v>67.239999999999995</v>
      </c>
      <c r="K1177">
        <v>1.02</v>
      </c>
      <c r="L1177">
        <v>0</v>
      </c>
      <c r="M1177">
        <v>0</v>
      </c>
      <c r="N1177">
        <v>0</v>
      </c>
      <c r="O1177">
        <v>0</v>
      </c>
      <c r="P1177">
        <v>0</v>
      </c>
      <c r="Q1177">
        <v>0</v>
      </c>
      <c r="R1177">
        <v>0</v>
      </c>
      <c r="S1177">
        <v>0</v>
      </c>
      <c r="T1177" s="1" t="s">
        <v>34</v>
      </c>
    </row>
    <row r="1178" spans="1:20" x14ac:dyDescent="0.25">
      <c r="A1178" s="3">
        <v>45778</v>
      </c>
      <c r="B1178" s="1" t="s">
        <v>194</v>
      </c>
      <c r="C1178" s="1" t="s">
        <v>2410</v>
      </c>
      <c r="D1178" s="1" t="s">
        <v>42</v>
      </c>
      <c r="E1178" s="1" t="s">
        <v>2411</v>
      </c>
      <c r="F1178" s="1" t="s">
        <v>37</v>
      </c>
      <c r="G1178">
        <v>89</v>
      </c>
      <c r="H1178">
        <v>0</v>
      </c>
      <c r="I1178">
        <v>32.51</v>
      </c>
      <c r="J1178">
        <v>0</v>
      </c>
      <c r="K1178">
        <v>0</v>
      </c>
      <c r="L1178">
        <v>0</v>
      </c>
      <c r="M1178">
        <v>0</v>
      </c>
      <c r="N1178">
        <v>0</v>
      </c>
      <c r="O1178">
        <v>0</v>
      </c>
      <c r="P1178">
        <v>0</v>
      </c>
      <c r="Q1178">
        <v>0</v>
      </c>
      <c r="R1178">
        <v>0</v>
      </c>
      <c r="S1178">
        <v>0</v>
      </c>
      <c r="T1178" s="1" t="s">
        <v>34</v>
      </c>
    </row>
    <row r="1179" spans="1:20" x14ac:dyDescent="0.25">
      <c r="A1179" s="3">
        <v>45778</v>
      </c>
      <c r="B1179" s="1" t="s">
        <v>194</v>
      </c>
      <c r="C1179" s="1" t="s">
        <v>2412</v>
      </c>
      <c r="D1179" s="1" t="s">
        <v>42</v>
      </c>
      <c r="E1179" s="1" t="s">
        <v>2413</v>
      </c>
      <c r="F1179" s="1" t="s">
        <v>40</v>
      </c>
      <c r="G1179">
        <v>11961</v>
      </c>
      <c r="H1179">
        <v>42</v>
      </c>
      <c r="I1179">
        <v>4920.51</v>
      </c>
      <c r="J1179">
        <v>56.36</v>
      </c>
      <c r="K1179">
        <v>1</v>
      </c>
      <c r="L1179">
        <v>0</v>
      </c>
      <c r="M1179">
        <v>0</v>
      </c>
      <c r="N1179">
        <v>0</v>
      </c>
      <c r="O1179">
        <v>0</v>
      </c>
      <c r="P1179">
        <v>0</v>
      </c>
      <c r="Q1179">
        <v>0</v>
      </c>
      <c r="R1179">
        <v>0</v>
      </c>
      <c r="S1179">
        <v>0</v>
      </c>
      <c r="T1179" s="1" t="s">
        <v>34</v>
      </c>
    </row>
    <row r="1180" spans="1:20" x14ac:dyDescent="0.25">
      <c r="A1180" s="3">
        <v>45778</v>
      </c>
      <c r="B1180" s="1" t="s">
        <v>194</v>
      </c>
      <c r="C1180" s="1" t="s">
        <v>2414</v>
      </c>
      <c r="D1180" s="1" t="s">
        <v>49</v>
      </c>
      <c r="E1180" s="1" t="s">
        <v>2415</v>
      </c>
      <c r="F1180" s="1" t="s">
        <v>33</v>
      </c>
      <c r="G1180">
        <v>328878</v>
      </c>
      <c r="H1180">
        <v>128</v>
      </c>
      <c r="I1180">
        <v>70747.240000000005</v>
      </c>
      <c r="J1180">
        <v>37.33</v>
      </c>
      <c r="K1180">
        <v>1.1100000000000001</v>
      </c>
      <c r="L1180">
        <v>0</v>
      </c>
      <c r="M1180">
        <v>0</v>
      </c>
      <c r="N1180">
        <v>1</v>
      </c>
      <c r="O1180">
        <v>0</v>
      </c>
      <c r="P1180">
        <v>1</v>
      </c>
      <c r="Q1180">
        <v>0</v>
      </c>
      <c r="R1180">
        <v>0</v>
      </c>
      <c r="S1180">
        <v>0</v>
      </c>
      <c r="T1180" s="1" t="s">
        <v>34</v>
      </c>
    </row>
    <row r="1181" spans="1:20" x14ac:dyDescent="0.25">
      <c r="A1181" s="3">
        <v>45778</v>
      </c>
      <c r="B1181" s="1" t="s">
        <v>194</v>
      </c>
      <c r="C1181" s="1" t="s">
        <v>2416</v>
      </c>
      <c r="D1181" s="1" t="s">
        <v>49</v>
      </c>
      <c r="E1181" s="1" t="s">
        <v>2417</v>
      </c>
      <c r="F1181" s="1" t="s">
        <v>206</v>
      </c>
      <c r="G1181">
        <v>102219</v>
      </c>
      <c r="H1181">
        <v>96</v>
      </c>
      <c r="I1181">
        <v>6014.51</v>
      </c>
      <c r="J1181">
        <v>57.5</v>
      </c>
      <c r="K1181">
        <v>1</v>
      </c>
      <c r="L1181">
        <v>0</v>
      </c>
      <c r="M1181">
        <v>0</v>
      </c>
      <c r="N1181">
        <v>0</v>
      </c>
      <c r="O1181">
        <v>0</v>
      </c>
      <c r="P1181">
        <v>0</v>
      </c>
      <c r="Q1181">
        <v>0</v>
      </c>
      <c r="R1181">
        <v>0</v>
      </c>
      <c r="S1181">
        <v>0</v>
      </c>
      <c r="T1181" s="1" t="s">
        <v>34</v>
      </c>
    </row>
    <row r="1182" spans="1:20" x14ac:dyDescent="0.25">
      <c r="A1182" s="3">
        <v>45778</v>
      </c>
      <c r="B1182" s="1" t="s">
        <v>194</v>
      </c>
      <c r="C1182" s="1" t="s">
        <v>2418</v>
      </c>
      <c r="D1182" s="1" t="s">
        <v>49</v>
      </c>
      <c r="E1182" s="1" t="s">
        <v>2419</v>
      </c>
      <c r="F1182" s="1" t="s">
        <v>37</v>
      </c>
      <c r="G1182">
        <v>85</v>
      </c>
      <c r="H1182">
        <v>0</v>
      </c>
      <c r="I1182">
        <v>27.24</v>
      </c>
      <c r="J1182">
        <v>0</v>
      </c>
      <c r="K1182">
        <v>0</v>
      </c>
      <c r="L1182">
        <v>0</v>
      </c>
      <c r="M1182">
        <v>0</v>
      </c>
      <c r="N1182">
        <v>0</v>
      </c>
      <c r="O1182">
        <v>0</v>
      </c>
      <c r="P1182">
        <v>0</v>
      </c>
      <c r="Q1182">
        <v>0</v>
      </c>
      <c r="R1182">
        <v>0</v>
      </c>
      <c r="S1182">
        <v>0</v>
      </c>
      <c r="T1182" s="1" t="s">
        <v>34</v>
      </c>
    </row>
    <row r="1183" spans="1:20" x14ac:dyDescent="0.25">
      <c r="A1183" s="3">
        <v>45778</v>
      </c>
      <c r="B1183" s="1" t="s">
        <v>194</v>
      </c>
      <c r="C1183" s="1" t="s">
        <v>2420</v>
      </c>
      <c r="D1183" s="1" t="s">
        <v>49</v>
      </c>
      <c r="E1183" s="1" t="s">
        <v>2421</v>
      </c>
      <c r="F1183" s="1" t="s">
        <v>40</v>
      </c>
      <c r="G1183">
        <v>13520</v>
      </c>
      <c r="H1183">
        <v>37</v>
      </c>
      <c r="I1183">
        <v>4455.43</v>
      </c>
      <c r="J1183">
        <v>53.66</v>
      </c>
      <c r="K1183">
        <v>1</v>
      </c>
      <c r="L1183">
        <v>0</v>
      </c>
      <c r="M1183">
        <v>0</v>
      </c>
      <c r="N1183">
        <v>0</v>
      </c>
      <c r="O1183">
        <v>0</v>
      </c>
      <c r="P1183">
        <v>0</v>
      </c>
      <c r="Q1183">
        <v>0</v>
      </c>
      <c r="R1183">
        <v>0</v>
      </c>
      <c r="S1183">
        <v>0</v>
      </c>
      <c r="T1183" s="1" t="s">
        <v>34</v>
      </c>
    </row>
    <row r="1184" spans="1:20" x14ac:dyDescent="0.25">
      <c r="A1184" s="3">
        <v>45778</v>
      </c>
      <c r="B1184" s="1" t="s">
        <v>194</v>
      </c>
      <c r="C1184" s="1" t="s">
        <v>2422</v>
      </c>
      <c r="D1184" s="1" t="s">
        <v>56</v>
      </c>
      <c r="E1184" s="1" t="s">
        <v>2423</v>
      </c>
      <c r="F1184" s="1" t="s">
        <v>33</v>
      </c>
      <c r="G1184">
        <v>167518</v>
      </c>
      <c r="H1184">
        <v>73</v>
      </c>
      <c r="I1184">
        <v>59894.400000000001</v>
      </c>
      <c r="J1184">
        <v>65.959999999999994</v>
      </c>
      <c r="K1184">
        <v>1.04</v>
      </c>
      <c r="L1184">
        <v>0</v>
      </c>
      <c r="M1184">
        <v>0</v>
      </c>
      <c r="N1184">
        <v>1</v>
      </c>
      <c r="O1184">
        <v>0</v>
      </c>
      <c r="P1184">
        <v>1</v>
      </c>
      <c r="Q1184">
        <v>0</v>
      </c>
      <c r="R1184">
        <v>0</v>
      </c>
      <c r="S1184">
        <v>0</v>
      </c>
      <c r="T1184" s="1" t="s">
        <v>34</v>
      </c>
    </row>
    <row r="1185" spans="1:20" x14ac:dyDescent="0.25">
      <c r="A1185" s="3">
        <v>45778</v>
      </c>
      <c r="B1185" s="1" t="s">
        <v>194</v>
      </c>
      <c r="C1185" s="1" t="s">
        <v>2424</v>
      </c>
      <c r="D1185" s="1" t="s">
        <v>56</v>
      </c>
      <c r="E1185" s="1" t="s">
        <v>2425</v>
      </c>
      <c r="F1185" s="1" t="s">
        <v>206</v>
      </c>
      <c r="G1185">
        <v>6508</v>
      </c>
      <c r="H1185">
        <v>8</v>
      </c>
      <c r="I1185">
        <v>462.75</v>
      </c>
      <c r="J1185">
        <v>50</v>
      </c>
      <c r="K1185">
        <v>1</v>
      </c>
      <c r="L1185">
        <v>0</v>
      </c>
      <c r="M1185">
        <v>0</v>
      </c>
      <c r="N1185">
        <v>0</v>
      </c>
      <c r="O1185">
        <v>0</v>
      </c>
      <c r="P1185">
        <v>0</v>
      </c>
      <c r="Q1185">
        <v>0</v>
      </c>
      <c r="R1185">
        <v>0</v>
      </c>
      <c r="S1185">
        <v>0</v>
      </c>
      <c r="T1185" s="1" t="s">
        <v>34</v>
      </c>
    </row>
    <row r="1186" spans="1:20" x14ac:dyDescent="0.25">
      <c r="A1186" s="3">
        <v>45778</v>
      </c>
      <c r="B1186" s="1" t="s">
        <v>194</v>
      </c>
      <c r="C1186" s="1" t="s">
        <v>2426</v>
      </c>
      <c r="D1186" s="1" t="s">
        <v>56</v>
      </c>
      <c r="E1186" s="1" t="s">
        <v>2427</v>
      </c>
      <c r="F1186" s="1" t="s">
        <v>37</v>
      </c>
      <c r="G1186">
        <v>23</v>
      </c>
      <c r="H1186">
        <v>0</v>
      </c>
      <c r="I1186">
        <v>11.48</v>
      </c>
      <c r="J1186">
        <v>0</v>
      </c>
      <c r="K1186">
        <v>0</v>
      </c>
      <c r="L1186">
        <v>0</v>
      </c>
      <c r="M1186">
        <v>0</v>
      </c>
      <c r="N1186">
        <v>0</v>
      </c>
      <c r="O1186">
        <v>0</v>
      </c>
      <c r="P1186">
        <v>0</v>
      </c>
      <c r="Q1186">
        <v>0</v>
      </c>
      <c r="R1186">
        <v>0</v>
      </c>
      <c r="S1186">
        <v>0</v>
      </c>
      <c r="T1186" s="1" t="s">
        <v>34</v>
      </c>
    </row>
    <row r="1187" spans="1:20" x14ac:dyDescent="0.25">
      <c r="A1187" s="3">
        <v>45778</v>
      </c>
      <c r="B1187" s="1" t="s">
        <v>194</v>
      </c>
      <c r="C1187" s="1" t="s">
        <v>2428</v>
      </c>
      <c r="D1187" s="1" t="s">
        <v>56</v>
      </c>
      <c r="E1187" s="1" t="s">
        <v>2429</v>
      </c>
      <c r="F1187" s="1" t="s">
        <v>40</v>
      </c>
      <c r="G1187">
        <v>1351</v>
      </c>
      <c r="H1187">
        <v>7</v>
      </c>
      <c r="I1187">
        <v>683.83</v>
      </c>
      <c r="J1187">
        <v>50</v>
      </c>
      <c r="K1187">
        <v>1</v>
      </c>
      <c r="L1187">
        <v>0</v>
      </c>
      <c r="M1187">
        <v>0</v>
      </c>
      <c r="N1187">
        <v>0</v>
      </c>
      <c r="O1187">
        <v>0</v>
      </c>
      <c r="P1187">
        <v>0</v>
      </c>
      <c r="Q1187">
        <v>0</v>
      </c>
      <c r="R1187">
        <v>0</v>
      </c>
      <c r="S1187">
        <v>0</v>
      </c>
      <c r="T1187" s="1" t="s">
        <v>34</v>
      </c>
    </row>
    <row r="1188" spans="1:20" x14ac:dyDescent="0.25">
      <c r="A1188" s="3">
        <v>45778</v>
      </c>
      <c r="B1188" s="1" t="s">
        <v>194</v>
      </c>
      <c r="C1188" s="1" t="s">
        <v>2430</v>
      </c>
      <c r="D1188" s="1" t="s">
        <v>63</v>
      </c>
      <c r="E1188" s="1" t="s">
        <v>2431</v>
      </c>
      <c r="F1188" s="1" t="s">
        <v>33</v>
      </c>
      <c r="G1188">
        <v>746</v>
      </c>
      <c r="H1188">
        <v>4</v>
      </c>
      <c r="I1188">
        <v>373.24</v>
      </c>
      <c r="J1188">
        <v>66.67</v>
      </c>
      <c r="K1188">
        <v>1</v>
      </c>
      <c r="L1188">
        <v>0</v>
      </c>
      <c r="M1188">
        <v>0</v>
      </c>
      <c r="N1188">
        <v>0</v>
      </c>
      <c r="O1188">
        <v>0</v>
      </c>
      <c r="P1188">
        <v>0</v>
      </c>
      <c r="Q1188">
        <v>0</v>
      </c>
      <c r="R1188">
        <v>0</v>
      </c>
      <c r="S1188">
        <v>0</v>
      </c>
      <c r="T1188" s="1" t="s">
        <v>34</v>
      </c>
    </row>
    <row r="1189" spans="1:20" x14ac:dyDescent="0.25">
      <c r="A1189" s="3">
        <v>45778</v>
      </c>
      <c r="B1189" s="1" t="s">
        <v>194</v>
      </c>
      <c r="C1189" s="1" t="s">
        <v>2432</v>
      </c>
      <c r="D1189" s="1" t="s">
        <v>63</v>
      </c>
      <c r="E1189" s="1" t="s">
        <v>2433</v>
      </c>
      <c r="F1189" s="1" t="s">
        <v>40</v>
      </c>
      <c r="G1189">
        <v>13</v>
      </c>
      <c r="H1189">
        <v>0</v>
      </c>
      <c r="I1189">
        <v>8.41</v>
      </c>
      <c r="J1189">
        <v>0</v>
      </c>
      <c r="K1189">
        <v>0</v>
      </c>
      <c r="L1189">
        <v>0</v>
      </c>
      <c r="M1189">
        <v>0</v>
      </c>
      <c r="N1189">
        <v>0</v>
      </c>
      <c r="O1189">
        <v>0</v>
      </c>
      <c r="P1189">
        <v>0</v>
      </c>
      <c r="Q1189">
        <v>0</v>
      </c>
      <c r="R1189">
        <v>0</v>
      </c>
      <c r="S1189">
        <v>0</v>
      </c>
      <c r="T1189" s="1" t="s">
        <v>34</v>
      </c>
    </row>
    <row r="1190" spans="1:20" x14ac:dyDescent="0.25">
      <c r="A1190" s="3">
        <v>45778</v>
      </c>
      <c r="B1190" s="1" t="s">
        <v>201</v>
      </c>
      <c r="C1190" s="1" t="s">
        <v>2434</v>
      </c>
      <c r="D1190" s="1" t="s">
        <v>84</v>
      </c>
      <c r="E1190" s="1" t="s">
        <v>2435</v>
      </c>
      <c r="F1190" s="1" t="s">
        <v>33</v>
      </c>
      <c r="G1190">
        <v>442567</v>
      </c>
      <c r="H1190">
        <v>105</v>
      </c>
      <c r="I1190">
        <v>21611.48</v>
      </c>
      <c r="J1190">
        <v>47.27</v>
      </c>
      <c r="K1190">
        <v>1.07</v>
      </c>
      <c r="L1190">
        <v>0</v>
      </c>
      <c r="M1190">
        <v>0</v>
      </c>
      <c r="N1190">
        <v>0</v>
      </c>
      <c r="O1190">
        <v>0</v>
      </c>
      <c r="P1190">
        <v>0</v>
      </c>
      <c r="Q1190">
        <v>0</v>
      </c>
      <c r="R1190">
        <v>0</v>
      </c>
      <c r="S1190">
        <v>0</v>
      </c>
      <c r="T1190" s="1" t="s">
        <v>34</v>
      </c>
    </row>
    <row r="1191" spans="1:20" x14ac:dyDescent="0.25">
      <c r="A1191" s="3">
        <v>45778</v>
      </c>
      <c r="B1191" s="1" t="s">
        <v>201</v>
      </c>
      <c r="C1191" s="1" t="s">
        <v>2436</v>
      </c>
      <c r="D1191" s="1" t="s">
        <v>84</v>
      </c>
      <c r="E1191" s="1" t="s">
        <v>2437</v>
      </c>
      <c r="F1191" s="1" t="s">
        <v>37</v>
      </c>
      <c r="G1191">
        <v>725</v>
      </c>
      <c r="H1191">
        <v>0</v>
      </c>
      <c r="I1191">
        <v>37.53</v>
      </c>
      <c r="J1191">
        <v>0</v>
      </c>
      <c r="K1191">
        <v>0</v>
      </c>
      <c r="L1191">
        <v>0</v>
      </c>
      <c r="M1191">
        <v>0</v>
      </c>
      <c r="N1191">
        <v>0</v>
      </c>
      <c r="O1191">
        <v>0</v>
      </c>
      <c r="P1191">
        <v>0</v>
      </c>
      <c r="Q1191">
        <v>0</v>
      </c>
      <c r="R1191">
        <v>0</v>
      </c>
      <c r="S1191">
        <v>0</v>
      </c>
      <c r="T1191" s="1" t="s">
        <v>34</v>
      </c>
    </row>
    <row r="1192" spans="1:20" x14ac:dyDescent="0.25">
      <c r="A1192" s="3">
        <v>45778</v>
      </c>
      <c r="B1192" s="1" t="s">
        <v>201</v>
      </c>
      <c r="C1192" s="1" t="s">
        <v>2438</v>
      </c>
      <c r="D1192" s="1" t="s">
        <v>84</v>
      </c>
      <c r="E1192" s="1" t="s">
        <v>2439</v>
      </c>
      <c r="F1192" s="1" t="s">
        <v>40</v>
      </c>
      <c r="G1192">
        <v>270330</v>
      </c>
      <c r="H1192">
        <v>438</v>
      </c>
      <c r="I1192">
        <v>13775.93</v>
      </c>
      <c r="J1192">
        <v>38.19</v>
      </c>
      <c r="K1192">
        <v>1.01</v>
      </c>
      <c r="L1192">
        <v>0</v>
      </c>
      <c r="M1192">
        <v>0</v>
      </c>
      <c r="N1192">
        <v>0</v>
      </c>
      <c r="O1192">
        <v>0</v>
      </c>
      <c r="P1192">
        <v>0</v>
      </c>
      <c r="Q1192">
        <v>0</v>
      </c>
      <c r="R1192">
        <v>0</v>
      </c>
      <c r="S1192">
        <v>0</v>
      </c>
      <c r="T1192" s="1" t="s">
        <v>34</v>
      </c>
    </row>
    <row r="1193" spans="1:20" x14ac:dyDescent="0.25">
      <c r="A1193" s="3">
        <v>45778</v>
      </c>
      <c r="B1193" s="1" t="s">
        <v>211</v>
      </c>
      <c r="C1193" s="1" t="s">
        <v>2440</v>
      </c>
      <c r="D1193" s="1" t="s">
        <v>89</v>
      </c>
      <c r="E1193" s="1" t="s">
        <v>2441</v>
      </c>
      <c r="F1193" s="1" t="s">
        <v>33</v>
      </c>
      <c r="G1193">
        <v>779418</v>
      </c>
      <c r="H1193">
        <v>175</v>
      </c>
      <c r="I1193">
        <v>61643.59</v>
      </c>
      <c r="J1193">
        <v>45.38</v>
      </c>
      <c r="K1193">
        <v>1.1499999999999999</v>
      </c>
      <c r="L1193">
        <v>1</v>
      </c>
      <c r="M1193">
        <v>0</v>
      </c>
      <c r="N1193">
        <v>2</v>
      </c>
      <c r="O1193">
        <v>1</v>
      </c>
      <c r="P1193">
        <v>0</v>
      </c>
      <c r="Q1193">
        <v>1</v>
      </c>
      <c r="R1193">
        <v>0</v>
      </c>
      <c r="S1193">
        <v>0</v>
      </c>
      <c r="T1193" s="1" t="s">
        <v>34</v>
      </c>
    </row>
    <row r="1194" spans="1:20" x14ac:dyDescent="0.25">
      <c r="A1194" s="3">
        <v>45778</v>
      </c>
      <c r="B1194" s="1" t="s">
        <v>211</v>
      </c>
      <c r="C1194" s="1" t="s">
        <v>2442</v>
      </c>
      <c r="D1194" s="1" t="s">
        <v>89</v>
      </c>
      <c r="E1194" s="1" t="s">
        <v>2443</v>
      </c>
      <c r="F1194" s="1" t="s">
        <v>37</v>
      </c>
      <c r="G1194">
        <v>792</v>
      </c>
      <c r="H1194">
        <v>0</v>
      </c>
      <c r="I1194">
        <v>90</v>
      </c>
      <c r="J1194">
        <v>0</v>
      </c>
      <c r="K1194">
        <v>0</v>
      </c>
      <c r="L1194">
        <v>0</v>
      </c>
      <c r="M1194">
        <v>0</v>
      </c>
      <c r="N1194">
        <v>0</v>
      </c>
      <c r="O1194">
        <v>0</v>
      </c>
      <c r="P1194">
        <v>0</v>
      </c>
      <c r="Q1194">
        <v>0</v>
      </c>
      <c r="R1194">
        <v>0</v>
      </c>
      <c r="S1194">
        <v>0</v>
      </c>
      <c r="T1194" s="1" t="s">
        <v>34</v>
      </c>
    </row>
    <row r="1195" spans="1:20" x14ac:dyDescent="0.25">
      <c r="A1195" s="3">
        <v>45778</v>
      </c>
      <c r="B1195" s="1" t="s">
        <v>211</v>
      </c>
      <c r="C1195" s="1" t="s">
        <v>2444</v>
      </c>
      <c r="D1195" s="1" t="s">
        <v>89</v>
      </c>
      <c r="E1195" s="1" t="s">
        <v>2445</v>
      </c>
      <c r="F1195" s="1" t="s">
        <v>40</v>
      </c>
      <c r="G1195">
        <v>46498</v>
      </c>
      <c r="H1195">
        <v>139</v>
      </c>
      <c r="I1195">
        <v>6089.93</v>
      </c>
      <c r="J1195">
        <v>53.33</v>
      </c>
      <c r="K1195">
        <v>1</v>
      </c>
      <c r="L1195">
        <v>0</v>
      </c>
      <c r="M1195">
        <v>0</v>
      </c>
      <c r="N1195">
        <v>0</v>
      </c>
      <c r="O1195">
        <v>0</v>
      </c>
      <c r="P1195">
        <v>0</v>
      </c>
      <c r="Q1195">
        <v>0</v>
      </c>
      <c r="R1195">
        <v>0</v>
      </c>
      <c r="S1195">
        <v>0</v>
      </c>
      <c r="T1195" s="1" t="s">
        <v>34</v>
      </c>
    </row>
    <row r="1196" spans="1:20" x14ac:dyDescent="0.25">
      <c r="A1196" s="3">
        <v>45778</v>
      </c>
      <c r="B1196" s="1" t="s">
        <v>211</v>
      </c>
      <c r="C1196" s="1" t="s">
        <v>2446</v>
      </c>
      <c r="D1196" s="1" t="s">
        <v>96</v>
      </c>
      <c r="E1196" s="1" t="s">
        <v>2447</v>
      </c>
      <c r="F1196" s="1" t="s">
        <v>33</v>
      </c>
      <c r="G1196">
        <v>854922</v>
      </c>
      <c r="H1196">
        <v>221</v>
      </c>
      <c r="I1196">
        <v>66060.97</v>
      </c>
      <c r="J1196">
        <v>62.69</v>
      </c>
      <c r="K1196">
        <v>1.1499999999999999</v>
      </c>
      <c r="L1196">
        <v>0</v>
      </c>
      <c r="M1196">
        <v>0</v>
      </c>
      <c r="N1196">
        <v>4</v>
      </c>
      <c r="O1196">
        <v>0</v>
      </c>
      <c r="P1196">
        <v>3</v>
      </c>
      <c r="Q1196">
        <v>1</v>
      </c>
      <c r="R1196">
        <v>0</v>
      </c>
      <c r="S1196">
        <v>0</v>
      </c>
      <c r="T1196" s="1" t="s">
        <v>34</v>
      </c>
    </row>
    <row r="1197" spans="1:20" x14ac:dyDescent="0.25">
      <c r="A1197" s="3">
        <v>45778</v>
      </c>
      <c r="B1197" s="1" t="s">
        <v>211</v>
      </c>
      <c r="C1197" s="1" t="s">
        <v>2448</v>
      </c>
      <c r="D1197" s="1" t="s">
        <v>96</v>
      </c>
      <c r="E1197" s="1" t="s">
        <v>2449</v>
      </c>
      <c r="F1197" s="1" t="s">
        <v>37</v>
      </c>
      <c r="G1197">
        <v>681</v>
      </c>
      <c r="H1197">
        <v>0</v>
      </c>
      <c r="I1197">
        <v>76</v>
      </c>
      <c r="J1197">
        <v>0</v>
      </c>
      <c r="K1197">
        <v>0</v>
      </c>
      <c r="L1197">
        <v>0</v>
      </c>
      <c r="M1197">
        <v>0</v>
      </c>
      <c r="N1197">
        <v>0</v>
      </c>
      <c r="O1197">
        <v>0</v>
      </c>
      <c r="P1197">
        <v>0</v>
      </c>
      <c r="Q1197">
        <v>0</v>
      </c>
      <c r="R1197">
        <v>0</v>
      </c>
      <c r="S1197">
        <v>0</v>
      </c>
      <c r="T1197" s="1" t="s">
        <v>34</v>
      </c>
    </row>
    <row r="1198" spans="1:20" x14ac:dyDescent="0.25">
      <c r="A1198" s="3">
        <v>45778</v>
      </c>
      <c r="B1198" s="1" t="s">
        <v>211</v>
      </c>
      <c r="C1198" s="1" t="s">
        <v>2450</v>
      </c>
      <c r="D1198" s="1" t="s">
        <v>96</v>
      </c>
      <c r="E1198" s="1" t="s">
        <v>2451</v>
      </c>
      <c r="F1198" s="1" t="s">
        <v>40</v>
      </c>
      <c r="G1198">
        <v>29908</v>
      </c>
      <c r="H1198">
        <v>90</v>
      </c>
      <c r="I1198">
        <v>3953.67</v>
      </c>
      <c r="J1198">
        <v>53.47</v>
      </c>
      <c r="K1198">
        <v>1</v>
      </c>
      <c r="L1198">
        <v>0</v>
      </c>
      <c r="M1198">
        <v>0</v>
      </c>
      <c r="N1198">
        <v>0</v>
      </c>
      <c r="O1198">
        <v>0</v>
      </c>
      <c r="P1198">
        <v>0</v>
      </c>
      <c r="Q1198">
        <v>0</v>
      </c>
      <c r="R1198">
        <v>0</v>
      </c>
      <c r="S1198">
        <v>0</v>
      </c>
      <c r="T1198" s="1" t="s">
        <v>34</v>
      </c>
    </row>
    <row r="1199" spans="1:20" x14ac:dyDescent="0.25">
      <c r="A1199" s="3">
        <v>45778</v>
      </c>
      <c r="B1199" s="1" t="s">
        <v>211</v>
      </c>
      <c r="C1199" s="1" t="s">
        <v>2452</v>
      </c>
      <c r="D1199" s="1" t="s">
        <v>31</v>
      </c>
      <c r="E1199" s="1" t="s">
        <v>2453</v>
      </c>
      <c r="F1199" s="1" t="s">
        <v>33</v>
      </c>
      <c r="G1199">
        <v>29135</v>
      </c>
      <c r="H1199">
        <v>8</v>
      </c>
      <c r="I1199">
        <v>2744.59</v>
      </c>
      <c r="J1199">
        <v>60</v>
      </c>
      <c r="K1199">
        <v>1.1000000000000001</v>
      </c>
      <c r="L1199">
        <v>0</v>
      </c>
      <c r="M1199">
        <v>0</v>
      </c>
      <c r="N1199">
        <v>0</v>
      </c>
      <c r="O1199">
        <v>0</v>
      </c>
      <c r="P1199">
        <v>0</v>
      </c>
      <c r="Q1199">
        <v>0</v>
      </c>
      <c r="R1199">
        <v>0</v>
      </c>
      <c r="S1199">
        <v>0</v>
      </c>
      <c r="T1199" s="1" t="s">
        <v>34</v>
      </c>
    </row>
    <row r="1200" spans="1:20" x14ac:dyDescent="0.25">
      <c r="A1200" s="3">
        <v>45778</v>
      </c>
      <c r="B1200" s="1" t="s">
        <v>211</v>
      </c>
      <c r="C1200" s="1" t="s">
        <v>2454</v>
      </c>
      <c r="D1200" s="1" t="s">
        <v>31</v>
      </c>
      <c r="E1200" s="1" t="s">
        <v>2455</v>
      </c>
      <c r="F1200" s="1" t="s">
        <v>37</v>
      </c>
      <c r="G1200">
        <v>48</v>
      </c>
      <c r="H1200">
        <v>0</v>
      </c>
      <c r="I1200">
        <v>5.87</v>
      </c>
      <c r="J1200">
        <v>0</v>
      </c>
      <c r="K1200">
        <v>0</v>
      </c>
      <c r="L1200">
        <v>0</v>
      </c>
      <c r="M1200">
        <v>0</v>
      </c>
      <c r="N1200">
        <v>0</v>
      </c>
      <c r="O1200">
        <v>0</v>
      </c>
      <c r="P1200">
        <v>0</v>
      </c>
      <c r="Q1200">
        <v>0</v>
      </c>
      <c r="R1200">
        <v>0</v>
      </c>
      <c r="S1200">
        <v>0</v>
      </c>
      <c r="T1200" s="1" t="s">
        <v>34</v>
      </c>
    </row>
    <row r="1201" spans="1:20" x14ac:dyDescent="0.25">
      <c r="A1201" s="3">
        <v>45778</v>
      </c>
      <c r="B1201" s="1" t="s">
        <v>211</v>
      </c>
      <c r="C1201" s="1" t="s">
        <v>2456</v>
      </c>
      <c r="D1201" s="1" t="s">
        <v>31</v>
      </c>
      <c r="E1201" s="1" t="s">
        <v>2457</v>
      </c>
      <c r="F1201" s="1" t="s">
        <v>40</v>
      </c>
      <c r="G1201">
        <v>757</v>
      </c>
      <c r="H1201">
        <v>2</v>
      </c>
      <c r="I1201">
        <v>105.96</v>
      </c>
      <c r="J1201">
        <v>33.33</v>
      </c>
      <c r="K1201">
        <v>1</v>
      </c>
      <c r="L1201">
        <v>0</v>
      </c>
      <c r="M1201">
        <v>0</v>
      </c>
      <c r="N1201">
        <v>0</v>
      </c>
      <c r="O1201">
        <v>0</v>
      </c>
      <c r="P1201">
        <v>0</v>
      </c>
      <c r="Q1201">
        <v>0</v>
      </c>
      <c r="R1201">
        <v>0</v>
      </c>
      <c r="S1201">
        <v>0</v>
      </c>
      <c r="T1201" s="1" t="s">
        <v>34</v>
      </c>
    </row>
    <row r="1202" spans="1:20" x14ac:dyDescent="0.25">
      <c r="A1202" s="3">
        <v>45778</v>
      </c>
      <c r="B1202" s="1" t="s">
        <v>211</v>
      </c>
      <c r="C1202" s="1" t="s">
        <v>2458</v>
      </c>
      <c r="D1202" s="1" t="s">
        <v>42</v>
      </c>
      <c r="E1202" s="1" t="s">
        <v>2459</v>
      </c>
      <c r="F1202" s="1" t="s">
        <v>33</v>
      </c>
      <c r="G1202">
        <v>781061</v>
      </c>
      <c r="H1202">
        <v>176</v>
      </c>
      <c r="I1202">
        <v>64826.68</v>
      </c>
      <c r="J1202">
        <v>41.86</v>
      </c>
      <c r="K1202">
        <v>1.22</v>
      </c>
      <c r="L1202">
        <v>1</v>
      </c>
      <c r="M1202">
        <v>1</v>
      </c>
      <c r="N1202">
        <v>6</v>
      </c>
      <c r="O1202">
        <v>2</v>
      </c>
      <c r="P1202">
        <v>1</v>
      </c>
      <c r="Q1202">
        <v>1</v>
      </c>
      <c r="R1202">
        <v>0</v>
      </c>
      <c r="S1202">
        <v>0</v>
      </c>
      <c r="T1202" s="1" t="s">
        <v>34</v>
      </c>
    </row>
    <row r="1203" spans="1:20" x14ac:dyDescent="0.25">
      <c r="A1203" s="3">
        <v>45778</v>
      </c>
      <c r="B1203" s="1" t="s">
        <v>211</v>
      </c>
      <c r="C1203" s="1" t="s">
        <v>2460</v>
      </c>
      <c r="D1203" s="1" t="s">
        <v>42</v>
      </c>
      <c r="E1203" s="1" t="s">
        <v>2461</v>
      </c>
      <c r="F1203" s="1" t="s">
        <v>37</v>
      </c>
      <c r="G1203">
        <v>2194</v>
      </c>
      <c r="H1203">
        <v>1</v>
      </c>
      <c r="I1203">
        <v>230.95</v>
      </c>
      <c r="J1203">
        <v>0</v>
      </c>
      <c r="K1203">
        <v>0</v>
      </c>
      <c r="L1203">
        <v>0</v>
      </c>
      <c r="M1203">
        <v>0</v>
      </c>
      <c r="N1203">
        <v>0</v>
      </c>
      <c r="O1203">
        <v>0</v>
      </c>
      <c r="P1203">
        <v>0</v>
      </c>
      <c r="Q1203">
        <v>0</v>
      </c>
      <c r="R1203">
        <v>0</v>
      </c>
      <c r="S1203">
        <v>0</v>
      </c>
      <c r="T1203" s="1" t="s">
        <v>34</v>
      </c>
    </row>
    <row r="1204" spans="1:20" x14ac:dyDescent="0.25">
      <c r="A1204" s="3">
        <v>45778</v>
      </c>
      <c r="B1204" s="1" t="s">
        <v>211</v>
      </c>
      <c r="C1204" s="1" t="s">
        <v>2462</v>
      </c>
      <c r="D1204" s="1" t="s">
        <v>42</v>
      </c>
      <c r="E1204" s="1" t="s">
        <v>2463</v>
      </c>
      <c r="F1204" s="1" t="s">
        <v>40</v>
      </c>
      <c r="G1204">
        <v>35949</v>
      </c>
      <c r="H1204">
        <v>95</v>
      </c>
      <c r="I1204">
        <v>4805.6400000000003</v>
      </c>
      <c r="J1204">
        <v>39.619999999999997</v>
      </c>
      <c r="K1204">
        <v>1.03</v>
      </c>
      <c r="L1204">
        <v>0</v>
      </c>
      <c r="M1204">
        <v>0</v>
      </c>
      <c r="N1204">
        <v>0</v>
      </c>
      <c r="O1204">
        <v>0</v>
      </c>
      <c r="P1204">
        <v>0</v>
      </c>
      <c r="Q1204">
        <v>0</v>
      </c>
      <c r="R1204">
        <v>0</v>
      </c>
      <c r="S1204">
        <v>0</v>
      </c>
      <c r="T1204" s="1" t="s">
        <v>34</v>
      </c>
    </row>
    <row r="1205" spans="1:20" x14ac:dyDescent="0.25">
      <c r="A1205" s="3">
        <v>45778</v>
      </c>
      <c r="B1205" s="1" t="s">
        <v>211</v>
      </c>
      <c r="C1205" s="1" t="s">
        <v>2464</v>
      </c>
      <c r="D1205" s="1" t="s">
        <v>49</v>
      </c>
      <c r="E1205" s="1" t="s">
        <v>2465</v>
      </c>
      <c r="F1205" s="1" t="s">
        <v>33</v>
      </c>
      <c r="G1205">
        <v>22141</v>
      </c>
      <c r="H1205">
        <v>5</v>
      </c>
      <c r="I1205">
        <v>2012.37</v>
      </c>
      <c r="J1205">
        <v>25</v>
      </c>
      <c r="K1205">
        <v>1</v>
      </c>
      <c r="L1205">
        <v>0</v>
      </c>
      <c r="M1205">
        <v>0</v>
      </c>
      <c r="N1205">
        <v>0</v>
      </c>
      <c r="O1205">
        <v>0</v>
      </c>
      <c r="P1205">
        <v>0</v>
      </c>
      <c r="Q1205">
        <v>0</v>
      </c>
      <c r="R1205">
        <v>0</v>
      </c>
      <c r="S1205">
        <v>0</v>
      </c>
      <c r="T1205" s="1" t="s">
        <v>34</v>
      </c>
    </row>
    <row r="1206" spans="1:20" x14ac:dyDescent="0.25">
      <c r="A1206" s="3">
        <v>45778</v>
      </c>
      <c r="B1206" s="1" t="s">
        <v>211</v>
      </c>
      <c r="C1206" s="1" t="s">
        <v>2466</v>
      </c>
      <c r="D1206" s="1" t="s">
        <v>49</v>
      </c>
      <c r="E1206" s="1" t="s">
        <v>2467</v>
      </c>
      <c r="F1206" s="1" t="s">
        <v>37</v>
      </c>
      <c r="G1206">
        <v>39</v>
      </c>
      <c r="H1206">
        <v>0</v>
      </c>
      <c r="I1206">
        <v>3.61</v>
      </c>
      <c r="J1206">
        <v>0</v>
      </c>
      <c r="K1206">
        <v>0</v>
      </c>
      <c r="L1206">
        <v>0</v>
      </c>
      <c r="M1206">
        <v>0</v>
      </c>
      <c r="N1206">
        <v>0</v>
      </c>
      <c r="O1206">
        <v>0</v>
      </c>
      <c r="P1206">
        <v>0</v>
      </c>
      <c r="Q1206">
        <v>0</v>
      </c>
      <c r="R1206">
        <v>0</v>
      </c>
      <c r="S1206">
        <v>0</v>
      </c>
      <c r="T1206" s="1" t="s">
        <v>34</v>
      </c>
    </row>
    <row r="1207" spans="1:20" x14ac:dyDescent="0.25">
      <c r="A1207" s="3">
        <v>45778</v>
      </c>
      <c r="B1207" s="1" t="s">
        <v>211</v>
      </c>
      <c r="C1207" s="1" t="s">
        <v>2468</v>
      </c>
      <c r="D1207" s="1" t="s">
        <v>49</v>
      </c>
      <c r="E1207" s="1" t="s">
        <v>2469</v>
      </c>
      <c r="F1207" s="1" t="s">
        <v>40</v>
      </c>
      <c r="G1207">
        <v>417</v>
      </c>
      <c r="H1207">
        <v>2</v>
      </c>
      <c r="I1207">
        <v>56.15</v>
      </c>
      <c r="J1207">
        <v>100</v>
      </c>
      <c r="K1207">
        <v>1</v>
      </c>
      <c r="L1207">
        <v>0</v>
      </c>
      <c r="M1207">
        <v>0</v>
      </c>
      <c r="N1207">
        <v>0</v>
      </c>
      <c r="O1207">
        <v>0</v>
      </c>
      <c r="P1207">
        <v>0</v>
      </c>
      <c r="Q1207">
        <v>0</v>
      </c>
      <c r="R1207">
        <v>0</v>
      </c>
      <c r="S1207">
        <v>0</v>
      </c>
      <c r="T1207" s="1" t="s">
        <v>34</v>
      </c>
    </row>
    <row r="1208" spans="1:20" x14ac:dyDescent="0.25">
      <c r="A1208" s="3">
        <v>45778</v>
      </c>
      <c r="B1208" s="1" t="s">
        <v>211</v>
      </c>
      <c r="C1208" s="1" t="s">
        <v>2470</v>
      </c>
      <c r="D1208" s="1" t="s">
        <v>56</v>
      </c>
      <c r="E1208" s="1" t="s">
        <v>2471</v>
      </c>
      <c r="F1208" s="1" t="s">
        <v>33</v>
      </c>
      <c r="G1208">
        <v>38668</v>
      </c>
      <c r="H1208">
        <v>10</v>
      </c>
      <c r="I1208">
        <v>3615.97</v>
      </c>
      <c r="J1208">
        <v>20</v>
      </c>
      <c r="K1208">
        <v>1</v>
      </c>
      <c r="L1208">
        <v>0</v>
      </c>
      <c r="M1208">
        <v>0</v>
      </c>
      <c r="N1208">
        <v>1</v>
      </c>
      <c r="O1208">
        <v>0</v>
      </c>
      <c r="P1208">
        <v>0</v>
      </c>
      <c r="Q1208">
        <v>0</v>
      </c>
      <c r="R1208">
        <v>1</v>
      </c>
      <c r="S1208">
        <v>0</v>
      </c>
      <c r="T1208" s="1" t="s">
        <v>34</v>
      </c>
    </row>
    <row r="1209" spans="1:20" x14ac:dyDescent="0.25">
      <c r="A1209" s="3">
        <v>45778</v>
      </c>
      <c r="B1209" s="1" t="s">
        <v>211</v>
      </c>
      <c r="C1209" s="1" t="s">
        <v>2472</v>
      </c>
      <c r="D1209" s="1" t="s">
        <v>56</v>
      </c>
      <c r="E1209" s="1" t="s">
        <v>2473</v>
      </c>
      <c r="F1209" s="1" t="s">
        <v>37</v>
      </c>
      <c r="G1209">
        <v>43</v>
      </c>
      <c r="H1209">
        <v>0</v>
      </c>
      <c r="I1209">
        <v>5.17</v>
      </c>
      <c r="J1209">
        <v>0</v>
      </c>
      <c r="K1209">
        <v>0</v>
      </c>
      <c r="L1209">
        <v>0</v>
      </c>
      <c r="M1209">
        <v>0</v>
      </c>
      <c r="N1209">
        <v>0</v>
      </c>
      <c r="O1209">
        <v>0</v>
      </c>
      <c r="P1209">
        <v>0</v>
      </c>
      <c r="Q1209">
        <v>0</v>
      </c>
      <c r="R1209">
        <v>0</v>
      </c>
      <c r="S1209">
        <v>0</v>
      </c>
      <c r="T1209" s="1" t="s">
        <v>34</v>
      </c>
    </row>
    <row r="1210" spans="1:20" x14ac:dyDescent="0.25">
      <c r="A1210" s="3">
        <v>45778</v>
      </c>
      <c r="B1210" s="1" t="s">
        <v>211</v>
      </c>
      <c r="C1210" s="1" t="s">
        <v>2474</v>
      </c>
      <c r="D1210" s="1" t="s">
        <v>56</v>
      </c>
      <c r="E1210" s="1" t="s">
        <v>2475</v>
      </c>
      <c r="F1210" s="1" t="s">
        <v>40</v>
      </c>
      <c r="G1210">
        <v>969</v>
      </c>
      <c r="H1210">
        <v>4</v>
      </c>
      <c r="I1210">
        <v>138.94999999999999</v>
      </c>
      <c r="J1210">
        <v>25</v>
      </c>
      <c r="K1210">
        <v>1</v>
      </c>
      <c r="L1210">
        <v>0</v>
      </c>
      <c r="M1210">
        <v>0</v>
      </c>
      <c r="N1210">
        <v>0</v>
      </c>
      <c r="O1210">
        <v>0</v>
      </c>
      <c r="P1210">
        <v>0</v>
      </c>
      <c r="Q1210">
        <v>0</v>
      </c>
      <c r="R1210">
        <v>0</v>
      </c>
      <c r="S1210">
        <v>0</v>
      </c>
      <c r="T1210" s="1" t="s">
        <v>34</v>
      </c>
    </row>
    <row r="1211" spans="1:20" x14ac:dyDescent="0.25">
      <c r="A1211" s="3">
        <v>45778</v>
      </c>
      <c r="B1211" s="1" t="s">
        <v>211</v>
      </c>
      <c r="C1211" s="1" t="s">
        <v>2476</v>
      </c>
      <c r="D1211" s="1" t="s">
        <v>70</v>
      </c>
      <c r="E1211" s="1" t="s">
        <v>2477</v>
      </c>
      <c r="F1211" s="1" t="s">
        <v>33</v>
      </c>
      <c r="G1211">
        <v>217</v>
      </c>
      <c r="H1211">
        <v>0</v>
      </c>
      <c r="I1211">
        <v>38.08</v>
      </c>
      <c r="J1211">
        <v>0</v>
      </c>
      <c r="K1211">
        <v>0</v>
      </c>
      <c r="L1211">
        <v>0</v>
      </c>
      <c r="M1211">
        <v>0</v>
      </c>
      <c r="N1211">
        <v>0</v>
      </c>
      <c r="O1211">
        <v>0</v>
      </c>
      <c r="P1211">
        <v>0</v>
      </c>
      <c r="Q1211">
        <v>0</v>
      </c>
      <c r="R1211">
        <v>0</v>
      </c>
      <c r="S1211">
        <v>0</v>
      </c>
      <c r="T1211" s="1" t="s">
        <v>34</v>
      </c>
    </row>
    <row r="1212" spans="1:20" x14ac:dyDescent="0.25">
      <c r="A1212" s="3">
        <v>45778</v>
      </c>
      <c r="B1212" s="1" t="s">
        <v>211</v>
      </c>
      <c r="C1212" s="1" t="s">
        <v>2478</v>
      </c>
      <c r="D1212" s="1" t="s">
        <v>70</v>
      </c>
      <c r="E1212" s="1" t="s">
        <v>2479</v>
      </c>
      <c r="F1212" s="1" t="s">
        <v>40</v>
      </c>
      <c r="G1212">
        <v>37</v>
      </c>
      <c r="H1212">
        <v>0</v>
      </c>
      <c r="I1212">
        <v>8.24</v>
      </c>
      <c r="J1212">
        <v>0</v>
      </c>
      <c r="K1212">
        <v>0</v>
      </c>
      <c r="L1212">
        <v>0</v>
      </c>
      <c r="M1212">
        <v>0</v>
      </c>
      <c r="N1212">
        <v>0</v>
      </c>
      <c r="O1212">
        <v>0</v>
      </c>
      <c r="P1212">
        <v>0</v>
      </c>
      <c r="Q1212">
        <v>0</v>
      </c>
      <c r="R1212">
        <v>0</v>
      </c>
      <c r="S1212">
        <v>0</v>
      </c>
      <c r="T1212" s="1" t="s">
        <v>34</v>
      </c>
    </row>
    <row r="1213" spans="1:20" x14ac:dyDescent="0.25">
      <c r="A1213" s="3">
        <v>45778</v>
      </c>
      <c r="B1213" s="1" t="s">
        <v>334</v>
      </c>
      <c r="C1213" s="1" t="s">
        <v>2480</v>
      </c>
      <c r="D1213" s="1" t="s">
        <v>63</v>
      </c>
      <c r="E1213" s="1" t="s">
        <v>2481</v>
      </c>
      <c r="F1213" s="1" t="s">
        <v>33</v>
      </c>
      <c r="G1213">
        <v>282573</v>
      </c>
      <c r="H1213">
        <v>112</v>
      </c>
      <c r="I1213">
        <v>101549.21</v>
      </c>
      <c r="J1213">
        <v>36.25</v>
      </c>
      <c r="K1213">
        <v>1.07</v>
      </c>
      <c r="L1213">
        <v>0</v>
      </c>
      <c r="M1213">
        <v>0</v>
      </c>
      <c r="N1213">
        <v>6</v>
      </c>
      <c r="O1213">
        <v>2</v>
      </c>
      <c r="P1213">
        <v>1</v>
      </c>
      <c r="Q1213">
        <v>2</v>
      </c>
      <c r="R1213">
        <v>0</v>
      </c>
      <c r="S1213">
        <v>0</v>
      </c>
      <c r="T1213" s="1" t="s">
        <v>34</v>
      </c>
    </row>
    <row r="1214" spans="1:20" x14ac:dyDescent="0.25">
      <c r="A1214" s="3">
        <v>45778</v>
      </c>
      <c r="B1214" s="1" t="s">
        <v>334</v>
      </c>
      <c r="C1214" s="1" t="s">
        <v>2482</v>
      </c>
      <c r="D1214" s="1" t="s">
        <v>63</v>
      </c>
      <c r="E1214" s="1" t="s">
        <v>2483</v>
      </c>
      <c r="F1214" s="1" t="s">
        <v>206</v>
      </c>
      <c r="G1214">
        <v>268298</v>
      </c>
      <c r="H1214">
        <v>281</v>
      </c>
      <c r="I1214">
        <v>11087.15</v>
      </c>
      <c r="J1214">
        <v>35.549999999999997</v>
      </c>
      <c r="K1214">
        <v>1.02</v>
      </c>
      <c r="L1214">
        <v>0</v>
      </c>
      <c r="M1214">
        <v>0</v>
      </c>
      <c r="N1214">
        <v>0</v>
      </c>
      <c r="O1214">
        <v>0</v>
      </c>
      <c r="P1214">
        <v>0</v>
      </c>
      <c r="Q1214">
        <v>0</v>
      </c>
      <c r="R1214">
        <v>0</v>
      </c>
      <c r="S1214">
        <v>0</v>
      </c>
      <c r="T1214" s="1" t="s">
        <v>34</v>
      </c>
    </row>
    <row r="1215" spans="1:20" x14ac:dyDescent="0.25">
      <c r="A1215" s="3">
        <v>45778</v>
      </c>
      <c r="B1215" s="1" t="s">
        <v>334</v>
      </c>
      <c r="C1215" s="1" t="s">
        <v>2484</v>
      </c>
      <c r="D1215" s="1" t="s">
        <v>63</v>
      </c>
      <c r="E1215" s="1" t="s">
        <v>2485</v>
      </c>
      <c r="F1215" s="1" t="s">
        <v>37</v>
      </c>
      <c r="G1215">
        <v>286</v>
      </c>
      <c r="H1215">
        <v>1</v>
      </c>
      <c r="I1215">
        <v>117.59</v>
      </c>
      <c r="J1215">
        <v>0</v>
      </c>
      <c r="K1215">
        <v>0</v>
      </c>
      <c r="L1215">
        <v>0</v>
      </c>
      <c r="M1215">
        <v>0</v>
      </c>
      <c r="N1215">
        <v>0</v>
      </c>
      <c r="O1215">
        <v>0</v>
      </c>
      <c r="P1215">
        <v>0</v>
      </c>
      <c r="Q1215">
        <v>0</v>
      </c>
      <c r="R1215">
        <v>0</v>
      </c>
      <c r="S1215">
        <v>0</v>
      </c>
      <c r="T1215" s="1" t="s">
        <v>34</v>
      </c>
    </row>
    <row r="1216" spans="1:20" x14ac:dyDescent="0.25">
      <c r="A1216" s="3">
        <v>45778</v>
      </c>
      <c r="B1216" s="1" t="s">
        <v>334</v>
      </c>
      <c r="C1216" s="1" t="s">
        <v>2486</v>
      </c>
      <c r="D1216" s="1" t="s">
        <v>63</v>
      </c>
      <c r="E1216" s="1" t="s">
        <v>2487</v>
      </c>
      <c r="F1216" s="1" t="s">
        <v>40</v>
      </c>
      <c r="G1216">
        <v>30631</v>
      </c>
      <c r="H1216">
        <v>99</v>
      </c>
      <c r="I1216">
        <v>12240.2</v>
      </c>
      <c r="J1216">
        <v>40.18</v>
      </c>
      <c r="K1216">
        <v>1.21</v>
      </c>
      <c r="L1216">
        <v>0</v>
      </c>
      <c r="M1216">
        <v>0</v>
      </c>
      <c r="N1216">
        <v>0</v>
      </c>
      <c r="O1216">
        <v>0</v>
      </c>
      <c r="P1216">
        <v>0</v>
      </c>
      <c r="Q1216">
        <v>0</v>
      </c>
      <c r="R1216">
        <v>0</v>
      </c>
      <c r="S1216">
        <v>0</v>
      </c>
      <c r="T1216" s="1" t="s">
        <v>34</v>
      </c>
    </row>
    <row r="1217" spans="1:20" x14ac:dyDescent="0.25">
      <c r="A1217" s="3">
        <v>45778</v>
      </c>
      <c r="B1217" s="1" t="s">
        <v>334</v>
      </c>
      <c r="C1217" s="1" t="s">
        <v>2488</v>
      </c>
      <c r="D1217" s="1" t="s">
        <v>70</v>
      </c>
      <c r="E1217" s="1" t="s">
        <v>2489</v>
      </c>
      <c r="F1217" s="1" t="s">
        <v>33</v>
      </c>
      <c r="G1217">
        <v>269052</v>
      </c>
      <c r="H1217">
        <v>115</v>
      </c>
      <c r="I1217">
        <v>96340.51</v>
      </c>
      <c r="J1217">
        <v>41.94</v>
      </c>
      <c r="K1217">
        <v>1.1299999999999999</v>
      </c>
      <c r="L1217">
        <v>1</v>
      </c>
      <c r="M1217">
        <v>0</v>
      </c>
      <c r="N1217">
        <v>2</v>
      </c>
      <c r="O1217">
        <v>0</v>
      </c>
      <c r="P1217">
        <v>1</v>
      </c>
      <c r="Q1217">
        <v>0</v>
      </c>
      <c r="R1217">
        <v>0</v>
      </c>
      <c r="S1217">
        <v>0</v>
      </c>
      <c r="T1217" s="1" t="s">
        <v>34</v>
      </c>
    </row>
    <row r="1218" spans="1:20" x14ac:dyDescent="0.25">
      <c r="A1218" s="3">
        <v>45778</v>
      </c>
      <c r="B1218" s="1" t="s">
        <v>334</v>
      </c>
      <c r="C1218" s="1" t="s">
        <v>2490</v>
      </c>
      <c r="D1218" s="1" t="s">
        <v>70</v>
      </c>
      <c r="E1218" s="1" t="s">
        <v>2491</v>
      </c>
      <c r="F1218" s="1" t="s">
        <v>206</v>
      </c>
      <c r="G1218">
        <v>189672</v>
      </c>
      <c r="H1218">
        <v>205</v>
      </c>
      <c r="I1218">
        <v>7643.57</v>
      </c>
      <c r="J1218">
        <v>46.9</v>
      </c>
      <c r="K1218">
        <v>1.02</v>
      </c>
      <c r="L1218">
        <v>0</v>
      </c>
      <c r="M1218">
        <v>0</v>
      </c>
      <c r="N1218">
        <v>0</v>
      </c>
      <c r="O1218">
        <v>0</v>
      </c>
      <c r="P1218">
        <v>0</v>
      </c>
      <c r="Q1218">
        <v>0</v>
      </c>
      <c r="R1218">
        <v>0</v>
      </c>
      <c r="S1218">
        <v>0</v>
      </c>
      <c r="T1218" s="1" t="s">
        <v>34</v>
      </c>
    </row>
    <row r="1219" spans="1:20" x14ac:dyDescent="0.25">
      <c r="A1219" s="3">
        <v>45778</v>
      </c>
      <c r="B1219" s="1" t="s">
        <v>334</v>
      </c>
      <c r="C1219" s="1" t="s">
        <v>2492</v>
      </c>
      <c r="D1219" s="1" t="s">
        <v>70</v>
      </c>
      <c r="E1219" s="1" t="s">
        <v>2493</v>
      </c>
      <c r="F1219" s="1" t="s">
        <v>37</v>
      </c>
      <c r="G1219">
        <v>246</v>
      </c>
      <c r="H1219">
        <v>0</v>
      </c>
      <c r="I1219">
        <v>100.55</v>
      </c>
      <c r="J1219">
        <v>0</v>
      </c>
      <c r="K1219">
        <v>0</v>
      </c>
      <c r="L1219">
        <v>0</v>
      </c>
      <c r="M1219">
        <v>0</v>
      </c>
      <c r="N1219">
        <v>0</v>
      </c>
      <c r="O1219">
        <v>0</v>
      </c>
      <c r="P1219">
        <v>0</v>
      </c>
      <c r="Q1219">
        <v>0</v>
      </c>
      <c r="R1219">
        <v>0</v>
      </c>
      <c r="S1219">
        <v>0</v>
      </c>
      <c r="T1219" s="1" t="s">
        <v>34</v>
      </c>
    </row>
    <row r="1220" spans="1:20" x14ac:dyDescent="0.25">
      <c r="A1220" s="3">
        <v>45778</v>
      </c>
      <c r="B1220" s="1" t="s">
        <v>334</v>
      </c>
      <c r="C1220" s="1" t="s">
        <v>2494</v>
      </c>
      <c r="D1220" s="1" t="s">
        <v>70</v>
      </c>
      <c r="E1220" s="1" t="s">
        <v>2495</v>
      </c>
      <c r="F1220" s="1" t="s">
        <v>40</v>
      </c>
      <c r="G1220">
        <v>21632</v>
      </c>
      <c r="H1220">
        <v>91</v>
      </c>
      <c r="I1220">
        <v>9785.85</v>
      </c>
      <c r="J1220">
        <v>46.02</v>
      </c>
      <c r="K1220">
        <v>1.25</v>
      </c>
      <c r="L1220">
        <v>0</v>
      </c>
      <c r="M1220">
        <v>0</v>
      </c>
      <c r="N1220">
        <v>0</v>
      </c>
      <c r="O1220">
        <v>0</v>
      </c>
      <c r="P1220">
        <v>0</v>
      </c>
      <c r="Q1220">
        <v>0</v>
      </c>
      <c r="R1220">
        <v>0</v>
      </c>
      <c r="S1220">
        <v>0</v>
      </c>
      <c r="T1220" s="1" t="s">
        <v>34</v>
      </c>
    </row>
    <row r="1221" spans="1:20" x14ac:dyDescent="0.25">
      <c r="A1221" s="3">
        <v>45778</v>
      </c>
      <c r="B1221" s="1" t="s">
        <v>361</v>
      </c>
      <c r="C1221" s="1" t="s">
        <v>2496</v>
      </c>
      <c r="D1221" s="1" t="s">
        <v>77</v>
      </c>
      <c r="E1221" s="1" t="s">
        <v>2497</v>
      </c>
      <c r="F1221" s="1" t="s">
        <v>33</v>
      </c>
      <c r="G1221">
        <v>125607</v>
      </c>
      <c r="H1221">
        <v>46</v>
      </c>
      <c r="I1221">
        <v>15181.28</v>
      </c>
      <c r="J1221">
        <v>48.65</v>
      </c>
      <c r="K1221">
        <v>1.62</v>
      </c>
      <c r="L1221">
        <v>0</v>
      </c>
      <c r="M1221">
        <v>0</v>
      </c>
      <c r="N1221">
        <v>1</v>
      </c>
      <c r="O1221">
        <v>0</v>
      </c>
      <c r="P1221">
        <v>1</v>
      </c>
      <c r="Q1221">
        <v>0</v>
      </c>
      <c r="R1221">
        <v>0</v>
      </c>
      <c r="S1221">
        <v>0</v>
      </c>
      <c r="T1221" s="1" t="s">
        <v>34</v>
      </c>
    </row>
    <row r="1222" spans="1:20" x14ac:dyDescent="0.25">
      <c r="A1222" s="3">
        <v>45778</v>
      </c>
      <c r="B1222" s="1" t="s">
        <v>361</v>
      </c>
      <c r="C1222" s="1" t="s">
        <v>2498</v>
      </c>
      <c r="D1222" s="1" t="s">
        <v>77</v>
      </c>
      <c r="E1222" s="1" t="s">
        <v>2499</v>
      </c>
      <c r="F1222" s="1" t="s">
        <v>206</v>
      </c>
      <c r="G1222">
        <v>21136</v>
      </c>
      <c r="H1222">
        <v>46</v>
      </c>
      <c r="I1222">
        <v>557.20000000000005</v>
      </c>
      <c r="J1222">
        <v>82.35</v>
      </c>
      <c r="K1222">
        <v>1</v>
      </c>
      <c r="L1222">
        <v>0</v>
      </c>
      <c r="M1222">
        <v>0</v>
      </c>
      <c r="N1222">
        <v>0</v>
      </c>
      <c r="O1222">
        <v>0</v>
      </c>
      <c r="P1222">
        <v>0</v>
      </c>
      <c r="Q1222">
        <v>0</v>
      </c>
      <c r="R1222">
        <v>0</v>
      </c>
      <c r="S1222">
        <v>0</v>
      </c>
      <c r="T1222" s="1" t="s">
        <v>34</v>
      </c>
    </row>
    <row r="1223" spans="1:20" x14ac:dyDescent="0.25">
      <c r="A1223" s="3">
        <v>45778</v>
      </c>
      <c r="B1223" s="1" t="s">
        <v>361</v>
      </c>
      <c r="C1223" s="1" t="s">
        <v>2500</v>
      </c>
      <c r="D1223" s="1" t="s">
        <v>77</v>
      </c>
      <c r="E1223" s="1" t="s">
        <v>2501</v>
      </c>
      <c r="F1223" s="1" t="s">
        <v>37</v>
      </c>
      <c r="G1223">
        <v>42</v>
      </c>
      <c r="H1223">
        <v>0</v>
      </c>
      <c r="I1223">
        <v>4.6900000000000004</v>
      </c>
      <c r="J1223">
        <v>0</v>
      </c>
      <c r="K1223">
        <v>0</v>
      </c>
      <c r="L1223">
        <v>0</v>
      </c>
      <c r="M1223">
        <v>0</v>
      </c>
      <c r="N1223">
        <v>0</v>
      </c>
      <c r="O1223">
        <v>0</v>
      </c>
      <c r="P1223">
        <v>0</v>
      </c>
      <c r="Q1223">
        <v>0</v>
      </c>
      <c r="R1223">
        <v>0</v>
      </c>
      <c r="S1223">
        <v>0</v>
      </c>
      <c r="T1223" s="1" t="s">
        <v>34</v>
      </c>
    </row>
    <row r="1224" spans="1:20" x14ac:dyDescent="0.25">
      <c r="A1224" s="3">
        <v>45778</v>
      </c>
      <c r="B1224" s="1" t="s">
        <v>361</v>
      </c>
      <c r="C1224" s="1" t="s">
        <v>2502</v>
      </c>
      <c r="D1224" s="1" t="s">
        <v>77</v>
      </c>
      <c r="E1224" s="1" t="s">
        <v>2503</v>
      </c>
      <c r="F1224" s="1" t="s">
        <v>40</v>
      </c>
      <c r="G1224">
        <v>2798</v>
      </c>
      <c r="H1224">
        <v>7</v>
      </c>
      <c r="I1224">
        <v>455.12</v>
      </c>
      <c r="J1224">
        <v>60</v>
      </c>
      <c r="K1224">
        <v>1</v>
      </c>
      <c r="L1224">
        <v>0</v>
      </c>
      <c r="M1224">
        <v>0</v>
      </c>
      <c r="N1224">
        <v>0</v>
      </c>
      <c r="O1224">
        <v>0</v>
      </c>
      <c r="P1224">
        <v>0</v>
      </c>
      <c r="Q1224">
        <v>0</v>
      </c>
      <c r="R1224">
        <v>0</v>
      </c>
      <c r="S1224">
        <v>0</v>
      </c>
      <c r="T1224" s="1" t="s">
        <v>34</v>
      </c>
    </row>
    <row r="1225" spans="1:20" x14ac:dyDescent="0.25">
      <c r="A1225" s="3">
        <v>45778</v>
      </c>
      <c r="B1225" s="1" t="s">
        <v>361</v>
      </c>
      <c r="C1225" s="1" t="s">
        <v>2504</v>
      </c>
      <c r="D1225" s="1" t="s">
        <v>84</v>
      </c>
      <c r="E1225" s="1" t="s">
        <v>2505</v>
      </c>
      <c r="F1225" s="1" t="s">
        <v>33</v>
      </c>
      <c r="G1225">
        <v>156599</v>
      </c>
      <c r="H1225">
        <v>55</v>
      </c>
      <c r="I1225">
        <v>18603.07</v>
      </c>
      <c r="J1225">
        <v>46.88</v>
      </c>
      <c r="K1225">
        <v>1</v>
      </c>
      <c r="L1225">
        <v>0</v>
      </c>
      <c r="M1225">
        <v>0</v>
      </c>
      <c r="N1225">
        <v>1</v>
      </c>
      <c r="O1225">
        <v>0</v>
      </c>
      <c r="P1225">
        <v>1</v>
      </c>
      <c r="Q1225">
        <v>1</v>
      </c>
      <c r="R1225">
        <v>0</v>
      </c>
      <c r="S1225">
        <v>0</v>
      </c>
      <c r="T1225" s="1" t="s">
        <v>34</v>
      </c>
    </row>
    <row r="1226" spans="1:20" x14ac:dyDescent="0.25">
      <c r="A1226" s="3">
        <v>45778</v>
      </c>
      <c r="B1226" s="1" t="s">
        <v>361</v>
      </c>
      <c r="C1226" s="1" t="s">
        <v>2506</v>
      </c>
      <c r="D1226" s="1" t="s">
        <v>84</v>
      </c>
      <c r="E1226" s="1" t="s">
        <v>2507</v>
      </c>
      <c r="F1226" s="1" t="s">
        <v>206</v>
      </c>
      <c r="G1226">
        <v>6802</v>
      </c>
      <c r="H1226">
        <v>11</v>
      </c>
      <c r="I1226">
        <v>191.89</v>
      </c>
      <c r="J1226">
        <v>50</v>
      </c>
      <c r="K1226">
        <v>1</v>
      </c>
      <c r="L1226">
        <v>0</v>
      </c>
      <c r="M1226">
        <v>0</v>
      </c>
      <c r="N1226">
        <v>0</v>
      </c>
      <c r="O1226">
        <v>0</v>
      </c>
      <c r="P1226">
        <v>0</v>
      </c>
      <c r="Q1226">
        <v>0</v>
      </c>
      <c r="R1226">
        <v>0</v>
      </c>
      <c r="S1226">
        <v>0</v>
      </c>
      <c r="T1226" s="1" t="s">
        <v>34</v>
      </c>
    </row>
    <row r="1227" spans="1:20" x14ac:dyDescent="0.25">
      <c r="A1227" s="3">
        <v>45778</v>
      </c>
      <c r="B1227" s="1" t="s">
        <v>361</v>
      </c>
      <c r="C1227" s="1" t="s">
        <v>2508</v>
      </c>
      <c r="D1227" s="1" t="s">
        <v>84</v>
      </c>
      <c r="E1227" s="1" t="s">
        <v>2509</v>
      </c>
      <c r="F1227" s="1" t="s">
        <v>37</v>
      </c>
      <c r="G1227">
        <v>27</v>
      </c>
      <c r="H1227">
        <v>0</v>
      </c>
      <c r="I1227">
        <v>4.47</v>
      </c>
      <c r="J1227">
        <v>0</v>
      </c>
      <c r="K1227">
        <v>0</v>
      </c>
      <c r="L1227">
        <v>0</v>
      </c>
      <c r="M1227">
        <v>0</v>
      </c>
      <c r="N1227">
        <v>0</v>
      </c>
      <c r="O1227">
        <v>0</v>
      </c>
      <c r="P1227">
        <v>0</v>
      </c>
      <c r="Q1227">
        <v>0</v>
      </c>
      <c r="R1227">
        <v>0</v>
      </c>
      <c r="S1227">
        <v>0</v>
      </c>
      <c r="T1227" s="1" t="s">
        <v>34</v>
      </c>
    </row>
    <row r="1228" spans="1:20" x14ac:dyDescent="0.25">
      <c r="A1228" s="3">
        <v>45778</v>
      </c>
      <c r="B1228" s="1" t="s">
        <v>361</v>
      </c>
      <c r="C1228" s="1" t="s">
        <v>2510</v>
      </c>
      <c r="D1228" s="1" t="s">
        <v>84</v>
      </c>
      <c r="E1228" s="1" t="s">
        <v>2511</v>
      </c>
      <c r="F1228" s="1" t="s">
        <v>40</v>
      </c>
      <c r="G1228">
        <v>782</v>
      </c>
      <c r="H1228">
        <v>2</v>
      </c>
      <c r="I1228">
        <v>104.97</v>
      </c>
      <c r="J1228">
        <v>100</v>
      </c>
      <c r="K1228">
        <v>1</v>
      </c>
      <c r="L1228">
        <v>0</v>
      </c>
      <c r="M1228">
        <v>0</v>
      </c>
      <c r="N1228">
        <v>0</v>
      </c>
      <c r="O1228">
        <v>0</v>
      </c>
      <c r="P1228">
        <v>0</v>
      </c>
      <c r="Q1228">
        <v>0</v>
      </c>
      <c r="R1228">
        <v>0</v>
      </c>
      <c r="S1228">
        <v>0</v>
      </c>
      <c r="T1228" s="1" t="s">
        <v>34</v>
      </c>
    </row>
    <row r="1229" spans="1:20" x14ac:dyDescent="0.25">
      <c r="A1229" s="3">
        <v>45778</v>
      </c>
      <c r="B1229" s="1" t="s">
        <v>361</v>
      </c>
      <c r="C1229" s="1" t="s">
        <v>2512</v>
      </c>
      <c r="D1229" s="1" t="s">
        <v>89</v>
      </c>
      <c r="E1229" s="1" t="s">
        <v>2513</v>
      </c>
      <c r="F1229" s="1" t="s">
        <v>33</v>
      </c>
      <c r="G1229">
        <v>124241</v>
      </c>
      <c r="H1229">
        <v>39</v>
      </c>
      <c r="I1229">
        <v>16292.63</v>
      </c>
      <c r="J1229">
        <v>46.15</v>
      </c>
      <c r="K1229">
        <v>1.31</v>
      </c>
      <c r="L1229">
        <v>1</v>
      </c>
      <c r="M1229">
        <v>0</v>
      </c>
      <c r="N1229">
        <v>7</v>
      </c>
      <c r="O1229">
        <v>1</v>
      </c>
      <c r="P1229">
        <v>2</v>
      </c>
      <c r="Q1229">
        <v>2</v>
      </c>
      <c r="R1229">
        <v>1</v>
      </c>
      <c r="S1229">
        <v>0</v>
      </c>
      <c r="T1229" s="1" t="s">
        <v>34</v>
      </c>
    </row>
    <row r="1230" spans="1:20" x14ac:dyDescent="0.25">
      <c r="A1230" s="3">
        <v>45778</v>
      </c>
      <c r="B1230" s="1" t="s">
        <v>361</v>
      </c>
      <c r="C1230" s="1" t="s">
        <v>2514</v>
      </c>
      <c r="D1230" s="1" t="s">
        <v>89</v>
      </c>
      <c r="E1230" s="1" t="s">
        <v>2515</v>
      </c>
      <c r="F1230" s="1" t="s">
        <v>206</v>
      </c>
      <c r="G1230">
        <v>98948</v>
      </c>
      <c r="H1230">
        <v>85</v>
      </c>
      <c r="I1230">
        <v>2469.73</v>
      </c>
      <c r="J1230">
        <v>55.56</v>
      </c>
      <c r="K1230">
        <v>1.01</v>
      </c>
      <c r="L1230">
        <v>0</v>
      </c>
      <c r="M1230">
        <v>0</v>
      </c>
      <c r="N1230">
        <v>0</v>
      </c>
      <c r="O1230">
        <v>0</v>
      </c>
      <c r="P1230">
        <v>0</v>
      </c>
      <c r="Q1230">
        <v>0</v>
      </c>
      <c r="R1230">
        <v>0</v>
      </c>
      <c r="S1230">
        <v>0</v>
      </c>
      <c r="T1230" s="1" t="s">
        <v>34</v>
      </c>
    </row>
    <row r="1231" spans="1:20" x14ac:dyDescent="0.25">
      <c r="A1231" s="3">
        <v>45778</v>
      </c>
      <c r="B1231" s="1" t="s">
        <v>361</v>
      </c>
      <c r="C1231" s="1" t="s">
        <v>2516</v>
      </c>
      <c r="D1231" s="1" t="s">
        <v>89</v>
      </c>
      <c r="E1231" s="1" t="s">
        <v>2517</v>
      </c>
      <c r="F1231" s="1" t="s">
        <v>37</v>
      </c>
      <c r="G1231">
        <v>117</v>
      </c>
      <c r="H1231">
        <v>0</v>
      </c>
      <c r="I1231">
        <v>20.64</v>
      </c>
      <c r="J1231">
        <v>0</v>
      </c>
      <c r="K1231">
        <v>0</v>
      </c>
      <c r="L1231">
        <v>0</v>
      </c>
      <c r="M1231">
        <v>0</v>
      </c>
      <c r="N1231">
        <v>0</v>
      </c>
      <c r="O1231">
        <v>0</v>
      </c>
      <c r="P1231">
        <v>0</v>
      </c>
      <c r="Q1231">
        <v>0</v>
      </c>
      <c r="R1231">
        <v>0</v>
      </c>
      <c r="S1231">
        <v>0</v>
      </c>
      <c r="T1231" s="1" t="s">
        <v>34</v>
      </c>
    </row>
    <row r="1232" spans="1:20" x14ac:dyDescent="0.25">
      <c r="A1232" s="3">
        <v>45778</v>
      </c>
      <c r="B1232" s="1" t="s">
        <v>361</v>
      </c>
      <c r="C1232" s="1" t="s">
        <v>2518</v>
      </c>
      <c r="D1232" s="1" t="s">
        <v>89</v>
      </c>
      <c r="E1232" s="1" t="s">
        <v>2519</v>
      </c>
      <c r="F1232" s="1" t="s">
        <v>40</v>
      </c>
      <c r="G1232">
        <v>13763</v>
      </c>
      <c r="H1232">
        <v>64</v>
      </c>
      <c r="I1232">
        <v>2545.83</v>
      </c>
      <c r="J1232">
        <v>53.23</v>
      </c>
      <c r="K1232">
        <v>1</v>
      </c>
      <c r="L1232">
        <v>0</v>
      </c>
      <c r="M1232">
        <v>0</v>
      </c>
      <c r="N1232">
        <v>0</v>
      </c>
      <c r="O1232">
        <v>0</v>
      </c>
      <c r="P1232">
        <v>0</v>
      </c>
      <c r="Q1232">
        <v>0</v>
      </c>
      <c r="R1232">
        <v>0</v>
      </c>
      <c r="S1232">
        <v>0</v>
      </c>
      <c r="T1232" s="1" t="s">
        <v>34</v>
      </c>
    </row>
    <row r="1233" spans="1:20" x14ac:dyDescent="0.25">
      <c r="A1233" s="3">
        <v>45778</v>
      </c>
      <c r="B1233" s="1" t="s">
        <v>361</v>
      </c>
      <c r="C1233" s="1" t="s">
        <v>2520</v>
      </c>
      <c r="D1233" s="1" t="s">
        <v>96</v>
      </c>
      <c r="E1233" s="1" t="s">
        <v>2521</v>
      </c>
      <c r="F1233" s="1" t="s">
        <v>33</v>
      </c>
      <c r="G1233">
        <v>296086</v>
      </c>
      <c r="H1233">
        <v>110</v>
      </c>
      <c r="I1233">
        <v>40882.11</v>
      </c>
      <c r="J1233">
        <v>50.82</v>
      </c>
      <c r="K1233">
        <v>1.08</v>
      </c>
      <c r="L1233">
        <v>0</v>
      </c>
      <c r="M1233">
        <v>0</v>
      </c>
      <c r="N1233">
        <v>2</v>
      </c>
      <c r="O1233">
        <v>1</v>
      </c>
      <c r="P1233">
        <v>1</v>
      </c>
      <c r="Q1233">
        <v>1</v>
      </c>
      <c r="R1233">
        <v>0</v>
      </c>
      <c r="S1233">
        <v>0</v>
      </c>
      <c r="T1233" s="1" t="s">
        <v>34</v>
      </c>
    </row>
    <row r="1234" spans="1:20" x14ac:dyDescent="0.25">
      <c r="A1234" s="3">
        <v>45778</v>
      </c>
      <c r="B1234" s="1" t="s">
        <v>361</v>
      </c>
      <c r="C1234" s="1" t="s">
        <v>2522</v>
      </c>
      <c r="D1234" s="1" t="s">
        <v>96</v>
      </c>
      <c r="E1234" s="1" t="s">
        <v>2523</v>
      </c>
      <c r="F1234" s="1" t="s">
        <v>206</v>
      </c>
      <c r="G1234">
        <v>179337</v>
      </c>
      <c r="H1234">
        <v>144</v>
      </c>
      <c r="I1234">
        <v>4358.21</v>
      </c>
      <c r="J1234">
        <v>45.58</v>
      </c>
      <c r="K1234">
        <v>1.01</v>
      </c>
      <c r="L1234">
        <v>0</v>
      </c>
      <c r="M1234">
        <v>0</v>
      </c>
      <c r="N1234">
        <v>0</v>
      </c>
      <c r="O1234">
        <v>0</v>
      </c>
      <c r="P1234">
        <v>0</v>
      </c>
      <c r="Q1234">
        <v>0</v>
      </c>
      <c r="R1234">
        <v>0</v>
      </c>
      <c r="S1234">
        <v>0</v>
      </c>
      <c r="T1234" s="1" t="s">
        <v>34</v>
      </c>
    </row>
    <row r="1235" spans="1:20" x14ac:dyDescent="0.25">
      <c r="A1235" s="3">
        <v>45778</v>
      </c>
      <c r="B1235" s="1" t="s">
        <v>361</v>
      </c>
      <c r="C1235" s="1" t="s">
        <v>2524</v>
      </c>
      <c r="D1235" s="1" t="s">
        <v>96</v>
      </c>
      <c r="E1235" s="1" t="s">
        <v>2525</v>
      </c>
      <c r="F1235" s="1" t="s">
        <v>37</v>
      </c>
      <c r="G1235">
        <v>273</v>
      </c>
      <c r="H1235">
        <v>1</v>
      </c>
      <c r="I1235">
        <v>46.19</v>
      </c>
      <c r="J1235">
        <v>0</v>
      </c>
      <c r="K1235">
        <v>0</v>
      </c>
      <c r="L1235">
        <v>0</v>
      </c>
      <c r="M1235">
        <v>0</v>
      </c>
      <c r="N1235">
        <v>0</v>
      </c>
      <c r="O1235">
        <v>0</v>
      </c>
      <c r="P1235">
        <v>0</v>
      </c>
      <c r="Q1235">
        <v>0</v>
      </c>
      <c r="R1235">
        <v>0</v>
      </c>
      <c r="S1235">
        <v>0</v>
      </c>
      <c r="T1235" s="1" t="s">
        <v>34</v>
      </c>
    </row>
    <row r="1236" spans="1:20" x14ac:dyDescent="0.25">
      <c r="A1236" s="3">
        <v>45778</v>
      </c>
      <c r="B1236" s="1" t="s">
        <v>361</v>
      </c>
      <c r="C1236" s="1" t="s">
        <v>2526</v>
      </c>
      <c r="D1236" s="1" t="s">
        <v>96</v>
      </c>
      <c r="E1236" s="1" t="s">
        <v>2527</v>
      </c>
      <c r="F1236" s="1" t="s">
        <v>40</v>
      </c>
      <c r="G1236">
        <v>26958</v>
      </c>
      <c r="H1236">
        <v>127</v>
      </c>
      <c r="I1236">
        <v>4851.84</v>
      </c>
      <c r="J1236">
        <v>55.56</v>
      </c>
      <c r="K1236">
        <v>1</v>
      </c>
      <c r="L1236">
        <v>0</v>
      </c>
      <c r="M1236">
        <v>0</v>
      </c>
      <c r="N1236">
        <v>0</v>
      </c>
      <c r="O1236">
        <v>0</v>
      </c>
      <c r="P1236">
        <v>0</v>
      </c>
      <c r="Q1236">
        <v>0</v>
      </c>
      <c r="R1236">
        <v>0</v>
      </c>
      <c r="S1236">
        <v>0</v>
      </c>
      <c r="T1236" s="1" t="s">
        <v>34</v>
      </c>
    </row>
    <row r="1237" spans="1:20" x14ac:dyDescent="0.25">
      <c r="A1237" s="3">
        <v>45778</v>
      </c>
      <c r="B1237" s="1" t="s">
        <v>641</v>
      </c>
      <c r="C1237" s="1" t="s">
        <v>2528</v>
      </c>
      <c r="D1237" s="1" t="s">
        <v>77</v>
      </c>
      <c r="E1237" s="1" t="s">
        <v>2529</v>
      </c>
      <c r="F1237" s="1" t="s">
        <v>33</v>
      </c>
      <c r="G1237">
        <v>1041744</v>
      </c>
      <c r="H1237">
        <v>95</v>
      </c>
      <c r="I1237">
        <v>13914.76</v>
      </c>
      <c r="J1237">
        <v>57.69</v>
      </c>
      <c r="K1237">
        <v>1</v>
      </c>
      <c r="L1237">
        <v>0</v>
      </c>
      <c r="M1237">
        <v>0</v>
      </c>
      <c r="N1237">
        <v>1</v>
      </c>
      <c r="O1237">
        <v>0</v>
      </c>
      <c r="P1237">
        <v>1</v>
      </c>
      <c r="Q1237">
        <v>0</v>
      </c>
      <c r="R1237">
        <v>0</v>
      </c>
      <c r="S1237">
        <v>0</v>
      </c>
      <c r="T1237" s="1" t="s">
        <v>34</v>
      </c>
    </row>
    <row r="1238" spans="1:20" x14ac:dyDescent="0.25">
      <c r="A1238" s="3">
        <v>45778</v>
      </c>
      <c r="B1238" s="1" t="s">
        <v>641</v>
      </c>
      <c r="C1238" s="1" t="s">
        <v>2530</v>
      </c>
      <c r="D1238" s="1" t="s">
        <v>77</v>
      </c>
      <c r="E1238" s="1" t="s">
        <v>2531</v>
      </c>
      <c r="F1238" s="1" t="s">
        <v>206</v>
      </c>
      <c r="G1238">
        <v>939975</v>
      </c>
      <c r="H1238">
        <v>1052</v>
      </c>
      <c r="I1238">
        <v>9943.25</v>
      </c>
      <c r="J1238">
        <v>34.18</v>
      </c>
      <c r="K1238">
        <v>1.01</v>
      </c>
      <c r="L1238">
        <v>0</v>
      </c>
      <c r="M1238">
        <v>0</v>
      </c>
      <c r="N1238">
        <v>0</v>
      </c>
      <c r="O1238">
        <v>0</v>
      </c>
      <c r="P1238">
        <v>0</v>
      </c>
      <c r="Q1238">
        <v>0</v>
      </c>
      <c r="R1238">
        <v>0</v>
      </c>
      <c r="S1238">
        <v>0</v>
      </c>
      <c r="T1238" s="1" t="s">
        <v>34</v>
      </c>
    </row>
    <row r="1239" spans="1:20" x14ac:dyDescent="0.25">
      <c r="A1239" s="3">
        <v>45778</v>
      </c>
      <c r="B1239" s="1" t="s">
        <v>641</v>
      </c>
      <c r="C1239" s="1" t="s">
        <v>2532</v>
      </c>
      <c r="D1239" s="1" t="s">
        <v>77</v>
      </c>
      <c r="E1239" s="1" t="s">
        <v>2533</v>
      </c>
      <c r="F1239" s="1" t="s">
        <v>37</v>
      </c>
      <c r="G1239">
        <v>120</v>
      </c>
      <c r="H1239">
        <v>0</v>
      </c>
      <c r="I1239">
        <v>2.48</v>
      </c>
      <c r="J1239">
        <v>0</v>
      </c>
      <c r="K1239">
        <v>0</v>
      </c>
      <c r="L1239">
        <v>0</v>
      </c>
      <c r="M1239">
        <v>0</v>
      </c>
      <c r="N1239">
        <v>0</v>
      </c>
      <c r="O1239">
        <v>0</v>
      </c>
      <c r="P1239">
        <v>0</v>
      </c>
      <c r="Q1239">
        <v>0</v>
      </c>
      <c r="R1239">
        <v>0</v>
      </c>
      <c r="S1239">
        <v>0</v>
      </c>
      <c r="T1239" s="1" t="s">
        <v>34</v>
      </c>
    </row>
    <row r="1240" spans="1:20" x14ac:dyDescent="0.25">
      <c r="A1240" s="3">
        <v>45778</v>
      </c>
      <c r="B1240" s="1" t="s">
        <v>641</v>
      </c>
      <c r="C1240" s="1" t="s">
        <v>2534</v>
      </c>
      <c r="D1240" s="1" t="s">
        <v>77</v>
      </c>
      <c r="E1240" s="1" t="s">
        <v>2535</v>
      </c>
      <c r="F1240" s="1" t="s">
        <v>40</v>
      </c>
      <c r="G1240">
        <v>13945</v>
      </c>
      <c r="H1240">
        <v>28</v>
      </c>
      <c r="I1240">
        <v>299.01</v>
      </c>
      <c r="J1240">
        <v>33.33</v>
      </c>
      <c r="K1240">
        <v>1</v>
      </c>
      <c r="L1240">
        <v>0</v>
      </c>
      <c r="M1240">
        <v>0</v>
      </c>
      <c r="N1240">
        <v>0</v>
      </c>
      <c r="O1240">
        <v>0</v>
      </c>
      <c r="P1240">
        <v>0</v>
      </c>
      <c r="Q1240">
        <v>0</v>
      </c>
      <c r="R1240">
        <v>0</v>
      </c>
      <c r="S1240">
        <v>0</v>
      </c>
      <c r="T1240" s="1" t="s">
        <v>34</v>
      </c>
    </row>
    <row r="1241" spans="1:20" x14ac:dyDescent="0.25">
      <c r="A1241" s="3">
        <v>45778</v>
      </c>
      <c r="B1241" s="1" t="s">
        <v>641</v>
      </c>
      <c r="C1241" s="1" t="s">
        <v>2536</v>
      </c>
      <c r="D1241" s="1" t="s">
        <v>84</v>
      </c>
      <c r="E1241" s="1" t="s">
        <v>2537</v>
      </c>
      <c r="F1241" s="1" t="s">
        <v>33</v>
      </c>
      <c r="G1241">
        <v>165</v>
      </c>
      <c r="H1241">
        <v>0</v>
      </c>
      <c r="I1241">
        <v>2.17</v>
      </c>
      <c r="J1241">
        <v>0</v>
      </c>
      <c r="K1241">
        <v>0</v>
      </c>
      <c r="L1241">
        <v>0</v>
      </c>
      <c r="M1241">
        <v>0</v>
      </c>
      <c r="N1241">
        <v>0</v>
      </c>
      <c r="O1241">
        <v>0</v>
      </c>
      <c r="P1241">
        <v>0</v>
      </c>
      <c r="Q1241">
        <v>0</v>
      </c>
      <c r="R1241">
        <v>0</v>
      </c>
      <c r="S1241">
        <v>0</v>
      </c>
      <c r="T1241" s="1" t="s">
        <v>34</v>
      </c>
    </row>
    <row r="1242" spans="1:20" x14ac:dyDescent="0.25">
      <c r="A1242" s="3">
        <v>45778</v>
      </c>
      <c r="B1242" s="1" t="s">
        <v>641</v>
      </c>
      <c r="C1242" s="1" t="s">
        <v>2538</v>
      </c>
      <c r="D1242" s="1" t="s">
        <v>84</v>
      </c>
      <c r="E1242" s="1" t="s">
        <v>2539</v>
      </c>
      <c r="F1242" s="1" t="s">
        <v>206</v>
      </c>
      <c r="G1242">
        <v>37</v>
      </c>
      <c r="H1242">
        <v>0</v>
      </c>
      <c r="I1242">
        <v>0.4</v>
      </c>
      <c r="J1242">
        <v>0</v>
      </c>
      <c r="K1242">
        <v>0</v>
      </c>
      <c r="L1242">
        <v>0</v>
      </c>
      <c r="M1242">
        <v>0</v>
      </c>
      <c r="N1242">
        <v>0</v>
      </c>
      <c r="O1242">
        <v>0</v>
      </c>
      <c r="P1242">
        <v>0</v>
      </c>
      <c r="Q1242">
        <v>0</v>
      </c>
      <c r="R1242">
        <v>0</v>
      </c>
      <c r="S1242">
        <v>0</v>
      </c>
      <c r="T1242" s="1" t="s">
        <v>34</v>
      </c>
    </row>
    <row r="1243" spans="1:20" x14ac:dyDescent="0.25">
      <c r="A1243" s="3">
        <v>45778</v>
      </c>
      <c r="B1243" s="1" t="s">
        <v>641</v>
      </c>
      <c r="C1243" s="1" t="s">
        <v>2540</v>
      </c>
      <c r="D1243" s="1" t="s">
        <v>89</v>
      </c>
      <c r="E1243" s="1" t="s">
        <v>2541</v>
      </c>
      <c r="F1243" s="1" t="s">
        <v>33</v>
      </c>
      <c r="G1243">
        <v>9740</v>
      </c>
      <c r="H1243">
        <v>1</v>
      </c>
      <c r="I1243">
        <v>123.23</v>
      </c>
      <c r="J1243">
        <v>0</v>
      </c>
      <c r="K1243">
        <v>0</v>
      </c>
      <c r="L1243">
        <v>0</v>
      </c>
      <c r="M1243">
        <v>0</v>
      </c>
      <c r="N1243">
        <v>0</v>
      </c>
      <c r="O1243">
        <v>0</v>
      </c>
      <c r="P1243">
        <v>0</v>
      </c>
      <c r="Q1243">
        <v>0</v>
      </c>
      <c r="R1243">
        <v>0</v>
      </c>
      <c r="S1243">
        <v>0</v>
      </c>
      <c r="T1243" s="1" t="s">
        <v>34</v>
      </c>
    </row>
    <row r="1244" spans="1:20" x14ac:dyDescent="0.25">
      <c r="A1244" s="3">
        <v>45778</v>
      </c>
      <c r="B1244" s="1" t="s">
        <v>641</v>
      </c>
      <c r="C1244" s="1" t="s">
        <v>2542</v>
      </c>
      <c r="D1244" s="1" t="s">
        <v>89</v>
      </c>
      <c r="E1244" s="1" t="s">
        <v>2543</v>
      </c>
      <c r="F1244" s="1" t="s">
        <v>206</v>
      </c>
      <c r="G1244">
        <v>2385</v>
      </c>
      <c r="H1244">
        <v>2</v>
      </c>
      <c r="I1244">
        <v>23.08</v>
      </c>
      <c r="J1244">
        <v>0</v>
      </c>
      <c r="K1244">
        <v>1</v>
      </c>
      <c r="L1244">
        <v>0</v>
      </c>
      <c r="M1244">
        <v>0</v>
      </c>
      <c r="N1244">
        <v>0</v>
      </c>
      <c r="O1244">
        <v>0</v>
      </c>
      <c r="P1244">
        <v>0</v>
      </c>
      <c r="Q1244">
        <v>0</v>
      </c>
      <c r="R1244">
        <v>0</v>
      </c>
      <c r="S1244">
        <v>0</v>
      </c>
      <c r="T1244" s="1" t="s">
        <v>34</v>
      </c>
    </row>
    <row r="1245" spans="1:20" x14ac:dyDescent="0.25">
      <c r="A1245" s="3">
        <v>45778</v>
      </c>
      <c r="B1245" s="1" t="s">
        <v>641</v>
      </c>
      <c r="C1245" s="1" t="s">
        <v>2544</v>
      </c>
      <c r="D1245" s="1" t="s">
        <v>89</v>
      </c>
      <c r="E1245" s="1" t="s">
        <v>2545</v>
      </c>
      <c r="F1245" s="1" t="s">
        <v>37</v>
      </c>
      <c r="G1245">
        <v>2</v>
      </c>
      <c r="H1245">
        <v>0</v>
      </c>
      <c r="I1245">
        <v>0.03</v>
      </c>
      <c r="J1245">
        <v>0</v>
      </c>
      <c r="K1245">
        <v>0</v>
      </c>
      <c r="L1245">
        <v>0</v>
      </c>
      <c r="M1245">
        <v>0</v>
      </c>
      <c r="N1245">
        <v>0</v>
      </c>
      <c r="O1245">
        <v>0</v>
      </c>
      <c r="P1245">
        <v>0</v>
      </c>
      <c r="Q1245">
        <v>0</v>
      </c>
      <c r="R1245">
        <v>0</v>
      </c>
      <c r="S1245">
        <v>0</v>
      </c>
      <c r="T1245" s="1" t="s">
        <v>34</v>
      </c>
    </row>
    <row r="1246" spans="1:20" x14ac:dyDescent="0.25">
      <c r="A1246" s="3">
        <v>45778</v>
      </c>
      <c r="B1246" s="1" t="s">
        <v>641</v>
      </c>
      <c r="C1246" s="1" t="s">
        <v>2546</v>
      </c>
      <c r="D1246" s="1" t="s">
        <v>89</v>
      </c>
      <c r="E1246" s="1" t="s">
        <v>2547</v>
      </c>
      <c r="F1246" s="1" t="s">
        <v>40</v>
      </c>
      <c r="G1246">
        <v>31</v>
      </c>
      <c r="H1246">
        <v>0</v>
      </c>
      <c r="I1246">
        <v>0.73</v>
      </c>
      <c r="J1246">
        <v>0</v>
      </c>
      <c r="K1246">
        <v>0</v>
      </c>
      <c r="L1246">
        <v>0</v>
      </c>
      <c r="M1246">
        <v>0</v>
      </c>
      <c r="N1246">
        <v>0</v>
      </c>
      <c r="O1246">
        <v>0</v>
      </c>
      <c r="P1246">
        <v>0</v>
      </c>
      <c r="Q1246">
        <v>0</v>
      </c>
      <c r="R1246">
        <v>0</v>
      </c>
      <c r="S1246">
        <v>0</v>
      </c>
      <c r="T1246" s="1" t="s">
        <v>34</v>
      </c>
    </row>
    <row r="1247" spans="1:20" x14ac:dyDescent="0.25">
      <c r="A1247" s="3">
        <v>45778</v>
      </c>
      <c r="B1247" s="1" t="s">
        <v>641</v>
      </c>
      <c r="C1247" s="1" t="s">
        <v>2548</v>
      </c>
      <c r="D1247" s="1" t="s">
        <v>96</v>
      </c>
      <c r="E1247" s="1" t="s">
        <v>2549</v>
      </c>
      <c r="F1247" s="1" t="s">
        <v>33</v>
      </c>
      <c r="G1247">
        <v>1254547</v>
      </c>
      <c r="H1247">
        <v>119</v>
      </c>
      <c r="I1247">
        <v>16892.150000000001</v>
      </c>
      <c r="J1247">
        <v>45.59</v>
      </c>
      <c r="K1247">
        <v>1</v>
      </c>
      <c r="L1247">
        <v>0</v>
      </c>
      <c r="M1247">
        <v>0</v>
      </c>
      <c r="N1247">
        <v>0</v>
      </c>
      <c r="O1247">
        <v>0</v>
      </c>
      <c r="P1247">
        <v>0</v>
      </c>
      <c r="Q1247">
        <v>0</v>
      </c>
      <c r="R1247">
        <v>0</v>
      </c>
      <c r="S1247">
        <v>0</v>
      </c>
      <c r="T1247" s="1" t="s">
        <v>34</v>
      </c>
    </row>
    <row r="1248" spans="1:20" x14ac:dyDescent="0.25">
      <c r="A1248" s="3">
        <v>45778</v>
      </c>
      <c r="B1248" s="1" t="s">
        <v>641</v>
      </c>
      <c r="C1248" s="1" t="s">
        <v>2550</v>
      </c>
      <c r="D1248" s="1" t="s">
        <v>96</v>
      </c>
      <c r="E1248" s="1" t="s">
        <v>2551</v>
      </c>
      <c r="F1248" s="1" t="s">
        <v>206</v>
      </c>
      <c r="G1248">
        <v>1190215</v>
      </c>
      <c r="H1248">
        <v>1438</v>
      </c>
      <c r="I1248">
        <v>12735.81</v>
      </c>
      <c r="J1248">
        <v>38.61</v>
      </c>
      <c r="K1248">
        <v>1.01</v>
      </c>
      <c r="L1248">
        <v>0</v>
      </c>
      <c r="M1248">
        <v>0</v>
      </c>
      <c r="N1248">
        <v>0</v>
      </c>
      <c r="O1248">
        <v>0</v>
      </c>
      <c r="P1248">
        <v>0</v>
      </c>
      <c r="Q1248">
        <v>0</v>
      </c>
      <c r="R1248">
        <v>0</v>
      </c>
      <c r="S1248">
        <v>0</v>
      </c>
      <c r="T1248" s="1" t="s">
        <v>34</v>
      </c>
    </row>
    <row r="1249" spans="1:20" x14ac:dyDescent="0.25">
      <c r="A1249" s="3">
        <v>45778</v>
      </c>
      <c r="B1249" s="1" t="s">
        <v>641</v>
      </c>
      <c r="C1249" s="1" t="s">
        <v>2552</v>
      </c>
      <c r="D1249" s="1" t="s">
        <v>96</v>
      </c>
      <c r="E1249" s="1" t="s">
        <v>2553</v>
      </c>
      <c r="F1249" s="1" t="s">
        <v>37</v>
      </c>
      <c r="G1249">
        <v>270</v>
      </c>
      <c r="H1249">
        <v>0</v>
      </c>
      <c r="I1249">
        <v>6.07</v>
      </c>
      <c r="J1249">
        <v>0</v>
      </c>
      <c r="K1249">
        <v>0</v>
      </c>
      <c r="L1249">
        <v>0</v>
      </c>
      <c r="M1249">
        <v>0</v>
      </c>
      <c r="N1249">
        <v>0</v>
      </c>
      <c r="O1249">
        <v>0</v>
      </c>
      <c r="P1249">
        <v>0</v>
      </c>
      <c r="Q1249">
        <v>0</v>
      </c>
      <c r="R1249">
        <v>0</v>
      </c>
      <c r="S1249">
        <v>0</v>
      </c>
      <c r="T1249" s="1" t="s">
        <v>34</v>
      </c>
    </row>
    <row r="1250" spans="1:20" x14ac:dyDescent="0.25">
      <c r="A1250" s="3">
        <v>45778</v>
      </c>
      <c r="B1250" s="1" t="s">
        <v>641</v>
      </c>
      <c r="C1250" s="1" t="s">
        <v>2554</v>
      </c>
      <c r="D1250" s="1" t="s">
        <v>96</v>
      </c>
      <c r="E1250" s="1" t="s">
        <v>2555</v>
      </c>
      <c r="F1250" s="1" t="s">
        <v>40</v>
      </c>
      <c r="G1250">
        <v>93098</v>
      </c>
      <c r="H1250">
        <v>275</v>
      </c>
      <c r="I1250">
        <v>2051.36</v>
      </c>
      <c r="J1250">
        <v>22.84</v>
      </c>
      <c r="K1250">
        <v>1</v>
      </c>
      <c r="L1250">
        <v>0</v>
      </c>
      <c r="M1250">
        <v>0</v>
      </c>
      <c r="N1250">
        <v>0</v>
      </c>
      <c r="O1250">
        <v>0</v>
      </c>
      <c r="P1250">
        <v>0</v>
      </c>
      <c r="Q1250">
        <v>0</v>
      </c>
      <c r="R1250">
        <v>0</v>
      </c>
      <c r="S1250">
        <v>0</v>
      </c>
      <c r="T1250" s="1" t="s">
        <v>34</v>
      </c>
    </row>
    <row r="1251" spans="1:20" x14ac:dyDescent="0.25">
      <c r="A1251" s="3">
        <v>45778</v>
      </c>
      <c r="B1251" s="1" t="s">
        <v>641</v>
      </c>
      <c r="C1251" s="1" t="s">
        <v>2556</v>
      </c>
      <c r="D1251" s="1" t="s">
        <v>31</v>
      </c>
      <c r="E1251" s="1" t="s">
        <v>2557</v>
      </c>
      <c r="F1251" s="1" t="s">
        <v>33</v>
      </c>
      <c r="G1251">
        <v>15182</v>
      </c>
      <c r="H1251">
        <v>1</v>
      </c>
      <c r="I1251">
        <v>189.73</v>
      </c>
      <c r="J1251">
        <v>0</v>
      </c>
      <c r="K1251">
        <v>0</v>
      </c>
      <c r="L1251">
        <v>0</v>
      </c>
      <c r="M1251">
        <v>0</v>
      </c>
      <c r="N1251">
        <v>0</v>
      </c>
      <c r="O1251">
        <v>0</v>
      </c>
      <c r="P1251">
        <v>0</v>
      </c>
      <c r="Q1251">
        <v>0</v>
      </c>
      <c r="R1251">
        <v>0</v>
      </c>
      <c r="S1251">
        <v>0</v>
      </c>
      <c r="T1251" s="1" t="s">
        <v>34</v>
      </c>
    </row>
    <row r="1252" spans="1:20" x14ac:dyDescent="0.25">
      <c r="A1252" s="3">
        <v>45778</v>
      </c>
      <c r="B1252" s="1" t="s">
        <v>641</v>
      </c>
      <c r="C1252" s="1" t="s">
        <v>2558</v>
      </c>
      <c r="D1252" s="1" t="s">
        <v>31</v>
      </c>
      <c r="E1252" s="1" t="s">
        <v>2559</v>
      </c>
      <c r="F1252" s="1" t="s">
        <v>206</v>
      </c>
      <c r="G1252">
        <v>3173</v>
      </c>
      <c r="H1252">
        <v>0</v>
      </c>
      <c r="I1252">
        <v>31.79</v>
      </c>
      <c r="J1252">
        <v>0</v>
      </c>
      <c r="K1252">
        <v>0</v>
      </c>
      <c r="L1252">
        <v>0</v>
      </c>
      <c r="M1252">
        <v>0</v>
      </c>
      <c r="N1252">
        <v>0</v>
      </c>
      <c r="O1252">
        <v>0</v>
      </c>
      <c r="P1252">
        <v>0</v>
      </c>
      <c r="Q1252">
        <v>0</v>
      </c>
      <c r="R1252">
        <v>0</v>
      </c>
      <c r="S1252">
        <v>0</v>
      </c>
      <c r="T1252" s="1" t="s">
        <v>34</v>
      </c>
    </row>
    <row r="1253" spans="1:20" x14ac:dyDescent="0.25">
      <c r="A1253" s="3">
        <v>45778</v>
      </c>
      <c r="B1253" s="1" t="s">
        <v>641</v>
      </c>
      <c r="C1253" s="1" t="s">
        <v>2560</v>
      </c>
      <c r="D1253" s="1" t="s">
        <v>31</v>
      </c>
      <c r="E1253" s="1" t="s">
        <v>2561</v>
      </c>
      <c r="F1253" s="1" t="s">
        <v>37</v>
      </c>
      <c r="G1253">
        <v>2</v>
      </c>
      <c r="H1253">
        <v>0</v>
      </c>
      <c r="I1253">
        <v>0.05</v>
      </c>
      <c r="J1253">
        <v>0</v>
      </c>
      <c r="K1253">
        <v>0</v>
      </c>
      <c r="L1253">
        <v>0</v>
      </c>
      <c r="M1253">
        <v>0</v>
      </c>
      <c r="N1253">
        <v>0</v>
      </c>
      <c r="O1253">
        <v>0</v>
      </c>
      <c r="P1253">
        <v>0</v>
      </c>
      <c r="Q1253">
        <v>0</v>
      </c>
      <c r="R1253">
        <v>0</v>
      </c>
      <c r="S1253">
        <v>0</v>
      </c>
      <c r="T1253" s="1" t="s">
        <v>34</v>
      </c>
    </row>
    <row r="1254" spans="1:20" x14ac:dyDescent="0.25">
      <c r="A1254" s="3">
        <v>45778</v>
      </c>
      <c r="B1254" s="1" t="s">
        <v>641</v>
      </c>
      <c r="C1254" s="1" t="s">
        <v>2562</v>
      </c>
      <c r="D1254" s="1" t="s">
        <v>31</v>
      </c>
      <c r="E1254" s="1" t="s">
        <v>2563</v>
      </c>
      <c r="F1254" s="1" t="s">
        <v>40</v>
      </c>
      <c r="G1254">
        <v>197</v>
      </c>
      <c r="H1254">
        <v>0</v>
      </c>
      <c r="I1254">
        <v>3.87</v>
      </c>
      <c r="J1254">
        <v>0</v>
      </c>
      <c r="K1254">
        <v>0</v>
      </c>
      <c r="L1254">
        <v>0</v>
      </c>
      <c r="M1254">
        <v>0</v>
      </c>
      <c r="N1254">
        <v>0</v>
      </c>
      <c r="O1254">
        <v>0</v>
      </c>
      <c r="P1254">
        <v>0</v>
      </c>
      <c r="Q1254">
        <v>0</v>
      </c>
      <c r="R1254">
        <v>0</v>
      </c>
      <c r="S1254">
        <v>0</v>
      </c>
      <c r="T1254" s="1" t="s">
        <v>34</v>
      </c>
    </row>
    <row r="1255" spans="1:20" x14ac:dyDescent="0.25">
      <c r="A1255" s="3">
        <v>45778</v>
      </c>
      <c r="B1255" s="1" t="s">
        <v>641</v>
      </c>
      <c r="C1255" s="1" t="s">
        <v>2564</v>
      </c>
      <c r="D1255" s="1" t="s">
        <v>42</v>
      </c>
      <c r="E1255" s="1" t="s">
        <v>2565</v>
      </c>
      <c r="F1255" s="1" t="s">
        <v>33</v>
      </c>
      <c r="G1255">
        <v>121</v>
      </c>
      <c r="H1255">
        <v>0</v>
      </c>
      <c r="I1255">
        <v>1.45</v>
      </c>
      <c r="J1255">
        <v>0</v>
      </c>
      <c r="K1255">
        <v>0</v>
      </c>
      <c r="L1255">
        <v>0</v>
      </c>
      <c r="M1255">
        <v>0</v>
      </c>
      <c r="N1255">
        <v>0</v>
      </c>
      <c r="O1255">
        <v>0</v>
      </c>
      <c r="P1255">
        <v>0</v>
      </c>
      <c r="Q1255">
        <v>0</v>
      </c>
      <c r="R1255">
        <v>0</v>
      </c>
      <c r="S1255">
        <v>0</v>
      </c>
      <c r="T1255" s="1" t="s">
        <v>34</v>
      </c>
    </row>
    <row r="1256" spans="1:20" x14ac:dyDescent="0.25">
      <c r="A1256" s="3">
        <v>45778</v>
      </c>
      <c r="B1256" s="1" t="s">
        <v>641</v>
      </c>
      <c r="C1256" s="1" t="s">
        <v>2566</v>
      </c>
      <c r="D1256" s="1" t="s">
        <v>42</v>
      </c>
      <c r="E1256" s="1" t="s">
        <v>2567</v>
      </c>
      <c r="F1256" s="1" t="s">
        <v>206</v>
      </c>
      <c r="G1256">
        <v>27</v>
      </c>
      <c r="H1256">
        <v>0</v>
      </c>
      <c r="I1256">
        <v>0.31</v>
      </c>
      <c r="J1256">
        <v>0</v>
      </c>
      <c r="K1256">
        <v>0</v>
      </c>
      <c r="L1256">
        <v>0</v>
      </c>
      <c r="M1256">
        <v>0</v>
      </c>
      <c r="N1256">
        <v>0</v>
      </c>
      <c r="O1256">
        <v>0</v>
      </c>
      <c r="P1256">
        <v>0</v>
      </c>
      <c r="Q1256">
        <v>0</v>
      </c>
      <c r="R1256">
        <v>0</v>
      </c>
      <c r="S1256">
        <v>0</v>
      </c>
      <c r="T1256" s="1" t="s">
        <v>34</v>
      </c>
    </row>
    <row r="1257" spans="1:20" x14ac:dyDescent="0.25">
      <c r="A1257" s="3">
        <v>45778</v>
      </c>
      <c r="B1257" s="1" t="s">
        <v>641</v>
      </c>
      <c r="C1257" s="1" t="s">
        <v>2568</v>
      </c>
      <c r="D1257" s="1" t="s">
        <v>49</v>
      </c>
      <c r="E1257" s="1" t="s">
        <v>2569</v>
      </c>
      <c r="F1257" s="1" t="s">
        <v>33</v>
      </c>
      <c r="G1257">
        <v>1447173</v>
      </c>
      <c r="H1257">
        <v>135</v>
      </c>
      <c r="I1257">
        <v>19481.28</v>
      </c>
      <c r="J1257">
        <v>51.09</v>
      </c>
      <c r="K1257">
        <v>1.07</v>
      </c>
      <c r="L1257">
        <v>0</v>
      </c>
      <c r="M1257">
        <v>0</v>
      </c>
      <c r="N1257">
        <v>1</v>
      </c>
      <c r="O1257">
        <v>0</v>
      </c>
      <c r="P1257">
        <v>1</v>
      </c>
      <c r="Q1257">
        <v>0</v>
      </c>
      <c r="R1257">
        <v>0</v>
      </c>
      <c r="S1257">
        <v>0</v>
      </c>
      <c r="T1257" s="1" t="s">
        <v>34</v>
      </c>
    </row>
    <row r="1258" spans="1:20" x14ac:dyDescent="0.25">
      <c r="A1258" s="3">
        <v>45778</v>
      </c>
      <c r="B1258" s="1" t="s">
        <v>641</v>
      </c>
      <c r="C1258" s="1" t="s">
        <v>2570</v>
      </c>
      <c r="D1258" s="1" t="s">
        <v>49</v>
      </c>
      <c r="E1258" s="1" t="s">
        <v>2571</v>
      </c>
      <c r="F1258" s="1" t="s">
        <v>206</v>
      </c>
      <c r="G1258">
        <v>1595473</v>
      </c>
      <c r="H1258">
        <v>1821</v>
      </c>
      <c r="I1258">
        <v>16655.599999999999</v>
      </c>
      <c r="J1258">
        <v>36.200000000000003</v>
      </c>
      <c r="K1258">
        <v>1</v>
      </c>
      <c r="L1258">
        <v>0</v>
      </c>
      <c r="M1258">
        <v>0</v>
      </c>
      <c r="N1258">
        <v>0</v>
      </c>
      <c r="O1258">
        <v>0</v>
      </c>
      <c r="P1258">
        <v>0</v>
      </c>
      <c r="Q1258">
        <v>0</v>
      </c>
      <c r="R1258">
        <v>0</v>
      </c>
      <c r="S1258">
        <v>0</v>
      </c>
      <c r="T1258" s="1" t="s">
        <v>34</v>
      </c>
    </row>
    <row r="1259" spans="1:20" x14ac:dyDescent="0.25">
      <c r="A1259" s="3">
        <v>45778</v>
      </c>
      <c r="B1259" s="1" t="s">
        <v>641</v>
      </c>
      <c r="C1259" s="1" t="s">
        <v>2572</v>
      </c>
      <c r="D1259" s="1" t="s">
        <v>49</v>
      </c>
      <c r="E1259" s="1" t="s">
        <v>2573</v>
      </c>
      <c r="F1259" s="1" t="s">
        <v>37</v>
      </c>
      <c r="G1259">
        <v>289</v>
      </c>
      <c r="H1259">
        <v>0</v>
      </c>
      <c r="I1259">
        <v>6.04</v>
      </c>
      <c r="J1259">
        <v>0</v>
      </c>
      <c r="K1259">
        <v>0</v>
      </c>
      <c r="L1259">
        <v>0</v>
      </c>
      <c r="M1259">
        <v>0</v>
      </c>
      <c r="N1259">
        <v>0</v>
      </c>
      <c r="O1259">
        <v>0</v>
      </c>
      <c r="P1259">
        <v>0</v>
      </c>
      <c r="Q1259">
        <v>0</v>
      </c>
      <c r="R1259">
        <v>0</v>
      </c>
      <c r="S1259">
        <v>0</v>
      </c>
      <c r="T1259" s="1" t="s">
        <v>34</v>
      </c>
    </row>
    <row r="1260" spans="1:20" x14ac:dyDescent="0.25">
      <c r="A1260" s="3">
        <v>45778</v>
      </c>
      <c r="B1260" s="1" t="s">
        <v>641</v>
      </c>
      <c r="C1260" s="1" t="s">
        <v>2574</v>
      </c>
      <c r="D1260" s="1" t="s">
        <v>49</v>
      </c>
      <c r="E1260" s="1" t="s">
        <v>2575</v>
      </c>
      <c r="F1260" s="1" t="s">
        <v>40</v>
      </c>
      <c r="G1260">
        <v>103941</v>
      </c>
      <c r="H1260">
        <v>344</v>
      </c>
      <c r="I1260">
        <v>2262</v>
      </c>
      <c r="J1260">
        <v>26.09</v>
      </c>
      <c r="K1260">
        <v>1</v>
      </c>
      <c r="L1260">
        <v>0</v>
      </c>
      <c r="M1260">
        <v>0</v>
      </c>
      <c r="N1260">
        <v>0</v>
      </c>
      <c r="O1260">
        <v>0</v>
      </c>
      <c r="P1260">
        <v>0</v>
      </c>
      <c r="Q1260">
        <v>0</v>
      </c>
      <c r="R1260">
        <v>0</v>
      </c>
      <c r="S1260">
        <v>0</v>
      </c>
      <c r="T1260" s="1" t="s">
        <v>34</v>
      </c>
    </row>
    <row r="1261" spans="1:20" x14ac:dyDescent="0.25">
      <c r="A1261" s="3">
        <v>45778</v>
      </c>
      <c r="B1261" s="1" t="s">
        <v>641</v>
      </c>
      <c r="C1261" s="1" t="s">
        <v>2576</v>
      </c>
      <c r="D1261" s="1" t="s">
        <v>56</v>
      </c>
      <c r="E1261" s="1" t="s">
        <v>2577</v>
      </c>
      <c r="F1261" s="1" t="s">
        <v>33</v>
      </c>
      <c r="G1261">
        <v>17307</v>
      </c>
      <c r="H1261">
        <v>2</v>
      </c>
      <c r="I1261">
        <v>223.52</v>
      </c>
      <c r="J1261">
        <v>0</v>
      </c>
      <c r="K1261">
        <v>0</v>
      </c>
      <c r="L1261">
        <v>0</v>
      </c>
      <c r="M1261">
        <v>0</v>
      </c>
      <c r="N1261">
        <v>0</v>
      </c>
      <c r="O1261">
        <v>0</v>
      </c>
      <c r="P1261">
        <v>0</v>
      </c>
      <c r="Q1261">
        <v>0</v>
      </c>
      <c r="R1261">
        <v>0</v>
      </c>
      <c r="S1261">
        <v>0</v>
      </c>
      <c r="T1261" s="1" t="s">
        <v>34</v>
      </c>
    </row>
    <row r="1262" spans="1:20" x14ac:dyDescent="0.25">
      <c r="A1262" s="3">
        <v>45778</v>
      </c>
      <c r="B1262" s="1" t="s">
        <v>641</v>
      </c>
      <c r="C1262" s="1" t="s">
        <v>2578</v>
      </c>
      <c r="D1262" s="1" t="s">
        <v>56</v>
      </c>
      <c r="E1262" s="1" t="s">
        <v>2579</v>
      </c>
      <c r="F1262" s="1" t="s">
        <v>206</v>
      </c>
      <c r="G1262">
        <v>4294</v>
      </c>
      <c r="H1262">
        <v>3</v>
      </c>
      <c r="I1262">
        <v>41.77</v>
      </c>
      <c r="J1262">
        <v>66.67</v>
      </c>
      <c r="K1262">
        <v>1</v>
      </c>
      <c r="L1262">
        <v>0</v>
      </c>
      <c r="M1262">
        <v>0</v>
      </c>
      <c r="N1262">
        <v>0</v>
      </c>
      <c r="O1262">
        <v>0</v>
      </c>
      <c r="P1262">
        <v>0</v>
      </c>
      <c r="Q1262">
        <v>0</v>
      </c>
      <c r="R1262">
        <v>0</v>
      </c>
      <c r="S1262">
        <v>0</v>
      </c>
      <c r="T1262" s="1" t="s">
        <v>34</v>
      </c>
    </row>
    <row r="1263" spans="1:20" x14ac:dyDescent="0.25">
      <c r="A1263" s="3">
        <v>45778</v>
      </c>
      <c r="B1263" s="1" t="s">
        <v>641</v>
      </c>
      <c r="C1263" s="1" t="s">
        <v>2580</v>
      </c>
      <c r="D1263" s="1" t="s">
        <v>56</v>
      </c>
      <c r="E1263" s="1" t="s">
        <v>2581</v>
      </c>
      <c r="F1263" s="1" t="s">
        <v>37</v>
      </c>
      <c r="G1263">
        <v>3</v>
      </c>
      <c r="H1263">
        <v>0</v>
      </c>
      <c r="I1263">
        <v>0.05</v>
      </c>
      <c r="J1263">
        <v>0</v>
      </c>
      <c r="K1263">
        <v>0</v>
      </c>
      <c r="L1263">
        <v>0</v>
      </c>
      <c r="M1263">
        <v>0</v>
      </c>
      <c r="N1263">
        <v>0</v>
      </c>
      <c r="O1263">
        <v>0</v>
      </c>
      <c r="P1263">
        <v>0</v>
      </c>
      <c r="Q1263">
        <v>0</v>
      </c>
      <c r="R1263">
        <v>0</v>
      </c>
      <c r="S1263">
        <v>0</v>
      </c>
      <c r="T1263" s="1" t="s">
        <v>34</v>
      </c>
    </row>
    <row r="1264" spans="1:20" x14ac:dyDescent="0.25">
      <c r="A1264" s="3">
        <v>45778</v>
      </c>
      <c r="B1264" s="1" t="s">
        <v>641</v>
      </c>
      <c r="C1264" s="1" t="s">
        <v>2582</v>
      </c>
      <c r="D1264" s="1" t="s">
        <v>56</v>
      </c>
      <c r="E1264" s="1" t="s">
        <v>2583</v>
      </c>
      <c r="F1264" s="1" t="s">
        <v>40</v>
      </c>
      <c r="G1264">
        <v>211</v>
      </c>
      <c r="H1264">
        <v>0</v>
      </c>
      <c r="I1264">
        <v>4.1100000000000003</v>
      </c>
      <c r="J1264">
        <v>0</v>
      </c>
      <c r="K1264">
        <v>0</v>
      </c>
      <c r="L1264">
        <v>0</v>
      </c>
      <c r="M1264">
        <v>0</v>
      </c>
      <c r="N1264">
        <v>0</v>
      </c>
      <c r="O1264">
        <v>0</v>
      </c>
      <c r="P1264">
        <v>0</v>
      </c>
      <c r="Q1264">
        <v>0</v>
      </c>
      <c r="R1264">
        <v>0</v>
      </c>
      <c r="S1264">
        <v>0</v>
      </c>
      <c r="T1264" s="1" t="s">
        <v>34</v>
      </c>
    </row>
    <row r="1265" spans="1:20" x14ac:dyDescent="0.25">
      <c r="A1265" s="3">
        <v>45778</v>
      </c>
      <c r="B1265" s="1" t="s">
        <v>641</v>
      </c>
      <c r="C1265" s="1" t="s">
        <v>2584</v>
      </c>
      <c r="D1265" s="1" t="s">
        <v>63</v>
      </c>
      <c r="E1265" s="1" t="s">
        <v>2585</v>
      </c>
      <c r="F1265" s="1" t="s">
        <v>33</v>
      </c>
      <c r="G1265">
        <v>139</v>
      </c>
      <c r="H1265">
        <v>0</v>
      </c>
      <c r="I1265">
        <v>1.79</v>
      </c>
      <c r="J1265">
        <v>0</v>
      </c>
      <c r="K1265">
        <v>0</v>
      </c>
      <c r="L1265">
        <v>0</v>
      </c>
      <c r="M1265">
        <v>0</v>
      </c>
      <c r="N1265">
        <v>0</v>
      </c>
      <c r="O1265">
        <v>0</v>
      </c>
      <c r="P1265">
        <v>0</v>
      </c>
      <c r="Q1265">
        <v>0</v>
      </c>
      <c r="R1265">
        <v>0</v>
      </c>
      <c r="S1265">
        <v>0</v>
      </c>
      <c r="T1265" s="1" t="s">
        <v>34</v>
      </c>
    </row>
    <row r="1266" spans="1:20" x14ac:dyDescent="0.25">
      <c r="A1266" s="3">
        <v>45778</v>
      </c>
      <c r="B1266" s="1" t="s">
        <v>641</v>
      </c>
      <c r="C1266" s="1" t="s">
        <v>2586</v>
      </c>
      <c r="D1266" s="1" t="s">
        <v>63</v>
      </c>
      <c r="E1266" s="1" t="s">
        <v>2587</v>
      </c>
      <c r="F1266" s="1" t="s">
        <v>206</v>
      </c>
      <c r="G1266">
        <v>24</v>
      </c>
      <c r="H1266">
        <v>0</v>
      </c>
      <c r="I1266">
        <v>0.25</v>
      </c>
      <c r="J1266">
        <v>0</v>
      </c>
      <c r="K1266">
        <v>0</v>
      </c>
      <c r="L1266">
        <v>0</v>
      </c>
      <c r="M1266">
        <v>0</v>
      </c>
      <c r="N1266">
        <v>0</v>
      </c>
      <c r="O1266">
        <v>0</v>
      </c>
      <c r="P1266">
        <v>0</v>
      </c>
      <c r="Q1266">
        <v>0</v>
      </c>
      <c r="R1266">
        <v>0</v>
      </c>
      <c r="S1266">
        <v>0</v>
      </c>
      <c r="T1266" s="1" t="s">
        <v>34</v>
      </c>
    </row>
    <row r="1267" spans="1:20" x14ac:dyDescent="0.25">
      <c r="A1267" s="3">
        <v>45778</v>
      </c>
      <c r="B1267" s="1" t="s">
        <v>641</v>
      </c>
      <c r="C1267" s="1" t="s">
        <v>2588</v>
      </c>
      <c r="D1267" s="1" t="s">
        <v>63</v>
      </c>
      <c r="E1267" s="1" t="s">
        <v>2589</v>
      </c>
      <c r="F1267" s="1" t="s">
        <v>40</v>
      </c>
      <c r="G1267">
        <v>1</v>
      </c>
      <c r="H1267">
        <v>0</v>
      </c>
      <c r="I1267">
        <v>0.01</v>
      </c>
      <c r="J1267">
        <v>0</v>
      </c>
      <c r="K1267">
        <v>0</v>
      </c>
      <c r="L1267">
        <v>0</v>
      </c>
      <c r="M1267">
        <v>0</v>
      </c>
      <c r="N1267">
        <v>0</v>
      </c>
      <c r="O1267">
        <v>0</v>
      </c>
      <c r="P1267">
        <v>0</v>
      </c>
      <c r="Q1267">
        <v>0</v>
      </c>
      <c r="R1267">
        <v>0</v>
      </c>
      <c r="S1267">
        <v>0</v>
      </c>
      <c r="T1267" s="1" t="s">
        <v>34</v>
      </c>
    </row>
    <row r="1268" spans="1:20" x14ac:dyDescent="0.25">
      <c r="A1268" s="3">
        <v>45809</v>
      </c>
      <c r="B1268" s="1" t="s">
        <v>194</v>
      </c>
      <c r="C1268" s="1" t="s">
        <v>2590</v>
      </c>
      <c r="D1268" s="1" t="s">
        <v>77</v>
      </c>
      <c r="E1268" s="1" t="s">
        <v>2591</v>
      </c>
      <c r="F1268" s="1" t="s">
        <v>33</v>
      </c>
      <c r="G1268">
        <v>239116</v>
      </c>
      <c r="H1268">
        <v>129</v>
      </c>
      <c r="I1268">
        <v>146275.95000000001</v>
      </c>
      <c r="J1268">
        <v>45.31</v>
      </c>
      <c r="K1268">
        <v>1.2</v>
      </c>
      <c r="L1268">
        <v>2</v>
      </c>
      <c r="M1268">
        <v>0</v>
      </c>
      <c r="N1268">
        <v>14</v>
      </c>
      <c r="O1268">
        <v>4</v>
      </c>
      <c r="P1268">
        <v>3</v>
      </c>
      <c r="Q1268">
        <v>3</v>
      </c>
      <c r="R1268">
        <v>0</v>
      </c>
      <c r="S1268">
        <v>0</v>
      </c>
      <c r="T1268" s="1" t="s">
        <v>34</v>
      </c>
    </row>
    <row r="1269" spans="1:20" x14ac:dyDescent="0.25">
      <c r="A1269" s="3">
        <v>45809</v>
      </c>
      <c r="B1269" s="1" t="s">
        <v>194</v>
      </c>
      <c r="C1269" s="1" t="s">
        <v>2592</v>
      </c>
      <c r="D1269" s="1" t="s">
        <v>77</v>
      </c>
      <c r="E1269" s="1" t="s">
        <v>2593</v>
      </c>
      <c r="F1269" s="1" t="s">
        <v>37</v>
      </c>
      <c r="G1269">
        <v>60</v>
      </c>
      <c r="H1269">
        <v>0</v>
      </c>
      <c r="I1269">
        <v>32.909999999999997</v>
      </c>
      <c r="J1269">
        <v>0</v>
      </c>
      <c r="K1269">
        <v>0</v>
      </c>
      <c r="L1269">
        <v>0</v>
      </c>
      <c r="M1269">
        <v>0</v>
      </c>
      <c r="N1269">
        <v>0</v>
      </c>
      <c r="O1269">
        <v>0</v>
      </c>
      <c r="P1269">
        <v>0</v>
      </c>
      <c r="Q1269">
        <v>0</v>
      </c>
      <c r="R1269">
        <v>0</v>
      </c>
      <c r="S1269">
        <v>0</v>
      </c>
      <c r="T1269" s="1" t="s">
        <v>34</v>
      </c>
    </row>
    <row r="1270" spans="1:20" x14ac:dyDescent="0.25">
      <c r="A1270" s="3">
        <v>45809</v>
      </c>
      <c r="B1270" s="1" t="s">
        <v>194</v>
      </c>
      <c r="C1270" s="1" t="s">
        <v>2594</v>
      </c>
      <c r="D1270" s="1" t="s">
        <v>77</v>
      </c>
      <c r="E1270" s="1" t="s">
        <v>2595</v>
      </c>
      <c r="F1270" s="1" t="s">
        <v>40</v>
      </c>
      <c r="G1270">
        <v>7999</v>
      </c>
      <c r="H1270">
        <v>37</v>
      </c>
      <c r="I1270">
        <v>5199</v>
      </c>
      <c r="J1270">
        <v>39.22</v>
      </c>
      <c r="K1270">
        <v>1.08</v>
      </c>
      <c r="L1270">
        <v>0</v>
      </c>
      <c r="M1270">
        <v>0</v>
      </c>
      <c r="N1270">
        <v>0</v>
      </c>
      <c r="O1270">
        <v>0</v>
      </c>
      <c r="P1270">
        <v>0</v>
      </c>
      <c r="Q1270">
        <v>0</v>
      </c>
      <c r="R1270">
        <v>0</v>
      </c>
      <c r="S1270">
        <v>0</v>
      </c>
      <c r="T1270" s="1" t="s">
        <v>34</v>
      </c>
    </row>
    <row r="1271" spans="1:20" x14ac:dyDescent="0.25">
      <c r="A1271" s="3">
        <v>45809</v>
      </c>
      <c r="B1271" s="1" t="s">
        <v>194</v>
      </c>
      <c r="C1271" s="1" t="s">
        <v>2596</v>
      </c>
      <c r="D1271" s="1" t="s">
        <v>70</v>
      </c>
      <c r="E1271" s="1" t="s">
        <v>2597</v>
      </c>
      <c r="F1271" s="1" t="s">
        <v>33</v>
      </c>
      <c r="G1271">
        <v>21974</v>
      </c>
      <c r="H1271">
        <v>13</v>
      </c>
      <c r="I1271">
        <v>11355.37</v>
      </c>
      <c r="J1271">
        <v>0</v>
      </c>
      <c r="K1271">
        <v>13.5</v>
      </c>
      <c r="L1271">
        <v>0</v>
      </c>
      <c r="M1271">
        <v>0</v>
      </c>
      <c r="N1271">
        <v>0</v>
      </c>
      <c r="O1271">
        <v>0</v>
      </c>
      <c r="P1271">
        <v>0</v>
      </c>
      <c r="Q1271">
        <v>0</v>
      </c>
      <c r="R1271">
        <v>0</v>
      </c>
      <c r="S1271">
        <v>0</v>
      </c>
      <c r="T1271" s="1" t="s">
        <v>34</v>
      </c>
    </row>
    <row r="1272" spans="1:20" x14ac:dyDescent="0.25">
      <c r="A1272" s="3">
        <v>45809</v>
      </c>
      <c r="B1272" s="1" t="s">
        <v>194</v>
      </c>
      <c r="C1272" s="1" t="s">
        <v>2598</v>
      </c>
      <c r="D1272" s="1" t="s">
        <v>70</v>
      </c>
      <c r="E1272" s="1" t="s">
        <v>2599</v>
      </c>
      <c r="F1272" s="1" t="s">
        <v>37</v>
      </c>
      <c r="G1272">
        <v>10</v>
      </c>
      <c r="H1272">
        <v>0</v>
      </c>
      <c r="I1272">
        <v>5.79</v>
      </c>
      <c r="J1272">
        <v>0</v>
      </c>
      <c r="K1272">
        <v>0</v>
      </c>
      <c r="L1272">
        <v>0</v>
      </c>
      <c r="M1272">
        <v>0</v>
      </c>
      <c r="N1272">
        <v>0</v>
      </c>
      <c r="O1272">
        <v>0</v>
      </c>
      <c r="P1272">
        <v>0</v>
      </c>
      <c r="Q1272">
        <v>0</v>
      </c>
      <c r="R1272">
        <v>0</v>
      </c>
      <c r="S1272">
        <v>0</v>
      </c>
      <c r="T1272" s="1" t="s">
        <v>34</v>
      </c>
    </row>
    <row r="1273" spans="1:20" x14ac:dyDescent="0.25">
      <c r="A1273" s="3">
        <v>45809</v>
      </c>
      <c r="B1273" s="1" t="s">
        <v>194</v>
      </c>
      <c r="C1273" s="1" t="s">
        <v>2600</v>
      </c>
      <c r="D1273" s="1" t="s">
        <v>70</v>
      </c>
      <c r="E1273" s="1" t="s">
        <v>2601</v>
      </c>
      <c r="F1273" s="1" t="s">
        <v>40</v>
      </c>
      <c r="G1273">
        <v>438</v>
      </c>
      <c r="H1273">
        <v>4</v>
      </c>
      <c r="I1273">
        <v>292.93</v>
      </c>
      <c r="J1273">
        <v>100</v>
      </c>
      <c r="K1273">
        <v>1</v>
      </c>
      <c r="L1273">
        <v>0</v>
      </c>
      <c r="M1273">
        <v>0</v>
      </c>
      <c r="N1273">
        <v>0</v>
      </c>
      <c r="O1273">
        <v>0</v>
      </c>
      <c r="P1273">
        <v>0</v>
      </c>
      <c r="Q1273">
        <v>0</v>
      </c>
      <c r="R1273">
        <v>0</v>
      </c>
      <c r="S1273">
        <v>0</v>
      </c>
      <c r="T1273" s="1" t="s">
        <v>34</v>
      </c>
    </row>
    <row r="1274" spans="1:20" x14ac:dyDescent="0.25">
      <c r="A1274" s="3">
        <v>45809</v>
      </c>
      <c r="B1274" s="1" t="s">
        <v>201</v>
      </c>
      <c r="C1274" s="1" t="s">
        <v>2602</v>
      </c>
      <c r="D1274" s="1" t="s">
        <v>84</v>
      </c>
      <c r="E1274" s="1" t="s">
        <v>2603</v>
      </c>
      <c r="F1274" s="1" t="s">
        <v>33</v>
      </c>
      <c r="G1274">
        <v>1257281</v>
      </c>
      <c r="H1274">
        <v>51</v>
      </c>
      <c r="I1274">
        <v>361813.24</v>
      </c>
      <c r="J1274">
        <v>23.53</v>
      </c>
      <c r="K1274">
        <v>1.67</v>
      </c>
      <c r="L1274">
        <v>4</v>
      </c>
      <c r="M1274">
        <v>1</v>
      </c>
      <c r="N1274">
        <v>32</v>
      </c>
      <c r="O1274">
        <v>7</v>
      </c>
      <c r="P1274">
        <v>9</v>
      </c>
      <c r="Q1274">
        <v>7</v>
      </c>
      <c r="R1274">
        <v>1</v>
      </c>
      <c r="S1274">
        <v>0</v>
      </c>
      <c r="T1274" s="1" t="s">
        <v>34</v>
      </c>
    </row>
    <row r="1275" spans="1:20" x14ac:dyDescent="0.25">
      <c r="A1275" s="3">
        <v>45809</v>
      </c>
      <c r="B1275" s="1" t="s">
        <v>201</v>
      </c>
      <c r="C1275" s="1" t="s">
        <v>2604</v>
      </c>
      <c r="D1275" s="1" t="s">
        <v>84</v>
      </c>
      <c r="E1275" s="1" t="s">
        <v>2605</v>
      </c>
      <c r="F1275" s="1" t="s">
        <v>206</v>
      </c>
      <c r="G1275">
        <v>774162</v>
      </c>
      <c r="H1275">
        <v>2024</v>
      </c>
      <c r="I1275">
        <v>169528.85</v>
      </c>
      <c r="J1275">
        <v>48.95</v>
      </c>
      <c r="K1275">
        <v>1.04</v>
      </c>
      <c r="L1275">
        <v>2</v>
      </c>
      <c r="M1275">
        <v>0</v>
      </c>
      <c r="N1275">
        <v>8</v>
      </c>
      <c r="O1275">
        <v>2</v>
      </c>
      <c r="P1275">
        <v>2</v>
      </c>
      <c r="Q1275">
        <v>2</v>
      </c>
      <c r="R1275">
        <v>0</v>
      </c>
      <c r="S1275">
        <v>0</v>
      </c>
      <c r="T1275" s="1" t="s">
        <v>34</v>
      </c>
    </row>
    <row r="1276" spans="1:20" x14ac:dyDescent="0.25">
      <c r="A1276" s="3">
        <v>45809</v>
      </c>
      <c r="B1276" s="1" t="s">
        <v>201</v>
      </c>
      <c r="C1276" s="1" t="s">
        <v>2606</v>
      </c>
      <c r="D1276" s="1" t="s">
        <v>84</v>
      </c>
      <c r="E1276" s="1" t="s">
        <v>2607</v>
      </c>
      <c r="F1276" s="1" t="s">
        <v>37</v>
      </c>
      <c r="G1276">
        <v>49651</v>
      </c>
      <c r="H1276">
        <v>24</v>
      </c>
      <c r="I1276">
        <v>23347.47</v>
      </c>
      <c r="J1276">
        <v>61.54</v>
      </c>
      <c r="K1276">
        <v>1</v>
      </c>
      <c r="L1276">
        <v>0</v>
      </c>
      <c r="M1276">
        <v>0</v>
      </c>
      <c r="N1276">
        <v>0</v>
      </c>
      <c r="O1276">
        <v>0</v>
      </c>
      <c r="P1276">
        <v>0</v>
      </c>
      <c r="Q1276">
        <v>0</v>
      </c>
      <c r="R1276">
        <v>0</v>
      </c>
      <c r="S1276">
        <v>0</v>
      </c>
      <c r="T1276" s="1" t="s">
        <v>34</v>
      </c>
    </row>
    <row r="1277" spans="1:20" x14ac:dyDescent="0.25">
      <c r="A1277" s="3">
        <v>45809</v>
      </c>
      <c r="B1277" s="1" t="s">
        <v>201</v>
      </c>
      <c r="C1277" s="1" t="s">
        <v>2608</v>
      </c>
      <c r="D1277" s="1" t="s">
        <v>84</v>
      </c>
      <c r="E1277" s="1" t="s">
        <v>2609</v>
      </c>
      <c r="F1277" s="1" t="s">
        <v>40</v>
      </c>
      <c r="G1277">
        <v>2486</v>
      </c>
      <c r="H1277">
        <v>0</v>
      </c>
      <c r="I1277">
        <v>1595.56</v>
      </c>
      <c r="J1277">
        <v>0</v>
      </c>
      <c r="K1277">
        <v>0</v>
      </c>
      <c r="L1277">
        <v>0</v>
      </c>
      <c r="M1277">
        <v>0</v>
      </c>
      <c r="N1277">
        <v>0</v>
      </c>
      <c r="O1277">
        <v>0</v>
      </c>
      <c r="P1277">
        <v>0</v>
      </c>
      <c r="Q1277">
        <v>0</v>
      </c>
      <c r="R1277">
        <v>0</v>
      </c>
      <c r="S1277">
        <v>0</v>
      </c>
      <c r="T1277" s="1" t="s">
        <v>34</v>
      </c>
    </row>
    <row r="1278" spans="1:20" x14ac:dyDescent="0.25">
      <c r="A1278" s="3">
        <v>45809</v>
      </c>
      <c r="B1278" s="1" t="s">
        <v>211</v>
      </c>
      <c r="C1278" s="1" t="s">
        <v>2610</v>
      </c>
      <c r="D1278" s="1" t="s">
        <v>89</v>
      </c>
      <c r="E1278" s="1" t="s">
        <v>2611</v>
      </c>
      <c r="F1278" s="1" t="s">
        <v>33</v>
      </c>
      <c r="G1278">
        <v>111720</v>
      </c>
      <c r="H1278">
        <v>232</v>
      </c>
      <c r="I1278">
        <v>35801.93</v>
      </c>
      <c r="J1278">
        <v>56.77</v>
      </c>
      <c r="K1278">
        <v>1.03</v>
      </c>
      <c r="L1278">
        <v>0</v>
      </c>
      <c r="M1278">
        <v>0</v>
      </c>
      <c r="N1278">
        <v>1</v>
      </c>
      <c r="O1278">
        <v>0</v>
      </c>
      <c r="P1278">
        <v>0</v>
      </c>
      <c r="Q1278">
        <v>0</v>
      </c>
      <c r="R1278">
        <v>1</v>
      </c>
      <c r="S1278">
        <v>0</v>
      </c>
      <c r="T1278" s="1" t="s">
        <v>34</v>
      </c>
    </row>
    <row r="1279" spans="1:20" x14ac:dyDescent="0.25">
      <c r="A1279" s="3">
        <v>45809</v>
      </c>
      <c r="B1279" s="1" t="s">
        <v>211</v>
      </c>
      <c r="C1279" s="1" t="s">
        <v>2612</v>
      </c>
      <c r="D1279" s="1" t="s">
        <v>89</v>
      </c>
      <c r="E1279" s="1" t="s">
        <v>2613</v>
      </c>
      <c r="F1279" s="1" t="s">
        <v>37</v>
      </c>
      <c r="G1279">
        <v>100</v>
      </c>
      <c r="H1279">
        <v>1</v>
      </c>
      <c r="I1279">
        <v>57.12</v>
      </c>
      <c r="J1279">
        <v>0</v>
      </c>
      <c r="K1279">
        <v>0</v>
      </c>
      <c r="L1279">
        <v>0</v>
      </c>
      <c r="M1279">
        <v>0</v>
      </c>
      <c r="N1279">
        <v>0</v>
      </c>
      <c r="O1279">
        <v>0</v>
      </c>
      <c r="P1279">
        <v>0</v>
      </c>
      <c r="Q1279">
        <v>0</v>
      </c>
      <c r="R1279">
        <v>0</v>
      </c>
      <c r="S1279">
        <v>0</v>
      </c>
      <c r="T1279" s="1" t="s">
        <v>34</v>
      </c>
    </row>
    <row r="1280" spans="1:20" x14ac:dyDescent="0.25">
      <c r="A1280" s="3">
        <v>45809</v>
      </c>
      <c r="B1280" s="1" t="s">
        <v>211</v>
      </c>
      <c r="C1280" s="1" t="s">
        <v>2614</v>
      </c>
      <c r="D1280" s="1" t="s">
        <v>89</v>
      </c>
      <c r="E1280" s="1" t="s">
        <v>2615</v>
      </c>
      <c r="F1280" s="1" t="s">
        <v>40</v>
      </c>
      <c r="G1280">
        <v>7221</v>
      </c>
      <c r="H1280">
        <v>81</v>
      </c>
      <c r="I1280">
        <v>5208.29</v>
      </c>
      <c r="J1280">
        <v>36.26</v>
      </c>
      <c r="K1280">
        <v>1.1000000000000001</v>
      </c>
      <c r="L1280">
        <v>0</v>
      </c>
      <c r="M1280">
        <v>0</v>
      </c>
      <c r="N1280">
        <v>0</v>
      </c>
      <c r="O1280">
        <v>0</v>
      </c>
      <c r="P1280">
        <v>0</v>
      </c>
      <c r="Q1280">
        <v>0</v>
      </c>
      <c r="R1280">
        <v>0</v>
      </c>
      <c r="S1280">
        <v>0</v>
      </c>
      <c r="T1280" s="1" t="s">
        <v>34</v>
      </c>
    </row>
    <row r="1281" spans="1:20" x14ac:dyDescent="0.25">
      <c r="A1281" s="3">
        <v>45809</v>
      </c>
      <c r="B1281" s="1" t="s">
        <v>211</v>
      </c>
      <c r="C1281" s="1" t="s">
        <v>2616</v>
      </c>
      <c r="D1281" s="1" t="s">
        <v>96</v>
      </c>
      <c r="E1281" s="1" t="s">
        <v>2617</v>
      </c>
      <c r="F1281" s="1" t="s">
        <v>33</v>
      </c>
      <c r="G1281">
        <v>138702</v>
      </c>
      <c r="H1281">
        <v>60</v>
      </c>
      <c r="I1281">
        <v>41739.99</v>
      </c>
      <c r="J1281">
        <v>41.86</v>
      </c>
      <c r="K1281">
        <v>1.1200000000000001</v>
      </c>
      <c r="L1281">
        <v>2</v>
      </c>
      <c r="M1281">
        <v>0</v>
      </c>
      <c r="N1281">
        <v>8</v>
      </c>
      <c r="O1281">
        <v>2</v>
      </c>
      <c r="P1281">
        <v>0</v>
      </c>
      <c r="Q1281">
        <v>1</v>
      </c>
      <c r="R1281">
        <v>0</v>
      </c>
      <c r="S1281">
        <v>0</v>
      </c>
      <c r="T1281" s="1" t="s">
        <v>34</v>
      </c>
    </row>
    <row r="1282" spans="1:20" x14ac:dyDescent="0.25">
      <c r="A1282" s="3">
        <v>45809</v>
      </c>
      <c r="B1282" s="1" t="s">
        <v>211</v>
      </c>
      <c r="C1282" s="1" t="s">
        <v>2618</v>
      </c>
      <c r="D1282" s="1" t="s">
        <v>96</v>
      </c>
      <c r="E1282" s="1" t="s">
        <v>2619</v>
      </c>
      <c r="F1282" s="1" t="s">
        <v>37</v>
      </c>
      <c r="G1282">
        <v>75</v>
      </c>
      <c r="H1282">
        <v>1</v>
      </c>
      <c r="I1282">
        <v>39.83</v>
      </c>
      <c r="J1282">
        <v>0</v>
      </c>
      <c r="K1282">
        <v>0</v>
      </c>
      <c r="L1282">
        <v>0</v>
      </c>
      <c r="M1282">
        <v>0</v>
      </c>
      <c r="N1282">
        <v>0</v>
      </c>
      <c r="O1282">
        <v>0</v>
      </c>
      <c r="P1282">
        <v>0</v>
      </c>
      <c r="Q1282">
        <v>0</v>
      </c>
      <c r="R1282">
        <v>0</v>
      </c>
      <c r="S1282">
        <v>0</v>
      </c>
      <c r="T1282" s="1" t="s">
        <v>34</v>
      </c>
    </row>
    <row r="1283" spans="1:20" x14ac:dyDescent="0.25">
      <c r="A1283" s="3">
        <v>45809</v>
      </c>
      <c r="B1283" s="1" t="s">
        <v>211</v>
      </c>
      <c r="C1283" s="1" t="s">
        <v>2620</v>
      </c>
      <c r="D1283" s="1" t="s">
        <v>96</v>
      </c>
      <c r="E1283" s="1" t="s">
        <v>2621</v>
      </c>
      <c r="F1283" s="1" t="s">
        <v>40</v>
      </c>
      <c r="G1283">
        <v>10383</v>
      </c>
      <c r="H1283">
        <v>46</v>
      </c>
      <c r="I1283">
        <v>3703.31</v>
      </c>
      <c r="J1283">
        <v>33.93</v>
      </c>
      <c r="K1283">
        <v>1.04</v>
      </c>
      <c r="L1283">
        <v>0</v>
      </c>
      <c r="M1283">
        <v>0</v>
      </c>
      <c r="N1283">
        <v>0</v>
      </c>
      <c r="O1283">
        <v>0</v>
      </c>
      <c r="P1283">
        <v>0</v>
      </c>
      <c r="Q1283">
        <v>0</v>
      </c>
      <c r="R1283">
        <v>0</v>
      </c>
      <c r="S1283">
        <v>0</v>
      </c>
      <c r="T1283" s="1" t="s">
        <v>34</v>
      </c>
    </row>
    <row r="1284" spans="1:20" x14ac:dyDescent="0.25">
      <c r="A1284" s="3">
        <v>45809</v>
      </c>
      <c r="B1284" s="1" t="s">
        <v>211</v>
      </c>
      <c r="C1284" s="1" t="s">
        <v>2622</v>
      </c>
      <c r="D1284" s="1" t="s">
        <v>42</v>
      </c>
      <c r="E1284" s="1" t="s">
        <v>2623</v>
      </c>
      <c r="F1284" s="1" t="s">
        <v>33</v>
      </c>
      <c r="G1284">
        <v>63052</v>
      </c>
      <c r="H1284">
        <v>119</v>
      </c>
      <c r="I1284">
        <v>18597.97</v>
      </c>
      <c r="J1284">
        <v>54.12</v>
      </c>
      <c r="K1284">
        <v>1</v>
      </c>
      <c r="L1284">
        <v>0</v>
      </c>
      <c r="M1284">
        <v>0</v>
      </c>
      <c r="N1284">
        <v>3</v>
      </c>
      <c r="O1284">
        <v>1</v>
      </c>
      <c r="P1284">
        <v>2</v>
      </c>
      <c r="Q1284">
        <v>0</v>
      </c>
      <c r="R1284">
        <v>0</v>
      </c>
      <c r="S1284">
        <v>0</v>
      </c>
      <c r="T1284" s="1" t="s">
        <v>34</v>
      </c>
    </row>
    <row r="1285" spans="1:20" x14ac:dyDescent="0.25">
      <c r="A1285" s="3">
        <v>45809</v>
      </c>
      <c r="B1285" s="1" t="s">
        <v>211</v>
      </c>
      <c r="C1285" s="1" t="s">
        <v>2624</v>
      </c>
      <c r="D1285" s="1" t="s">
        <v>42</v>
      </c>
      <c r="E1285" s="1" t="s">
        <v>2625</v>
      </c>
      <c r="F1285" s="1" t="s">
        <v>37</v>
      </c>
      <c r="G1285">
        <v>63</v>
      </c>
      <c r="H1285">
        <v>0</v>
      </c>
      <c r="I1285">
        <v>31.56</v>
      </c>
      <c r="J1285">
        <v>0</v>
      </c>
      <c r="K1285">
        <v>0</v>
      </c>
      <c r="L1285">
        <v>0</v>
      </c>
      <c r="M1285">
        <v>0</v>
      </c>
      <c r="N1285">
        <v>0</v>
      </c>
      <c r="O1285">
        <v>0</v>
      </c>
      <c r="P1285">
        <v>0</v>
      </c>
      <c r="Q1285">
        <v>0</v>
      </c>
      <c r="R1285">
        <v>0</v>
      </c>
      <c r="S1285">
        <v>0</v>
      </c>
      <c r="T1285" s="1" t="s">
        <v>34</v>
      </c>
    </row>
    <row r="1286" spans="1:20" x14ac:dyDescent="0.25">
      <c r="A1286" s="3">
        <v>45809</v>
      </c>
      <c r="B1286" s="1" t="s">
        <v>211</v>
      </c>
      <c r="C1286" s="1" t="s">
        <v>2626</v>
      </c>
      <c r="D1286" s="1" t="s">
        <v>42</v>
      </c>
      <c r="E1286" s="1" t="s">
        <v>2627</v>
      </c>
      <c r="F1286" s="1" t="s">
        <v>40</v>
      </c>
      <c r="G1286">
        <v>3247</v>
      </c>
      <c r="H1286">
        <v>24</v>
      </c>
      <c r="I1286">
        <v>1928.88</v>
      </c>
      <c r="J1286">
        <v>39.29</v>
      </c>
      <c r="K1286">
        <v>1.04</v>
      </c>
      <c r="L1286">
        <v>0</v>
      </c>
      <c r="M1286">
        <v>0</v>
      </c>
      <c r="N1286">
        <v>0</v>
      </c>
      <c r="O1286">
        <v>0</v>
      </c>
      <c r="P1286">
        <v>0</v>
      </c>
      <c r="Q1286">
        <v>0</v>
      </c>
      <c r="R1286">
        <v>0</v>
      </c>
      <c r="S1286">
        <v>0</v>
      </c>
      <c r="T1286" s="1" t="s">
        <v>34</v>
      </c>
    </row>
    <row r="1287" spans="1:20" x14ac:dyDescent="0.25">
      <c r="A1287" s="3">
        <v>45809</v>
      </c>
      <c r="B1287" s="1" t="s">
        <v>211</v>
      </c>
      <c r="C1287" s="1" t="s">
        <v>2628</v>
      </c>
      <c r="D1287" s="1" t="s">
        <v>49</v>
      </c>
      <c r="E1287" s="1" t="s">
        <v>2629</v>
      </c>
      <c r="F1287" s="1" t="s">
        <v>33</v>
      </c>
      <c r="G1287">
        <v>89037</v>
      </c>
      <c r="H1287">
        <v>213</v>
      </c>
      <c r="I1287">
        <v>27980.45</v>
      </c>
      <c r="J1287">
        <v>52.99</v>
      </c>
      <c r="K1287">
        <v>1</v>
      </c>
      <c r="L1287">
        <v>1</v>
      </c>
      <c r="M1287">
        <v>0</v>
      </c>
      <c r="N1287">
        <v>1</v>
      </c>
      <c r="O1287">
        <v>0</v>
      </c>
      <c r="P1287">
        <v>0</v>
      </c>
      <c r="Q1287">
        <v>0</v>
      </c>
      <c r="R1287">
        <v>0</v>
      </c>
      <c r="S1287">
        <v>0</v>
      </c>
      <c r="T1287" s="1" t="s">
        <v>34</v>
      </c>
    </row>
    <row r="1288" spans="1:20" x14ac:dyDescent="0.25">
      <c r="A1288" s="3">
        <v>45809</v>
      </c>
      <c r="B1288" s="1" t="s">
        <v>211</v>
      </c>
      <c r="C1288" s="1" t="s">
        <v>2630</v>
      </c>
      <c r="D1288" s="1" t="s">
        <v>49</v>
      </c>
      <c r="E1288" s="1" t="s">
        <v>2631</v>
      </c>
      <c r="F1288" s="1" t="s">
        <v>37</v>
      </c>
      <c r="G1288">
        <v>108</v>
      </c>
      <c r="H1288">
        <v>2</v>
      </c>
      <c r="I1288">
        <v>66.95</v>
      </c>
      <c r="J1288">
        <v>100</v>
      </c>
      <c r="K1288">
        <v>1</v>
      </c>
      <c r="L1288">
        <v>0</v>
      </c>
      <c r="M1288">
        <v>0</v>
      </c>
      <c r="N1288">
        <v>0</v>
      </c>
      <c r="O1288">
        <v>0</v>
      </c>
      <c r="P1288">
        <v>0</v>
      </c>
      <c r="Q1288">
        <v>0</v>
      </c>
      <c r="R1288">
        <v>0</v>
      </c>
      <c r="S1288">
        <v>0</v>
      </c>
      <c r="T1288" s="1" t="s">
        <v>34</v>
      </c>
    </row>
    <row r="1289" spans="1:20" x14ac:dyDescent="0.25">
      <c r="A1289" s="3">
        <v>45809</v>
      </c>
      <c r="B1289" s="1" t="s">
        <v>211</v>
      </c>
      <c r="C1289" s="1" t="s">
        <v>2632</v>
      </c>
      <c r="D1289" s="1" t="s">
        <v>49</v>
      </c>
      <c r="E1289" s="1" t="s">
        <v>2633</v>
      </c>
      <c r="F1289" s="1" t="s">
        <v>40</v>
      </c>
      <c r="G1289">
        <v>6432</v>
      </c>
      <c r="H1289">
        <v>74</v>
      </c>
      <c r="I1289">
        <v>4554.5600000000004</v>
      </c>
      <c r="J1289">
        <v>40.85</v>
      </c>
      <c r="K1289">
        <v>1.03</v>
      </c>
      <c r="L1289">
        <v>0</v>
      </c>
      <c r="M1289">
        <v>0</v>
      </c>
      <c r="N1289">
        <v>0</v>
      </c>
      <c r="O1289">
        <v>0</v>
      </c>
      <c r="P1289">
        <v>0</v>
      </c>
      <c r="Q1289">
        <v>0</v>
      </c>
      <c r="R1289">
        <v>0</v>
      </c>
      <c r="S1289">
        <v>0</v>
      </c>
      <c r="T1289" s="1" t="s">
        <v>34</v>
      </c>
    </row>
    <row r="1290" spans="1:20" x14ac:dyDescent="0.25">
      <c r="A1290" s="3">
        <v>45809</v>
      </c>
      <c r="B1290" s="1" t="s">
        <v>211</v>
      </c>
      <c r="C1290" s="1" t="s">
        <v>2634</v>
      </c>
      <c r="D1290" s="1" t="s">
        <v>56</v>
      </c>
      <c r="E1290" s="1" t="s">
        <v>2635</v>
      </c>
      <c r="F1290" s="1" t="s">
        <v>33</v>
      </c>
      <c r="G1290">
        <v>188988</v>
      </c>
      <c r="H1290">
        <v>128</v>
      </c>
      <c r="I1290">
        <v>54782.77</v>
      </c>
      <c r="J1290">
        <v>46.15</v>
      </c>
      <c r="K1290">
        <v>1.06</v>
      </c>
      <c r="L1290">
        <v>0</v>
      </c>
      <c r="M1290">
        <v>0</v>
      </c>
      <c r="N1290">
        <v>6</v>
      </c>
      <c r="O1290">
        <v>2</v>
      </c>
      <c r="P1290">
        <v>3</v>
      </c>
      <c r="Q1290">
        <v>1</v>
      </c>
      <c r="R1290">
        <v>0</v>
      </c>
      <c r="S1290">
        <v>0</v>
      </c>
      <c r="T1290" s="1" t="s">
        <v>34</v>
      </c>
    </row>
    <row r="1291" spans="1:20" x14ac:dyDescent="0.25">
      <c r="A1291" s="3">
        <v>45809</v>
      </c>
      <c r="B1291" s="1" t="s">
        <v>211</v>
      </c>
      <c r="C1291" s="1" t="s">
        <v>2636</v>
      </c>
      <c r="D1291" s="1" t="s">
        <v>56</v>
      </c>
      <c r="E1291" s="1" t="s">
        <v>2637</v>
      </c>
      <c r="F1291" s="1" t="s">
        <v>37</v>
      </c>
      <c r="G1291">
        <v>192</v>
      </c>
      <c r="H1291">
        <v>0</v>
      </c>
      <c r="I1291">
        <v>107.35</v>
      </c>
      <c r="J1291">
        <v>0</v>
      </c>
      <c r="K1291">
        <v>0</v>
      </c>
      <c r="L1291">
        <v>0</v>
      </c>
      <c r="M1291">
        <v>0</v>
      </c>
      <c r="N1291">
        <v>0</v>
      </c>
      <c r="O1291">
        <v>0</v>
      </c>
      <c r="P1291">
        <v>0</v>
      </c>
      <c r="Q1291">
        <v>0</v>
      </c>
      <c r="R1291">
        <v>0</v>
      </c>
      <c r="S1291">
        <v>0</v>
      </c>
      <c r="T1291" s="1" t="s">
        <v>34</v>
      </c>
    </row>
    <row r="1292" spans="1:20" x14ac:dyDescent="0.25">
      <c r="A1292" s="3">
        <v>45809</v>
      </c>
      <c r="B1292" s="1" t="s">
        <v>211</v>
      </c>
      <c r="C1292" s="1" t="s">
        <v>2638</v>
      </c>
      <c r="D1292" s="1" t="s">
        <v>56</v>
      </c>
      <c r="E1292" s="1" t="s">
        <v>2639</v>
      </c>
      <c r="F1292" s="1" t="s">
        <v>40</v>
      </c>
      <c r="G1292">
        <v>11955</v>
      </c>
      <c r="H1292">
        <v>151</v>
      </c>
      <c r="I1292">
        <v>6025.12</v>
      </c>
      <c r="J1292">
        <v>35.200000000000003</v>
      </c>
      <c r="K1292">
        <v>1</v>
      </c>
      <c r="L1292">
        <v>0</v>
      </c>
      <c r="M1292">
        <v>0</v>
      </c>
      <c r="N1292">
        <v>0</v>
      </c>
      <c r="O1292">
        <v>0</v>
      </c>
      <c r="P1292">
        <v>0</v>
      </c>
      <c r="Q1292">
        <v>0</v>
      </c>
      <c r="R1292">
        <v>0</v>
      </c>
      <c r="S1292">
        <v>0</v>
      </c>
      <c r="T1292" s="1" t="s">
        <v>34</v>
      </c>
    </row>
    <row r="1293" spans="1:20" x14ac:dyDescent="0.25">
      <c r="A1293" s="3">
        <v>45809</v>
      </c>
      <c r="B1293" s="1" t="s">
        <v>211</v>
      </c>
      <c r="C1293" s="1" t="s">
        <v>2640</v>
      </c>
      <c r="D1293" s="1" t="s">
        <v>70</v>
      </c>
      <c r="E1293" s="1" t="s">
        <v>2641</v>
      </c>
      <c r="F1293" s="1" t="s">
        <v>33</v>
      </c>
      <c r="G1293">
        <v>552314</v>
      </c>
      <c r="H1293">
        <v>264</v>
      </c>
      <c r="I1293">
        <v>167580.07</v>
      </c>
      <c r="J1293">
        <v>37.89</v>
      </c>
      <c r="K1293">
        <v>1.0900000000000001</v>
      </c>
      <c r="L1293">
        <v>2</v>
      </c>
      <c r="M1293">
        <v>1</v>
      </c>
      <c r="N1293">
        <v>32</v>
      </c>
      <c r="O1293">
        <v>14</v>
      </c>
      <c r="P1293">
        <v>6</v>
      </c>
      <c r="Q1293">
        <v>4</v>
      </c>
      <c r="R1293">
        <v>1</v>
      </c>
      <c r="S1293">
        <v>0</v>
      </c>
      <c r="T1293" s="1" t="s">
        <v>34</v>
      </c>
    </row>
    <row r="1294" spans="1:20" x14ac:dyDescent="0.25">
      <c r="A1294" s="3">
        <v>45809</v>
      </c>
      <c r="B1294" s="1" t="s">
        <v>211</v>
      </c>
      <c r="C1294" s="1" t="s">
        <v>2642</v>
      </c>
      <c r="D1294" s="1" t="s">
        <v>70</v>
      </c>
      <c r="E1294" s="1" t="s">
        <v>2643</v>
      </c>
      <c r="F1294" s="1" t="s">
        <v>37</v>
      </c>
      <c r="G1294">
        <v>309</v>
      </c>
      <c r="H1294">
        <v>0</v>
      </c>
      <c r="I1294">
        <v>162.11000000000001</v>
      </c>
      <c r="J1294">
        <v>0</v>
      </c>
      <c r="K1294">
        <v>0</v>
      </c>
      <c r="L1294">
        <v>0</v>
      </c>
      <c r="M1294">
        <v>0</v>
      </c>
      <c r="N1294">
        <v>0</v>
      </c>
      <c r="O1294">
        <v>0</v>
      </c>
      <c r="P1294">
        <v>0</v>
      </c>
      <c r="Q1294">
        <v>0</v>
      </c>
      <c r="R1294">
        <v>0</v>
      </c>
      <c r="S1294">
        <v>0</v>
      </c>
      <c r="T1294" s="1" t="s">
        <v>34</v>
      </c>
    </row>
    <row r="1295" spans="1:20" x14ac:dyDescent="0.25">
      <c r="A1295" s="3">
        <v>45809</v>
      </c>
      <c r="B1295" s="1" t="s">
        <v>211</v>
      </c>
      <c r="C1295" s="1" t="s">
        <v>2644</v>
      </c>
      <c r="D1295" s="1" t="s">
        <v>70</v>
      </c>
      <c r="E1295" s="1" t="s">
        <v>2645</v>
      </c>
      <c r="F1295" s="1" t="s">
        <v>40</v>
      </c>
      <c r="G1295">
        <v>29241</v>
      </c>
      <c r="H1295">
        <v>189</v>
      </c>
      <c r="I1295">
        <v>11485.93</v>
      </c>
      <c r="J1295">
        <v>24</v>
      </c>
      <c r="K1295">
        <v>1.03</v>
      </c>
      <c r="L1295">
        <v>0</v>
      </c>
      <c r="M1295">
        <v>0</v>
      </c>
      <c r="N1295">
        <v>0</v>
      </c>
      <c r="O1295">
        <v>0</v>
      </c>
      <c r="P1295">
        <v>0</v>
      </c>
      <c r="Q1295">
        <v>0</v>
      </c>
      <c r="R1295">
        <v>0</v>
      </c>
      <c r="S1295">
        <v>0</v>
      </c>
      <c r="T1295" s="1" t="s">
        <v>34</v>
      </c>
    </row>
    <row r="1296" spans="1:20" x14ac:dyDescent="0.25">
      <c r="A1296" s="3">
        <v>45809</v>
      </c>
      <c r="B1296" s="1" t="s">
        <v>211</v>
      </c>
      <c r="C1296" s="1" t="s">
        <v>2646</v>
      </c>
      <c r="D1296" s="1" t="s">
        <v>77</v>
      </c>
      <c r="E1296" s="1" t="s">
        <v>2647</v>
      </c>
      <c r="F1296" s="1" t="s">
        <v>33</v>
      </c>
      <c r="G1296">
        <v>752419</v>
      </c>
      <c r="H1296">
        <v>322</v>
      </c>
      <c r="I1296">
        <v>218197.77</v>
      </c>
      <c r="J1296">
        <v>52.79</v>
      </c>
      <c r="K1296">
        <v>1.06</v>
      </c>
      <c r="L1296">
        <v>1</v>
      </c>
      <c r="M1296">
        <v>2</v>
      </c>
      <c r="N1296">
        <v>17</v>
      </c>
      <c r="O1296">
        <v>4</v>
      </c>
      <c r="P1296">
        <v>2</v>
      </c>
      <c r="Q1296">
        <v>7</v>
      </c>
      <c r="R1296">
        <v>1</v>
      </c>
      <c r="S1296">
        <v>0</v>
      </c>
      <c r="T1296" s="1" t="s">
        <v>34</v>
      </c>
    </row>
    <row r="1297" spans="1:20" x14ac:dyDescent="0.25">
      <c r="A1297" s="3">
        <v>45809</v>
      </c>
      <c r="B1297" s="1" t="s">
        <v>211</v>
      </c>
      <c r="C1297" s="1" t="s">
        <v>2648</v>
      </c>
      <c r="D1297" s="1" t="s">
        <v>77</v>
      </c>
      <c r="E1297" s="1" t="s">
        <v>2649</v>
      </c>
      <c r="F1297" s="1" t="s">
        <v>37</v>
      </c>
      <c r="G1297">
        <v>235</v>
      </c>
      <c r="H1297">
        <v>1</v>
      </c>
      <c r="I1297">
        <v>128.28</v>
      </c>
      <c r="J1297">
        <v>0</v>
      </c>
      <c r="K1297">
        <v>1</v>
      </c>
      <c r="L1297">
        <v>0</v>
      </c>
      <c r="M1297">
        <v>0</v>
      </c>
      <c r="N1297">
        <v>0</v>
      </c>
      <c r="O1297">
        <v>0</v>
      </c>
      <c r="P1297">
        <v>0</v>
      </c>
      <c r="Q1297">
        <v>0</v>
      </c>
      <c r="R1297">
        <v>0</v>
      </c>
      <c r="S1297">
        <v>0</v>
      </c>
      <c r="T1297" s="1" t="s">
        <v>34</v>
      </c>
    </row>
    <row r="1298" spans="1:20" x14ac:dyDescent="0.25">
      <c r="A1298" s="3">
        <v>45809</v>
      </c>
      <c r="B1298" s="1" t="s">
        <v>211</v>
      </c>
      <c r="C1298" s="1" t="s">
        <v>2650</v>
      </c>
      <c r="D1298" s="1" t="s">
        <v>77</v>
      </c>
      <c r="E1298" s="1" t="s">
        <v>2651</v>
      </c>
      <c r="F1298" s="1" t="s">
        <v>40</v>
      </c>
      <c r="G1298">
        <v>7504</v>
      </c>
      <c r="H1298">
        <v>42</v>
      </c>
      <c r="I1298">
        <v>3579.32</v>
      </c>
      <c r="J1298">
        <v>52.94</v>
      </c>
      <c r="K1298">
        <v>1.06</v>
      </c>
      <c r="L1298">
        <v>0</v>
      </c>
      <c r="M1298">
        <v>0</v>
      </c>
      <c r="N1298">
        <v>0</v>
      </c>
      <c r="O1298">
        <v>0</v>
      </c>
      <c r="P1298">
        <v>0</v>
      </c>
      <c r="Q1298">
        <v>0</v>
      </c>
      <c r="R1298">
        <v>0</v>
      </c>
      <c r="S1298">
        <v>0</v>
      </c>
      <c r="T1298" s="1" t="s">
        <v>34</v>
      </c>
    </row>
    <row r="1299" spans="1:20" x14ac:dyDescent="0.25">
      <c r="A1299" s="3">
        <v>45809</v>
      </c>
      <c r="B1299" s="1" t="s">
        <v>211</v>
      </c>
      <c r="C1299" s="1" t="s">
        <v>2652</v>
      </c>
      <c r="D1299" s="1" t="s">
        <v>84</v>
      </c>
      <c r="E1299" s="1" t="s">
        <v>2653</v>
      </c>
      <c r="F1299" s="1" t="s">
        <v>33</v>
      </c>
      <c r="G1299">
        <v>81499</v>
      </c>
      <c r="H1299">
        <v>120</v>
      </c>
      <c r="I1299">
        <v>23993.21</v>
      </c>
      <c r="J1299">
        <v>50</v>
      </c>
      <c r="K1299">
        <v>1.04</v>
      </c>
      <c r="L1299">
        <v>0</v>
      </c>
      <c r="M1299">
        <v>0</v>
      </c>
      <c r="N1299">
        <v>2</v>
      </c>
      <c r="O1299">
        <v>1</v>
      </c>
      <c r="P1299">
        <v>1</v>
      </c>
      <c r="Q1299">
        <v>0</v>
      </c>
      <c r="R1299">
        <v>0</v>
      </c>
      <c r="S1299">
        <v>0</v>
      </c>
      <c r="T1299" s="1" t="s">
        <v>34</v>
      </c>
    </row>
    <row r="1300" spans="1:20" x14ac:dyDescent="0.25">
      <c r="A1300" s="3">
        <v>45809</v>
      </c>
      <c r="B1300" s="1" t="s">
        <v>211</v>
      </c>
      <c r="C1300" s="1" t="s">
        <v>2654</v>
      </c>
      <c r="D1300" s="1" t="s">
        <v>84</v>
      </c>
      <c r="E1300" s="1" t="s">
        <v>2655</v>
      </c>
      <c r="F1300" s="1" t="s">
        <v>37</v>
      </c>
      <c r="G1300">
        <v>63</v>
      </c>
      <c r="H1300">
        <v>0</v>
      </c>
      <c r="I1300">
        <v>33.92</v>
      </c>
      <c r="J1300">
        <v>0</v>
      </c>
      <c r="K1300">
        <v>0</v>
      </c>
      <c r="L1300">
        <v>0</v>
      </c>
      <c r="M1300">
        <v>0</v>
      </c>
      <c r="N1300">
        <v>0</v>
      </c>
      <c r="O1300">
        <v>0</v>
      </c>
      <c r="P1300">
        <v>0</v>
      </c>
      <c r="Q1300">
        <v>0</v>
      </c>
      <c r="R1300">
        <v>0</v>
      </c>
      <c r="S1300">
        <v>0</v>
      </c>
      <c r="T1300" s="1" t="s">
        <v>34</v>
      </c>
    </row>
    <row r="1301" spans="1:20" x14ac:dyDescent="0.25">
      <c r="A1301" s="3">
        <v>45809</v>
      </c>
      <c r="B1301" s="1" t="s">
        <v>211</v>
      </c>
      <c r="C1301" s="1" t="s">
        <v>2656</v>
      </c>
      <c r="D1301" s="1" t="s">
        <v>84</v>
      </c>
      <c r="E1301" s="1" t="s">
        <v>2657</v>
      </c>
      <c r="F1301" s="1" t="s">
        <v>40</v>
      </c>
      <c r="G1301">
        <v>4264</v>
      </c>
      <c r="H1301">
        <v>46</v>
      </c>
      <c r="I1301">
        <v>2694.53</v>
      </c>
      <c r="J1301">
        <v>52.27</v>
      </c>
      <c r="K1301">
        <v>1.02</v>
      </c>
      <c r="L1301">
        <v>0</v>
      </c>
      <c r="M1301">
        <v>0</v>
      </c>
      <c r="N1301">
        <v>0</v>
      </c>
      <c r="O1301">
        <v>0</v>
      </c>
      <c r="P1301">
        <v>0</v>
      </c>
      <c r="Q1301">
        <v>0</v>
      </c>
      <c r="R1301">
        <v>0</v>
      </c>
      <c r="S1301">
        <v>0</v>
      </c>
      <c r="T1301" s="1" t="s">
        <v>34</v>
      </c>
    </row>
    <row r="1302" spans="1:20" x14ac:dyDescent="0.25">
      <c r="A1302" s="3">
        <v>45809</v>
      </c>
      <c r="B1302" s="1" t="s">
        <v>211</v>
      </c>
      <c r="C1302" s="1" t="s">
        <v>2658</v>
      </c>
      <c r="D1302" s="1" t="s">
        <v>42</v>
      </c>
      <c r="E1302" s="1" t="s">
        <v>2659</v>
      </c>
      <c r="F1302" s="1" t="s">
        <v>33</v>
      </c>
      <c r="G1302">
        <v>62773</v>
      </c>
      <c r="H1302">
        <v>98</v>
      </c>
      <c r="I1302">
        <v>18678.23</v>
      </c>
      <c r="J1302">
        <v>48</v>
      </c>
      <c r="K1302">
        <v>1</v>
      </c>
      <c r="L1302">
        <v>0</v>
      </c>
      <c r="M1302">
        <v>0</v>
      </c>
      <c r="N1302">
        <v>1</v>
      </c>
      <c r="O1302">
        <v>1</v>
      </c>
      <c r="P1302">
        <v>0</v>
      </c>
      <c r="Q1302">
        <v>0</v>
      </c>
      <c r="R1302">
        <v>0</v>
      </c>
      <c r="S1302">
        <v>0</v>
      </c>
      <c r="T1302" s="1" t="s">
        <v>34</v>
      </c>
    </row>
    <row r="1303" spans="1:20" x14ac:dyDescent="0.25">
      <c r="A1303" s="3">
        <v>45809</v>
      </c>
      <c r="B1303" s="1" t="s">
        <v>211</v>
      </c>
      <c r="C1303" s="1" t="s">
        <v>2660</v>
      </c>
      <c r="D1303" s="1" t="s">
        <v>42</v>
      </c>
      <c r="E1303" s="1" t="s">
        <v>2661</v>
      </c>
      <c r="F1303" s="1" t="s">
        <v>37</v>
      </c>
      <c r="G1303">
        <v>56</v>
      </c>
      <c r="H1303">
        <v>0</v>
      </c>
      <c r="I1303">
        <v>31.53</v>
      </c>
      <c r="J1303">
        <v>0</v>
      </c>
      <c r="K1303">
        <v>0</v>
      </c>
      <c r="L1303">
        <v>0</v>
      </c>
      <c r="M1303">
        <v>0</v>
      </c>
      <c r="N1303">
        <v>0</v>
      </c>
      <c r="O1303">
        <v>0</v>
      </c>
      <c r="P1303">
        <v>0</v>
      </c>
      <c r="Q1303">
        <v>0</v>
      </c>
      <c r="R1303">
        <v>0</v>
      </c>
      <c r="S1303">
        <v>0</v>
      </c>
      <c r="T1303" s="1" t="s">
        <v>34</v>
      </c>
    </row>
    <row r="1304" spans="1:20" x14ac:dyDescent="0.25">
      <c r="A1304" s="3">
        <v>45809</v>
      </c>
      <c r="B1304" s="1" t="s">
        <v>211</v>
      </c>
      <c r="C1304" s="1" t="s">
        <v>2662</v>
      </c>
      <c r="D1304" s="1" t="s">
        <v>42</v>
      </c>
      <c r="E1304" s="1" t="s">
        <v>2663</v>
      </c>
      <c r="F1304" s="1" t="s">
        <v>40</v>
      </c>
      <c r="G1304">
        <v>2989</v>
      </c>
      <c r="H1304">
        <v>24</v>
      </c>
      <c r="I1304">
        <v>1871.23</v>
      </c>
      <c r="J1304">
        <v>29.63</v>
      </c>
      <c r="K1304">
        <v>1.07</v>
      </c>
      <c r="L1304">
        <v>0</v>
      </c>
      <c r="M1304">
        <v>0</v>
      </c>
      <c r="N1304">
        <v>0</v>
      </c>
      <c r="O1304">
        <v>0</v>
      </c>
      <c r="P1304">
        <v>0</v>
      </c>
      <c r="Q1304">
        <v>0</v>
      </c>
      <c r="R1304">
        <v>0</v>
      </c>
      <c r="S1304">
        <v>0</v>
      </c>
      <c r="T1304" s="1" t="s">
        <v>34</v>
      </c>
    </row>
    <row r="1305" spans="1:20" x14ac:dyDescent="0.25">
      <c r="A1305" s="3">
        <v>45809</v>
      </c>
      <c r="B1305" s="1" t="s">
        <v>211</v>
      </c>
      <c r="C1305" s="1" t="s">
        <v>2664</v>
      </c>
      <c r="D1305" s="1" t="s">
        <v>49</v>
      </c>
      <c r="E1305" s="1" t="s">
        <v>2665</v>
      </c>
      <c r="F1305" s="1" t="s">
        <v>33</v>
      </c>
      <c r="G1305">
        <v>550107</v>
      </c>
      <c r="H1305">
        <v>252</v>
      </c>
      <c r="I1305">
        <v>177864.37</v>
      </c>
      <c r="J1305">
        <v>50.81</v>
      </c>
      <c r="K1305">
        <v>1.0900000000000001</v>
      </c>
      <c r="L1305">
        <v>1</v>
      </c>
      <c r="M1305">
        <v>2</v>
      </c>
      <c r="N1305">
        <v>18</v>
      </c>
      <c r="O1305">
        <v>2</v>
      </c>
      <c r="P1305">
        <v>7</v>
      </c>
      <c r="Q1305">
        <v>4</v>
      </c>
      <c r="R1305">
        <v>0</v>
      </c>
      <c r="S1305">
        <v>0</v>
      </c>
      <c r="T1305" s="1" t="s">
        <v>34</v>
      </c>
    </row>
    <row r="1306" spans="1:20" x14ac:dyDescent="0.25">
      <c r="A1306" s="3">
        <v>45809</v>
      </c>
      <c r="B1306" s="1" t="s">
        <v>211</v>
      </c>
      <c r="C1306" s="1" t="s">
        <v>2666</v>
      </c>
      <c r="D1306" s="1" t="s">
        <v>49</v>
      </c>
      <c r="E1306" s="1" t="s">
        <v>2667</v>
      </c>
      <c r="F1306" s="1" t="s">
        <v>37</v>
      </c>
      <c r="G1306">
        <v>263</v>
      </c>
      <c r="H1306">
        <v>1</v>
      </c>
      <c r="I1306">
        <v>144.36000000000001</v>
      </c>
      <c r="J1306">
        <v>0</v>
      </c>
      <c r="K1306">
        <v>0</v>
      </c>
      <c r="L1306">
        <v>0</v>
      </c>
      <c r="M1306">
        <v>0</v>
      </c>
      <c r="N1306">
        <v>0</v>
      </c>
      <c r="O1306">
        <v>0</v>
      </c>
      <c r="P1306">
        <v>0</v>
      </c>
      <c r="Q1306">
        <v>0</v>
      </c>
      <c r="R1306">
        <v>0</v>
      </c>
      <c r="S1306">
        <v>0</v>
      </c>
      <c r="T1306" s="1" t="s">
        <v>34</v>
      </c>
    </row>
    <row r="1307" spans="1:20" x14ac:dyDescent="0.25">
      <c r="A1307" s="3">
        <v>45809</v>
      </c>
      <c r="B1307" s="1" t="s">
        <v>211</v>
      </c>
      <c r="C1307" s="1" t="s">
        <v>2668</v>
      </c>
      <c r="D1307" s="1" t="s">
        <v>49</v>
      </c>
      <c r="E1307" s="1" t="s">
        <v>2669</v>
      </c>
      <c r="F1307" s="1" t="s">
        <v>40</v>
      </c>
      <c r="G1307">
        <v>11271</v>
      </c>
      <c r="H1307">
        <v>51</v>
      </c>
      <c r="I1307">
        <v>4375.87</v>
      </c>
      <c r="J1307">
        <v>38.1</v>
      </c>
      <c r="K1307">
        <v>1</v>
      </c>
      <c r="L1307">
        <v>0</v>
      </c>
      <c r="M1307">
        <v>0</v>
      </c>
      <c r="N1307">
        <v>0</v>
      </c>
      <c r="O1307">
        <v>0</v>
      </c>
      <c r="P1307">
        <v>0</v>
      </c>
      <c r="Q1307">
        <v>0</v>
      </c>
      <c r="R1307">
        <v>0</v>
      </c>
      <c r="S1307">
        <v>0</v>
      </c>
      <c r="T1307" s="1" t="s">
        <v>34</v>
      </c>
    </row>
    <row r="1308" spans="1:20" x14ac:dyDescent="0.25">
      <c r="A1308" s="3">
        <v>45809</v>
      </c>
      <c r="B1308" s="1" t="s">
        <v>211</v>
      </c>
      <c r="C1308" s="1" t="s">
        <v>2670</v>
      </c>
      <c r="D1308" s="1" t="s">
        <v>56</v>
      </c>
      <c r="E1308" s="1" t="s">
        <v>2671</v>
      </c>
      <c r="F1308" s="1" t="s">
        <v>33</v>
      </c>
      <c r="G1308">
        <v>200872</v>
      </c>
      <c r="H1308">
        <v>92</v>
      </c>
      <c r="I1308">
        <v>68565.039999999994</v>
      </c>
      <c r="J1308">
        <v>46</v>
      </c>
      <c r="K1308">
        <v>1.28</v>
      </c>
      <c r="L1308">
        <v>0</v>
      </c>
      <c r="M1308">
        <v>0</v>
      </c>
      <c r="N1308">
        <v>7</v>
      </c>
      <c r="O1308">
        <v>2</v>
      </c>
      <c r="P1308">
        <v>2</v>
      </c>
      <c r="Q1308">
        <v>2</v>
      </c>
      <c r="R1308">
        <v>0</v>
      </c>
      <c r="S1308">
        <v>0</v>
      </c>
      <c r="T1308" s="1" t="s">
        <v>34</v>
      </c>
    </row>
    <row r="1309" spans="1:20" x14ac:dyDescent="0.25">
      <c r="A1309" s="3">
        <v>45809</v>
      </c>
      <c r="B1309" s="1" t="s">
        <v>211</v>
      </c>
      <c r="C1309" s="1" t="s">
        <v>2672</v>
      </c>
      <c r="D1309" s="1" t="s">
        <v>56</v>
      </c>
      <c r="E1309" s="1" t="s">
        <v>2673</v>
      </c>
      <c r="F1309" s="1" t="s">
        <v>37</v>
      </c>
      <c r="G1309">
        <v>27</v>
      </c>
      <c r="H1309">
        <v>0</v>
      </c>
      <c r="I1309">
        <v>13.19</v>
      </c>
      <c r="J1309">
        <v>0</v>
      </c>
      <c r="K1309">
        <v>0</v>
      </c>
      <c r="L1309">
        <v>0</v>
      </c>
      <c r="M1309">
        <v>0</v>
      </c>
      <c r="N1309">
        <v>0</v>
      </c>
      <c r="O1309">
        <v>0</v>
      </c>
      <c r="P1309">
        <v>0</v>
      </c>
      <c r="Q1309">
        <v>0</v>
      </c>
      <c r="R1309">
        <v>0</v>
      </c>
      <c r="S1309">
        <v>0</v>
      </c>
      <c r="T1309" s="1" t="s">
        <v>34</v>
      </c>
    </row>
    <row r="1310" spans="1:20" x14ac:dyDescent="0.25">
      <c r="A1310" s="3">
        <v>45809</v>
      </c>
      <c r="B1310" s="1" t="s">
        <v>211</v>
      </c>
      <c r="C1310" s="1" t="s">
        <v>2674</v>
      </c>
      <c r="D1310" s="1" t="s">
        <v>56</v>
      </c>
      <c r="E1310" s="1" t="s">
        <v>2675</v>
      </c>
      <c r="F1310" s="1" t="s">
        <v>40</v>
      </c>
      <c r="G1310">
        <v>1867</v>
      </c>
      <c r="H1310">
        <v>12</v>
      </c>
      <c r="I1310">
        <v>799.29</v>
      </c>
      <c r="J1310">
        <v>42.86</v>
      </c>
      <c r="K1310">
        <v>1</v>
      </c>
      <c r="L1310">
        <v>0</v>
      </c>
      <c r="M1310">
        <v>0</v>
      </c>
      <c r="N1310">
        <v>0</v>
      </c>
      <c r="O1310">
        <v>0</v>
      </c>
      <c r="P1310">
        <v>0</v>
      </c>
      <c r="Q1310">
        <v>0</v>
      </c>
      <c r="R1310">
        <v>0</v>
      </c>
      <c r="S1310">
        <v>0</v>
      </c>
      <c r="T1310" s="1" t="s">
        <v>34</v>
      </c>
    </row>
    <row r="1311" spans="1:20" x14ac:dyDescent="0.25">
      <c r="A1311" s="3">
        <v>45809</v>
      </c>
      <c r="B1311" s="1" t="s">
        <v>211</v>
      </c>
      <c r="C1311" s="1" t="s">
        <v>2676</v>
      </c>
      <c r="D1311" s="1" t="s">
        <v>63</v>
      </c>
      <c r="E1311" s="1" t="s">
        <v>2677</v>
      </c>
      <c r="F1311" s="1" t="s">
        <v>33</v>
      </c>
      <c r="G1311">
        <v>248209</v>
      </c>
      <c r="H1311">
        <v>112</v>
      </c>
      <c r="I1311">
        <v>76464.95</v>
      </c>
      <c r="J1311">
        <v>44.83</v>
      </c>
      <c r="K1311">
        <v>1.21</v>
      </c>
      <c r="L1311">
        <v>1</v>
      </c>
      <c r="M1311">
        <v>0</v>
      </c>
      <c r="N1311">
        <v>4</v>
      </c>
      <c r="O1311">
        <v>1</v>
      </c>
      <c r="P1311">
        <v>1</v>
      </c>
      <c r="Q1311">
        <v>1</v>
      </c>
      <c r="R1311">
        <v>0</v>
      </c>
      <c r="S1311">
        <v>0</v>
      </c>
      <c r="T1311" s="1" t="s">
        <v>34</v>
      </c>
    </row>
    <row r="1312" spans="1:20" x14ac:dyDescent="0.25">
      <c r="A1312" s="3">
        <v>45809</v>
      </c>
      <c r="B1312" s="1" t="s">
        <v>211</v>
      </c>
      <c r="C1312" s="1" t="s">
        <v>2678</v>
      </c>
      <c r="D1312" s="1" t="s">
        <v>63</v>
      </c>
      <c r="E1312" s="1" t="s">
        <v>2679</v>
      </c>
      <c r="F1312" s="1" t="s">
        <v>37</v>
      </c>
      <c r="G1312">
        <v>168</v>
      </c>
      <c r="H1312">
        <v>0</v>
      </c>
      <c r="I1312">
        <v>91.61</v>
      </c>
      <c r="J1312">
        <v>0</v>
      </c>
      <c r="K1312">
        <v>0</v>
      </c>
      <c r="L1312">
        <v>0</v>
      </c>
      <c r="M1312">
        <v>0</v>
      </c>
      <c r="N1312">
        <v>0</v>
      </c>
      <c r="O1312">
        <v>0</v>
      </c>
      <c r="P1312">
        <v>0</v>
      </c>
      <c r="Q1312">
        <v>0</v>
      </c>
      <c r="R1312">
        <v>0</v>
      </c>
      <c r="S1312">
        <v>0</v>
      </c>
      <c r="T1312" s="1" t="s">
        <v>34</v>
      </c>
    </row>
    <row r="1313" spans="1:20" x14ac:dyDescent="0.25">
      <c r="A1313" s="3">
        <v>45809</v>
      </c>
      <c r="B1313" s="1" t="s">
        <v>211</v>
      </c>
      <c r="C1313" s="1" t="s">
        <v>2680</v>
      </c>
      <c r="D1313" s="1" t="s">
        <v>63</v>
      </c>
      <c r="E1313" s="1" t="s">
        <v>2681</v>
      </c>
      <c r="F1313" s="1" t="s">
        <v>40</v>
      </c>
      <c r="G1313">
        <v>133706</v>
      </c>
      <c r="H1313">
        <v>549</v>
      </c>
      <c r="I1313">
        <v>43261.29</v>
      </c>
      <c r="J1313">
        <v>26.36</v>
      </c>
      <c r="K1313">
        <v>1.02</v>
      </c>
      <c r="L1313">
        <v>0</v>
      </c>
      <c r="M1313">
        <v>0</v>
      </c>
      <c r="N1313">
        <v>0</v>
      </c>
      <c r="O1313">
        <v>0</v>
      </c>
      <c r="P1313">
        <v>0</v>
      </c>
      <c r="Q1313">
        <v>0</v>
      </c>
      <c r="R1313">
        <v>0</v>
      </c>
      <c r="S1313">
        <v>0</v>
      </c>
      <c r="T1313" s="1" t="s">
        <v>34</v>
      </c>
    </row>
    <row r="1314" spans="1:20" x14ac:dyDescent="0.25">
      <c r="A1314" s="3">
        <v>45809</v>
      </c>
      <c r="B1314" s="1" t="s">
        <v>211</v>
      </c>
      <c r="C1314" s="1" t="s">
        <v>2682</v>
      </c>
      <c r="D1314" s="1" t="s">
        <v>77</v>
      </c>
      <c r="E1314" s="1" t="s">
        <v>2683</v>
      </c>
      <c r="F1314" s="1" t="s">
        <v>33</v>
      </c>
      <c r="G1314">
        <v>162546</v>
      </c>
      <c r="H1314">
        <v>80</v>
      </c>
      <c r="I1314">
        <v>47910.96</v>
      </c>
      <c r="J1314">
        <v>38.46</v>
      </c>
      <c r="K1314">
        <v>1.08</v>
      </c>
      <c r="L1314">
        <v>0</v>
      </c>
      <c r="M1314">
        <v>1</v>
      </c>
      <c r="N1314">
        <v>2</v>
      </c>
      <c r="O1314">
        <v>1</v>
      </c>
      <c r="P1314">
        <v>0</v>
      </c>
      <c r="Q1314">
        <v>0</v>
      </c>
      <c r="R1314">
        <v>0</v>
      </c>
      <c r="S1314">
        <v>0</v>
      </c>
      <c r="T1314" s="1" t="s">
        <v>34</v>
      </c>
    </row>
    <row r="1315" spans="1:20" x14ac:dyDescent="0.25">
      <c r="A1315" s="3">
        <v>45809</v>
      </c>
      <c r="B1315" s="1" t="s">
        <v>211</v>
      </c>
      <c r="C1315" s="1" t="s">
        <v>2684</v>
      </c>
      <c r="D1315" s="1" t="s">
        <v>77</v>
      </c>
      <c r="E1315" s="1" t="s">
        <v>2685</v>
      </c>
      <c r="F1315" s="1" t="s">
        <v>37</v>
      </c>
      <c r="G1315">
        <v>125</v>
      </c>
      <c r="H1315">
        <v>0</v>
      </c>
      <c r="I1315">
        <v>69.11</v>
      </c>
      <c r="J1315">
        <v>0</v>
      </c>
      <c r="K1315">
        <v>0</v>
      </c>
      <c r="L1315">
        <v>0</v>
      </c>
      <c r="M1315">
        <v>0</v>
      </c>
      <c r="N1315">
        <v>0</v>
      </c>
      <c r="O1315">
        <v>0</v>
      </c>
      <c r="P1315">
        <v>0</v>
      </c>
      <c r="Q1315">
        <v>0</v>
      </c>
      <c r="R1315">
        <v>0</v>
      </c>
      <c r="S1315">
        <v>0</v>
      </c>
      <c r="T1315" s="1" t="s">
        <v>34</v>
      </c>
    </row>
    <row r="1316" spans="1:20" x14ac:dyDescent="0.25">
      <c r="A1316" s="3">
        <v>45809</v>
      </c>
      <c r="B1316" s="1" t="s">
        <v>211</v>
      </c>
      <c r="C1316" s="1" t="s">
        <v>2686</v>
      </c>
      <c r="D1316" s="1" t="s">
        <v>77</v>
      </c>
      <c r="E1316" s="1" t="s">
        <v>2687</v>
      </c>
      <c r="F1316" s="1" t="s">
        <v>40</v>
      </c>
      <c r="G1316">
        <v>97817</v>
      </c>
      <c r="H1316">
        <v>392</v>
      </c>
      <c r="I1316">
        <v>29618.27</v>
      </c>
      <c r="J1316">
        <v>25.07</v>
      </c>
      <c r="K1316">
        <v>1</v>
      </c>
      <c r="L1316">
        <v>0</v>
      </c>
      <c r="M1316">
        <v>0</v>
      </c>
      <c r="N1316">
        <v>0</v>
      </c>
      <c r="O1316">
        <v>0</v>
      </c>
      <c r="P1316">
        <v>0</v>
      </c>
      <c r="Q1316">
        <v>0</v>
      </c>
      <c r="R1316">
        <v>0</v>
      </c>
      <c r="S1316">
        <v>0</v>
      </c>
      <c r="T1316" s="1" t="s">
        <v>34</v>
      </c>
    </row>
    <row r="1317" spans="1:20" x14ac:dyDescent="0.25">
      <c r="A1317" s="3">
        <v>45809</v>
      </c>
      <c r="B1317" s="1" t="s">
        <v>211</v>
      </c>
      <c r="C1317" s="1" t="s">
        <v>2688</v>
      </c>
      <c r="D1317" s="1" t="s">
        <v>84</v>
      </c>
      <c r="E1317" s="1" t="s">
        <v>2689</v>
      </c>
      <c r="F1317" s="1" t="s">
        <v>33</v>
      </c>
      <c r="G1317">
        <v>185380</v>
      </c>
      <c r="H1317">
        <v>100</v>
      </c>
      <c r="I1317">
        <v>53096.76</v>
      </c>
      <c r="J1317">
        <v>45.59</v>
      </c>
      <c r="K1317">
        <v>1.0900000000000001</v>
      </c>
      <c r="L1317">
        <v>1</v>
      </c>
      <c r="M1317">
        <v>0</v>
      </c>
      <c r="N1317">
        <v>7</v>
      </c>
      <c r="O1317">
        <v>2</v>
      </c>
      <c r="P1317">
        <v>2</v>
      </c>
      <c r="Q1317">
        <v>2</v>
      </c>
      <c r="R1317">
        <v>0</v>
      </c>
      <c r="S1317">
        <v>0</v>
      </c>
      <c r="T1317" s="1" t="s">
        <v>34</v>
      </c>
    </row>
    <row r="1318" spans="1:20" x14ac:dyDescent="0.25">
      <c r="A1318" s="3">
        <v>45809</v>
      </c>
      <c r="B1318" s="1" t="s">
        <v>211</v>
      </c>
      <c r="C1318" s="1" t="s">
        <v>2690</v>
      </c>
      <c r="D1318" s="1" t="s">
        <v>84</v>
      </c>
      <c r="E1318" s="1" t="s">
        <v>2691</v>
      </c>
      <c r="F1318" s="1" t="s">
        <v>37</v>
      </c>
      <c r="G1318">
        <v>159</v>
      </c>
      <c r="H1318">
        <v>1</v>
      </c>
      <c r="I1318">
        <v>81.23</v>
      </c>
      <c r="J1318">
        <v>100</v>
      </c>
      <c r="K1318">
        <v>1</v>
      </c>
      <c r="L1318">
        <v>0</v>
      </c>
      <c r="M1318">
        <v>0</v>
      </c>
      <c r="N1318">
        <v>0</v>
      </c>
      <c r="O1318">
        <v>0</v>
      </c>
      <c r="P1318">
        <v>0</v>
      </c>
      <c r="Q1318">
        <v>0</v>
      </c>
      <c r="R1318">
        <v>0</v>
      </c>
      <c r="S1318">
        <v>0</v>
      </c>
      <c r="T1318" s="1" t="s">
        <v>34</v>
      </c>
    </row>
    <row r="1319" spans="1:20" x14ac:dyDescent="0.25">
      <c r="A1319" s="3">
        <v>45809</v>
      </c>
      <c r="B1319" s="1" t="s">
        <v>211</v>
      </c>
      <c r="C1319" s="1" t="s">
        <v>2692</v>
      </c>
      <c r="D1319" s="1" t="s">
        <v>84</v>
      </c>
      <c r="E1319" s="1" t="s">
        <v>2693</v>
      </c>
      <c r="F1319" s="1" t="s">
        <v>40</v>
      </c>
      <c r="G1319">
        <v>105097</v>
      </c>
      <c r="H1319">
        <v>405</v>
      </c>
      <c r="I1319">
        <v>31721.39</v>
      </c>
      <c r="J1319">
        <v>31.54</v>
      </c>
      <c r="K1319">
        <v>1.02</v>
      </c>
      <c r="L1319">
        <v>0</v>
      </c>
      <c r="M1319">
        <v>0</v>
      </c>
      <c r="N1319">
        <v>0</v>
      </c>
      <c r="O1319">
        <v>0</v>
      </c>
      <c r="P1319">
        <v>0</v>
      </c>
      <c r="Q1319">
        <v>0</v>
      </c>
      <c r="R1319">
        <v>0</v>
      </c>
      <c r="S1319">
        <v>0</v>
      </c>
      <c r="T1319" s="1" t="s">
        <v>34</v>
      </c>
    </row>
    <row r="1320" spans="1:20" x14ac:dyDescent="0.25">
      <c r="A1320" s="3">
        <v>45809</v>
      </c>
      <c r="B1320" s="1" t="s">
        <v>211</v>
      </c>
      <c r="C1320" s="1" t="s">
        <v>2694</v>
      </c>
      <c r="D1320" s="1" t="s">
        <v>89</v>
      </c>
      <c r="E1320" s="1" t="s">
        <v>2695</v>
      </c>
      <c r="F1320" s="1" t="s">
        <v>33</v>
      </c>
      <c r="G1320">
        <v>126337</v>
      </c>
      <c r="H1320">
        <v>57</v>
      </c>
      <c r="I1320">
        <v>38056.99</v>
      </c>
      <c r="J1320">
        <v>50</v>
      </c>
      <c r="K1320">
        <v>1.1000000000000001</v>
      </c>
      <c r="L1320">
        <v>0</v>
      </c>
      <c r="M1320">
        <v>0</v>
      </c>
      <c r="N1320">
        <v>7</v>
      </c>
      <c r="O1320">
        <v>4</v>
      </c>
      <c r="P1320">
        <v>1</v>
      </c>
      <c r="Q1320">
        <v>1</v>
      </c>
      <c r="R1320">
        <v>1</v>
      </c>
      <c r="S1320">
        <v>0</v>
      </c>
      <c r="T1320" s="1" t="s">
        <v>34</v>
      </c>
    </row>
    <row r="1321" spans="1:20" x14ac:dyDescent="0.25">
      <c r="A1321" s="3">
        <v>45809</v>
      </c>
      <c r="B1321" s="1" t="s">
        <v>211</v>
      </c>
      <c r="C1321" s="1" t="s">
        <v>2696</v>
      </c>
      <c r="D1321" s="1" t="s">
        <v>89</v>
      </c>
      <c r="E1321" s="1" t="s">
        <v>2697</v>
      </c>
      <c r="F1321" s="1" t="s">
        <v>37</v>
      </c>
      <c r="G1321">
        <v>117</v>
      </c>
      <c r="H1321">
        <v>0</v>
      </c>
      <c r="I1321">
        <v>63.92</v>
      </c>
      <c r="J1321">
        <v>0</v>
      </c>
      <c r="K1321">
        <v>0</v>
      </c>
      <c r="L1321">
        <v>0</v>
      </c>
      <c r="M1321">
        <v>0</v>
      </c>
      <c r="N1321">
        <v>0</v>
      </c>
      <c r="O1321">
        <v>0</v>
      </c>
      <c r="P1321">
        <v>0</v>
      </c>
      <c r="Q1321">
        <v>0</v>
      </c>
      <c r="R1321">
        <v>0</v>
      </c>
      <c r="S1321">
        <v>0</v>
      </c>
      <c r="T1321" s="1" t="s">
        <v>34</v>
      </c>
    </row>
    <row r="1322" spans="1:20" x14ac:dyDescent="0.25">
      <c r="A1322" s="3">
        <v>45809</v>
      </c>
      <c r="B1322" s="1" t="s">
        <v>211</v>
      </c>
      <c r="C1322" s="1" t="s">
        <v>2698</v>
      </c>
      <c r="D1322" s="1" t="s">
        <v>89</v>
      </c>
      <c r="E1322" s="1" t="s">
        <v>2699</v>
      </c>
      <c r="F1322" s="1" t="s">
        <v>40</v>
      </c>
      <c r="G1322">
        <v>30318</v>
      </c>
      <c r="H1322">
        <v>124</v>
      </c>
      <c r="I1322">
        <v>9406.4500000000007</v>
      </c>
      <c r="J1322">
        <v>28.7</v>
      </c>
      <c r="K1322">
        <v>1</v>
      </c>
      <c r="L1322">
        <v>0</v>
      </c>
      <c r="M1322">
        <v>0</v>
      </c>
      <c r="N1322">
        <v>0</v>
      </c>
      <c r="O1322">
        <v>0</v>
      </c>
      <c r="P1322">
        <v>0</v>
      </c>
      <c r="Q1322">
        <v>0</v>
      </c>
      <c r="R1322">
        <v>0</v>
      </c>
      <c r="S1322">
        <v>0</v>
      </c>
      <c r="T1322" s="1" t="s">
        <v>34</v>
      </c>
    </row>
    <row r="1323" spans="1:20" x14ac:dyDescent="0.25">
      <c r="A1323" s="3">
        <v>45809</v>
      </c>
      <c r="B1323" s="1" t="s">
        <v>334</v>
      </c>
      <c r="C1323" s="1" t="s">
        <v>2700</v>
      </c>
      <c r="D1323" s="1" t="s">
        <v>84</v>
      </c>
      <c r="E1323" s="1" t="s">
        <v>2701</v>
      </c>
      <c r="F1323" s="1" t="s">
        <v>33</v>
      </c>
      <c r="G1323">
        <v>585538</v>
      </c>
      <c r="H1323">
        <v>80</v>
      </c>
      <c r="I1323">
        <v>57514.09</v>
      </c>
      <c r="J1323">
        <v>48.15</v>
      </c>
      <c r="K1323">
        <v>1.19</v>
      </c>
      <c r="L1323">
        <v>2</v>
      </c>
      <c r="M1323">
        <v>0</v>
      </c>
      <c r="N1323">
        <v>3</v>
      </c>
      <c r="O1323">
        <v>0</v>
      </c>
      <c r="P1323">
        <v>1</v>
      </c>
      <c r="Q1323">
        <v>1</v>
      </c>
      <c r="R1323">
        <v>0</v>
      </c>
      <c r="S1323">
        <v>0</v>
      </c>
      <c r="T1323" s="1" t="s">
        <v>34</v>
      </c>
    </row>
    <row r="1324" spans="1:20" x14ac:dyDescent="0.25">
      <c r="A1324" s="3">
        <v>45809</v>
      </c>
      <c r="B1324" s="1" t="s">
        <v>334</v>
      </c>
      <c r="C1324" s="1" t="s">
        <v>2702</v>
      </c>
      <c r="D1324" s="1" t="s">
        <v>84</v>
      </c>
      <c r="E1324" s="1" t="s">
        <v>2703</v>
      </c>
      <c r="F1324" s="1" t="s">
        <v>37</v>
      </c>
      <c r="G1324">
        <v>185</v>
      </c>
      <c r="H1324">
        <v>0</v>
      </c>
      <c r="I1324">
        <v>15.49</v>
      </c>
      <c r="J1324">
        <v>0</v>
      </c>
      <c r="K1324">
        <v>0</v>
      </c>
      <c r="L1324">
        <v>0</v>
      </c>
      <c r="M1324">
        <v>0</v>
      </c>
      <c r="N1324">
        <v>0</v>
      </c>
      <c r="O1324">
        <v>0</v>
      </c>
      <c r="P1324">
        <v>0</v>
      </c>
      <c r="Q1324">
        <v>0</v>
      </c>
      <c r="R1324">
        <v>0</v>
      </c>
      <c r="S1324">
        <v>0</v>
      </c>
      <c r="T1324" s="1" t="s">
        <v>34</v>
      </c>
    </row>
    <row r="1325" spans="1:20" x14ac:dyDescent="0.25">
      <c r="A1325" s="3">
        <v>45809</v>
      </c>
      <c r="B1325" s="1" t="s">
        <v>334</v>
      </c>
      <c r="C1325" s="1" t="s">
        <v>2704</v>
      </c>
      <c r="D1325" s="1" t="s">
        <v>84</v>
      </c>
      <c r="E1325" s="1" t="s">
        <v>2705</v>
      </c>
      <c r="F1325" s="1" t="s">
        <v>40</v>
      </c>
      <c r="G1325">
        <v>44951</v>
      </c>
      <c r="H1325">
        <v>84</v>
      </c>
      <c r="I1325">
        <v>5357.87</v>
      </c>
      <c r="J1325">
        <v>31.58</v>
      </c>
      <c r="K1325">
        <v>1</v>
      </c>
      <c r="L1325">
        <v>0</v>
      </c>
      <c r="M1325">
        <v>0</v>
      </c>
      <c r="N1325">
        <v>0</v>
      </c>
      <c r="O1325">
        <v>0</v>
      </c>
      <c r="P1325">
        <v>0</v>
      </c>
      <c r="Q1325">
        <v>0</v>
      </c>
      <c r="R1325">
        <v>0</v>
      </c>
      <c r="S1325">
        <v>0</v>
      </c>
      <c r="T1325" s="1" t="s">
        <v>34</v>
      </c>
    </row>
    <row r="1326" spans="1:20" x14ac:dyDescent="0.25">
      <c r="A1326" s="3">
        <v>45809</v>
      </c>
      <c r="B1326" s="1" t="s">
        <v>334</v>
      </c>
      <c r="C1326" s="1" t="s">
        <v>2706</v>
      </c>
      <c r="D1326" s="1" t="s">
        <v>89</v>
      </c>
      <c r="E1326" s="1" t="s">
        <v>2707</v>
      </c>
      <c r="F1326" s="1" t="s">
        <v>33</v>
      </c>
      <c r="G1326">
        <v>729595</v>
      </c>
      <c r="H1326">
        <v>154</v>
      </c>
      <c r="I1326">
        <v>62634.400000000001</v>
      </c>
      <c r="J1326">
        <v>34.92</v>
      </c>
      <c r="K1326">
        <v>1.17</v>
      </c>
      <c r="L1326">
        <v>1</v>
      </c>
      <c r="M1326">
        <v>1</v>
      </c>
      <c r="N1326">
        <v>7</v>
      </c>
      <c r="O1326">
        <v>2</v>
      </c>
      <c r="P1326">
        <v>3</v>
      </c>
      <c r="Q1326">
        <v>1</v>
      </c>
      <c r="R1326">
        <v>0</v>
      </c>
      <c r="S1326">
        <v>0</v>
      </c>
      <c r="T1326" s="1" t="s">
        <v>34</v>
      </c>
    </row>
    <row r="1327" spans="1:20" x14ac:dyDescent="0.25">
      <c r="A1327" s="3">
        <v>45809</v>
      </c>
      <c r="B1327" s="1" t="s">
        <v>334</v>
      </c>
      <c r="C1327" s="1" t="s">
        <v>2708</v>
      </c>
      <c r="D1327" s="1" t="s">
        <v>89</v>
      </c>
      <c r="E1327" s="1" t="s">
        <v>2709</v>
      </c>
      <c r="F1327" s="1" t="s">
        <v>37</v>
      </c>
      <c r="G1327">
        <v>294</v>
      </c>
      <c r="H1327">
        <v>0</v>
      </c>
      <c r="I1327">
        <v>18</v>
      </c>
      <c r="J1327">
        <v>0</v>
      </c>
      <c r="K1327">
        <v>0</v>
      </c>
      <c r="L1327">
        <v>0</v>
      </c>
      <c r="M1327">
        <v>0</v>
      </c>
      <c r="N1327">
        <v>0</v>
      </c>
      <c r="O1327">
        <v>0</v>
      </c>
      <c r="P1327">
        <v>0</v>
      </c>
      <c r="Q1327">
        <v>0</v>
      </c>
      <c r="R1327">
        <v>0</v>
      </c>
      <c r="S1327">
        <v>0</v>
      </c>
      <c r="T1327" s="1" t="s">
        <v>34</v>
      </c>
    </row>
    <row r="1328" spans="1:20" x14ac:dyDescent="0.25">
      <c r="A1328" s="3">
        <v>45809</v>
      </c>
      <c r="B1328" s="1" t="s">
        <v>334</v>
      </c>
      <c r="C1328" s="1" t="s">
        <v>2710</v>
      </c>
      <c r="D1328" s="1" t="s">
        <v>89</v>
      </c>
      <c r="E1328" s="1" t="s">
        <v>2711</v>
      </c>
      <c r="F1328" s="1" t="s">
        <v>40</v>
      </c>
      <c r="G1328">
        <v>228850</v>
      </c>
      <c r="H1328">
        <v>511</v>
      </c>
      <c r="I1328">
        <v>20605.169999999998</v>
      </c>
      <c r="J1328">
        <v>25.32</v>
      </c>
      <c r="K1328">
        <v>1.01</v>
      </c>
      <c r="L1328">
        <v>0</v>
      </c>
      <c r="M1328">
        <v>0</v>
      </c>
      <c r="N1328">
        <v>0</v>
      </c>
      <c r="O1328">
        <v>0</v>
      </c>
      <c r="P1328">
        <v>0</v>
      </c>
      <c r="Q1328">
        <v>0</v>
      </c>
      <c r="R1328">
        <v>0</v>
      </c>
      <c r="S1328">
        <v>0</v>
      </c>
      <c r="T1328" s="1" t="s">
        <v>34</v>
      </c>
    </row>
    <row r="1329" spans="1:20" x14ac:dyDescent="0.25">
      <c r="A1329" s="3">
        <v>45809</v>
      </c>
      <c r="B1329" s="1" t="s">
        <v>334</v>
      </c>
      <c r="C1329" s="1" t="s">
        <v>2712</v>
      </c>
      <c r="D1329" s="1" t="s">
        <v>42</v>
      </c>
      <c r="E1329" s="1" t="s">
        <v>2713</v>
      </c>
      <c r="F1329" s="1" t="s">
        <v>33</v>
      </c>
      <c r="G1329">
        <v>31630</v>
      </c>
      <c r="H1329">
        <v>4</v>
      </c>
      <c r="I1329">
        <v>2762.87</v>
      </c>
      <c r="J1329">
        <v>100</v>
      </c>
      <c r="K1329">
        <v>1</v>
      </c>
      <c r="L1329">
        <v>0</v>
      </c>
      <c r="M1329">
        <v>0</v>
      </c>
      <c r="N1329">
        <v>0</v>
      </c>
      <c r="O1329">
        <v>0</v>
      </c>
      <c r="P1329">
        <v>0</v>
      </c>
      <c r="Q1329">
        <v>0</v>
      </c>
      <c r="R1329">
        <v>0</v>
      </c>
      <c r="S1329">
        <v>0</v>
      </c>
      <c r="T1329" s="1" t="s">
        <v>34</v>
      </c>
    </row>
    <row r="1330" spans="1:20" x14ac:dyDescent="0.25">
      <c r="A1330" s="3">
        <v>45809</v>
      </c>
      <c r="B1330" s="1" t="s">
        <v>334</v>
      </c>
      <c r="C1330" s="1" t="s">
        <v>2714</v>
      </c>
      <c r="D1330" s="1" t="s">
        <v>42</v>
      </c>
      <c r="E1330" s="1" t="s">
        <v>2715</v>
      </c>
      <c r="F1330" s="1" t="s">
        <v>206</v>
      </c>
      <c r="G1330">
        <v>18242</v>
      </c>
      <c r="H1330">
        <v>4</v>
      </c>
      <c r="I1330">
        <v>314.12</v>
      </c>
      <c r="J1330">
        <v>66.67</v>
      </c>
      <c r="K1330">
        <v>1</v>
      </c>
      <c r="L1330">
        <v>0</v>
      </c>
      <c r="M1330">
        <v>0</v>
      </c>
      <c r="N1330">
        <v>0</v>
      </c>
      <c r="O1330">
        <v>0</v>
      </c>
      <c r="P1330">
        <v>0</v>
      </c>
      <c r="Q1330">
        <v>0</v>
      </c>
      <c r="R1330">
        <v>0</v>
      </c>
      <c r="S1330">
        <v>0</v>
      </c>
      <c r="T1330" s="1" t="s">
        <v>34</v>
      </c>
    </row>
    <row r="1331" spans="1:20" x14ac:dyDescent="0.25">
      <c r="A1331" s="3">
        <v>45809</v>
      </c>
      <c r="B1331" s="1" t="s">
        <v>334</v>
      </c>
      <c r="C1331" s="1" t="s">
        <v>2716</v>
      </c>
      <c r="D1331" s="1" t="s">
        <v>42</v>
      </c>
      <c r="E1331" s="1" t="s">
        <v>2717</v>
      </c>
      <c r="F1331" s="1" t="s">
        <v>40</v>
      </c>
      <c r="G1331">
        <v>1960</v>
      </c>
      <c r="H1331">
        <v>3</v>
      </c>
      <c r="I1331">
        <v>150.15</v>
      </c>
      <c r="J1331">
        <v>100</v>
      </c>
      <c r="K1331">
        <v>1</v>
      </c>
      <c r="L1331">
        <v>0</v>
      </c>
      <c r="M1331">
        <v>0</v>
      </c>
      <c r="N1331">
        <v>0</v>
      </c>
      <c r="O1331">
        <v>0</v>
      </c>
      <c r="P1331">
        <v>0</v>
      </c>
      <c r="Q1331">
        <v>0</v>
      </c>
      <c r="R1331">
        <v>0</v>
      </c>
      <c r="S1331">
        <v>0</v>
      </c>
      <c r="T1331" s="1" t="s">
        <v>34</v>
      </c>
    </row>
    <row r="1332" spans="1:20" x14ac:dyDescent="0.25">
      <c r="A1332" s="3">
        <v>45809</v>
      </c>
      <c r="B1332" s="1" t="s">
        <v>334</v>
      </c>
      <c r="C1332" s="1" t="s">
        <v>2718</v>
      </c>
      <c r="D1332" s="1" t="s">
        <v>49</v>
      </c>
      <c r="E1332" s="1" t="s">
        <v>2719</v>
      </c>
      <c r="F1332" s="1" t="s">
        <v>33</v>
      </c>
      <c r="G1332">
        <v>60290</v>
      </c>
      <c r="H1332">
        <v>17</v>
      </c>
      <c r="I1332">
        <v>5111.25</v>
      </c>
      <c r="J1332">
        <v>41.67</v>
      </c>
      <c r="K1332">
        <v>1.25</v>
      </c>
      <c r="L1332">
        <v>0</v>
      </c>
      <c r="M1332">
        <v>0</v>
      </c>
      <c r="N1332">
        <v>0</v>
      </c>
      <c r="O1332">
        <v>0</v>
      </c>
      <c r="P1332">
        <v>0</v>
      </c>
      <c r="Q1332">
        <v>0</v>
      </c>
      <c r="R1332">
        <v>0</v>
      </c>
      <c r="S1332">
        <v>0</v>
      </c>
      <c r="T1332" s="1" t="s">
        <v>34</v>
      </c>
    </row>
    <row r="1333" spans="1:20" x14ac:dyDescent="0.25">
      <c r="A1333" s="3">
        <v>45809</v>
      </c>
      <c r="B1333" s="1" t="s">
        <v>334</v>
      </c>
      <c r="C1333" s="1" t="s">
        <v>2720</v>
      </c>
      <c r="D1333" s="1" t="s">
        <v>49</v>
      </c>
      <c r="E1333" s="1" t="s">
        <v>2721</v>
      </c>
      <c r="F1333" s="1" t="s">
        <v>206</v>
      </c>
      <c r="G1333">
        <v>20515</v>
      </c>
      <c r="H1333">
        <v>8</v>
      </c>
      <c r="I1333">
        <v>366.07</v>
      </c>
      <c r="J1333">
        <v>40</v>
      </c>
      <c r="K1333">
        <v>1</v>
      </c>
      <c r="L1333">
        <v>0</v>
      </c>
      <c r="M1333">
        <v>0</v>
      </c>
      <c r="N1333">
        <v>0</v>
      </c>
      <c r="O1333">
        <v>0</v>
      </c>
      <c r="P1333">
        <v>0</v>
      </c>
      <c r="Q1333">
        <v>0</v>
      </c>
      <c r="R1333">
        <v>0</v>
      </c>
      <c r="S1333">
        <v>0</v>
      </c>
      <c r="T1333" s="1" t="s">
        <v>34</v>
      </c>
    </row>
    <row r="1334" spans="1:20" x14ac:dyDescent="0.25">
      <c r="A1334" s="3">
        <v>45809</v>
      </c>
      <c r="B1334" s="1" t="s">
        <v>334</v>
      </c>
      <c r="C1334" s="1" t="s">
        <v>2722</v>
      </c>
      <c r="D1334" s="1" t="s">
        <v>49</v>
      </c>
      <c r="E1334" s="1" t="s">
        <v>2723</v>
      </c>
      <c r="F1334" s="1" t="s">
        <v>40</v>
      </c>
      <c r="G1334">
        <v>3065</v>
      </c>
      <c r="H1334">
        <v>2</v>
      </c>
      <c r="I1334">
        <v>260.01</v>
      </c>
      <c r="J1334">
        <v>0</v>
      </c>
      <c r="K1334">
        <v>1</v>
      </c>
      <c r="L1334">
        <v>0</v>
      </c>
      <c r="M1334">
        <v>0</v>
      </c>
      <c r="N1334">
        <v>0</v>
      </c>
      <c r="O1334">
        <v>0</v>
      </c>
      <c r="P1334">
        <v>0</v>
      </c>
      <c r="Q1334">
        <v>0</v>
      </c>
      <c r="R1334">
        <v>0</v>
      </c>
      <c r="S1334">
        <v>0</v>
      </c>
      <c r="T1334" s="1" t="s">
        <v>34</v>
      </c>
    </row>
    <row r="1335" spans="1:20" x14ac:dyDescent="0.25">
      <c r="A1335" s="3">
        <v>45809</v>
      </c>
      <c r="B1335" s="1" t="s">
        <v>757</v>
      </c>
      <c r="C1335" s="1" t="s">
        <v>2724</v>
      </c>
      <c r="D1335" s="1" t="s">
        <v>77</v>
      </c>
      <c r="E1335" s="1" t="s">
        <v>2725</v>
      </c>
      <c r="F1335" s="1" t="s">
        <v>33</v>
      </c>
      <c r="G1335">
        <v>206336</v>
      </c>
      <c r="H1335">
        <v>102</v>
      </c>
      <c r="I1335">
        <v>90729.37</v>
      </c>
      <c r="J1335">
        <v>39.619999999999997</v>
      </c>
      <c r="K1335">
        <v>1.62</v>
      </c>
      <c r="L1335">
        <v>1</v>
      </c>
      <c r="M1335">
        <v>0</v>
      </c>
      <c r="N1335">
        <v>7</v>
      </c>
      <c r="O1335">
        <v>4</v>
      </c>
      <c r="P1335">
        <v>3</v>
      </c>
      <c r="Q1335">
        <v>0</v>
      </c>
      <c r="R1335">
        <v>0</v>
      </c>
      <c r="S1335">
        <v>0</v>
      </c>
      <c r="T1335" s="1" t="s">
        <v>34</v>
      </c>
    </row>
    <row r="1336" spans="1:20" x14ac:dyDescent="0.25">
      <c r="A1336" s="3">
        <v>45809</v>
      </c>
      <c r="B1336" s="1" t="s">
        <v>757</v>
      </c>
      <c r="C1336" s="1" t="s">
        <v>2726</v>
      </c>
      <c r="D1336" s="1" t="s">
        <v>77</v>
      </c>
      <c r="E1336" s="1" t="s">
        <v>2727</v>
      </c>
      <c r="F1336" s="1" t="s">
        <v>206</v>
      </c>
      <c r="G1336">
        <v>56366</v>
      </c>
      <c r="H1336">
        <v>65</v>
      </c>
      <c r="I1336">
        <v>6412.39</v>
      </c>
      <c r="J1336">
        <v>50.91</v>
      </c>
      <c r="K1336">
        <v>1.07</v>
      </c>
      <c r="L1336">
        <v>0</v>
      </c>
      <c r="M1336">
        <v>0</v>
      </c>
      <c r="N1336">
        <v>0</v>
      </c>
      <c r="O1336">
        <v>0</v>
      </c>
      <c r="P1336">
        <v>0</v>
      </c>
      <c r="Q1336">
        <v>0</v>
      </c>
      <c r="R1336">
        <v>0</v>
      </c>
      <c r="S1336">
        <v>0</v>
      </c>
      <c r="T1336" s="1" t="s">
        <v>34</v>
      </c>
    </row>
    <row r="1337" spans="1:20" x14ac:dyDescent="0.25">
      <c r="A1337" s="3">
        <v>45809</v>
      </c>
      <c r="B1337" s="1" t="s">
        <v>757</v>
      </c>
      <c r="C1337" s="1" t="s">
        <v>2728</v>
      </c>
      <c r="D1337" s="1" t="s">
        <v>77</v>
      </c>
      <c r="E1337" s="1" t="s">
        <v>2729</v>
      </c>
      <c r="F1337" s="1" t="s">
        <v>37</v>
      </c>
      <c r="G1337">
        <v>73</v>
      </c>
      <c r="H1337">
        <v>0</v>
      </c>
      <c r="I1337">
        <v>56.68</v>
      </c>
      <c r="J1337">
        <v>0</v>
      </c>
      <c r="K1337">
        <v>0</v>
      </c>
      <c r="L1337">
        <v>0</v>
      </c>
      <c r="M1337">
        <v>0</v>
      </c>
      <c r="N1337">
        <v>0</v>
      </c>
      <c r="O1337">
        <v>0</v>
      </c>
      <c r="P1337">
        <v>0</v>
      </c>
      <c r="Q1337">
        <v>0</v>
      </c>
      <c r="R1337">
        <v>0</v>
      </c>
      <c r="S1337">
        <v>0</v>
      </c>
      <c r="T1337" s="1" t="s">
        <v>34</v>
      </c>
    </row>
    <row r="1338" spans="1:20" x14ac:dyDescent="0.25">
      <c r="A1338" s="3">
        <v>45809</v>
      </c>
      <c r="B1338" s="1" t="s">
        <v>757</v>
      </c>
      <c r="C1338" s="1" t="s">
        <v>2730</v>
      </c>
      <c r="D1338" s="1" t="s">
        <v>77</v>
      </c>
      <c r="E1338" s="1" t="s">
        <v>2731</v>
      </c>
      <c r="F1338" s="1" t="s">
        <v>40</v>
      </c>
      <c r="G1338">
        <v>3211</v>
      </c>
      <c r="H1338">
        <v>12</v>
      </c>
      <c r="I1338">
        <v>1828.29</v>
      </c>
      <c r="J1338">
        <v>66.67</v>
      </c>
      <c r="K1338">
        <v>1</v>
      </c>
      <c r="L1338">
        <v>0</v>
      </c>
      <c r="M1338">
        <v>0</v>
      </c>
      <c r="N1338">
        <v>0</v>
      </c>
      <c r="O1338">
        <v>0</v>
      </c>
      <c r="P1338">
        <v>0</v>
      </c>
      <c r="Q1338">
        <v>0</v>
      </c>
      <c r="R1338">
        <v>0</v>
      </c>
      <c r="S1338">
        <v>0</v>
      </c>
      <c r="T1338" s="1" t="s">
        <v>34</v>
      </c>
    </row>
    <row r="1339" spans="1:20" x14ac:dyDescent="0.25">
      <c r="A1339" s="3">
        <v>45809</v>
      </c>
      <c r="B1339" s="1" t="s">
        <v>757</v>
      </c>
      <c r="C1339" s="1" t="s">
        <v>2732</v>
      </c>
      <c r="D1339" s="1" t="s">
        <v>49</v>
      </c>
      <c r="E1339" s="1" t="s">
        <v>2733</v>
      </c>
      <c r="F1339" s="1" t="s">
        <v>33</v>
      </c>
      <c r="G1339">
        <v>255044</v>
      </c>
      <c r="H1339">
        <v>111</v>
      </c>
      <c r="I1339">
        <v>111038.08</v>
      </c>
      <c r="J1339">
        <v>33.869999999999997</v>
      </c>
      <c r="K1339">
        <v>1.42</v>
      </c>
      <c r="L1339">
        <v>1</v>
      </c>
      <c r="M1339">
        <v>1</v>
      </c>
      <c r="N1339">
        <v>21</v>
      </c>
      <c r="O1339">
        <v>7</v>
      </c>
      <c r="P1339">
        <v>7</v>
      </c>
      <c r="Q1339">
        <v>4</v>
      </c>
      <c r="R1339">
        <v>0</v>
      </c>
      <c r="S1339">
        <v>1</v>
      </c>
      <c r="T1339" s="1" t="s">
        <v>34</v>
      </c>
    </row>
    <row r="1340" spans="1:20" x14ac:dyDescent="0.25">
      <c r="A1340" s="3">
        <v>45809</v>
      </c>
      <c r="B1340" s="1" t="s">
        <v>757</v>
      </c>
      <c r="C1340" s="1" t="s">
        <v>2734</v>
      </c>
      <c r="D1340" s="1" t="s">
        <v>49</v>
      </c>
      <c r="E1340" s="1" t="s">
        <v>2735</v>
      </c>
      <c r="F1340" s="1" t="s">
        <v>206</v>
      </c>
      <c r="G1340">
        <v>71932</v>
      </c>
      <c r="H1340">
        <v>89</v>
      </c>
      <c r="I1340">
        <v>8400.75</v>
      </c>
      <c r="J1340">
        <v>57.75</v>
      </c>
      <c r="K1340">
        <v>1.01</v>
      </c>
      <c r="L1340">
        <v>0</v>
      </c>
      <c r="M1340">
        <v>0</v>
      </c>
      <c r="N1340">
        <v>0</v>
      </c>
      <c r="O1340">
        <v>0</v>
      </c>
      <c r="P1340">
        <v>0</v>
      </c>
      <c r="Q1340">
        <v>0</v>
      </c>
      <c r="R1340">
        <v>0</v>
      </c>
      <c r="S1340">
        <v>0</v>
      </c>
      <c r="T1340" s="1" t="s">
        <v>34</v>
      </c>
    </row>
    <row r="1341" spans="1:20" x14ac:dyDescent="0.25">
      <c r="A1341" s="3">
        <v>45809</v>
      </c>
      <c r="B1341" s="1" t="s">
        <v>757</v>
      </c>
      <c r="C1341" s="1" t="s">
        <v>2736</v>
      </c>
      <c r="D1341" s="1" t="s">
        <v>49</v>
      </c>
      <c r="E1341" s="1" t="s">
        <v>2737</v>
      </c>
      <c r="F1341" s="1" t="s">
        <v>37</v>
      </c>
      <c r="G1341">
        <v>113</v>
      </c>
      <c r="H1341">
        <v>0</v>
      </c>
      <c r="I1341">
        <v>87.45</v>
      </c>
      <c r="J1341">
        <v>0</v>
      </c>
      <c r="K1341">
        <v>0</v>
      </c>
      <c r="L1341">
        <v>0</v>
      </c>
      <c r="M1341">
        <v>0</v>
      </c>
      <c r="N1341">
        <v>0</v>
      </c>
      <c r="O1341">
        <v>0</v>
      </c>
      <c r="P1341">
        <v>0</v>
      </c>
      <c r="Q1341">
        <v>0</v>
      </c>
      <c r="R1341">
        <v>0</v>
      </c>
      <c r="S1341">
        <v>0</v>
      </c>
      <c r="T1341" s="1" t="s">
        <v>34</v>
      </c>
    </row>
    <row r="1342" spans="1:20" x14ac:dyDescent="0.25">
      <c r="A1342" s="3">
        <v>45809</v>
      </c>
      <c r="B1342" s="1" t="s">
        <v>757</v>
      </c>
      <c r="C1342" s="1" t="s">
        <v>2738</v>
      </c>
      <c r="D1342" s="1" t="s">
        <v>49</v>
      </c>
      <c r="E1342" s="1" t="s">
        <v>2739</v>
      </c>
      <c r="F1342" s="1" t="s">
        <v>40</v>
      </c>
      <c r="G1342">
        <v>5622</v>
      </c>
      <c r="H1342">
        <v>22</v>
      </c>
      <c r="I1342">
        <v>2985.12</v>
      </c>
      <c r="J1342">
        <v>63.64</v>
      </c>
      <c r="K1342">
        <v>1</v>
      </c>
      <c r="L1342">
        <v>0</v>
      </c>
      <c r="M1342">
        <v>0</v>
      </c>
      <c r="N1342">
        <v>0</v>
      </c>
      <c r="O1342">
        <v>0</v>
      </c>
      <c r="P1342">
        <v>0</v>
      </c>
      <c r="Q1342">
        <v>0</v>
      </c>
      <c r="R1342">
        <v>0</v>
      </c>
      <c r="S1342">
        <v>0</v>
      </c>
      <c r="T1342" s="1" t="s">
        <v>34</v>
      </c>
    </row>
    <row r="1343" spans="1:20" x14ac:dyDescent="0.25">
      <c r="A1343" s="3">
        <v>45809</v>
      </c>
      <c r="B1343" s="1" t="s">
        <v>757</v>
      </c>
      <c r="C1343" s="1" t="s">
        <v>2740</v>
      </c>
      <c r="D1343" s="1" t="s">
        <v>56</v>
      </c>
      <c r="E1343" s="1" t="s">
        <v>2741</v>
      </c>
      <c r="F1343" s="1" t="s">
        <v>33</v>
      </c>
      <c r="G1343">
        <v>67932</v>
      </c>
      <c r="H1343">
        <v>32</v>
      </c>
      <c r="I1343">
        <v>22988.04</v>
      </c>
      <c r="J1343">
        <v>21.05</v>
      </c>
      <c r="K1343">
        <v>1.1100000000000001</v>
      </c>
      <c r="L1343">
        <v>0</v>
      </c>
      <c r="M1343">
        <v>0</v>
      </c>
      <c r="N1343">
        <v>1</v>
      </c>
      <c r="O1343">
        <v>0</v>
      </c>
      <c r="P1343">
        <v>1</v>
      </c>
      <c r="Q1343">
        <v>0</v>
      </c>
      <c r="R1343">
        <v>0</v>
      </c>
      <c r="S1343">
        <v>0</v>
      </c>
      <c r="T1343" s="1" t="s">
        <v>34</v>
      </c>
    </row>
    <row r="1344" spans="1:20" x14ac:dyDescent="0.25">
      <c r="A1344" s="3">
        <v>45809</v>
      </c>
      <c r="B1344" s="1" t="s">
        <v>757</v>
      </c>
      <c r="C1344" s="1" t="s">
        <v>2742</v>
      </c>
      <c r="D1344" s="1" t="s">
        <v>56</v>
      </c>
      <c r="E1344" s="1" t="s">
        <v>2743</v>
      </c>
      <c r="F1344" s="1" t="s">
        <v>206</v>
      </c>
      <c r="G1344">
        <v>26886</v>
      </c>
      <c r="H1344">
        <v>47</v>
      </c>
      <c r="I1344">
        <v>5923</v>
      </c>
      <c r="J1344">
        <v>51.52</v>
      </c>
      <c r="K1344">
        <v>1.03</v>
      </c>
      <c r="L1344">
        <v>0</v>
      </c>
      <c r="M1344">
        <v>0</v>
      </c>
      <c r="N1344">
        <v>0</v>
      </c>
      <c r="O1344">
        <v>0</v>
      </c>
      <c r="P1344">
        <v>0</v>
      </c>
      <c r="Q1344">
        <v>0</v>
      </c>
      <c r="R1344">
        <v>0</v>
      </c>
      <c r="S1344">
        <v>0</v>
      </c>
      <c r="T1344" s="1" t="s">
        <v>34</v>
      </c>
    </row>
    <row r="1345" spans="1:20" x14ac:dyDescent="0.25">
      <c r="A1345" s="3">
        <v>45809</v>
      </c>
      <c r="B1345" s="1" t="s">
        <v>757</v>
      </c>
      <c r="C1345" s="1" t="s">
        <v>2744</v>
      </c>
      <c r="D1345" s="1" t="s">
        <v>56</v>
      </c>
      <c r="E1345" s="1" t="s">
        <v>2745</v>
      </c>
      <c r="F1345" s="1" t="s">
        <v>37</v>
      </c>
      <c r="G1345">
        <v>24</v>
      </c>
      <c r="H1345">
        <v>0</v>
      </c>
      <c r="I1345">
        <v>11.88</v>
      </c>
      <c r="J1345">
        <v>0</v>
      </c>
      <c r="K1345">
        <v>0</v>
      </c>
      <c r="L1345">
        <v>0</v>
      </c>
      <c r="M1345">
        <v>0</v>
      </c>
      <c r="N1345">
        <v>0</v>
      </c>
      <c r="O1345">
        <v>0</v>
      </c>
      <c r="P1345">
        <v>0</v>
      </c>
      <c r="Q1345">
        <v>0</v>
      </c>
      <c r="R1345">
        <v>0</v>
      </c>
      <c r="S1345">
        <v>0</v>
      </c>
      <c r="T1345" s="1" t="s">
        <v>34</v>
      </c>
    </row>
    <row r="1346" spans="1:20" x14ac:dyDescent="0.25">
      <c r="A1346" s="3">
        <v>45809</v>
      </c>
      <c r="B1346" s="1" t="s">
        <v>757</v>
      </c>
      <c r="C1346" s="1" t="s">
        <v>2746</v>
      </c>
      <c r="D1346" s="1" t="s">
        <v>56</v>
      </c>
      <c r="E1346" s="1" t="s">
        <v>2747</v>
      </c>
      <c r="F1346" s="1" t="s">
        <v>40</v>
      </c>
      <c r="G1346">
        <v>612</v>
      </c>
      <c r="H1346">
        <v>2</v>
      </c>
      <c r="I1346">
        <v>248.43</v>
      </c>
      <c r="J1346">
        <v>100</v>
      </c>
      <c r="K1346">
        <v>1</v>
      </c>
      <c r="L1346">
        <v>0</v>
      </c>
      <c r="M1346">
        <v>0</v>
      </c>
      <c r="N1346">
        <v>0</v>
      </c>
      <c r="O1346">
        <v>0</v>
      </c>
      <c r="P1346">
        <v>0</v>
      </c>
      <c r="Q1346">
        <v>0</v>
      </c>
      <c r="R1346">
        <v>0</v>
      </c>
      <c r="S1346">
        <v>0</v>
      </c>
      <c r="T1346" s="1" t="s">
        <v>34</v>
      </c>
    </row>
    <row r="1347" spans="1:20" x14ac:dyDescent="0.25">
      <c r="A1347" s="3">
        <v>45809</v>
      </c>
      <c r="B1347" s="1" t="s">
        <v>757</v>
      </c>
      <c r="C1347" s="1" t="s">
        <v>2748</v>
      </c>
      <c r="D1347" s="1" t="s">
        <v>77</v>
      </c>
      <c r="E1347" s="1" t="s">
        <v>2749</v>
      </c>
      <c r="F1347" s="1" t="s">
        <v>33</v>
      </c>
      <c r="G1347">
        <v>178937</v>
      </c>
      <c r="H1347">
        <v>84</v>
      </c>
      <c r="I1347">
        <v>80995.600000000006</v>
      </c>
      <c r="J1347">
        <v>50.94</v>
      </c>
      <c r="K1347">
        <v>2.25</v>
      </c>
      <c r="L1347">
        <v>1</v>
      </c>
      <c r="M1347">
        <v>0</v>
      </c>
      <c r="N1347">
        <v>5</v>
      </c>
      <c r="O1347">
        <v>2</v>
      </c>
      <c r="P1347">
        <v>2</v>
      </c>
      <c r="Q1347">
        <v>1</v>
      </c>
      <c r="R1347">
        <v>0</v>
      </c>
      <c r="S1347">
        <v>0</v>
      </c>
      <c r="T1347" s="1" t="s">
        <v>34</v>
      </c>
    </row>
    <row r="1348" spans="1:20" x14ac:dyDescent="0.25">
      <c r="A1348" s="3">
        <v>45809</v>
      </c>
      <c r="B1348" s="1" t="s">
        <v>757</v>
      </c>
      <c r="C1348" s="1" t="s">
        <v>2750</v>
      </c>
      <c r="D1348" s="1" t="s">
        <v>77</v>
      </c>
      <c r="E1348" s="1" t="s">
        <v>2751</v>
      </c>
      <c r="F1348" s="1" t="s">
        <v>206</v>
      </c>
      <c r="G1348">
        <v>46600</v>
      </c>
      <c r="H1348">
        <v>51</v>
      </c>
      <c r="I1348">
        <v>3162.69</v>
      </c>
      <c r="J1348">
        <v>63.41</v>
      </c>
      <c r="K1348">
        <v>1.02</v>
      </c>
      <c r="L1348">
        <v>0</v>
      </c>
      <c r="M1348">
        <v>0</v>
      </c>
      <c r="N1348">
        <v>0</v>
      </c>
      <c r="O1348">
        <v>0</v>
      </c>
      <c r="P1348">
        <v>0</v>
      </c>
      <c r="Q1348">
        <v>0</v>
      </c>
      <c r="R1348">
        <v>0</v>
      </c>
      <c r="S1348">
        <v>0</v>
      </c>
      <c r="T1348" s="1" t="s">
        <v>34</v>
      </c>
    </row>
    <row r="1349" spans="1:20" x14ac:dyDescent="0.25">
      <c r="A1349" s="3">
        <v>45809</v>
      </c>
      <c r="B1349" s="1" t="s">
        <v>757</v>
      </c>
      <c r="C1349" s="1" t="s">
        <v>2752</v>
      </c>
      <c r="D1349" s="1" t="s">
        <v>77</v>
      </c>
      <c r="E1349" s="1" t="s">
        <v>2753</v>
      </c>
      <c r="F1349" s="1" t="s">
        <v>37</v>
      </c>
      <c r="G1349">
        <v>72</v>
      </c>
      <c r="H1349">
        <v>0</v>
      </c>
      <c r="I1349">
        <v>64.95</v>
      </c>
      <c r="J1349">
        <v>0</v>
      </c>
      <c r="K1349">
        <v>0</v>
      </c>
      <c r="L1349">
        <v>0</v>
      </c>
      <c r="M1349">
        <v>0</v>
      </c>
      <c r="N1349">
        <v>0</v>
      </c>
      <c r="O1349">
        <v>0</v>
      </c>
      <c r="P1349">
        <v>0</v>
      </c>
      <c r="Q1349">
        <v>0</v>
      </c>
      <c r="R1349">
        <v>0</v>
      </c>
      <c r="S1349">
        <v>0</v>
      </c>
      <c r="T1349" s="1" t="s">
        <v>34</v>
      </c>
    </row>
    <row r="1350" spans="1:20" x14ac:dyDescent="0.25">
      <c r="A1350" s="3">
        <v>45809</v>
      </c>
      <c r="B1350" s="1" t="s">
        <v>757</v>
      </c>
      <c r="C1350" s="1" t="s">
        <v>2754</v>
      </c>
      <c r="D1350" s="1" t="s">
        <v>77</v>
      </c>
      <c r="E1350" s="1" t="s">
        <v>2755</v>
      </c>
      <c r="F1350" s="1" t="s">
        <v>40</v>
      </c>
      <c r="G1350">
        <v>4216</v>
      </c>
      <c r="H1350">
        <v>19</v>
      </c>
      <c r="I1350">
        <v>2353.0300000000002</v>
      </c>
      <c r="J1350">
        <v>65</v>
      </c>
      <c r="K1350">
        <v>1</v>
      </c>
      <c r="L1350">
        <v>0</v>
      </c>
      <c r="M1350">
        <v>0</v>
      </c>
      <c r="N1350">
        <v>0</v>
      </c>
      <c r="O1350">
        <v>0</v>
      </c>
      <c r="P1350">
        <v>0</v>
      </c>
      <c r="Q1350">
        <v>0</v>
      </c>
      <c r="R1350">
        <v>0</v>
      </c>
      <c r="S1350">
        <v>0</v>
      </c>
      <c r="T1350" s="1" t="s">
        <v>34</v>
      </c>
    </row>
    <row r="1351" spans="1:20" x14ac:dyDescent="0.25">
      <c r="A1351" s="3">
        <v>45809</v>
      </c>
      <c r="B1351" s="1" t="s">
        <v>211</v>
      </c>
      <c r="C1351" s="1" t="s">
        <v>2756</v>
      </c>
      <c r="D1351" s="1" t="s">
        <v>89</v>
      </c>
      <c r="E1351" s="1" t="s">
        <v>2757</v>
      </c>
      <c r="F1351" s="1" t="s">
        <v>33</v>
      </c>
      <c r="G1351">
        <v>252763</v>
      </c>
      <c r="H1351">
        <v>37</v>
      </c>
      <c r="I1351">
        <v>17061.8</v>
      </c>
      <c r="J1351">
        <v>57.69</v>
      </c>
      <c r="K1351">
        <v>1</v>
      </c>
      <c r="L1351">
        <v>0</v>
      </c>
      <c r="M1351">
        <v>0</v>
      </c>
      <c r="N1351">
        <v>2</v>
      </c>
      <c r="O1351">
        <v>1</v>
      </c>
      <c r="P1351">
        <v>0</v>
      </c>
      <c r="Q1351">
        <v>0</v>
      </c>
      <c r="R1351">
        <v>0</v>
      </c>
      <c r="S1351">
        <v>0</v>
      </c>
      <c r="T1351" s="1" t="s">
        <v>34</v>
      </c>
    </row>
    <row r="1352" spans="1:20" x14ac:dyDescent="0.25">
      <c r="A1352" s="3">
        <v>45809</v>
      </c>
      <c r="B1352" s="1" t="s">
        <v>211</v>
      </c>
      <c r="C1352" s="1" t="s">
        <v>2758</v>
      </c>
      <c r="D1352" s="1" t="s">
        <v>89</v>
      </c>
      <c r="E1352" s="1" t="s">
        <v>2759</v>
      </c>
      <c r="F1352" s="1" t="s">
        <v>37</v>
      </c>
      <c r="G1352">
        <v>112</v>
      </c>
      <c r="H1352">
        <v>0</v>
      </c>
      <c r="I1352">
        <v>13.83</v>
      </c>
      <c r="J1352">
        <v>0</v>
      </c>
      <c r="K1352">
        <v>0</v>
      </c>
      <c r="L1352">
        <v>0</v>
      </c>
      <c r="M1352">
        <v>0</v>
      </c>
      <c r="N1352">
        <v>0</v>
      </c>
      <c r="O1352">
        <v>0</v>
      </c>
      <c r="P1352">
        <v>0</v>
      </c>
      <c r="Q1352">
        <v>0</v>
      </c>
      <c r="R1352">
        <v>0</v>
      </c>
      <c r="S1352">
        <v>0</v>
      </c>
      <c r="T1352" s="1" t="s">
        <v>34</v>
      </c>
    </row>
    <row r="1353" spans="1:20" x14ac:dyDescent="0.25">
      <c r="A1353" s="3">
        <v>45809</v>
      </c>
      <c r="B1353" s="1" t="s">
        <v>211</v>
      </c>
      <c r="C1353" s="1" t="s">
        <v>2760</v>
      </c>
      <c r="D1353" s="1" t="s">
        <v>89</v>
      </c>
      <c r="E1353" s="1" t="s">
        <v>2761</v>
      </c>
      <c r="F1353" s="1" t="s">
        <v>40</v>
      </c>
      <c r="G1353">
        <v>7640</v>
      </c>
      <c r="H1353">
        <v>15</v>
      </c>
      <c r="I1353">
        <v>759.92</v>
      </c>
      <c r="J1353">
        <v>50</v>
      </c>
      <c r="K1353">
        <v>1</v>
      </c>
      <c r="L1353">
        <v>0</v>
      </c>
      <c r="M1353">
        <v>0</v>
      </c>
      <c r="N1353">
        <v>0</v>
      </c>
      <c r="O1353">
        <v>0</v>
      </c>
      <c r="P1353">
        <v>0</v>
      </c>
      <c r="Q1353">
        <v>0</v>
      </c>
      <c r="R1353">
        <v>0</v>
      </c>
      <c r="S1353">
        <v>0</v>
      </c>
      <c r="T1353" s="1" t="s">
        <v>34</v>
      </c>
    </row>
    <row r="1354" spans="1:20" x14ac:dyDescent="0.25">
      <c r="A1354" s="3">
        <v>45809</v>
      </c>
      <c r="B1354" s="1" t="s">
        <v>211</v>
      </c>
      <c r="C1354" s="1" t="s">
        <v>2762</v>
      </c>
      <c r="D1354" s="1" t="s">
        <v>96</v>
      </c>
      <c r="E1354" s="1" t="s">
        <v>2763</v>
      </c>
      <c r="F1354" s="1" t="s">
        <v>33</v>
      </c>
      <c r="G1354">
        <v>729044</v>
      </c>
      <c r="H1354">
        <v>143</v>
      </c>
      <c r="I1354">
        <v>53414.55</v>
      </c>
      <c r="J1354">
        <v>52.58</v>
      </c>
      <c r="K1354">
        <v>1.1399999999999999</v>
      </c>
      <c r="L1354">
        <v>0</v>
      </c>
      <c r="M1354">
        <v>0</v>
      </c>
      <c r="N1354">
        <v>2</v>
      </c>
      <c r="O1354">
        <v>1</v>
      </c>
      <c r="P1354">
        <v>1</v>
      </c>
      <c r="Q1354">
        <v>0</v>
      </c>
      <c r="R1354">
        <v>0</v>
      </c>
      <c r="S1354">
        <v>0</v>
      </c>
      <c r="T1354" s="1" t="s">
        <v>34</v>
      </c>
    </row>
    <row r="1355" spans="1:20" x14ac:dyDescent="0.25">
      <c r="A1355" s="3">
        <v>45809</v>
      </c>
      <c r="B1355" s="1" t="s">
        <v>211</v>
      </c>
      <c r="C1355" s="1" t="s">
        <v>2764</v>
      </c>
      <c r="D1355" s="1" t="s">
        <v>96</v>
      </c>
      <c r="E1355" s="1" t="s">
        <v>2765</v>
      </c>
      <c r="F1355" s="1" t="s">
        <v>37</v>
      </c>
      <c r="G1355">
        <v>403</v>
      </c>
      <c r="H1355">
        <v>1</v>
      </c>
      <c r="I1355">
        <v>52.69</v>
      </c>
      <c r="J1355">
        <v>0</v>
      </c>
      <c r="K1355">
        <v>0</v>
      </c>
      <c r="L1355">
        <v>0</v>
      </c>
      <c r="M1355">
        <v>0</v>
      </c>
      <c r="N1355">
        <v>0</v>
      </c>
      <c r="O1355">
        <v>0</v>
      </c>
      <c r="P1355">
        <v>0</v>
      </c>
      <c r="Q1355">
        <v>0</v>
      </c>
      <c r="R1355">
        <v>0</v>
      </c>
      <c r="S1355">
        <v>0</v>
      </c>
      <c r="T1355" s="1" t="s">
        <v>34</v>
      </c>
    </row>
    <row r="1356" spans="1:20" x14ac:dyDescent="0.25">
      <c r="A1356" s="3">
        <v>45809</v>
      </c>
      <c r="B1356" s="1" t="s">
        <v>211</v>
      </c>
      <c r="C1356" s="1" t="s">
        <v>2766</v>
      </c>
      <c r="D1356" s="1" t="s">
        <v>96</v>
      </c>
      <c r="E1356" s="1" t="s">
        <v>2767</v>
      </c>
      <c r="F1356" s="1" t="s">
        <v>40</v>
      </c>
      <c r="G1356">
        <v>23083</v>
      </c>
      <c r="H1356">
        <v>57</v>
      </c>
      <c r="I1356">
        <v>2362.29</v>
      </c>
      <c r="J1356">
        <v>55.77</v>
      </c>
      <c r="K1356">
        <v>1</v>
      </c>
      <c r="L1356">
        <v>0</v>
      </c>
      <c r="M1356">
        <v>0</v>
      </c>
      <c r="N1356">
        <v>0</v>
      </c>
      <c r="O1356">
        <v>0</v>
      </c>
      <c r="P1356">
        <v>0</v>
      </c>
      <c r="Q1356">
        <v>0</v>
      </c>
      <c r="R1356">
        <v>0</v>
      </c>
      <c r="S1356">
        <v>0</v>
      </c>
      <c r="T1356" s="1" t="s">
        <v>34</v>
      </c>
    </row>
    <row r="1357" spans="1:20" x14ac:dyDescent="0.25">
      <c r="A1357" s="3">
        <v>45809</v>
      </c>
      <c r="B1357" s="1" t="s">
        <v>211</v>
      </c>
      <c r="C1357" s="1" t="s">
        <v>2768</v>
      </c>
      <c r="D1357" s="1" t="s">
        <v>31</v>
      </c>
      <c r="E1357" s="1" t="s">
        <v>2769</v>
      </c>
      <c r="F1357" s="1" t="s">
        <v>33</v>
      </c>
      <c r="G1357">
        <v>26954</v>
      </c>
      <c r="H1357">
        <v>6</v>
      </c>
      <c r="I1357">
        <v>2081.19</v>
      </c>
      <c r="J1357">
        <v>0</v>
      </c>
      <c r="K1357">
        <v>0</v>
      </c>
      <c r="L1357">
        <v>0</v>
      </c>
      <c r="M1357">
        <v>0</v>
      </c>
      <c r="N1357">
        <v>0</v>
      </c>
      <c r="O1357">
        <v>0</v>
      </c>
      <c r="P1357">
        <v>0</v>
      </c>
      <c r="Q1357">
        <v>0</v>
      </c>
      <c r="R1357">
        <v>0</v>
      </c>
      <c r="S1357">
        <v>0</v>
      </c>
      <c r="T1357" s="1" t="s">
        <v>34</v>
      </c>
    </row>
    <row r="1358" spans="1:20" x14ac:dyDescent="0.25">
      <c r="A1358" s="3">
        <v>45809</v>
      </c>
      <c r="B1358" s="1" t="s">
        <v>211</v>
      </c>
      <c r="C1358" s="1" t="s">
        <v>2770</v>
      </c>
      <c r="D1358" s="1" t="s">
        <v>31</v>
      </c>
      <c r="E1358" s="1" t="s">
        <v>2771</v>
      </c>
      <c r="F1358" s="1" t="s">
        <v>37</v>
      </c>
      <c r="G1358">
        <v>28</v>
      </c>
      <c r="H1358">
        <v>0</v>
      </c>
      <c r="I1358">
        <v>3.93</v>
      </c>
      <c r="J1358">
        <v>0</v>
      </c>
      <c r="K1358">
        <v>0</v>
      </c>
      <c r="L1358">
        <v>0</v>
      </c>
      <c r="M1358">
        <v>0</v>
      </c>
      <c r="N1358">
        <v>0</v>
      </c>
      <c r="O1358">
        <v>0</v>
      </c>
      <c r="P1358">
        <v>0</v>
      </c>
      <c r="Q1358">
        <v>0</v>
      </c>
      <c r="R1358">
        <v>0</v>
      </c>
      <c r="S1358">
        <v>0</v>
      </c>
      <c r="T1358" s="1" t="s">
        <v>34</v>
      </c>
    </row>
    <row r="1359" spans="1:20" x14ac:dyDescent="0.25">
      <c r="A1359" s="3">
        <v>45809</v>
      </c>
      <c r="B1359" s="1" t="s">
        <v>211</v>
      </c>
      <c r="C1359" s="1" t="s">
        <v>2772</v>
      </c>
      <c r="D1359" s="1" t="s">
        <v>31</v>
      </c>
      <c r="E1359" s="1" t="s">
        <v>2773</v>
      </c>
      <c r="F1359" s="1" t="s">
        <v>40</v>
      </c>
      <c r="G1359">
        <v>819</v>
      </c>
      <c r="H1359">
        <v>0</v>
      </c>
      <c r="I1359">
        <v>80.23</v>
      </c>
      <c r="J1359">
        <v>0</v>
      </c>
      <c r="K1359">
        <v>0</v>
      </c>
      <c r="L1359">
        <v>0</v>
      </c>
      <c r="M1359">
        <v>0</v>
      </c>
      <c r="N1359">
        <v>0</v>
      </c>
      <c r="O1359">
        <v>0</v>
      </c>
      <c r="P1359">
        <v>0</v>
      </c>
      <c r="Q1359">
        <v>0</v>
      </c>
      <c r="R1359">
        <v>0</v>
      </c>
      <c r="S1359">
        <v>0</v>
      </c>
      <c r="T1359" s="1" t="s">
        <v>34</v>
      </c>
    </row>
    <row r="1360" spans="1:20" x14ac:dyDescent="0.25">
      <c r="A1360" s="3">
        <v>45809</v>
      </c>
      <c r="B1360" s="1" t="s">
        <v>211</v>
      </c>
      <c r="C1360" s="1" t="s">
        <v>2774</v>
      </c>
      <c r="D1360" s="1" t="s">
        <v>42</v>
      </c>
      <c r="E1360" s="1" t="s">
        <v>2775</v>
      </c>
      <c r="F1360" s="1" t="s">
        <v>33</v>
      </c>
      <c r="G1360">
        <v>392461</v>
      </c>
      <c r="H1360">
        <v>69</v>
      </c>
      <c r="I1360">
        <v>27956.27</v>
      </c>
      <c r="J1360">
        <v>39.020000000000003</v>
      </c>
      <c r="K1360">
        <v>1.24</v>
      </c>
      <c r="L1360">
        <v>0</v>
      </c>
      <c r="M1360">
        <v>0</v>
      </c>
      <c r="N1360">
        <v>2</v>
      </c>
      <c r="O1360">
        <v>1</v>
      </c>
      <c r="P1360">
        <v>1</v>
      </c>
      <c r="Q1360">
        <v>0</v>
      </c>
      <c r="R1360">
        <v>0</v>
      </c>
      <c r="S1360">
        <v>0</v>
      </c>
      <c r="T1360" s="1" t="s">
        <v>34</v>
      </c>
    </row>
    <row r="1361" spans="1:20" x14ac:dyDescent="0.25">
      <c r="A1361" s="3">
        <v>45809</v>
      </c>
      <c r="B1361" s="1" t="s">
        <v>211</v>
      </c>
      <c r="C1361" s="1" t="s">
        <v>2776</v>
      </c>
      <c r="D1361" s="1" t="s">
        <v>42</v>
      </c>
      <c r="E1361" s="1" t="s">
        <v>2777</v>
      </c>
      <c r="F1361" s="1" t="s">
        <v>37</v>
      </c>
      <c r="G1361">
        <v>714</v>
      </c>
      <c r="H1361">
        <v>0</v>
      </c>
      <c r="I1361">
        <v>97.73</v>
      </c>
      <c r="J1361">
        <v>0</v>
      </c>
      <c r="K1361">
        <v>0</v>
      </c>
      <c r="L1361">
        <v>0</v>
      </c>
      <c r="M1361">
        <v>0</v>
      </c>
      <c r="N1361">
        <v>0</v>
      </c>
      <c r="O1361">
        <v>0</v>
      </c>
      <c r="P1361">
        <v>0</v>
      </c>
      <c r="Q1361">
        <v>0</v>
      </c>
      <c r="R1361">
        <v>0</v>
      </c>
      <c r="S1361">
        <v>0</v>
      </c>
      <c r="T1361" s="1" t="s">
        <v>34</v>
      </c>
    </row>
    <row r="1362" spans="1:20" x14ac:dyDescent="0.25">
      <c r="A1362" s="3">
        <v>45809</v>
      </c>
      <c r="B1362" s="1" t="s">
        <v>211</v>
      </c>
      <c r="C1362" s="1" t="s">
        <v>2778</v>
      </c>
      <c r="D1362" s="1" t="s">
        <v>42</v>
      </c>
      <c r="E1362" s="1" t="s">
        <v>2779</v>
      </c>
      <c r="F1362" s="1" t="s">
        <v>40</v>
      </c>
      <c r="G1362">
        <v>11973</v>
      </c>
      <c r="H1362">
        <v>26</v>
      </c>
      <c r="I1362">
        <v>1120.83</v>
      </c>
      <c r="J1362">
        <v>31.58</v>
      </c>
      <c r="K1362">
        <v>1</v>
      </c>
      <c r="L1362">
        <v>0</v>
      </c>
      <c r="M1362">
        <v>0</v>
      </c>
      <c r="N1362">
        <v>0</v>
      </c>
      <c r="O1362">
        <v>0</v>
      </c>
      <c r="P1362">
        <v>0</v>
      </c>
      <c r="Q1362">
        <v>0</v>
      </c>
      <c r="R1362">
        <v>0</v>
      </c>
      <c r="S1362">
        <v>0</v>
      </c>
      <c r="T1362" s="1" t="s">
        <v>34</v>
      </c>
    </row>
    <row r="1363" spans="1:20" x14ac:dyDescent="0.25">
      <c r="A1363" s="3">
        <v>45809</v>
      </c>
      <c r="B1363" s="1" t="s">
        <v>211</v>
      </c>
      <c r="C1363" s="1" t="s">
        <v>2780</v>
      </c>
      <c r="D1363" s="1" t="s">
        <v>49</v>
      </c>
      <c r="E1363" s="1" t="s">
        <v>2781</v>
      </c>
      <c r="F1363" s="1" t="s">
        <v>33</v>
      </c>
      <c r="G1363">
        <v>24028</v>
      </c>
      <c r="H1363">
        <v>3</v>
      </c>
      <c r="I1363">
        <v>1816.2</v>
      </c>
      <c r="J1363">
        <v>100</v>
      </c>
      <c r="K1363">
        <v>1</v>
      </c>
      <c r="L1363">
        <v>0</v>
      </c>
      <c r="M1363">
        <v>0</v>
      </c>
      <c r="N1363">
        <v>1</v>
      </c>
      <c r="O1363">
        <v>1</v>
      </c>
      <c r="P1363">
        <v>0</v>
      </c>
      <c r="Q1363">
        <v>0</v>
      </c>
      <c r="R1363">
        <v>0</v>
      </c>
      <c r="S1363">
        <v>0</v>
      </c>
      <c r="T1363" s="1" t="s">
        <v>34</v>
      </c>
    </row>
    <row r="1364" spans="1:20" x14ac:dyDescent="0.25">
      <c r="A1364" s="3">
        <v>45809</v>
      </c>
      <c r="B1364" s="1" t="s">
        <v>211</v>
      </c>
      <c r="C1364" s="1" t="s">
        <v>2782</v>
      </c>
      <c r="D1364" s="1" t="s">
        <v>49</v>
      </c>
      <c r="E1364" s="1" t="s">
        <v>2783</v>
      </c>
      <c r="F1364" s="1" t="s">
        <v>37</v>
      </c>
      <c r="G1364">
        <v>37</v>
      </c>
      <c r="H1364">
        <v>0</v>
      </c>
      <c r="I1364">
        <v>5.1100000000000003</v>
      </c>
      <c r="J1364">
        <v>0</v>
      </c>
      <c r="K1364">
        <v>0</v>
      </c>
      <c r="L1364">
        <v>0</v>
      </c>
      <c r="M1364">
        <v>0</v>
      </c>
      <c r="N1364">
        <v>0</v>
      </c>
      <c r="O1364">
        <v>0</v>
      </c>
      <c r="P1364">
        <v>0</v>
      </c>
      <c r="Q1364">
        <v>0</v>
      </c>
      <c r="R1364">
        <v>0</v>
      </c>
      <c r="S1364">
        <v>0</v>
      </c>
      <c r="T1364" s="1" t="s">
        <v>34</v>
      </c>
    </row>
    <row r="1365" spans="1:20" x14ac:dyDescent="0.25">
      <c r="A1365" s="3">
        <v>45809</v>
      </c>
      <c r="B1365" s="1" t="s">
        <v>211</v>
      </c>
      <c r="C1365" s="1" t="s">
        <v>2784</v>
      </c>
      <c r="D1365" s="1" t="s">
        <v>49</v>
      </c>
      <c r="E1365" s="1" t="s">
        <v>2785</v>
      </c>
      <c r="F1365" s="1" t="s">
        <v>40</v>
      </c>
      <c r="G1365">
        <v>691</v>
      </c>
      <c r="H1365">
        <v>1</v>
      </c>
      <c r="I1365">
        <v>65.13</v>
      </c>
      <c r="J1365">
        <v>0</v>
      </c>
      <c r="K1365">
        <v>0</v>
      </c>
      <c r="L1365">
        <v>0</v>
      </c>
      <c r="M1365">
        <v>0</v>
      </c>
      <c r="N1365">
        <v>0</v>
      </c>
      <c r="O1365">
        <v>0</v>
      </c>
      <c r="P1365">
        <v>0</v>
      </c>
      <c r="Q1365">
        <v>0</v>
      </c>
      <c r="R1365">
        <v>0</v>
      </c>
      <c r="S1365">
        <v>0</v>
      </c>
      <c r="T1365" s="1" t="s">
        <v>34</v>
      </c>
    </row>
    <row r="1366" spans="1:20" x14ac:dyDescent="0.25">
      <c r="A1366" s="3">
        <v>45809</v>
      </c>
      <c r="B1366" s="1" t="s">
        <v>211</v>
      </c>
      <c r="C1366" s="1" t="s">
        <v>2786</v>
      </c>
      <c r="D1366" s="1" t="s">
        <v>56</v>
      </c>
      <c r="E1366" s="1" t="s">
        <v>2787</v>
      </c>
      <c r="F1366" s="1" t="s">
        <v>33</v>
      </c>
      <c r="G1366">
        <v>29223</v>
      </c>
      <c r="H1366">
        <v>3</v>
      </c>
      <c r="I1366">
        <v>2216.15</v>
      </c>
      <c r="J1366">
        <v>100</v>
      </c>
      <c r="K1366">
        <v>1</v>
      </c>
      <c r="L1366">
        <v>0</v>
      </c>
      <c r="M1366">
        <v>0</v>
      </c>
      <c r="N1366">
        <v>0</v>
      </c>
      <c r="O1366">
        <v>0</v>
      </c>
      <c r="P1366">
        <v>0</v>
      </c>
      <c r="Q1366">
        <v>0</v>
      </c>
      <c r="R1366">
        <v>0</v>
      </c>
      <c r="S1366">
        <v>0</v>
      </c>
      <c r="T1366" s="1" t="s">
        <v>34</v>
      </c>
    </row>
    <row r="1367" spans="1:20" x14ac:dyDescent="0.25">
      <c r="A1367" s="3">
        <v>45809</v>
      </c>
      <c r="B1367" s="1" t="s">
        <v>211</v>
      </c>
      <c r="C1367" s="1" t="s">
        <v>2788</v>
      </c>
      <c r="D1367" s="1" t="s">
        <v>56</v>
      </c>
      <c r="E1367" s="1" t="s">
        <v>2789</v>
      </c>
      <c r="F1367" s="1" t="s">
        <v>37</v>
      </c>
      <c r="G1367">
        <v>27</v>
      </c>
      <c r="H1367">
        <v>0</v>
      </c>
      <c r="I1367">
        <v>3.72</v>
      </c>
      <c r="J1367">
        <v>0</v>
      </c>
      <c r="K1367">
        <v>0</v>
      </c>
      <c r="L1367">
        <v>0</v>
      </c>
      <c r="M1367">
        <v>0</v>
      </c>
      <c r="N1367">
        <v>0</v>
      </c>
      <c r="O1367">
        <v>0</v>
      </c>
      <c r="P1367">
        <v>0</v>
      </c>
      <c r="Q1367">
        <v>0</v>
      </c>
      <c r="R1367">
        <v>0</v>
      </c>
      <c r="S1367">
        <v>0</v>
      </c>
      <c r="T1367" s="1" t="s">
        <v>34</v>
      </c>
    </row>
    <row r="1368" spans="1:20" x14ac:dyDescent="0.25">
      <c r="A1368" s="3">
        <v>45809</v>
      </c>
      <c r="B1368" s="1" t="s">
        <v>211</v>
      </c>
      <c r="C1368" s="1" t="s">
        <v>2790</v>
      </c>
      <c r="D1368" s="1" t="s">
        <v>56</v>
      </c>
      <c r="E1368" s="1" t="s">
        <v>2791</v>
      </c>
      <c r="F1368" s="1" t="s">
        <v>40</v>
      </c>
      <c r="G1368">
        <v>931</v>
      </c>
      <c r="H1368">
        <v>1</v>
      </c>
      <c r="I1368">
        <v>90.63</v>
      </c>
      <c r="J1368">
        <v>50</v>
      </c>
      <c r="K1368">
        <v>1</v>
      </c>
      <c r="L1368">
        <v>0</v>
      </c>
      <c r="M1368">
        <v>0</v>
      </c>
      <c r="N1368">
        <v>0</v>
      </c>
      <c r="O1368">
        <v>0</v>
      </c>
      <c r="P1368">
        <v>0</v>
      </c>
      <c r="Q1368">
        <v>0</v>
      </c>
      <c r="R1368">
        <v>0</v>
      </c>
      <c r="S1368">
        <v>0</v>
      </c>
      <c r="T1368" s="1" t="s">
        <v>34</v>
      </c>
    </row>
    <row r="1369" spans="1:20" x14ac:dyDescent="0.25">
      <c r="A1369" s="3">
        <v>45809</v>
      </c>
      <c r="B1369" s="1" t="s">
        <v>211</v>
      </c>
      <c r="C1369" s="1" t="s">
        <v>2792</v>
      </c>
      <c r="D1369" s="1" t="s">
        <v>70</v>
      </c>
      <c r="E1369" s="1" t="s">
        <v>2793</v>
      </c>
      <c r="F1369" s="1" t="s">
        <v>33</v>
      </c>
      <c r="G1369">
        <v>15488</v>
      </c>
      <c r="H1369">
        <v>7</v>
      </c>
      <c r="I1369">
        <v>1948.72</v>
      </c>
      <c r="J1369">
        <v>40</v>
      </c>
      <c r="K1369">
        <v>1</v>
      </c>
      <c r="L1369">
        <v>0</v>
      </c>
      <c r="M1369">
        <v>0</v>
      </c>
      <c r="N1369">
        <v>1</v>
      </c>
      <c r="O1369">
        <v>1</v>
      </c>
      <c r="P1369">
        <v>0</v>
      </c>
      <c r="Q1369">
        <v>0</v>
      </c>
      <c r="R1369">
        <v>0</v>
      </c>
      <c r="S1369">
        <v>0</v>
      </c>
      <c r="T1369" s="1" t="s">
        <v>34</v>
      </c>
    </row>
    <row r="1370" spans="1:20" x14ac:dyDescent="0.25">
      <c r="A1370" s="3">
        <v>45809</v>
      </c>
      <c r="B1370" s="1" t="s">
        <v>211</v>
      </c>
      <c r="C1370" s="1" t="s">
        <v>2794</v>
      </c>
      <c r="D1370" s="1" t="s">
        <v>70</v>
      </c>
      <c r="E1370" s="1" t="s">
        <v>2795</v>
      </c>
      <c r="F1370" s="1" t="s">
        <v>37</v>
      </c>
      <c r="G1370">
        <v>17</v>
      </c>
      <c r="H1370">
        <v>0</v>
      </c>
      <c r="I1370">
        <v>2.0499999999999998</v>
      </c>
      <c r="J1370">
        <v>0</v>
      </c>
      <c r="K1370">
        <v>0</v>
      </c>
      <c r="L1370">
        <v>0</v>
      </c>
      <c r="M1370">
        <v>0</v>
      </c>
      <c r="N1370">
        <v>0</v>
      </c>
      <c r="O1370">
        <v>0</v>
      </c>
      <c r="P1370">
        <v>0</v>
      </c>
      <c r="Q1370">
        <v>0</v>
      </c>
      <c r="R1370">
        <v>0</v>
      </c>
      <c r="S1370">
        <v>0</v>
      </c>
      <c r="T1370" s="1" t="s">
        <v>34</v>
      </c>
    </row>
    <row r="1371" spans="1:20" x14ac:dyDescent="0.25">
      <c r="A1371" s="3">
        <v>45809</v>
      </c>
      <c r="B1371" s="1" t="s">
        <v>211</v>
      </c>
      <c r="C1371" s="1" t="s">
        <v>2796</v>
      </c>
      <c r="D1371" s="1" t="s">
        <v>70</v>
      </c>
      <c r="E1371" s="1" t="s">
        <v>2797</v>
      </c>
      <c r="F1371" s="1" t="s">
        <v>40</v>
      </c>
      <c r="G1371">
        <v>1244</v>
      </c>
      <c r="H1371">
        <v>7</v>
      </c>
      <c r="I1371">
        <v>201.53</v>
      </c>
      <c r="J1371">
        <v>50</v>
      </c>
      <c r="K1371">
        <v>1.38</v>
      </c>
      <c r="L1371">
        <v>0</v>
      </c>
      <c r="M1371">
        <v>0</v>
      </c>
      <c r="N1371">
        <v>0</v>
      </c>
      <c r="O1371">
        <v>0</v>
      </c>
      <c r="P1371">
        <v>0</v>
      </c>
      <c r="Q1371">
        <v>0</v>
      </c>
      <c r="R1371">
        <v>0</v>
      </c>
      <c r="S1371">
        <v>0</v>
      </c>
      <c r="T1371" s="1" t="s">
        <v>34</v>
      </c>
    </row>
    <row r="1372" spans="1:20" x14ac:dyDescent="0.25">
      <c r="A1372" s="3">
        <v>45809</v>
      </c>
      <c r="B1372" s="1" t="s">
        <v>334</v>
      </c>
      <c r="C1372" s="1" t="s">
        <v>2798</v>
      </c>
      <c r="D1372" s="1" t="s">
        <v>63</v>
      </c>
      <c r="E1372" s="1" t="s">
        <v>2799</v>
      </c>
      <c r="F1372" s="1" t="s">
        <v>33</v>
      </c>
      <c r="G1372">
        <v>256326</v>
      </c>
      <c r="H1372">
        <v>114</v>
      </c>
      <c r="I1372">
        <v>149267.6</v>
      </c>
      <c r="J1372">
        <v>28</v>
      </c>
      <c r="K1372">
        <v>1.35</v>
      </c>
      <c r="L1372">
        <v>0</v>
      </c>
      <c r="M1372">
        <v>1</v>
      </c>
      <c r="N1372">
        <v>3</v>
      </c>
      <c r="O1372">
        <v>2</v>
      </c>
      <c r="P1372">
        <v>1</v>
      </c>
      <c r="Q1372">
        <v>0</v>
      </c>
      <c r="R1372">
        <v>0</v>
      </c>
      <c r="S1372">
        <v>0</v>
      </c>
      <c r="T1372" s="1" t="s">
        <v>34</v>
      </c>
    </row>
    <row r="1373" spans="1:20" x14ac:dyDescent="0.25">
      <c r="A1373" s="3">
        <v>45809</v>
      </c>
      <c r="B1373" s="1" t="s">
        <v>334</v>
      </c>
      <c r="C1373" s="1" t="s">
        <v>2800</v>
      </c>
      <c r="D1373" s="1" t="s">
        <v>63</v>
      </c>
      <c r="E1373" s="1" t="s">
        <v>2801</v>
      </c>
      <c r="F1373" s="1" t="s">
        <v>37</v>
      </c>
      <c r="G1373">
        <v>115</v>
      </c>
      <c r="H1373">
        <v>0</v>
      </c>
      <c r="I1373">
        <v>95.67</v>
      </c>
      <c r="J1373">
        <v>0</v>
      </c>
      <c r="K1373">
        <v>0</v>
      </c>
      <c r="L1373">
        <v>0</v>
      </c>
      <c r="M1373">
        <v>0</v>
      </c>
      <c r="N1373">
        <v>0</v>
      </c>
      <c r="O1373">
        <v>0</v>
      </c>
      <c r="P1373">
        <v>0</v>
      </c>
      <c r="Q1373">
        <v>0</v>
      </c>
      <c r="R1373">
        <v>0</v>
      </c>
      <c r="S1373">
        <v>0</v>
      </c>
      <c r="T1373" s="1" t="s">
        <v>34</v>
      </c>
    </row>
    <row r="1374" spans="1:20" x14ac:dyDescent="0.25">
      <c r="A1374" s="3">
        <v>45809</v>
      </c>
      <c r="B1374" s="1" t="s">
        <v>334</v>
      </c>
      <c r="C1374" s="1" t="s">
        <v>2802</v>
      </c>
      <c r="D1374" s="1" t="s">
        <v>63</v>
      </c>
      <c r="E1374" s="1" t="s">
        <v>2803</v>
      </c>
      <c r="F1374" s="1" t="s">
        <v>40</v>
      </c>
      <c r="G1374">
        <v>5602</v>
      </c>
      <c r="H1374">
        <v>41</v>
      </c>
      <c r="I1374">
        <v>4227.76</v>
      </c>
      <c r="J1374">
        <v>36.96</v>
      </c>
      <c r="K1374">
        <v>1.1299999999999999</v>
      </c>
      <c r="L1374">
        <v>0</v>
      </c>
      <c r="M1374">
        <v>0</v>
      </c>
      <c r="N1374">
        <v>0</v>
      </c>
      <c r="O1374">
        <v>0</v>
      </c>
      <c r="P1374">
        <v>0</v>
      </c>
      <c r="Q1374">
        <v>0</v>
      </c>
      <c r="R1374">
        <v>0</v>
      </c>
      <c r="S1374">
        <v>0</v>
      </c>
      <c r="T1374" s="1" t="s">
        <v>34</v>
      </c>
    </row>
    <row r="1375" spans="1:20" x14ac:dyDescent="0.25">
      <c r="A1375" s="3">
        <v>45809</v>
      </c>
      <c r="B1375" s="1" t="s">
        <v>334</v>
      </c>
      <c r="C1375" s="1" t="s">
        <v>2804</v>
      </c>
      <c r="D1375" s="1" t="s">
        <v>70</v>
      </c>
      <c r="E1375" s="1" t="s">
        <v>2805</v>
      </c>
      <c r="F1375" s="1" t="s">
        <v>33</v>
      </c>
      <c r="G1375">
        <v>53557</v>
      </c>
      <c r="H1375">
        <v>27</v>
      </c>
      <c r="I1375">
        <v>28238.880000000001</v>
      </c>
      <c r="J1375">
        <v>31.58</v>
      </c>
      <c r="K1375">
        <v>1.05</v>
      </c>
      <c r="L1375">
        <v>0</v>
      </c>
      <c r="M1375">
        <v>0</v>
      </c>
      <c r="N1375">
        <v>1</v>
      </c>
      <c r="O1375">
        <v>0</v>
      </c>
      <c r="P1375">
        <v>0</v>
      </c>
      <c r="Q1375">
        <v>1</v>
      </c>
      <c r="R1375">
        <v>0</v>
      </c>
      <c r="S1375">
        <v>0</v>
      </c>
      <c r="T1375" s="1" t="s">
        <v>34</v>
      </c>
    </row>
    <row r="1376" spans="1:20" x14ac:dyDescent="0.25">
      <c r="A1376" s="3">
        <v>45809</v>
      </c>
      <c r="B1376" s="1" t="s">
        <v>334</v>
      </c>
      <c r="C1376" s="1" t="s">
        <v>2806</v>
      </c>
      <c r="D1376" s="1" t="s">
        <v>70</v>
      </c>
      <c r="E1376" s="1" t="s">
        <v>2807</v>
      </c>
      <c r="F1376" s="1" t="s">
        <v>37</v>
      </c>
      <c r="G1376">
        <v>41</v>
      </c>
      <c r="H1376">
        <v>0</v>
      </c>
      <c r="I1376">
        <v>24.77</v>
      </c>
      <c r="J1376">
        <v>0</v>
      </c>
      <c r="K1376">
        <v>0</v>
      </c>
      <c r="L1376">
        <v>0</v>
      </c>
      <c r="M1376">
        <v>0</v>
      </c>
      <c r="N1376">
        <v>0</v>
      </c>
      <c r="O1376">
        <v>0</v>
      </c>
      <c r="P1376">
        <v>0</v>
      </c>
      <c r="Q1376">
        <v>0</v>
      </c>
      <c r="R1376">
        <v>0</v>
      </c>
      <c r="S1376">
        <v>0</v>
      </c>
      <c r="T1376" s="1" t="s">
        <v>34</v>
      </c>
    </row>
    <row r="1377" spans="1:20" x14ac:dyDescent="0.25">
      <c r="A1377" s="3">
        <v>45809</v>
      </c>
      <c r="B1377" s="1" t="s">
        <v>334</v>
      </c>
      <c r="C1377" s="1" t="s">
        <v>2808</v>
      </c>
      <c r="D1377" s="1" t="s">
        <v>70</v>
      </c>
      <c r="E1377" s="1" t="s">
        <v>2809</v>
      </c>
      <c r="F1377" s="1" t="s">
        <v>40</v>
      </c>
      <c r="G1377">
        <v>1655</v>
      </c>
      <c r="H1377">
        <v>14</v>
      </c>
      <c r="I1377">
        <v>1090.1300000000001</v>
      </c>
      <c r="J1377">
        <v>41.67</v>
      </c>
      <c r="K1377">
        <v>1.25</v>
      </c>
      <c r="L1377">
        <v>0</v>
      </c>
      <c r="M1377">
        <v>0</v>
      </c>
      <c r="N1377">
        <v>0</v>
      </c>
      <c r="O1377">
        <v>0</v>
      </c>
      <c r="P1377">
        <v>0</v>
      </c>
      <c r="Q1377">
        <v>0</v>
      </c>
      <c r="R1377">
        <v>0</v>
      </c>
      <c r="S1377">
        <v>0</v>
      </c>
      <c r="T1377" s="1" t="s">
        <v>34</v>
      </c>
    </row>
    <row r="1378" spans="1:20" x14ac:dyDescent="0.25">
      <c r="A1378" s="3">
        <v>45809</v>
      </c>
      <c r="B1378" s="1" t="s">
        <v>334</v>
      </c>
      <c r="C1378" s="1" t="s">
        <v>2810</v>
      </c>
      <c r="D1378" s="1" t="s">
        <v>84</v>
      </c>
      <c r="E1378" s="1" t="s">
        <v>2811</v>
      </c>
      <c r="F1378" s="1" t="s">
        <v>33</v>
      </c>
      <c r="G1378">
        <v>408438</v>
      </c>
      <c r="H1378">
        <v>124</v>
      </c>
      <c r="I1378">
        <v>95830.89</v>
      </c>
      <c r="J1378">
        <v>40.299999999999997</v>
      </c>
      <c r="K1378">
        <v>1.07</v>
      </c>
      <c r="L1378">
        <v>0</v>
      </c>
      <c r="M1378">
        <v>0</v>
      </c>
      <c r="N1378">
        <v>1</v>
      </c>
      <c r="O1378">
        <v>1</v>
      </c>
      <c r="P1378">
        <v>0</v>
      </c>
      <c r="Q1378">
        <v>0</v>
      </c>
      <c r="R1378">
        <v>0</v>
      </c>
      <c r="S1378">
        <v>0</v>
      </c>
      <c r="T1378" s="1" t="s">
        <v>34</v>
      </c>
    </row>
    <row r="1379" spans="1:20" x14ac:dyDescent="0.25">
      <c r="A1379" s="3">
        <v>45809</v>
      </c>
      <c r="B1379" s="1" t="s">
        <v>334</v>
      </c>
      <c r="C1379" s="1" t="s">
        <v>2812</v>
      </c>
      <c r="D1379" s="1" t="s">
        <v>84</v>
      </c>
      <c r="E1379" s="1" t="s">
        <v>2813</v>
      </c>
      <c r="F1379" s="1" t="s">
        <v>37</v>
      </c>
      <c r="G1379">
        <v>112</v>
      </c>
      <c r="H1379">
        <v>0</v>
      </c>
      <c r="I1379">
        <v>65.91</v>
      </c>
      <c r="J1379">
        <v>0</v>
      </c>
      <c r="K1379">
        <v>0</v>
      </c>
      <c r="L1379">
        <v>0</v>
      </c>
      <c r="M1379">
        <v>0</v>
      </c>
      <c r="N1379">
        <v>0</v>
      </c>
      <c r="O1379">
        <v>0</v>
      </c>
      <c r="P1379">
        <v>0</v>
      </c>
      <c r="Q1379">
        <v>0</v>
      </c>
      <c r="R1379">
        <v>0</v>
      </c>
      <c r="S1379">
        <v>0</v>
      </c>
      <c r="T1379" s="1" t="s">
        <v>34</v>
      </c>
    </row>
    <row r="1380" spans="1:20" x14ac:dyDescent="0.25">
      <c r="A1380" s="3">
        <v>45809</v>
      </c>
      <c r="B1380" s="1" t="s">
        <v>334</v>
      </c>
      <c r="C1380" s="1" t="s">
        <v>2814</v>
      </c>
      <c r="D1380" s="1" t="s">
        <v>84</v>
      </c>
      <c r="E1380" s="1" t="s">
        <v>2815</v>
      </c>
      <c r="F1380" s="1" t="s">
        <v>40</v>
      </c>
      <c r="G1380">
        <v>11660</v>
      </c>
      <c r="H1380">
        <v>39</v>
      </c>
      <c r="I1380">
        <v>5540.13</v>
      </c>
      <c r="J1380">
        <v>65.62</v>
      </c>
      <c r="K1380">
        <v>1</v>
      </c>
      <c r="L1380">
        <v>0</v>
      </c>
      <c r="M1380">
        <v>0</v>
      </c>
      <c r="N1380">
        <v>0</v>
      </c>
      <c r="O1380">
        <v>0</v>
      </c>
      <c r="P1380">
        <v>0</v>
      </c>
      <c r="Q1380">
        <v>0</v>
      </c>
      <c r="R1380">
        <v>0</v>
      </c>
      <c r="S1380">
        <v>0</v>
      </c>
      <c r="T1380" s="1" t="s">
        <v>34</v>
      </c>
    </row>
    <row r="1381" spans="1:20" x14ac:dyDescent="0.25">
      <c r="A1381" s="3">
        <v>45809</v>
      </c>
      <c r="B1381" s="1" t="s">
        <v>641</v>
      </c>
      <c r="C1381" s="1" t="s">
        <v>2816</v>
      </c>
      <c r="D1381" s="1" t="s">
        <v>77</v>
      </c>
      <c r="E1381" s="1" t="s">
        <v>2817</v>
      </c>
      <c r="F1381" s="1" t="s">
        <v>33</v>
      </c>
      <c r="G1381">
        <v>404635</v>
      </c>
      <c r="H1381">
        <v>37</v>
      </c>
      <c r="I1381">
        <v>5666.11</v>
      </c>
      <c r="J1381">
        <v>58.06</v>
      </c>
      <c r="K1381">
        <v>1</v>
      </c>
      <c r="L1381">
        <v>0</v>
      </c>
      <c r="M1381">
        <v>0</v>
      </c>
      <c r="N1381">
        <v>0</v>
      </c>
      <c r="O1381">
        <v>0</v>
      </c>
      <c r="P1381">
        <v>0</v>
      </c>
      <c r="Q1381">
        <v>0</v>
      </c>
      <c r="R1381">
        <v>0</v>
      </c>
      <c r="S1381">
        <v>0</v>
      </c>
      <c r="T1381" s="1" t="s">
        <v>34</v>
      </c>
    </row>
    <row r="1382" spans="1:20" x14ac:dyDescent="0.25">
      <c r="A1382" s="3">
        <v>45809</v>
      </c>
      <c r="B1382" s="1" t="s">
        <v>641</v>
      </c>
      <c r="C1382" s="1" t="s">
        <v>2818</v>
      </c>
      <c r="D1382" s="1" t="s">
        <v>77</v>
      </c>
      <c r="E1382" s="1" t="s">
        <v>2819</v>
      </c>
      <c r="F1382" s="1" t="s">
        <v>206</v>
      </c>
      <c r="G1382">
        <v>261321</v>
      </c>
      <c r="H1382">
        <v>310</v>
      </c>
      <c r="I1382">
        <v>2891.48</v>
      </c>
      <c r="J1382">
        <v>36.229999999999997</v>
      </c>
      <c r="K1382">
        <v>1</v>
      </c>
      <c r="L1382">
        <v>0</v>
      </c>
      <c r="M1382">
        <v>0</v>
      </c>
      <c r="N1382">
        <v>0</v>
      </c>
      <c r="O1382">
        <v>0</v>
      </c>
      <c r="P1382">
        <v>0</v>
      </c>
      <c r="Q1382">
        <v>0</v>
      </c>
      <c r="R1382">
        <v>0</v>
      </c>
      <c r="S1382">
        <v>0</v>
      </c>
      <c r="T1382" s="1" t="s">
        <v>34</v>
      </c>
    </row>
    <row r="1383" spans="1:20" x14ac:dyDescent="0.25">
      <c r="A1383" s="3">
        <v>45809</v>
      </c>
      <c r="B1383" s="1" t="s">
        <v>641</v>
      </c>
      <c r="C1383" s="1" t="s">
        <v>2820</v>
      </c>
      <c r="D1383" s="1" t="s">
        <v>77</v>
      </c>
      <c r="E1383" s="1" t="s">
        <v>2821</v>
      </c>
      <c r="F1383" s="1" t="s">
        <v>37</v>
      </c>
      <c r="G1383">
        <v>45</v>
      </c>
      <c r="H1383">
        <v>0</v>
      </c>
      <c r="I1383">
        <v>0.83</v>
      </c>
      <c r="J1383">
        <v>0</v>
      </c>
      <c r="K1383">
        <v>0</v>
      </c>
      <c r="L1383">
        <v>0</v>
      </c>
      <c r="M1383">
        <v>0</v>
      </c>
      <c r="N1383">
        <v>0</v>
      </c>
      <c r="O1383">
        <v>0</v>
      </c>
      <c r="P1383">
        <v>0</v>
      </c>
      <c r="Q1383">
        <v>0</v>
      </c>
      <c r="R1383">
        <v>0</v>
      </c>
      <c r="S1383">
        <v>0</v>
      </c>
      <c r="T1383" s="1" t="s">
        <v>34</v>
      </c>
    </row>
    <row r="1384" spans="1:20" x14ac:dyDescent="0.25">
      <c r="A1384" s="3">
        <v>45809</v>
      </c>
      <c r="B1384" s="1" t="s">
        <v>641</v>
      </c>
      <c r="C1384" s="1" t="s">
        <v>2822</v>
      </c>
      <c r="D1384" s="1" t="s">
        <v>77</v>
      </c>
      <c r="E1384" s="1" t="s">
        <v>2823</v>
      </c>
      <c r="F1384" s="1" t="s">
        <v>40</v>
      </c>
      <c r="G1384">
        <v>4592</v>
      </c>
      <c r="H1384">
        <v>12</v>
      </c>
      <c r="I1384">
        <v>99.69</v>
      </c>
      <c r="J1384">
        <v>33.33</v>
      </c>
      <c r="K1384">
        <v>1</v>
      </c>
      <c r="L1384">
        <v>0</v>
      </c>
      <c r="M1384">
        <v>0</v>
      </c>
      <c r="N1384">
        <v>0</v>
      </c>
      <c r="O1384">
        <v>0</v>
      </c>
      <c r="P1384">
        <v>0</v>
      </c>
      <c r="Q1384">
        <v>0</v>
      </c>
      <c r="R1384">
        <v>0</v>
      </c>
      <c r="S1384">
        <v>0</v>
      </c>
      <c r="T1384" s="1" t="s">
        <v>34</v>
      </c>
    </row>
    <row r="1385" spans="1:20" x14ac:dyDescent="0.25">
      <c r="A1385" s="3">
        <v>45809</v>
      </c>
      <c r="B1385" s="1" t="s">
        <v>641</v>
      </c>
      <c r="C1385" s="1" t="s">
        <v>2824</v>
      </c>
      <c r="D1385" s="1" t="s">
        <v>84</v>
      </c>
      <c r="E1385" s="1" t="s">
        <v>2825</v>
      </c>
      <c r="F1385" s="1" t="s">
        <v>33</v>
      </c>
      <c r="G1385">
        <v>62</v>
      </c>
      <c r="H1385">
        <v>0</v>
      </c>
      <c r="I1385">
        <v>0.8</v>
      </c>
      <c r="J1385">
        <v>0</v>
      </c>
      <c r="K1385">
        <v>0</v>
      </c>
      <c r="L1385">
        <v>0</v>
      </c>
      <c r="M1385">
        <v>0</v>
      </c>
      <c r="N1385">
        <v>0</v>
      </c>
      <c r="O1385">
        <v>0</v>
      </c>
      <c r="P1385">
        <v>0</v>
      </c>
      <c r="Q1385">
        <v>0</v>
      </c>
      <c r="R1385">
        <v>0</v>
      </c>
      <c r="S1385">
        <v>0</v>
      </c>
      <c r="T1385" s="1" t="s">
        <v>34</v>
      </c>
    </row>
    <row r="1386" spans="1:20" x14ac:dyDescent="0.25">
      <c r="A1386" s="3">
        <v>45809</v>
      </c>
      <c r="B1386" s="1" t="s">
        <v>641</v>
      </c>
      <c r="C1386" s="1" t="s">
        <v>2826</v>
      </c>
      <c r="D1386" s="1" t="s">
        <v>84</v>
      </c>
      <c r="E1386" s="1" t="s">
        <v>2827</v>
      </c>
      <c r="F1386" s="1" t="s">
        <v>206</v>
      </c>
      <c r="G1386">
        <v>8</v>
      </c>
      <c r="H1386">
        <v>0</v>
      </c>
      <c r="I1386">
        <v>0.09</v>
      </c>
      <c r="J1386">
        <v>0</v>
      </c>
      <c r="K1386">
        <v>0</v>
      </c>
      <c r="L1386">
        <v>0</v>
      </c>
      <c r="M1386">
        <v>0</v>
      </c>
      <c r="N1386">
        <v>0</v>
      </c>
      <c r="O1386">
        <v>0</v>
      </c>
      <c r="P1386">
        <v>0</v>
      </c>
      <c r="Q1386">
        <v>0</v>
      </c>
      <c r="R1386">
        <v>0</v>
      </c>
      <c r="S1386">
        <v>0</v>
      </c>
      <c r="T1386" s="1" t="s">
        <v>34</v>
      </c>
    </row>
    <row r="1387" spans="1:20" x14ac:dyDescent="0.25">
      <c r="A1387" s="3">
        <v>45809</v>
      </c>
      <c r="B1387" s="1" t="s">
        <v>641</v>
      </c>
      <c r="C1387" s="1" t="s">
        <v>2828</v>
      </c>
      <c r="D1387" s="1" t="s">
        <v>89</v>
      </c>
      <c r="E1387" s="1" t="s">
        <v>2829</v>
      </c>
      <c r="F1387" s="1" t="s">
        <v>33</v>
      </c>
      <c r="G1387">
        <v>5192</v>
      </c>
      <c r="H1387">
        <v>0</v>
      </c>
      <c r="I1387">
        <v>69.56</v>
      </c>
      <c r="J1387">
        <v>0</v>
      </c>
      <c r="K1387">
        <v>0</v>
      </c>
      <c r="L1387">
        <v>0</v>
      </c>
      <c r="M1387">
        <v>0</v>
      </c>
      <c r="N1387">
        <v>0</v>
      </c>
      <c r="O1387">
        <v>0</v>
      </c>
      <c r="P1387">
        <v>0</v>
      </c>
      <c r="Q1387">
        <v>0</v>
      </c>
      <c r="R1387">
        <v>0</v>
      </c>
      <c r="S1387">
        <v>0</v>
      </c>
      <c r="T1387" s="1" t="s">
        <v>34</v>
      </c>
    </row>
    <row r="1388" spans="1:20" x14ac:dyDescent="0.25">
      <c r="A1388" s="3">
        <v>45809</v>
      </c>
      <c r="B1388" s="1" t="s">
        <v>641</v>
      </c>
      <c r="C1388" s="1" t="s">
        <v>2830</v>
      </c>
      <c r="D1388" s="1" t="s">
        <v>89</v>
      </c>
      <c r="E1388" s="1" t="s">
        <v>2831</v>
      </c>
      <c r="F1388" s="1" t="s">
        <v>206</v>
      </c>
      <c r="G1388">
        <v>606</v>
      </c>
      <c r="H1388">
        <v>0</v>
      </c>
      <c r="I1388">
        <v>6.29</v>
      </c>
      <c r="J1388">
        <v>0</v>
      </c>
      <c r="K1388">
        <v>0</v>
      </c>
      <c r="L1388">
        <v>0</v>
      </c>
      <c r="M1388">
        <v>0</v>
      </c>
      <c r="N1388">
        <v>0</v>
      </c>
      <c r="O1388">
        <v>0</v>
      </c>
      <c r="P1388">
        <v>0</v>
      </c>
      <c r="Q1388">
        <v>0</v>
      </c>
      <c r="R1388">
        <v>0</v>
      </c>
      <c r="S1388">
        <v>0</v>
      </c>
      <c r="T1388" s="1" t="s">
        <v>34</v>
      </c>
    </row>
    <row r="1389" spans="1:20" x14ac:dyDescent="0.25">
      <c r="A1389" s="3">
        <v>45809</v>
      </c>
      <c r="B1389" s="1" t="s">
        <v>641</v>
      </c>
      <c r="C1389" s="1" t="s">
        <v>2832</v>
      </c>
      <c r="D1389" s="1" t="s">
        <v>89</v>
      </c>
      <c r="E1389" s="1" t="s">
        <v>2833</v>
      </c>
      <c r="F1389" s="1" t="s">
        <v>40</v>
      </c>
      <c r="G1389">
        <v>9</v>
      </c>
      <c r="H1389">
        <v>0</v>
      </c>
      <c r="I1389">
        <v>0.21</v>
      </c>
      <c r="J1389">
        <v>0</v>
      </c>
      <c r="K1389">
        <v>0</v>
      </c>
      <c r="L1389">
        <v>0</v>
      </c>
      <c r="M1389">
        <v>0</v>
      </c>
      <c r="N1389">
        <v>0</v>
      </c>
      <c r="O1389">
        <v>0</v>
      </c>
      <c r="P1389">
        <v>0</v>
      </c>
      <c r="Q1389">
        <v>0</v>
      </c>
      <c r="R1389">
        <v>0</v>
      </c>
      <c r="S1389">
        <v>0</v>
      </c>
      <c r="T1389" s="1" t="s">
        <v>34</v>
      </c>
    </row>
    <row r="1390" spans="1:20" x14ac:dyDescent="0.25">
      <c r="A1390" s="3">
        <v>45809</v>
      </c>
      <c r="B1390" s="1" t="s">
        <v>641</v>
      </c>
      <c r="C1390" s="1" t="s">
        <v>2834</v>
      </c>
      <c r="D1390" s="1" t="s">
        <v>96</v>
      </c>
      <c r="E1390" s="1" t="s">
        <v>2835</v>
      </c>
      <c r="F1390" s="1" t="s">
        <v>33</v>
      </c>
      <c r="G1390">
        <v>563311</v>
      </c>
      <c r="H1390">
        <v>56</v>
      </c>
      <c r="I1390">
        <v>7900</v>
      </c>
      <c r="J1390">
        <v>46.15</v>
      </c>
      <c r="K1390">
        <v>1.08</v>
      </c>
      <c r="L1390">
        <v>0</v>
      </c>
      <c r="M1390">
        <v>0</v>
      </c>
      <c r="N1390">
        <v>0</v>
      </c>
      <c r="O1390">
        <v>0</v>
      </c>
      <c r="P1390">
        <v>0</v>
      </c>
      <c r="Q1390">
        <v>0</v>
      </c>
      <c r="R1390">
        <v>0</v>
      </c>
      <c r="S1390">
        <v>0</v>
      </c>
      <c r="T1390" s="1" t="s">
        <v>34</v>
      </c>
    </row>
    <row r="1391" spans="1:20" x14ac:dyDescent="0.25">
      <c r="A1391" s="3">
        <v>45809</v>
      </c>
      <c r="B1391" s="1" t="s">
        <v>641</v>
      </c>
      <c r="C1391" s="1" t="s">
        <v>2836</v>
      </c>
      <c r="D1391" s="1" t="s">
        <v>96</v>
      </c>
      <c r="E1391" s="1" t="s">
        <v>2837</v>
      </c>
      <c r="F1391" s="1" t="s">
        <v>206</v>
      </c>
      <c r="G1391">
        <v>354763</v>
      </c>
      <c r="H1391">
        <v>409</v>
      </c>
      <c r="I1391">
        <v>3879.95</v>
      </c>
      <c r="J1391">
        <v>39.25</v>
      </c>
      <c r="K1391">
        <v>1.02</v>
      </c>
      <c r="L1391">
        <v>0</v>
      </c>
      <c r="M1391">
        <v>0</v>
      </c>
      <c r="N1391">
        <v>0</v>
      </c>
      <c r="O1391">
        <v>0</v>
      </c>
      <c r="P1391">
        <v>0</v>
      </c>
      <c r="Q1391">
        <v>0</v>
      </c>
      <c r="R1391">
        <v>0</v>
      </c>
      <c r="S1391">
        <v>0</v>
      </c>
      <c r="T1391" s="1" t="s">
        <v>34</v>
      </c>
    </row>
    <row r="1392" spans="1:20" x14ac:dyDescent="0.25">
      <c r="A1392" s="3">
        <v>45809</v>
      </c>
      <c r="B1392" s="1" t="s">
        <v>641</v>
      </c>
      <c r="C1392" s="1" t="s">
        <v>2838</v>
      </c>
      <c r="D1392" s="1" t="s">
        <v>96</v>
      </c>
      <c r="E1392" s="1" t="s">
        <v>2839</v>
      </c>
      <c r="F1392" s="1" t="s">
        <v>37</v>
      </c>
      <c r="G1392">
        <v>98</v>
      </c>
      <c r="H1392">
        <v>0</v>
      </c>
      <c r="I1392">
        <v>1.99</v>
      </c>
      <c r="J1392">
        <v>0</v>
      </c>
      <c r="K1392">
        <v>0</v>
      </c>
      <c r="L1392">
        <v>0</v>
      </c>
      <c r="M1392">
        <v>0</v>
      </c>
      <c r="N1392">
        <v>0</v>
      </c>
      <c r="O1392">
        <v>0</v>
      </c>
      <c r="P1392">
        <v>0</v>
      </c>
      <c r="Q1392">
        <v>0</v>
      </c>
      <c r="R1392">
        <v>0</v>
      </c>
      <c r="S1392">
        <v>0</v>
      </c>
      <c r="T1392" s="1" t="s">
        <v>34</v>
      </c>
    </row>
    <row r="1393" spans="1:20" x14ac:dyDescent="0.25">
      <c r="A1393" s="3">
        <v>45809</v>
      </c>
      <c r="B1393" s="1" t="s">
        <v>641</v>
      </c>
      <c r="C1393" s="1" t="s">
        <v>2840</v>
      </c>
      <c r="D1393" s="1" t="s">
        <v>96</v>
      </c>
      <c r="E1393" s="1" t="s">
        <v>2841</v>
      </c>
      <c r="F1393" s="1" t="s">
        <v>40</v>
      </c>
      <c r="G1393">
        <v>24330</v>
      </c>
      <c r="H1393">
        <v>60</v>
      </c>
      <c r="I1393">
        <v>525.87</v>
      </c>
      <c r="J1393">
        <v>30.61</v>
      </c>
      <c r="K1393">
        <v>1</v>
      </c>
      <c r="L1393">
        <v>0</v>
      </c>
      <c r="M1393">
        <v>0</v>
      </c>
      <c r="N1393">
        <v>0</v>
      </c>
      <c r="O1393">
        <v>0</v>
      </c>
      <c r="P1393">
        <v>0</v>
      </c>
      <c r="Q1393">
        <v>0</v>
      </c>
      <c r="R1393">
        <v>0</v>
      </c>
      <c r="S1393">
        <v>0</v>
      </c>
      <c r="T1393" s="1" t="s">
        <v>34</v>
      </c>
    </row>
    <row r="1394" spans="1:20" x14ac:dyDescent="0.25">
      <c r="A1394" s="3">
        <v>45809</v>
      </c>
      <c r="B1394" s="1" t="s">
        <v>641</v>
      </c>
      <c r="C1394" s="1" t="s">
        <v>2842</v>
      </c>
      <c r="D1394" s="1" t="s">
        <v>31</v>
      </c>
      <c r="E1394" s="1" t="s">
        <v>2843</v>
      </c>
      <c r="F1394" s="1" t="s">
        <v>33</v>
      </c>
      <c r="G1394">
        <v>8388</v>
      </c>
      <c r="H1394">
        <v>1</v>
      </c>
      <c r="I1394">
        <v>113.64</v>
      </c>
      <c r="J1394">
        <v>0</v>
      </c>
      <c r="K1394">
        <v>0</v>
      </c>
      <c r="L1394">
        <v>0</v>
      </c>
      <c r="M1394">
        <v>0</v>
      </c>
      <c r="N1394">
        <v>0</v>
      </c>
      <c r="O1394">
        <v>0</v>
      </c>
      <c r="P1394">
        <v>0</v>
      </c>
      <c r="Q1394">
        <v>0</v>
      </c>
      <c r="R1394">
        <v>0</v>
      </c>
      <c r="S1394">
        <v>0</v>
      </c>
      <c r="T1394" s="1" t="s">
        <v>34</v>
      </c>
    </row>
    <row r="1395" spans="1:20" x14ac:dyDescent="0.25">
      <c r="A1395" s="3">
        <v>45809</v>
      </c>
      <c r="B1395" s="1" t="s">
        <v>641</v>
      </c>
      <c r="C1395" s="1" t="s">
        <v>2844</v>
      </c>
      <c r="D1395" s="1" t="s">
        <v>31</v>
      </c>
      <c r="E1395" s="1" t="s">
        <v>2845</v>
      </c>
      <c r="F1395" s="1" t="s">
        <v>206</v>
      </c>
      <c r="G1395">
        <v>834</v>
      </c>
      <c r="H1395">
        <v>0</v>
      </c>
      <c r="I1395">
        <v>8.56</v>
      </c>
      <c r="J1395">
        <v>0</v>
      </c>
      <c r="K1395">
        <v>0</v>
      </c>
      <c r="L1395">
        <v>0</v>
      </c>
      <c r="M1395">
        <v>0</v>
      </c>
      <c r="N1395">
        <v>0</v>
      </c>
      <c r="O1395">
        <v>0</v>
      </c>
      <c r="P1395">
        <v>0</v>
      </c>
      <c r="Q1395">
        <v>0</v>
      </c>
      <c r="R1395">
        <v>0</v>
      </c>
      <c r="S1395">
        <v>0</v>
      </c>
      <c r="T1395" s="1" t="s">
        <v>34</v>
      </c>
    </row>
    <row r="1396" spans="1:20" x14ac:dyDescent="0.25">
      <c r="A1396" s="3">
        <v>45809</v>
      </c>
      <c r="B1396" s="1" t="s">
        <v>641</v>
      </c>
      <c r="C1396" s="1" t="s">
        <v>2846</v>
      </c>
      <c r="D1396" s="1" t="s">
        <v>31</v>
      </c>
      <c r="E1396" s="1" t="s">
        <v>2847</v>
      </c>
      <c r="F1396" s="1" t="s">
        <v>40</v>
      </c>
      <c r="G1396">
        <v>65</v>
      </c>
      <c r="H1396">
        <v>0</v>
      </c>
      <c r="I1396">
        <v>1.21</v>
      </c>
      <c r="J1396">
        <v>0</v>
      </c>
      <c r="K1396">
        <v>0</v>
      </c>
      <c r="L1396">
        <v>0</v>
      </c>
      <c r="M1396">
        <v>0</v>
      </c>
      <c r="N1396">
        <v>0</v>
      </c>
      <c r="O1396">
        <v>0</v>
      </c>
      <c r="P1396">
        <v>0</v>
      </c>
      <c r="Q1396">
        <v>0</v>
      </c>
      <c r="R1396">
        <v>0</v>
      </c>
      <c r="S1396">
        <v>0</v>
      </c>
      <c r="T1396" s="1" t="s">
        <v>34</v>
      </c>
    </row>
    <row r="1397" spans="1:20" x14ac:dyDescent="0.25">
      <c r="A1397" s="3">
        <v>45809</v>
      </c>
      <c r="B1397" s="1" t="s">
        <v>641</v>
      </c>
      <c r="C1397" s="1" t="s">
        <v>2848</v>
      </c>
      <c r="D1397" s="1" t="s">
        <v>42</v>
      </c>
      <c r="E1397" s="1" t="s">
        <v>2849</v>
      </c>
      <c r="F1397" s="1" t="s">
        <v>33</v>
      </c>
      <c r="G1397">
        <v>76</v>
      </c>
      <c r="H1397">
        <v>0</v>
      </c>
      <c r="I1397">
        <v>0.99</v>
      </c>
      <c r="J1397">
        <v>0</v>
      </c>
      <c r="K1397">
        <v>0</v>
      </c>
      <c r="L1397">
        <v>0</v>
      </c>
      <c r="M1397">
        <v>0</v>
      </c>
      <c r="N1397">
        <v>0</v>
      </c>
      <c r="O1397">
        <v>0</v>
      </c>
      <c r="P1397">
        <v>0</v>
      </c>
      <c r="Q1397">
        <v>0</v>
      </c>
      <c r="R1397">
        <v>0</v>
      </c>
      <c r="S1397">
        <v>0</v>
      </c>
      <c r="T1397" s="1" t="s">
        <v>34</v>
      </c>
    </row>
    <row r="1398" spans="1:20" x14ac:dyDescent="0.25">
      <c r="A1398" s="3">
        <v>45809</v>
      </c>
      <c r="B1398" s="1" t="s">
        <v>641</v>
      </c>
      <c r="C1398" s="1" t="s">
        <v>2850</v>
      </c>
      <c r="D1398" s="1" t="s">
        <v>42</v>
      </c>
      <c r="E1398" s="1" t="s">
        <v>2851</v>
      </c>
      <c r="F1398" s="1" t="s">
        <v>206</v>
      </c>
      <c r="G1398">
        <v>6</v>
      </c>
      <c r="H1398">
        <v>0</v>
      </c>
      <c r="I1398">
        <v>7.0000000000000007E-2</v>
      </c>
      <c r="J1398">
        <v>0</v>
      </c>
      <c r="K1398">
        <v>0</v>
      </c>
      <c r="L1398">
        <v>0</v>
      </c>
      <c r="M1398">
        <v>0</v>
      </c>
      <c r="N1398">
        <v>0</v>
      </c>
      <c r="O1398">
        <v>0</v>
      </c>
      <c r="P1398">
        <v>0</v>
      </c>
      <c r="Q1398">
        <v>0</v>
      </c>
      <c r="R1398">
        <v>0</v>
      </c>
      <c r="S1398">
        <v>0</v>
      </c>
      <c r="T1398" s="1" t="s">
        <v>34</v>
      </c>
    </row>
    <row r="1399" spans="1:20" x14ac:dyDescent="0.25">
      <c r="A1399" s="3">
        <v>45809</v>
      </c>
      <c r="B1399" s="1" t="s">
        <v>641</v>
      </c>
      <c r="C1399" s="1" t="s">
        <v>2852</v>
      </c>
      <c r="D1399" s="1" t="s">
        <v>49</v>
      </c>
      <c r="E1399" s="1" t="s">
        <v>2853</v>
      </c>
      <c r="F1399" s="1" t="s">
        <v>33</v>
      </c>
      <c r="G1399">
        <v>677513</v>
      </c>
      <c r="H1399">
        <v>65</v>
      </c>
      <c r="I1399">
        <v>9559.2800000000007</v>
      </c>
      <c r="J1399">
        <v>35.71</v>
      </c>
      <c r="K1399">
        <v>1.26</v>
      </c>
      <c r="L1399">
        <v>1</v>
      </c>
      <c r="M1399">
        <v>0</v>
      </c>
      <c r="N1399">
        <v>2</v>
      </c>
      <c r="O1399">
        <v>0</v>
      </c>
      <c r="P1399">
        <v>1</v>
      </c>
      <c r="Q1399">
        <v>0</v>
      </c>
      <c r="R1399">
        <v>0</v>
      </c>
      <c r="S1399">
        <v>0</v>
      </c>
      <c r="T1399" s="1" t="s">
        <v>34</v>
      </c>
    </row>
    <row r="1400" spans="1:20" x14ac:dyDescent="0.25">
      <c r="A1400" s="3">
        <v>45809</v>
      </c>
      <c r="B1400" s="1" t="s">
        <v>641</v>
      </c>
      <c r="C1400" s="1" t="s">
        <v>2854</v>
      </c>
      <c r="D1400" s="1" t="s">
        <v>49</v>
      </c>
      <c r="E1400" s="1" t="s">
        <v>2855</v>
      </c>
      <c r="F1400" s="1" t="s">
        <v>206</v>
      </c>
      <c r="G1400">
        <v>440083</v>
      </c>
      <c r="H1400">
        <v>537</v>
      </c>
      <c r="I1400">
        <v>4829.49</v>
      </c>
      <c r="J1400">
        <v>44.9</v>
      </c>
      <c r="K1400">
        <v>1.01</v>
      </c>
      <c r="L1400">
        <v>0</v>
      </c>
      <c r="M1400">
        <v>0</v>
      </c>
      <c r="N1400">
        <v>0</v>
      </c>
      <c r="O1400">
        <v>0</v>
      </c>
      <c r="P1400">
        <v>0</v>
      </c>
      <c r="Q1400">
        <v>0</v>
      </c>
      <c r="R1400">
        <v>0</v>
      </c>
      <c r="S1400">
        <v>0</v>
      </c>
      <c r="T1400" s="1" t="s">
        <v>34</v>
      </c>
    </row>
    <row r="1401" spans="1:20" x14ac:dyDescent="0.25">
      <c r="A1401" s="3">
        <v>45809</v>
      </c>
      <c r="B1401" s="1" t="s">
        <v>641</v>
      </c>
      <c r="C1401" s="1" t="s">
        <v>2856</v>
      </c>
      <c r="D1401" s="1" t="s">
        <v>49</v>
      </c>
      <c r="E1401" s="1" t="s">
        <v>2857</v>
      </c>
      <c r="F1401" s="1" t="s">
        <v>37</v>
      </c>
      <c r="G1401">
        <v>98</v>
      </c>
      <c r="H1401">
        <v>0</v>
      </c>
      <c r="I1401">
        <v>1.92</v>
      </c>
      <c r="J1401">
        <v>0</v>
      </c>
      <c r="K1401">
        <v>0</v>
      </c>
      <c r="L1401">
        <v>0</v>
      </c>
      <c r="M1401">
        <v>0</v>
      </c>
      <c r="N1401">
        <v>0</v>
      </c>
      <c r="O1401">
        <v>0</v>
      </c>
      <c r="P1401">
        <v>0</v>
      </c>
      <c r="Q1401">
        <v>0</v>
      </c>
      <c r="R1401">
        <v>0</v>
      </c>
      <c r="S1401">
        <v>0</v>
      </c>
      <c r="T1401" s="1" t="s">
        <v>34</v>
      </c>
    </row>
    <row r="1402" spans="1:20" x14ac:dyDescent="0.25">
      <c r="A1402" s="3">
        <v>45809</v>
      </c>
      <c r="B1402" s="1" t="s">
        <v>641</v>
      </c>
      <c r="C1402" s="1" t="s">
        <v>2858</v>
      </c>
      <c r="D1402" s="1" t="s">
        <v>49</v>
      </c>
      <c r="E1402" s="1" t="s">
        <v>2859</v>
      </c>
      <c r="F1402" s="1" t="s">
        <v>40</v>
      </c>
      <c r="G1402">
        <v>26092</v>
      </c>
      <c r="H1402">
        <v>67</v>
      </c>
      <c r="I1402">
        <v>568.4</v>
      </c>
      <c r="J1402">
        <v>23.26</v>
      </c>
      <c r="K1402">
        <v>1</v>
      </c>
      <c r="L1402">
        <v>0</v>
      </c>
      <c r="M1402">
        <v>0</v>
      </c>
      <c r="N1402">
        <v>0</v>
      </c>
      <c r="O1402">
        <v>0</v>
      </c>
      <c r="P1402">
        <v>0</v>
      </c>
      <c r="Q1402">
        <v>0</v>
      </c>
      <c r="R1402">
        <v>0</v>
      </c>
      <c r="S1402">
        <v>0</v>
      </c>
      <c r="T1402" s="1" t="s">
        <v>34</v>
      </c>
    </row>
    <row r="1403" spans="1:20" x14ac:dyDescent="0.25">
      <c r="A1403" s="3">
        <v>45809</v>
      </c>
      <c r="B1403" s="1" t="s">
        <v>641</v>
      </c>
      <c r="C1403" s="1" t="s">
        <v>2860</v>
      </c>
      <c r="D1403" s="1" t="s">
        <v>56</v>
      </c>
      <c r="E1403" s="1" t="s">
        <v>2861</v>
      </c>
      <c r="F1403" s="1" t="s">
        <v>33</v>
      </c>
      <c r="G1403">
        <v>9995</v>
      </c>
      <c r="H1403">
        <v>1</v>
      </c>
      <c r="I1403">
        <v>135.51</v>
      </c>
      <c r="J1403">
        <v>0</v>
      </c>
      <c r="K1403">
        <v>0</v>
      </c>
      <c r="L1403">
        <v>0</v>
      </c>
      <c r="M1403">
        <v>0</v>
      </c>
      <c r="N1403">
        <v>0</v>
      </c>
      <c r="O1403">
        <v>0</v>
      </c>
      <c r="P1403">
        <v>0</v>
      </c>
      <c r="Q1403">
        <v>0</v>
      </c>
      <c r="R1403">
        <v>0</v>
      </c>
      <c r="S1403">
        <v>0</v>
      </c>
      <c r="T1403" s="1" t="s">
        <v>34</v>
      </c>
    </row>
    <row r="1404" spans="1:20" x14ac:dyDescent="0.25">
      <c r="A1404" s="3">
        <v>45809</v>
      </c>
      <c r="B1404" s="1" t="s">
        <v>641</v>
      </c>
      <c r="C1404" s="1" t="s">
        <v>2862</v>
      </c>
      <c r="D1404" s="1" t="s">
        <v>56</v>
      </c>
      <c r="E1404" s="1" t="s">
        <v>2863</v>
      </c>
      <c r="F1404" s="1" t="s">
        <v>206</v>
      </c>
      <c r="G1404">
        <v>1075</v>
      </c>
      <c r="H1404">
        <v>1</v>
      </c>
      <c r="I1404">
        <v>11.05</v>
      </c>
      <c r="J1404">
        <v>0</v>
      </c>
      <c r="K1404">
        <v>0</v>
      </c>
      <c r="L1404">
        <v>0</v>
      </c>
      <c r="M1404">
        <v>0</v>
      </c>
      <c r="N1404">
        <v>0</v>
      </c>
      <c r="O1404">
        <v>0</v>
      </c>
      <c r="P1404">
        <v>0</v>
      </c>
      <c r="Q1404">
        <v>0</v>
      </c>
      <c r="R1404">
        <v>0</v>
      </c>
      <c r="S1404">
        <v>0</v>
      </c>
      <c r="T1404" s="1" t="s">
        <v>34</v>
      </c>
    </row>
    <row r="1405" spans="1:20" x14ac:dyDescent="0.25">
      <c r="A1405" s="3">
        <v>45809</v>
      </c>
      <c r="B1405" s="1" t="s">
        <v>641</v>
      </c>
      <c r="C1405" s="1" t="s">
        <v>2864</v>
      </c>
      <c r="D1405" s="1" t="s">
        <v>56</v>
      </c>
      <c r="E1405" s="1" t="s">
        <v>2865</v>
      </c>
      <c r="F1405" s="1" t="s">
        <v>40</v>
      </c>
      <c r="G1405">
        <v>52</v>
      </c>
      <c r="H1405">
        <v>0</v>
      </c>
      <c r="I1405">
        <v>1.04</v>
      </c>
      <c r="J1405">
        <v>0</v>
      </c>
      <c r="K1405">
        <v>0</v>
      </c>
      <c r="L1405">
        <v>0</v>
      </c>
      <c r="M1405">
        <v>0</v>
      </c>
      <c r="N1405">
        <v>0</v>
      </c>
      <c r="O1405">
        <v>0</v>
      </c>
      <c r="P1405">
        <v>0</v>
      </c>
      <c r="Q1405">
        <v>0</v>
      </c>
      <c r="R1405">
        <v>0</v>
      </c>
      <c r="S1405">
        <v>0</v>
      </c>
      <c r="T1405" s="1" t="s">
        <v>34</v>
      </c>
    </row>
    <row r="1406" spans="1:20" x14ac:dyDescent="0.25">
      <c r="A1406" s="3">
        <v>45809</v>
      </c>
      <c r="B1406" s="1" t="s">
        <v>641</v>
      </c>
      <c r="C1406" s="1" t="s">
        <v>2866</v>
      </c>
      <c r="D1406" s="1" t="s">
        <v>63</v>
      </c>
      <c r="E1406" s="1" t="s">
        <v>2867</v>
      </c>
      <c r="F1406" s="1" t="s">
        <v>33</v>
      </c>
      <c r="G1406">
        <v>73</v>
      </c>
      <c r="H1406">
        <v>0</v>
      </c>
      <c r="I1406">
        <v>0.99</v>
      </c>
      <c r="J1406">
        <v>0</v>
      </c>
      <c r="K1406">
        <v>0</v>
      </c>
      <c r="L1406">
        <v>0</v>
      </c>
      <c r="M1406">
        <v>0</v>
      </c>
      <c r="N1406">
        <v>0</v>
      </c>
      <c r="O1406">
        <v>0</v>
      </c>
      <c r="P1406">
        <v>0</v>
      </c>
      <c r="Q1406">
        <v>0</v>
      </c>
      <c r="R1406">
        <v>0</v>
      </c>
      <c r="S1406">
        <v>0</v>
      </c>
      <c r="T1406" s="1" t="s">
        <v>34</v>
      </c>
    </row>
    <row r="1407" spans="1:20" x14ac:dyDescent="0.25">
      <c r="A1407" s="3">
        <v>45809</v>
      </c>
      <c r="B1407" s="1" t="s">
        <v>641</v>
      </c>
      <c r="C1407" s="1" t="s">
        <v>2868</v>
      </c>
      <c r="D1407" s="1" t="s">
        <v>63</v>
      </c>
      <c r="E1407" s="1" t="s">
        <v>2869</v>
      </c>
      <c r="F1407" s="1" t="s">
        <v>206</v>
      </c>
      <c r="G1407">
        <v>4</v>
      </c>
      <c r="H1407">
        <v>0</v>
      </c>
      <c r="I1407">
        <v>0.03</v>
      </c>
      <c r="J1407">
        <v>0</v>
      </c>
      <c r="K1407">
        <v>0</v>
      </c>
      <c r="L1407">
        <v>0</v>
      </c>
      <c r="M1407">
        <v>0</v>
      </c>
      <c r="N1407">
        <v>0</v>
      </c>
      <c r="O1407">
        <v>0</v>
      </c>
      <c r="P1407">
        <v>0</v>
      </c>
      <c r="Q1407">
        <v>0</v>
      </c>
      <c r="R1407">
        <v>0</v>
      </c>
      <c r="S1407">
        <v>0</v>
      </c>
      <c r="T1407" s="1" t="s">
        <v>34</v>
      </c>
    </row>
    <row r="1408" spans="1:20" x14ac:dyDescent="0.25">
      <c r="A1408" s="3">
        <v>45809</v>
      </c>
      <c r="B1408" s="1" t="s">
        <v>370</v>
      </c>
      <c r="C1408" s="1" t="s">
        <v>2870</v>
      </c>
      <c r="D1408" s="1" t="s">
        <v>89</v>
      </c>
      <c r="E1408" s="1" t="s">
        <v>2871</v>
      </c>
      <c r="F1408" s="1" t="s">
        <v>33</v>
      </c>
      <c r="G1408">
        <v>26998</v>
      </c>
      <c r="H1408">
        <v>7</v>
      </c>
      <c r="I1408">
        <v>2892.43</v>
      </c>
      <c r="J1408">
        <v>50</v>
      </c>
      <c r="K1408">
        <v>1.5</v>
      </c>
      <c r="L1408">
        <v>0</v>
      </c>
      <c r="M1408">
        <v>0</v>
      </c>
      <c r="N1408">
        <v>0</v>
      </c>
      <c r="O1408">
        <v>0</v>
      </c>
      <c r="P1408">
        <v>0</v>
      </c>
      <c r="Q1408">
        <v>0</v>
      </c>
      <c r="R1408">
        <v>0</v>
      </c>
      <c r="S1408">
        <v>0</v>
      </c>
      <c r="T1408" s="1" t="s">
        <v>34</v>
      </c>
    </row>
    <row r="1409" spans="1:20" x14ac:dyDescent="0.25">
      <c r="A1409" s="3">
        <v>45809</v>
      </c>
      <c r="B1409" s="1" t="s">
        <v>370</v>
      </c>
      <c r="C1409" s="1" t="s">
        <v>2872</v>
      </c>
      <c r="D1409" s="1" t="s">
        <v>89</v>
      </c>
      <c r="E1409" s="1" t="s">
        <v>2873</v>
      </c>
      <c r="F1409" s="1" t="s">
        <v>206</v>
      </c>
      <c r="G1409">
        <v>55061</v>
      </c>
      <c r="H1409">
        <v>28</v>
      </c>
      <c r="I1409">
        <v>5313.95</v>
      </c>
      <c r="J1409">
        <v>44.83</v>
      </c>
      <c r="K1409">
        <v>1</v>
      </c>
      <c r="L1409">
        <v>0</v>
      </c>
      <c r="M1409">
        <v>0</v>
      </c>
      <c r="N1409">
        <v>0</v>
      </c>
      <c r="O1409">
        <v>0</v>
      </c>
      <c r="P1409">
        <v>0</v>
      </c>
      <c r="Q1409">
        <v>0</v>
      </c>
      <c r="R1409">
        <v>0</v>
      </c>
      <c r="S1409">
        <v>0</v>
      </c>
      <c r="T1409" s="1" t="s">
        <v>34</v>
      </c>
    </row>
    <row r="1410" spans="1:20" x14ac:dyDescent="0.25">
      <c r="A1410" s="3">
        <v>45809</v>
      </c>
      <c r="B1410" s="1" t="s">
        <v>370</v>
      </c>
      <c r="C1410" s="1" t="s">
        <v>2874</v>
      </c>
      <c r="D1410" s="1" t="s">
        <v>89</v>
      </c>
      <c r="E1410" s="1" t="s">
        <v>2875</v>
      </c>
      <c r="F1410" s="1" t="s">
        <v>37</v>
      </c>
      <c r="G1410">
        <v>1</v>
      </c>
      <c r="H1410">
        <v>0</v>
      </c>
      <c r="I1410">
        <v>0.04</v>
      </c>
      <c r="J1410">
        <v>0</v>
      </c>
      <c r="K1410">
        <v>0</v>
      </c>
      <c r="L1410">
        <v>0</v>
      </c>
      <c r="M1410">
        <v>0</v>
      </c>
      <c r="N1410">
        <v>0</v>
      </c>
      <c r="O1410">
        <v>0</v>
      </c>
      <c r="P1410">
        <v>0</v>
      </c>
      <c r="Q1410">
        <v>0</v>
      </c>
      <c r="R1410">
        <v>0</v>
      </c>
      <c r="S1410">
        <v>0</v>
      </c>
      <c r="T1410" s="1" t="s">
        <v>34</v>
      </c>
    </row>
    <row r="1411" spans="1:20" x14ac:dyDescent="0.25">
      <c r="A1411" s="3">
        <v>45809</v>
      </c>
      <c r="B1411" s="1" t="s">
        <v>370</v>
      </c>
      <c r="C1411" s="1" t="s">
        <v>2876</v>
      </c>
      <c r="D1411" s="1" t="s">
        <v>89</v>
      </c>
      <c r="E1411" s="1" t="s">
        <v>2877</v>
      </c>
      <c r="F1411" s="1" t="s">
        <v>40</v>
      </c>
      <c r="G1411">
        <v>759</v>
      </c>
      <c r="H1411">
        <v>1</v>
      </c>
      <c r="I1411">
        <v>115.76</v>
      </c>
      <c r="J1411">
        <v>0</v>
      </c>
      <c r="K1411">
        <v>1</v>
      </c>
      <c r="L1411">
        <v>0</v>
      </c>
      <c r="M1411">
        <v>0</v>
      </c>
      <c r="N1411">
        <v>0</v>
      </c>
      <c r="O1411">
        <v>0</v>
      </c>
      <c r="P1411">
        <v>0</v>
      </c>
      <c r="Q1411">
        <v>0</v>
      </c>
      <c r="R1411">
        <v>0</v>
      </c>
      <c r="S1411">
        <v>0</v>
      </c>
      <c r="T1411" s="1" t="s">
        <v>34</v>
      </c>
    </row>
    <row r="1412" spans="1:20" x14ac:dyDescent="0.25">
      <c r="A1412" s="3">
        <v>45809</v>
      </c>
      <c r="B1412" s="1" t="s">
        <v>370</v>
      </c>
      <c r="C1412" s="1" t="s">
        <v>2878</v>
      </c>
      <c r="D1412" s="1" t="s">
        <v>96</v>
      </c>
      <c r="E1412" s="1" t="s">
        <v>2879</v>
      </c>
      <c r="F1412" s="1" t="s">
        <v>33</v>
      </c>
      <c r="G1412">
        <v>33542</v>
      </c>
      <c r="H1412">
        <v>5</v>
      </c>
      <c r="I1412">
        <v>3627.35</v>
      </c>
      <c r="J1412">
        <v>100</v>
      </c>
      <c r="K1412">
        <v>1</v>
      </c>
      <c r="L1412">
        <v>0</v>
      </c>
      <c r="M1412">
        <v>0</v>
      </c>
      <c r="N1412">
        <v>0</v>
      </c>
      <c r="O1412">
        <v>0</v>
      </c>
      <c r="P1412">
        <v>0</v>
      </c>
      <c r="Q1412">
        <v>0</v>
      </c>
      <c r="R1412">
        <v>0</v>
      </c>
      <c r="S1412">
        <v>0</v>
      </c>
      <c r="T1412" s="1" t="s">
        <v>34</v>
      </c>
    </row>
    <row r="1413" spans="1:20" x14ac:dyDescent="0.25">
      <c r="A1413" s="3">
        <v>45809</v>
      </c>
      <c r="B1413" s="1" t="s">
        <v>370</v>
      </c>
      <c r="C1413" s="1" t="s">
        <v>2880</v>
      </c>
      <c r="D1413" s="1" t="s">
        <v>96</v>
      </c>
      <c r="E1413" s="1" t="s">
        <v>2881</v>
      </c>
      <c r="F1413" s="1" t="s">
        <v>206</v>
      </c>
      <c r="G1413">
        <v>11300</v>
      </c>
      <c r="H1413">
        <v>8</v>
      </c>
      <c r="I1413">
        <v>1165.9100000000001</v>
      </c>
      <c r="J1413">
        <v>40</v>
      </c>
      <c r="K1413">
        <v>1</v>
      </c>
      <c r="L1413">
        <v>0</v>
      </c>
      <c r="M1413">
        <v>0</v>
      </c>
      <c r="N1413">
        <v>0</v>
      </c>
      <c r="O1413">
        <v>0</v>
      </c>
      <c r="P1413">
        <v>0</v>
      </c>
      <c r="Q1413">
        <v>0</v>
      </c>
      <c r="R1413">
        <v>0</v>
      </c>
      <c r="S1413">
        <v>0</v>
      </c>
      <c r="T1413" s="1" t="s">
        <v>34</v>
      </c>
    </row>
    <row r="1414" spans="1:20" x14ac:dyDescent="0.25">
      <c r="A1414" s="3">
        <v>45809</v>
      </c>
      <c r="B1414" s="1" t="s">
        <v>370</v>
      </c>
      <c r="C1414" s="1" t="s">
        <v>2882</v>
      </c>
      <c r="D1414" s="1" t="s">
        <v>96</v>
      </c>
      <c r="E1414" s="1" t="s">
        <v>2883</v>
      </c>
      <c r="F1414" s="1" t="s">
        <v>37</v>
      </c>
      <c r="G1414">
        <v>8</v>
      </c>
      <c r="H1414">
        <v>0</v>
      </c>
      <c r="I1414">
        <v>1.53</v>
      </c>
      <c r="J1414">
        <v>0</v>
      </c>
      <c r="K1414">
        <v>0</v>
      </c>
      <c r="L1414">
        <v>0</v>
      </c>
      <c r="M1414">
        <v>0</v>
      </c>
      <c r="N1414">
        <v>0</v>
      </c>
      <c r="O1414">
        <v>0</v>
      </c>
      <c r="P1414">
        <v>0</v>
      </c>
      <c r="Q1414">
        <v>0</v>
      </c>
      <c r="R1414">
        <v>0</v>
      </c>
      <c r="S1414">
        <v>0</v>
      </c>
      <c r="T1414" s="1" t="s">
        <v>34</v>
      </c>
    </row>
    <row r="1415" spans="1:20" x14ac:dyDescent="0.25">
      <c r="A1415" s="3">
        <v>45809</v>
      </c>
      <c r="B1415" s="1" t="s">
        <v>370</v>
      </c>
      <c r="C1415" s="1" t="s">
        <v>2884</v>
      </c>
      <c r="D1415" s="1" t="s">
        <v>96</v>
      </c>
      <c r="E1415" s="1" t="s">
        <v>2885</v>
      </c>
      <c r="F1415" s="1" t="s">
        <v>40</v>
      </c>
      <c r="G1415">
        <v>1133</v>
      </c>
      <c r="H1415">
        <v>2</v>
      </c>
      <c r="I1415">
        <v>141.21</v>
      </c>
      <c r="J1415">
        <v>66.67</v>
      </c>
      <c r="K1415">
        <v>1</v>
      </c>
      <c r="L1415">
        <v>0</v>
      </c>
      <c r="M1415">
        <v>0</v>
      </c>
      <c r="N1415">
        <v>0</v>
      </c>
      <c r="O1415">
        <v>0</v>
      </c>
      <c r="P1415">
        <v>0</v>
      </c>
      <c r="Q1415">
        <v>0</v>
      </c>
      <c r="R1415">
        <v>0</v>
      </c>
      <c r="S1415">
        <v>0</v>
      </c>
      <c r="T1415" s="1" t="s">
        <v>34</v>
      </c>
    </row>
    <row r="1416" spans="1:20" x14ac:dyDescent="0.25">
      <c r="A1416" s="3">
        <v>45809</v>
      </c>
      <c r="B1416" s="1" t="s">
        <v>370</v>
      </c>
      <c r="C1416" s="1" t="s">
        <v>2886</v>
      </c>
      <c r="D1416" s="1" t="s">
        <v>31</v>
      </c>
      <c r="E1416" s="1" t="s">
        <v>2887</v>
      </c>
      <c r="F1416" s="1" t="s">
        <v>33</v>
      </c>
      <c r="G1416">
        <v>58753</v>
      </c>
      <c r="H1416">
        <v>14</v>
      </c>
      <c r="I1416">
        <v>6230.92</v>
      </c>
      <c r="J1416">
        <v>60</v>
      </c>
      <c r="K1416">
        <v>1</v>
      </c>
      <c r="L1416">
        <v>0</v>
      </c>
      <c r="M1416">
        <v>0</v>
      </c>
      <c r="N1416">
        <v>0</v>
      </c>
      <c r="O1416">
        <v>0</v>
      </c>
      <c r="P1416">
        <v>0</v>
      </c>
      <c r="Q1416">
        <v>0</v>
      </c>
      <c r="R1416">
        <v>0</v>
      </c>
      <c r="S1416">
        <v>0</v>
      </c>
      <c r="T1416" s="1" t="s">
        <v>34</v>
      </c>
    </row>
    <row r="1417" spans="1:20" x14ac:dyDescent="0.25">
      <c r="A1417" s="3">
        <v>45809</v>
      </c>
      <c r="B1417" s="1" t="s">
        <v>370</v>
      </c>
      <c r="C1417" s="1" t="s">
        <v>2888</v>
      </c>
      <c r="D1417" s="1" t="s">
        <v>31</v>
      </c>
      <c r="E1417" s="1" t="s">
        <v>2889</v>
      </c>
      <c r="F1417" s="1" t="s">
        <v>206</v>
      </c>
      <c r="G1417">
        <v>230041</v>
      </c>
      <c r="H1417">
        <v>187</v>
      </c>
      <c r="I1417">
        <v>40483.07</v>
      </c>
      <c r="J1417">
        <v>46.05</v>
      </c>
      <c r="K1417">
        <v>1.0900000000000001</v>
      </c>
      <c r="L1417">
        <v>0</v>
      </c>
      <c r="M1417">
        <v>0</v>
      </c>
      <c r="N1417">
        <v>0</v>
      </c>
      <c r="O1417">
        <v>0</v>
      </c>
      <c r="P1417">
        <v>0</v>
      </c>
      <c r="Q1417">
        <v>0</v>
      </c>
      <c r="R1417">
        <v>0</v>
      </c>
      <c r="S1417">
        <v>0</v>
      </c>
      <c r="T1417" s="1" t="s">
        <v>34</v>
      </c>
    </row>
    <row r="1418" spans="1:20" x14ac:dyDescent="0.25">
      <c r="A1418" s="3">
        <v>45809</v>
      </c>
      <c r="B1418" s="1" t="s">
        <v>370</v>
      </c>
      <c r="C1418" s="1" t="s">
        <v>2890</v>
      </c>
      <c r="D1418" s="1" t="s">
        <v>31</v>
      </c>
      <c r="E1418" s="1" t="s">
        <v>2891</v>
      </c>
      <c r="F1418" s="1" t="s">
        <v>37</v>
      </c>
      <c r="G1418">
        <v>2</v>
      </c>
      <c r="H1418">
        <v>0</v>
      </c>
      <c r="I1418">
        <v>0.77</v>
      </c>
      <c r="J1418">
        <v>0</v>
      </c>
      <c r="K1418">
        <v>0</v>
      </c>
      <c r="L1418">
        <v>0</v>
      </c>
      <c r="M1418">
        <v>0</v>
      </c>
      <c r="N1418">
        <v>0</v>
      </c>
      <c r="O1418">
        <v>0</v>
      </c>
      <c r="P1418">
        <v>0</v>
      </c>
      <c r="Q1418">
        <v>0</v>
      </c>
      <c r="R1418">
        <v>0</v>
      </c>
      <c r="S1418">
        <v>0</v>
      </c>
      <c r="T1418" s="1" t="s">
        <v>34</v>
      </c>
    </row>
    <row r="1419" spans="1:20" x14ac:dyDescent="0.25">
      <c r="A1419" s="3">
        <v>45809</v>
      </c>
      <c r="B1419" s="1" t="s">
        <v>370</v>
      </c>
      <c r="C1419" s="1" t="s">
        <v>2892</v>
      </c>
      <c r="D1419" s="1" t="s">
        <v>31</v>
      </c>
      <c r="E1419" s="1" t="s">
        <v>2893</v>
      </c>
      <c r="F1419" s="1" t="s">
        <v>40</v>
      </c>
      <c r="G1419">
        <v>3445</v>
      </c>
      <c r="H1419">
        <v>7</v>
      </c>
      <c r="I1419">
        <v>470.35</v>
      </c>
      <c r="J1419">
        <v>85.71</v>
      </c>
      <c r="K1419">
        <v>1</v>
      </c>
      <c r="L1419">
        <v>0</v>
      </c>
      <c r="M1419">
        <v>0</v>
      </c>
      <c r="N1419">
        <v>0</v>
      </c>
      <c r="O1419">
        <v>0</v>
      </c>
      <c r="P1419">
        <v>0</v>
      </c>
      <c r="Q1419">
        <v>0</v>
      </c>
      <c r="R1419">
        <v>0</v>
      </c>
      <c r="S1419">
        <v>0</v>
      </c>
      <c r="T1419" s="1" t="s">
        <v>34</v>
      </c>
    </row>
    <row r="1420" spans="1:20" x14ac:dyDescent="0.25">
      <c r="A1420" s="3">
        <v>45809</v>
      </c>
      <c r="B1420" s="1" t="s">
        <v>370</v>
      </c>
      <c r="C1420" s="1" t="s">
        <v>2894</v>
      </c>
      <c r="D1420" s="1" t="s">
        <v>42</v>
      </c>
      <c r="E1420" s="1" t="s">
        <v>2895</v>
      </c>
      <c r="F1420" s="1" t="s">
        <v>33</v>
      </c>
      <c r="G1420">
        <v>10612</v>
      </c>
      <c r="H1420">
        <v>3</v>
      </c>
      <c r="I1420">
        <v>1269.73</v>
      </c>
      <c r="J1420">
        <v>71.430000000000007</v>
      </c>
      <c r="K1420">
        <v>1</v>
      </c>
      <c r="L1420">
        <v>0</v>
      </c>
      <c r="M1420">
        <v>0</v>
      </c>
      <c r="N1420">
        <v>0</v>
      </c>
      <c r="O1420">
        <v>0</v>
      </c>
      <c r="P1420">
        <v>0</v>
      </c>
      <c r="Q1420">
        <v>0</v>
      </c>
      <c r="R1420">
        <v>0</v>
      </c>
      <c r="S1420">
        <v>0</v>
      </c>
      <c r="T1420" s="1" t="s">
        <v>34</v>
      </c>
    </row>
    <row r="1421" spans="1:20" x14ac:dyDescent="0.25">
      <c r="A1421" s="3">
        <v>45809</v>
      </c>
      <c r="B1421" s="1" t="s">
        <v>370</v>
      </c>
      <c r="C1421" s="1" t="s">
        <v>2896</v>
      </c>
      <c r="D1421" s="1" t="s">
        <v>42</v>
      </c>
      <c r="E1421" s="1" t="s">
        <v>2897</v>
      </c>
      <c r="F1421" s="1" t="s">
        <v>206</v>
      </c>
      <c r="G1421">
        <v>3527</v>
      </c>
      <c r="H1421">
        <v>1</v>
      </c>
      <c r="I1421">
        <v>81.45</v>
      </c>
      <c r="J1421">
        <v>100</v>
      </c>
      <c r="K1421">
        <v>1</v>
      </c>
      <c r="L1421">
        <v>0</v>
      </c>
      <c r="M1421">
        <v>0</v>
      </c>
      <c r="N1421">
        <v>0</v>
      </c>
      <c r="O1421">
        <v>0</v>
      </c>
      <c r="P1421">
        <v>0</v>
      </c>
      <c r="Q1421">
        <v>0</v>
      </c>
      <c r="R1421">
        <v>0</v>
      </c>
      <c r="S1421">
        <v>0</v>
      </c>
      <c r="T1421" s="1" t="s">
        <v>34</v>
      </c>
    </row>
    <row r="1422" spans="1:20" x14ac:dyDescent="0.25">
      <c r="A1422" s="3">
        <v>45809</v>
      </c>
      <c r="B1422" s="1" t="s">
        <v>370</v>
      </c>
      <c r="C1422" s="1" t="s">
        <v>2898</v>
      </c>
      <c r="D1422" s="1" t="s">
        <v>42</v>
      </c>
      <c r="E1422" s="1" t="s">
        <v>2899</v>
      </c>
      <c r="F1422" s="1" t="s">
        <v>37</v>
      </c>
      <c r="G1422">
        <v>7</v>
      </c>
      <c r="H1422">
        <v>0</v>
      </c>
      <c r="I1422">
        <v>1.51</v>
      </c>
      <c r="J1422">
        <v>0</v>
      </c>
      <c r="K1422">
        <v>0</v>
      </c>
      <c r="L1422">
        <v>0</v>
      </c>
      <c r="M1422">
        <v>0</v>
      </c>
      <c r="N1422">
        <v>0</v>
      </c>
      <c r="O1422">
        <v>0</v>
      </c>
      <c r="P1422">
        <v>0</v>
      </c>
      <c r="Q1422">
        <v>0</v>
      </c>
      <c r="R1422">
        <v>0</v>
      </c>
      <c r="S1422">
        <v>0</v>
      </c>
      <c r="T1422" s="1" t="s">
        <v>34</v>
      </c>
    </row>
    <row r="1423" spans="1:20" x14ac:dyDescent="0.25">
      <c r="A1423" s="3">
        <v>45809</v>
      </c>
      <c r="B1423" s="1" t="s">
        <v>370</v>
      </c>
      <c r="C1423" s="1" t="s">
        <v>2900</v>
      </c>
      <c r="D1423" s="1" t="s">
        <v>42</v>
      </c>
      <c r="E1423" s="1" t="s">
        <v>2901</v>
      </c>
      <c r="F1423" s="1" t="s">
        <v>40</v>
      </c>
      <c r="G1423">
        <v>928</v>
      </c>
      <c r="H1423">
        <v>1</v>
      </c>
      <c r="I1423">
        <v>191.87</v>
      </c>
      <c r="J1423">
        <v>100</v>
      </c>
      <c r="K1423">
        <v>1</v>
      </c>
      <c r="L1423">
        <v>0</v>
      </c>
      <c r="M1423">
        <v>0</v>
      </c>
      <c r="N1423">
        <v>0</v>
      </c>
      <c r="O1423">
        <v>0</v>
      </c>
      <c r="P1423">
        <v>0</v>
      </c>
      <c r="Q1423">
        <v>0</v>
      </c>
      <c r="R1423">
        <v>0</v>
      </c>
      <c r="S1423">
        <v>0</v>
      </c>
      <c r="T1423" s="1" t="s">
        <v>34</v>
      </c>
    </row>
    <row r="1424" spans="1:20" x14ac:dyDescent="0.25">
      <c r="A1424" s="3">
        <v>45809</v>
      </c>
      <c r="B1424" s="1" t="s">
        <v>370</v>
      </c>
      <c r="C1424" s="1" t="s">
        <v>2902</v>
      </c>
      <c r="D1424" s="1" t="s">
        <v>49</v>
      </c>
      <c r="E1424" s="1" t="s">
        <v>2903</v>
      </c>
      <c r="F1424" s="1" t="s">
        <v>33</v>
      </c>
      <c r="G1424">
        <v>10255</v>
      </c>
      <c r="H1424">
        <v>2</v>
      </c>
      <c r="I1424">
        <v>1294.71</v>
      </c>
      <c r="J1424">
        <v>0</v>
      </c>
      <c r="K1424">
        <v>1</v>
      </c>
      <c r="L1424">
        <v>0</v>
      </c>
      <c r="M1424">
        <v>0</v>
      </c>
      <c r="N1424">
        <v>0</v>
      </c>
      <c r="O1424">
        <v>0</v>
      </c>
      <c r="P1424">
        <v>0</v>
      </c>
      <c r="Q1424">
        <v>0</v>
      </c>
      <c r="R1424">
        <v>0</v>
      </c>
      <c r="S1424">
        <v>0</v>
      </c>
      <c r="T1424" s="1" t="s">
        <v>34</v>
      </c>
    </row>
    <row r="1425" spans="1:20" x14ac:dyDescent="0.25">
      <c r="A1425" s="3">
        <v>45809</v>
      </c>
      <c r="B1425" s="1" t="s">
        <v>370</v>
      </c>
      <c r="C1425" s="1" t="s">
        <v>2904</v>
      </c>
      <c r="D1425" s="1" t="s">
        <v>49</v>
      </c>
      <c r="E1425" s="1" t="s">
        <v>2905</v>
      </c>
      <c r="F1425" s="1" t="s">
        <v>206</v>
      </c>
      <c r="G1425">
        <v>3018</v>
      </c>
      <c r="H1425">
        <v>1</v>
      </c>
      <c r="I1425">
        <v>72.92</v>
      </c>
      <c r="J1425">
        <v>100</v>
      </c>
      <c r="K1425">
        <v>1</v>
      </c>
      <c r="L1425">
        <v>0</v>
      </c>
      <c r="M1425">
        <v>0</v>
      </c>
      <c r="N1425">
        <v>0</v>
      </c>
      <c r="O1425">
        <v>0</v>
      </c>
      <c r="P1425">
        <v>0</v>
      </c>
      <c r="Q1425">
        <v>0</v>
      </c>
      <c r="R1425">
        <v>0</v>
      </c>
      <c r="S1425">
        <v>0</v>
      </c>
      <c r="T1425" s="1" t="s">
        <v>34</v>
      </c>
    </row>
    <row r="1426" spans="1:20" x14ac:dyDescent="0.25">
      <c r="A1426" s="3">
        <v>45809</v>
      </c>
      <c r="B1426" s="1" t="s">
        <v>370</v>
      </c>
      <c r="C1426" s="1" t="s">
        <v>2906</v>
      </c>
      <c r="D1426" s="1" t="s">
        <v>49</v>
      </c>
      <c r="E1426" s="1" t="s">
        <v>2907</v>
      </c>
      <c r="F1426" s="1" t="s">
        <v>37</v>
      </c>
      <c r="G1426">
        <v>2</v>
      </c>
      <c r="H1426">
        <v>0</v>
      </c>
      <c r="I1426">
        <v>1.27</v>
      </c>
      <c r="J1426">
        <v>0</v>
      </c>
      <c r="K1426">
        <v>0</v>
      </c>
      <c r="L1426">
        <v>0</v>
      </c>
      <c r="M1426">
        <v>0</v>
      </c>
      <c r="N1426">
        <v>0</v>
      </c>
      <c r="O1426">
        <v>0</v>
      </c>
      <c r="P1426">
        <v>0</v>
      </c>
      <c r="Q1426">
        <v>0</v>
      </c>
      <c r="R1426">
        <v>0</v>
      </c>
      <c r="S1426">
        <v>0</v>
      </c>
      <c r="T1426" s="1" t="s">
        <v>34</v>
      </c>
    </row>
    <row r="1427" spans="1:20" x14ac:dyDescent="0.25">
      <c r="A1427" s="3">
        <v>45809</v>
      </c>
      <c r="B1427" s="1" t="s">
        <v>370</v>
      </c>
      <c r="C1427" s="1" t="s">
        <v>2908</v>
      </c>
      <c r="D1427" s="1" t="s">
        <v>49</v>
      </c>
      <c r="E1427" s="1" t="s">
        <v>2909</v>
      </c>
      <c r="F1427" s="1" t="s">
        <v>40</v>
      </c>
      <c r="G1427">
        <v>846</v>
      </c>
      <c r="H1427">
        <v>3</v>
      </c>
      <c r="I1427">
        <v>177.69</v>
      </c>
      <c r="J1427">
        <v>66.67</v>
      </c>
      <c r="K1427">
        <v>1</v>
      </c>
      <c r="L1427">
        <v>0</v>
      </c>
      <c r="M1427">
        <v>0</v>
      </c>
      <c r="N1427">
        <v>0</v>
      </c>
      <c r="O1427">
        <v>0</v>
      </c>
      <c r="P1427">
        <v>0</v>
      </c>
      <c r="Q1427">
        <v>0</v>
      </c>
      <c r="R1427">
        <v>0</v>
      </c>
      <c r="S1427">
        <v>0</v>
      </c>
      <c r="T1427" s="1" t="s">
        <v>34</v>
      </c>
    </row>
    <row r="1428" spans="1:20" x14ac:dyDescent="0.25">
      <c r="A1428" s="3">
        <v>45809</v>
      </c>
      <c r="B1428" s="1" t="s">
        <v>370</v>
      </c>
      <c r="C1428" s="1" t="s">
        <v>2910</v>
      </c>
      <c r="D1428" s="1" t="s">
        <v>56</v>
      </c>
      <c r="E1428" s="1" t="s">
        <v>2911</v>
      </c>
      <c r="F1428" s="1" t="s">
        <v>33</v>
      </c>
      <c r="G1428">
        <v>59963</v>
      </c>
      <c r="H1428">
        <v>16</v>
      </c>
      <c r="I1428">
        <v>7436.63</v>
      </c>
      <c r="J1428">
        <v>64.290000000000006</v>
      </c>
      <c r="K1428">
        <v>1</v>
      </c>
      <c r="L1428">
        <v>0</v>
      </c>
      <c r="M1428">
        <v>0</v>
      </c>
      <c r="N1428">
        <v>0</v>
      </c>
      <c r="O1428">
        <v>0</v>
      </c>
      <c r="P1428">
        <v>0</v>
      </c>
      <c r="Q1428">
        <v>0</v>
      </c>
      <c r="R1428">
        <v>0</v>
      </c>
      <c r="S1428">
        <v>0</v>
      </c>
      <c r="T1428" s="1" t="s">
        <v>34</v>
      </c>
    </row>
    <row r="1429" spans="1:20" x14ac:dyDescent="0.25">
      <c r="A1429" s="3">
        <v>45809</v>
      </c>
      <c r="B1429" s="1" t="s">
        <v>370</v>
      </c>
      <c r="C1429" s="1" t="s">
        <v>2912</v>
      </c>
      <c r="D1429" s="1" t="s">
        <v>56</v>
      </c>
      <c r="E1429" s="1" t="s">
        <v>2913</v>
      </c>
      <c r="F1429" s="1" t="s">
        <v>206</v>
      </c>
      <c r="G1429">
        <v>340270</v>
      </c>
      <c r="H1429">
        <v>295</v>
      </c>
      <c r="I1429">
        <v>65472.15</v>
      </c>
      <c r="J1429">
        <v>55.1</v>
      </c>
      <c r="K1429">
        <v>1.01</v>
      </c>
      <c r="L1429">
        <v>0</v>
      </c>
      <c r="M1429">
        <v>0</v>
      </c>
      <c r="N1429">
        <v>0</v>
      </c>
      <c r="O1429">
        <v>0</v>
      </c>
      <c r="P1429">
        <v>0</v>
      </c>
      <c r="Q1429">
        <v>0</v>
      </c>
      <c r="R1429">
        <v>0</v>
      </c>
      <c r="S1429">
        <v>0</v>
      </c>
      <c r="T1429" s="1" t="s">
        <v>34</v>
      </c>
    </row>
    <row r="1430" spans="1:20" x14ac:dyDescent="0.25">
      <c r="A1430" s="3">
        <v>45809</v>
      </c>
      <c r="B1430" s="1" t="s">
        <v>370</v>
      </c>
      <c r="C1430" s="1" t="s">
        <v>2914</v>
      </c>
      <c r="D1430" s="1" t="s">
        <v>56</v>
      </c>
      <c r="E1430" s="1" t="s">
        <v>2915</v>
      </c>
      <c r="F1430" s="1" t="s">
        <v>37</v>
      </c>
      <c r="G1430">
        <v>88</v>
      </c>
      <c r="H1430">
        <v>0</v>
      </c>
      <c r="I1430">
        <v>14.04</v>
      </c>
      <c r="J1430">
        <v>0</v>
      </c>
      <c r="K1430">
        <v>0</v>
      </c>
      <c r="L1430">
        <v>0</v>
      </c>
      <c r="M1430">
        <v>0</v>
      </c>
      <c r="N1430">
        <v>0</v>
      </c>
      <c r="O1430">
        <v>0</v>
      </c>
      <c r="P1430">
        <v>0</v>
      </c>
      <c r="Q1430">
        <v>0</v>
      </c>
      <c r="R1430">
        <v>0</v>
      </c>
      <c r="S1430">
        <v>0</v>
      </c>
      <c r="T1430" s="1" t="s">
        <v>34</v>
      </c>
    </row>
    <row r="1431" spans="1:20" x14ac:dyDescent="0.25">
      <c r="A1431" s="3">
        <v>45809</v>
      </c>
      <c r="B1431" s="1" t="s">
        <v>370</v>
      </c>
      <c r="C1431" s="1" t="s">
        <v>2916</v>
      </c>
      <c r="D1431" s="1" t="s">
        <v>56</v>
      </c>
      <c r="E1431" s="1" t="s">
        <v>2917</v>
      </c>
      <c r="F1431" s="1" t="s">
        <v>40</v>
      </c>
      <c r="G1431">
        <v>8290</v>
      </c>
      <c r="H1431">
        <v>17</v>
      </c>
      <c r="I1431">
        <v>1689.73</v>
      </c>
      <c r="J1431">
        <v>57.14</v>
      </c>
      <c r="K1431">
        <v>1</v>
      </c>
      <c r="L1431">
        <v>0</v>
      </c>
      <c r="M1431">
        <v>0</v>
      </c>
      <c r="N1431">
        <v>0</v>
      </c>
      <c r="O1431">
        <v>0</v>
      </c>
      <c r="P1431">
        <v>0</v>
      </c>
      <c r="Q1431">
        <v>0</v>
      </c>
      <c r="R1431">
        <v>0</v>
      </c>
      <c r="S1431">
        <v>0</v>
      </c>
      <c r="T1431" s="1" t="s">
        <v>34</v>
      </c>
    </row>
    <row r="1432" spans="1:20" x14ac:dyDescent="0.25">
      <c r="A1432" s="3">
        <v>45809</v>
      </c>
      <c r="B1432" s="1" t="s">
        <v>641</v>
      </c>
      <c r="C1432" s="1" t="s">
        <v>2918</v>
      </c>
      <c r="D1432" s="1" t="s">
        <v>63</v>
      </c>
      <c r="E1432" s="1" t="s">
        <v>2919</v>
      </c>
      <c r="F1432" s="1" t="s">
        <v>33</v>
      </c>
      <c r="G1432">
        <v>751631</v>
      </c>
      <c r="H1432">
        <v>87</v>
      </c>
      <c r="I1432">
        <v>21842.25</v>
      </c>
      <c r="J1432">
        <v>57.81</v>
      </c>
      <c r="K1432">
        <v>1.03</v>
      </c>
      <c r="L1432">
        <v>0</v>
      </c>
      <c r="M1432">
        <v>0</v>
      </c>
      <c r="N1432">
        <v>2</v>
      </c>
      <c r="O1432">
        <v>1</v>
      </c>
      <c r="P1432">
        <v>1</v>
      </c>
      <c r="Q1432">
        <v>0</v>
      </c>
      <c r="R1432">
        <v>0</v>
      </c>
      <c r="S1432">
        <v>0</v>
      </c>
      <c r="T1432" s="1" t="s">
        <v>34</v>
      </c>
    </row>
    <row r="1433" spans="1:20" x14ac:dyDescent="0.25">
      <c r="A1433" s="3">
        <v>45809</v>
      </c>
      <c r="B1433" s="1" t="s">
        <v>641</v>
      </c>
      <c r="C1433" s="1" t="s">
        <v>2920</v>
      </c>
      <c r="D1433" s="1" t="s">
        <v>63</v>
      </c>
      <c r="E1433" s="1" t="s">
        <v>2921</v>
      </c>
      <c r="F1433" s="1" t="s">
        <v>206</v>
      </c>
      <c r="G1433">
        <v>483172</v>
      </c>
      <c r="H1433">
        <v>271</v>
      </c>
      <c r="I1433">
        <v>2097.91</v>
      </c>
      <c r="J1433">
        <v>42.24</v>
      </c>
      <c r="K1433">
        <v>1.01</v>
      </c>
      <c r="L1433">
        <v>0</v>
      </c>
      <c r="M1433">
        <v>0</v>
      </c>
      <c r="N1433">
        <v>0</v>
      </c>
      <c r="O1433">
        <v>0</v>
      </c>
      <c r="P1433">
        <v>0</v>
      </c>
      <c r="Q1433">
        <v>0</v>
      </c>
      <c r="R1433">
        <v>0</v>
      </c>
      <c r="S1433">
        <v>0</v>
      </c>
      <c r="T1433" s="1" t="s">
        <v>34</v>
      </c>
    </row>
    <row r="1434" spans="1:20" x14ac:dyDescent="0.25">
      <c r="A1434" s="3">
        <v>45809</v>
      </c>
      <c r="B1434" s="1" t="s">
        <v>641</v>
      </c>
      <c r="C1434" s="1" t="s">
        <v>2922</v>
      </c>
      <c r="D1434" s="1" t="s">
        <v>63</v>
      </c>
      <c r="E1434" s="1" t="s">
        <v>2923</v>
      </c>
      <c r="F1434" s="1" t="s">
        <v>37</v>
      </c>
      <c r="G1434">
        <v>330</v>
      </c>
      <c r="H1434">
        <v>0</v>
      </c>
      <c r="I1434">
        <v>24.13</v>
      </c>
      <c r="J1434">
        <v>0</v>
      </c>
      <c r="K1434">
        <v>0</v>
      </c>
      <c r="L1434">
        <v>0</v>
      </c>
      <c r="M1434">
        <v>0</v>
      </c>
      <c r="N1434">
        <v>0</v>
      </c>
      <c r="O1434">
        <v>0</v>
      </c>
      <c r="P1434">
        <v>0</v>
      </c>
      <c r="Q1434">
        <v>0</v>
      </c>
      <c r="R1434">
        <v>0</v>
      </c>
      <c r="S1434">
        <v>0</v>
      </c>
      <c r="T1434" s="1" t="s">
        <v>34</v>
      </c>
    </row>
    <row r="1435" spans="1:20" x14ac:dyDescent="0.25">
      <c r="A1435" s="3">
        <v>45809</v>
      </c>
      <c r="B1435" s="1" t="s">
        <v>641</v>
      </c>
      <c r="C1435" s="1" t="s">
        <v>2924</v>
      </c>
      <c r="D1435" s="1" t="s">
        <v>63</v>
      </c>
      <c r="E1435" s="1" t="s">
        <v>2925</v>
      </c>
      <c r="F1435" s="1" t="s">
        <v>40</v>
      </c>
      <c r="G1435">
        <v>72475</v>
      </c>
      <c r="H1435">
        <v>352</v>
      </c>
      <c r="I1435">
        <v>3378.4</v>
      </c>
      <c r="J1435">
        <v>41.97</v>
      </c>
      <c r="K1435">
        <v>1</v>
      </c>
      <c r="L1435">
        <v>0</v>
      </c>
      <c r="M1435">
        <v>0</v>
      </c>
      <c r="N1435">
        <v>0</v>
      </c>
      <c r="O1435">
        <v>0</v>
      </c>
      <c r="P1435">
        <v>0</v>
      </c>
      <c r="Q1435">
        <v>0</v>
      </c>
      <c r="R1435">
        <v>0</v>
      </c>
      <c r="S1435">
        <v>0</v>
      </c>
      <c r="T1435" s="1" t="s">
        <v>34</v>
      </c>
    </row>
    <row r="1436" spans="1:20" x14ac:dyDescent="0.25">
      <c r="A1436" s="3">
        <v>45809</v>
      </c>
      <c r="B1436" s="1" t="s">
        <v>641</v>
      </c>
      <c r="C1436" s="1" t="s">
        <v>2926</v>
      </c>
      <c r="D1436" s="1" t="s">
        <v>70</v>
      </c>
      <c r="E1436" s="1" t="s">
        <v>2927</v>
      </c>
      <c r="F1436" s="1" t="s">
        <v>33</v>
      </c>
      <c r="G1436">
        <v>1505163</v>
      </c>
      <c r="H1436">
        <v>161</v>
      </c>
      <c r="I1436">
        <v>39874.01</v>
      </c>
      <c r="J1436">
        <v>49.15</v>
      </c>
      <c r="K1436">
        <v>1.01</v>
      </c>
      <c r="L1436">
        <v>0</v>
      </c>
      <c r="M1436">
        <v>0</v>
      </c>
      <c r="N1436">
        <v>4</v>
      </c>
      <c r="O1436">
        <v>1</v>
      </c>
      <c r="P1436">
        <v>2</v>
      </c>
      <c r="Q1436">
        <v>1</v>
      </c>
      <c r="R1436">
        <v>0</v>
      </c>
      <c r="S1436">
        <v>0</v>
      </c>
      <c r="T1436" s="1" t="s">
        <v>34</v>
      </c>
    </row>
    <row r="1437" spans="1:20" x14ac:dyDescent="0.25">
      <c r="A1437" s="3">
        <v>45809</v>
      </c>
      <c r="B1437" s="1" t="s">
        <v>641</v>
      </c>
      <c r="C1437" s="1" t="s">
        <v>2928</v>
      </c>
      <c r="D1437" s="1" t="s">
        <v>70</v>
      </c>
      <c r="E1437" s="1" t="s">
        <v>2929</v>
      </c>
      <c r="F1437" s="1" t="s">
        <v>206</v>
      </c>
      <c r="G1437">
        <v>369459</v>
      </c>
      <c r="H1437">
        <v>206</v>
      </c>
      <c r="I1437">
        <v>1687.05</v>
      </c>
      <c r="J1437">
        <v>53.09</v>
      </c>
      <c r="K1437">
        <v>1</v>
      </c>
      <c r="L1437">
        <v>0</v>
      </c>
      <c r="M1437">
        <v>0</v>
      </c>
      <c r="N1437">
        <v>0</v>
      </c>
      <c r="O1437">
        <v>0</v>
      </c>
      <c r="P1437">
        <v>0</v>
      </c>
      <c r="Q1437">
        <v>0</v>
      </c>
      <c r="R1437">
        <v>0</v>
      </c>
      <c r="S1437">
        <v>0</v>
      </c>
      <c r="T1437" s="1" t="s">
        <v>34</v>
      </c>
    </row>
    <row r="1438" spans="1:20" x14ac:dyDescent="0.25">
      <c r="A1438" s="3">
        <v>45809</v>
      </c>
      <c r="B1438" s="1" t="s">
        <v>641</v>
      </c>
      <c r="C1438" s="1" t="s">
        <v>2930</v>
      </c>
      <c r="D1438" s="1" t="s">
        <v>70</v>
      </c>
      <c r="E1438" s="1" t="s">
        <v>2931</v>
      </c>
      <c r="F1438" s="1" t="s">
        <v>37</v>
      </c>
      <c r="G1438">
        <v>312</v>
      </c>
      <c r="H1438">
        <v>0</v>
      </c>
      <c r="I1438">
        <v>21.96</v>
      </c>
      <c r="J1438">
        <v>0</v>
      </c>
      <c r="K1438">
        <v>0</v>
      </c>
      <c r="L1438">
        <v>0</v>
      </c>
      <c r="M1438">
        <v>0</v>
      </c>
      <c r="N1438">
        <v>0</v>
      </c>
      <c r="O1438">
        <v>0</v>
      </c>
      <c r="P1438">
        <v>0</v>
      </c>
      <c r="Q1438">
        <v>0</v>
      </c>
      <c r="R1438">
        <v>0</v>
      </c>
      <c r="S1438">
        <v>0</v>
      </c>
      <c r="T1438" s="1" t="s">
        <v>34</v>
      </c>
    </row>
    <row r="1439" spans="1:20" x14ac:dyDescent="0.25">
      <c r="A1439" s="3">
        <v>45809</v>
      </c>
      <c r="B1439" s="1" t="s">
        <v>641</v>
      </c>
      <c r="C1439" s="1" t="s">
        <v>2932</v>
      </c>
      <c r="D1439" s="1" t="s">
        <v>70</v>
      </c>
      <c r="E1439" s="1" t="s">
        <v>2933</v>
      </c>
      <c r="F1439" s="1" t="s">
        <v>40</v>
      </c>
      <c r="G1439">
        <v>65398</v>
      </c>
      <c r="H1439">
        <v>269</v>
      </c>
      <c r="I1439">
        <v>3430.84</v>
      </c>
      <c r="J1439">
        <v>37.799999999999997</v>
      </c>
      <c r="K1439">
        <v>1</v>
      </c>
      <c r="L1439">
        <v>0</v>
      </c>
      <c r="M1439">
        <v>0</v>
      </c>
      <c r="N1439">
        <v>0</v>
      </c>
      <c r="O1439">
        <v>0</v>
      </c>
      <c r="P1439">
        <v>0</v>
      </c>
      <c r="Q1439">
        <v>0</v>
      </c>
      <c r="R1439">
        <v>0</v>
      </c>
      <c r="S1439">
        <v>0</v>
      </c>
      <c r="T1439" s="1" t="s">
        <v>34</v>
      </c>
    </row>
    <row r="1440" spans="1:20" x14ac:dyDescent="0.25">
      <c r="A1440" s="3">
        <v>45809</v>
      </c>
      <c r="B1440" s="1" t="s">
        <v>641</v>
      </c>
      <c r="C1440" s="1" t="s">
        <v>2934</v>
      </c>
      <c r="D1440" s="1" t="s">
        <v>77</v>
      </c>
      <c r="E1440" s="1" t="s">
        <v>2935</v>
      </c>
      <c r="F1440" s="1" t="s">
        <v>33</v>
      </c>
      <c r="G1440">
        <v>1884082</v>
      </c>
      <c r="H1440">
        <v>223</v>
      </c>
      <c r="I1440">
        <v>49777.57</v>
      </c>
      <c r="J1440">
        <v>58.39</v>
      </c>
      <c r="K1440">
        <v>1.03</v>
      </c>
      <c r="L1440">
        <v>0</v>
      </c>
      <c r="M1440">
        <v>0</v>
      </c>
      <c r="N1440">
        <v>1</v>
      </c>
      <c r="O1440">
        <v>0</v>
      </c>
      <c r="P1440">
        <v>1</v>
      </c>
      <c r="Q1440">
        <v>0</v>
      </c>
      <c r="R1440">
        <v>0</v>
      </c>
      <c r="S1440">
        <v>0</v>
      </c>
      <c r="T1440" s="1" t="s">
        <v>34</v>
      </c>
    </row>
    <row r="1441" spans="1:20" x14ac:dyDescent="0.25">
      <c r="A1441" s="3">
        <v>45809</v>
      </c>
      <c r="B1441" s="1" t="s">
        <v>641</v>
      </c>
      <c r="C1441" s="1" t="s">
        <v>2936</v>
      </c>
      <c r="D1441" s="1" t="s">
        <v>77</v>
      </c>
      <c r="E1441" s="1" t="s">
        <v>2937</v>
      </c>
      <c r="F1441" s="1" t="s">
        <v>206</v>
      </c>
      <c r="G1441">
        <v>560914</v>
      </c>
      <c r="H1441">
        <v>304</v>
      </c>
      <c r="I1441">
        <v>2146</v>
      </c>
      <c r="J1441">
        <v>44.44</v>
      </c>
      <c r="K1441">
        <v>1</v>
      </c>
      <c r="L1441">
        <v>0</v>
      </c>
      <c r="M1441">
        <v>0</v>
      </c>
      <c r="N1441">
        <v>0</v>
      </c>
      <c r="O1441">
        <v>0</v>
      </c>
      <c r="P1441">
        <v>0</v>
      </c>
      <c r="Q1441">
        <v>0</v>
      </c>
      <c r="R1441">
        <v>0</v>
      </c>
      <c r="S1441">
        <v>0</v>
      </c>
      <c r="T1441" s="1" t="s">
        <v>34</v>
      </c>
    </row>
    <row r="1442" spans="1:20" x14ac:dyDescent="0.25">
      <c r="A1442" s="3">
        <v>45809</v>
      </c>
      <c r="B1442" s="1" t="s">
        <v>641</v>
      </c>
      <c r="C1442" s="1" t="s">
        <v>2938</v>
      </c>
      <c r="D1442" s="1" t="s">
        <v>77</v>
      </c>
      <c r="E1442" s="1" t="s">
        <v>2939</v>
      </c>
      <c r="F1442" s="1" t="s">
        <v>37</v>
      </c>
      <c r="G1442">
        <v>546</v>
      </c>
      <c r="H1442">
        <v>0</v>
      </c>
      <c r="I1442">
        <v>39.159999999999997</v>
      </c>
      <c r="J1442">
        <v>0</v>
      </c>
      <c r="K1442">
        <v>0</v>
      </c>
      <c r="L1442">
        <v>0</v>
      </c>
      <c r="M1442">
        <v>0</v>
      </c>
      <c r="N1442">
        <v>0</v>
      </c>
      <c r="O1442">
        <v>0</v>
      </c>
      <c r="P1442">
        <v>0</v>
      </c>
      <c r="Q1442">
        <v>0</v>
      </c>
      <c r="R1442">
        <v>0</v>
      </c>
      <c r="S1442">
        <v>0</v>
      </c>
      <c r="T1442" s="1" t="s">
        <v>34</v>
      </c>
    </row>
    <row r="1443" spans="1:20" x14ac:dyDescent="0.25">
      <c r="A1443" s="3">
        <v>45809</v>
      </c>
      <c r="B1443" s="1" t="s">
        <v>641</v>
      </c>
      <c r="C1443" s="1" t="s">
        <v>2940</v>
      </c>
      <c r="D1443" s="1" t="s">
        <v>77</v>
      </c>
      <c r="E1443" s="1" t="s">
        <v>2941</v>
      </c>
      <c r="F1443" s="1" t="s">
        <v>40</v>
      </c>
      <c r="G1443">
        <v>97288</v>
      </c>
      <c r="H1443">
        <v>394</v>
      </c>
      <c r="I1443">
        <v>4305.7700000000004</v>
      </c>
      <c r="J1443">
        <v>41.19</v>
      </c>
      <c r="K1443">
        <v>1.01</v>
      </c>
      <c r="L1443">
        <v>0</v>
      </c>
      <c r="M1443">
        <v>0</v>
      </c>
      <c r="N1443">
        <v>0</v>
      </c>
      <c r="O1443">
        <v>0</v>
      </c>
      <c r="P1443">
        <v>0</v>
      </c>
      <c r="Q1443">
        <v>0</v>
      </c>
      <c r="R1443">
        <v>0</v>
      </c>
      <c r="S1443">
        <v>0</v>
      </c>
      <c r="T1443" s="1" t="s">
        <v>34</v>
      </c>
    </row>
    <row r="1444" spans="1:20" x14ac:dyDescent="0.25">
      <c r="A1444" s="3">
        <v>45839</v>
      </c>
      <c r="B1444" s="1" t="s">
        <v>194</v>
      </c>
      <c r="C1444" s="1" t="s">
        <v>2942</v>
      </c>
      <c r="D1444" s="1" t="s">
        <v>77</v>
      </c>
      <c r="E1444" s="1" t="s">
        <v>2943</v>
      </c>
      <c r="F1444" s="1" t="s">
        <v>33</v>
      </c>
      <c r="G1444">
        <v>175723</v>
      </c>
      <c r="H1444">
        <v>113</v>
      </c>
      <c r="I1444">
        <v>107167.2</v>
      </c>
      <c r="J1444">
        <v>31.67</v>
      </c>
      <c r="K1444">
        <v>1.57</v>
      </c>
      <c r="L1444">
        <v>1</v>
      </c>
      <c r="M1444">
        <v>1</v>
      </c>
      <c r="N1444">
        <v>5</v>
      </c>
      <c r="O1444">
        <v>2</v>
      </c>
      <c r="P1444">
        <v>1</v>
      </c>
      <c r="Q1444">
        <v>0</v>
      </c>
      <c r="R1444">
        <v>0</v>
      </c>
      <c r="S1444">
        <v>0</v>
      </c>
      <c r="T1444" s="1" t="s">
        <v>34</v>
      </c>
    </row>
    <row r="1445" spans="1:20" x14ac:dyDescent="0.25">
      <c r="A1445" s="3">
        <v>45839</v>
      </c>
      <c r="B1445" s="1" t="s">
        <v>194</v>
      </c>
      <c r="C1445" s="1" t="s">
        <v>2944</v>
      </c>
      <c r="D1445" s="1" t="s">
        <v>77</v>
      </c>
      <c r="E1445" s="1" t="s">
        <v>2945</v>
      </c>
      <c r="F1445" s="1" t="s">
        <v>37</v>
      </c>
      <c r="G1445">
        <v>46</v>
      </c>
      <c r="H1445">
        <v>0</v>
      </c>
      <c r="I1445">
        <v>23.32</v>
      </c>
      <c r="J1445">
        <v>0</v>
      </c>
      <c r="K1445">
        <v>0</v>
      </c>
      <c r="L1445">
        <v>0</v>
      </c>
      <c r="M1445">
        <v>0</v>
      </c>
      <c r="N1445">
        <v>0</v>
      </c>
      <c r="O1445">
        <v>0</v>
      </c>
      <c r="P1445">
        <v>0</v>
      </c>
      <c r="Q1445">
        <v>0</v>
      </c>
      <c r="R1445">
        <v>0</v>
      </c>
      <c r="S1445">
        <v>0</v>
      </c>
      <c r="T1445" s="1" t="s">
        <v>34</v>
      </c>
    </row>
    <row r="1446" spans="1:20" x14ac:dyDescent="0.25">
      <c r="A1446" s="3">
        <v>45839</v>
      </c>
      <c r="B1446" s="1" t="s">
        <v>194</v>
      </c>
      <c r="C1446" s="1" t="s">
        <v>2946</v>
      </c>
      <c r="D1446" s="1" t="s">
        <v>77</v>
      </c>
      <c r="E1446" s="1" t="s">
        <v>2947</v>
      </c>
      <c r="F1446" s="1" t="s">
        <v>40</v>
      </c>
      <c r="G1446">
        <v>3507</v>
      </c>
      <c r="H1446">
        <v>21</v>
      </c>
      <c r="I1446">
        <v>2715.2</v>
      </c>
      <c r="J1446">
        <v>72.73</v>
      </c>
      <c r="K1446">
        <v>1</v>
      </c>
      <c r="L1446">
        <v>0</v>
      </c>
      <c r="M1446">
        <v>0</v>
      </c>
      <c r="N1446">
        <v>0</v>
      </c>
      <c r="O1446">
        <v>0</v>
      </c>
      <c r="P1446">
        <v>0</v>
      </c>
      <c r="Q1446">
        <v>0</v>
      </c>
      <c r="R1446">
        <v>0</v>
      </c>
      <c r="S1446">
        <v>0</v>
      </c>
      <c r="T1446" s="1" t="s">
        <v>34</v>
      </c>
    </row>
    <row r="1447" spans="1:20" x14ac:dyDescent="0.25">
      <c r="A1447" s="3">
        <v>45839</v>
      </c>
      <c r="B1447" s="1" t="s">
        <v>194</v>
      </c>
      <c r="C1447" s="1" t="s">
        <v>2948</v>
      </c>
      <c r="D1447" s="1" t="s">
        <v>70</v>
      </c>
      <c r="E1447" s="1" t="s">
        <v>2949</v>
      </c>
      <c r="F1447" s="1" t="s">
        <v>33</v>
      </c>
      <c r="G1447">
        <v>164296</v>
      </c>
      <c r="H1447">
        <v>98</v>
      </c>
      <c r="I1447">
        <v>99971.16</v>
      </c>
      <c r="J1447">
        <v>38.89</v>
      </c>
      <c r="K1447">
        <v>1.39</v>
      </c>
      <c r="L1447">
        <v>1</v>
      </c>
      <c r="M1447">
        <v>0</v>
      </c>
      <c r="N1447">
        <v>3</v>
      </c>
      <c r="O1447">
        <v>0</v>
      </c>
      <c r="P1447">
        <v>1</v>
      </c>
      <c r="Q1447">
        <v>1</v>
      </c>
      <c r="R1447">
        <v>0</v>
      </c>
      <c r="S1447">
        <v>0</v>
      </c>
      <c r="T1447" s="1" t="s">
        <v>34</v>
      </c>
    </row>
    <row r="1448" spans="1:20" x14ac:dyDescent="0.25">
      <c r="A1448" s="3">
        <v>45839</v>
      </c>
      <c r="B1448" s="1" t="s">
        <v>194</v>
      </c>
      <c r="C1448" s="1" t="s">
        <v>2950</v>
      </c>
      <c r="D1448" s="1" t="s">
        <v>70</v>
      </c>
      <c r="E1448" s="1" t="s">
        <v>2951</v>
      </c>
      <c r="F1448" s="1" t="s">
        <v>37</v>
      </c>
      <c r="G1448">
        <v>39</v>
      </c>
      <c r="H1448">
        <v>0</v>
      </c>
      <c r="I1448">
        <v>20.350000000000001</v>
      </c>
      <c r="J1448">
        <v>0</v>
      </c>
      <c r="K1448">
        <v>0</v>
      </c>
      <c r="L1448">
        <v>0</v>
      </c>
      <c r="M1448">
        <v>0</v>
      </c>
      <c r="N1448">
        <v>0</v>
      </c>
      <c r="O1448">
        <v>0</v>
      </c>
      <c r="P1448">
        <v>0</v>
      </c>
      <c r="Q1448">
        <v>0</v>
      </c>
      <c r="R1448">
        <v>0</v>
      </c>
      <c r="S1448">
        <v>0</v>
      </c>
      <c r="T1448" s="1" t="s">
        <v>34</v>
      </c>
    </row>
    <row r="1449" spans="1:20" x14ac:dyDescent="0.25">
      <c r="A1449" s="3">
        <v>45839</v>
      </c>
      <c r="B1449" s="1" t="s">
        <v>194</v>
      </c>
      <c r="C1449" s="1" t="s">
        <v>2952</v>
      </c>
      <c r="D1449" s="1" t="s">
        <v>70</v>
      </c>
      <c r="E1449" s="1" t="s">
        <v>2953</v>
      </c>
      <c r="F1449" s="1" t="s">
        <v>40</v>
      </c>
      <c r="G1449">
        <v>3346</v>
      </c>
      <c r="H1449">
        <v>19</v>
      </c>
      <c r="I1449">
        <v>2595.75</v>
      </c>
      <c r="J1449">
        <v>40</v>
      </c>
      <c r="K1449">
        <v>1</v>
      </c>
      <c r="L1449">
        <v>0</v>
      </c>
      <c r="M1449">
        <v>0</v>
      </c>
      <c r="N1449">
        <v>0</v>
      </c>
      <c r="O1449">
        <v>0</v>
      </c>
      <c r="P1449">
        <v>0</v>
      </c>
      <c r="Q1449">
        <v>0</v>
      </c>
      <c r="R1449">
        <v>0</v>
      </c>
      <c r="S1449">
        <v>0</v>
      </c>
      <c r="T1449" s="1" t="s">
        <v>34</v>
      </c>
    </row>
    <row r="1450" spans="1:20" x14ac:dyDescent="0.25">
      <c r="A1450" s="3">
        <v>45839</v>
      </c>
      <c r="B1450" s="1" t="s">
        <v>201</v>
      </c>
      <c r="C1450" s="1" t="s">
        <v>2954</v>
      </c>
      <c r="D1450" s="1" t="s">
        <v>84</v>
      </c>
      <c r="E1450" s="1" t="s">
        <v>2955</v>
      </c>
      <c r="F1450" s="1" t="s">
        <v>33</v>
      </c>
      <c r="G1450">
        <v>1208991</v>
      </c>
      <c r="H1450">
        <v>51</v>
      </c>
      <c r="I1450">
        <v>530599.85</v>
      </c>
      <c r="J1450">
        <v>40</v>
      </c>
      <c r="K1450">
        <v>1.3</v>
      </c>
      <c r="L1450">
        <v>2</v>
      </c>
      <c r="M1450">
        <v>0</v>
      </c>
      <c r="N1450">
        <v>33</v>
      </c>
      <c r="O1450">
        <v>12</v>
      </c>
      <c r="P1450">
        <v>11</v>
      </c>
      <c r="Q1450">
        <v>4</v>
      </c>
      <c r="R1450">
        <v>0</v>
      </c>
      <c r="S1450">
        <v>0</v>
      </c>
      <c r="T1450" s="1" t="s">
        <v>34</v>
      </c>
    </row>
    <row r="1451" spans="1:20" x14ac:dyDescent="0.25">
      <c r="A1451" s="3">
        <v>45839</v>
      </c>
      <c r="B1451" s="1" t="s">
        <v>201</v>
      </c>
      <c r="C1451" s="1" t="s">
        <v>2956</v>
      </c>
      <c r="D1451" s="1" t="s">
        <v>84</v>
      </c>
      <c r="E1451" s="1" t="s">
        <v>2957</v>
      </c>
      <c r="F1451" s="1" t="s">
        <v>206</v>
      </c>
      <c r="G1451">
        <v>901036</v>
      </c>
      <c r="H1451">
        <v>2794</v>
      </c>
      <c r="I1451">
        <v>212989.16</v>
      </c>
      <c r="J1451">
        <v>50.24</v>
      </c>
      <c r="K1451">
        <v>1.1000000000000001</v>
      </c>
      <c r="L1451">
        <v>1</v>
      </c>
      <c r="M1451">
        <v>0</v>
      </c>
      <c r="N1451">
        <v>12</v>
      </c>
      <c r="O1451">
        <v>3</v>
      </c>
      <c r="P1451">
        <v>7</v>
      </c>
      <c r="Q1451">
        <v>1</v>
      </c>
      <c r="R1451">
        <v>0</v>
      </c>
      <c r="S1451">
        <v>0</v>
      </c>
      <c r="T1451" s="1" t="s">
        <v>34</v>
      </c>
    </row>
    <row r="1452" spans="1:20" x14ac:dyDescent="0.25">
      <c r="A1452" s="3">
        <v>45839</v>
      </c>
      <c r="B1452" s="1" t="s">
        <v>201</v>
      </c>
      <c r="C1452" s="1" t="s">
        <v>2958</v>
      </c>
      <c r="D1452" s="1" t="s">
        <v>84</v>
      </c>
      <c r="E1452" s="1" t="s">
        <v>2959</v>
      </c>
      <c r="F1452" s="1" t="s">
        <v>37</v>
      </c>
      <c r="G1452">
        <v>83963</v>
      </c>
      <c r="H1452">
        <v>29</v>
      </c>
      <c r="I1452">
        <v>45613.88</v>
      </c>
      <c r="J1452">
        <v>40</v>
      </c>
      <c r="K1452">
        <v>1.1000000000000001</v>
      </c>
      <c r="L1452">
        <v>0</v>
      </c>
      <c r="M1452">
        <v>0</v>
      </c>
      <c r="N1452">
        <v>0</v>
      </c>
      <c r="O1452">
        <v>0</v>
      </c>
      <c r="P1452">
        <v>0</v>
      </c>
      <c r="Q1452">
        <v>0</v>
      </c>
      <c r="R1452">
        <v>0</v>
      </c>
      <c r="S1452">
        <v>0</v>
      </c>
      <c r="T1452" s="1" t="s">
        <v>34</v>
      </c>
    </row>
    <row r="1453" spans="1:20" x14ac:dyDescent="0.25">
      <c r="A1453" s="3">
        <v>45839</v>
      </c>
      <c r="B1453" s="1" t="s">
        <v>201</v>
      </c>
      <c r="C1453" s="1" t="s">
        <v>2960</v>
      </c>
      <c r="D1453" s="1" t="s">
        <v>84</v>
      </c>
      <c r="E1453" s="1" t="s">
        <v>2961</v>
      </c>
      <c r="F1453" s="1" t="s">
        <v>40</v>
      </c>
      <c r="G1453">
        <v>2156</v>
      </c>
      <c r="H1453">
        <v>2</v>
      </c>
      <c r="I1453">
        <v>1495.07</v>
      </c>
      <c r="J1453">
        <v>50</v>
      </c>
      <c r="K1453">
        <v>1</v>
      </c>
      <c r="L1453">
        <v>0</v>
      </c>
      <c r="M1453">
        <v>0</v>
      </c>
      <c r="N1453">
        <v>0</v>
      </c>
      <c r="O1453">
        <v>0</v>
      </c>
      <c r="P1453">
        <v>0</v>
      </c>
      <c r="Q1453">
        <v>0</v>
      </c>
      <c r="R1453">
        <v>0</v>
      </c>
      <c r="S1453">
        <v>0</v>
      </c>
      <c r="T1453" s="1" t="s">
        <v>34</v>
      </c>
    </row>
    <row r="1454" spans="1:20" x14ac:dyDescent="0.25">
      <c r="A1454" s="3">
        <v>45839</v>
      </c>
      <c r="B1454" s="1" t="s">
        <v>211</v>
      </c>
      <c r="C1454" s="1" t="s">
        <v>2962</v>
      </c>
      <c r="D1454" s="1" t="s">
        <v>89</v>
      </c>
      <c r="E1454" s="1" t="s">
        <v>2963</v>
      </c>
      <c r="F1454" s="1" t="s">
        <v>33</v>
      </c>
      <c r="G1454">
        <v>72776</v>
      </c>
      <c r="H1454">
        <v>84</v>
      </c>
      <c r="I1454">
        <v>27509.03</v>
      </c>
      <c r="J1454">
        <v>43.75</v>
      </c>
      <c r="K1454">
        <v>1.06</v>
      </c>
      <c r="L1454">
        <v>1</v>
      </c>
      <c r="M1454">
        <v>0</v>
      </c>
      <c r="N1454">
        <v>3</v>
      </c>
      <c r="O1454">
        <v>2</v>
      </c>
      <c r="P1454">
        <v>0</v>
      </c>
      <c r="Q1454">
        <v>1</v>
      </c>
      <c r="R1454">
        <v>0</v>
      </c>
      <c r="S1454">
        <v>0</v>
      </c>
      <c r="T1454" s="1" t="s">
        <v>34</v>
      </c>
    </row>
    <row r="1455" spans="1:20" x14ac:dyDescent="0.25">
      <c r="A1455" s="3">
        <v>45839</v>
      </c>
      <c r="B1455" s="1" t="s">
        <v>211</v>
      </c>
      <c r="C1455" s="1" t="s">
        <v>2964</v>
      </c>
      <c r="D1455" s="1" t="s">
        <v>89</v>
      </c>
      <c r="E1455" s="1" t="s">
        <v>2965</v>
      </c>
      <c r="F1455" s="1" t="s">
        <v>37</v>
      </c>
      <c r="G1455">
        <v>55</v>
      </c>
      <c r="H1455">
        <v>2</v>
      </c>
      <c r="I1455">
        <v>34.85</v>
      </c>
      <c r="J1455">
        <v>100</v>
      </c>
      <c r="K1455">
        <v>1</v>
      </c>
      <c r="L1455">
        <v>0</v>
      </c>
      <c r="M1455">
        <v>0</v>
      </c>
      <c r="N1455">
        <v>0</v>
      </c>
      <c r="O1455">
        <v>0</v>
      </c>
      <c r="P1455">
        <v>0</v>
      </c>
      <c r="Q1455">
        <v>0</v>
      </c>
      <c r="R1455">
        <v>0</v>
      </c>
      <c r="S1455">
        <v>0</v>
      </c>
      <c r="T1455" s="1" t="s">
        <v>34</v>
      </c>
    </row>
    <row r="1456" spans="1:20" x14ac:dyDescent="0.25">
      <c r="A1456" s="3">
        <v>45839</v>
      </c>
      <c r="B1456" s="1" t="s">
        <v>211</v>
      </c>
      <c r="C1456" s="1" t="s">
        <v>2966</v>
      </c>
      <c r="D1456" s="1" t="s">
        <v>89</v>
      </c>
      <c r="E1456" s="1" t="s">
        <v>2967</v>
      </c>
      <c r="F1456" s="1" t="s">
        <v>40</v>
      </c>
      <c r="G1456">
        <v>3868</v>
      </c>
      <c r="H1456">
        <v>26</v>
      </c>
      <c r="I1456">
        <v>2904.88</v>
      </c>
      <c r="J1456">
        <v>46.43</v>
      </c>
      <c r="K1456">
        <v>1</v>
      </c>
      <c r="L1456">
        <v>0</v>
      </c>
      <c r="M1456">
        <v>0</v>
      </c>
      <c r="N1456">
        <v>0</v>
      </c>
      <c r="O1456">
        <v>0</v>
      </c>
      <c r="P1456">
        <v>0</v>
      </c>
      <c r="Q1456">
        <v>0</v>
      </c>
      <c r="R1456">
        <v>0</v>
      </c>
      <c r="S1456">
        <v>0</v>
      </c>
      <c r="T1456" s="1" t="s">
        <v>34</v>
      </c>
    </row>
    <row r="1457" spans="1:20" x14ac:dyDescent="0.25">
      <c r="A1457" s="3">
        <v>45839</v>
      </c>
      <c r="B1457" s="1" t="s">
        <v>211</v>
      </c>
      <c r="C1457" s="1" t="s">
        <v>2968</v>
      </c>
      <c r="D1457" s="1" t="s">
        <v>96</v>
      </c>
      <c r="E1457" s="1" t="s">
        <v>2969</v>
      </c>
      <c r="F1457" s="1" t="s">
        <v>33</v>
      </c>
      <c r="G1457">
        <v>87963</v>
      </c>
      <c r="H1457">
        <v>25</v>
      </c>
      <c r="I1457">
        <v>31775.05</v>
      </c>
      <c r="J1457">
        <v>29.03</v>
      </c>
      <c r="K1457">
        <v>2.23</v>
      </c>
      <c r="L1457">
        <v>1</v>
      </c>
      <c r="M1457">
        <v>0</v>
      </c>
      <c r="N1457">
        <v>6</v>
      </c>
      <c r="O1457">
        <v>2</v>
      </c>
      <c r="P1457">
        <v>0</v>
      </c>
      <c r="Q1457">
        <v>1</v>
      </c>
      <c r="R1457">
        <v>0</v>
      </c>
      <c r="S1457">
        <v>0</v>
      </c>
      <c r="T1457" s="1" t="s">
        <v>34</v>
      </c>
    </row>
    <row r="1458" spans="1:20" x14ac:dyDescent="0.25">
      <c r="A1458" s="3">
        <v>45839</v>
      </c>
      <c r="B1458" s="1" t="s">
        <v>211</v>
      </c>
      <c r="C1458" s="1" t="s">
        <v>2970</v>
      </c>
      <c r="D1458" s="1" t="s">
        <v>96</v>
      </c>
      <c r="E1458" s="1" t="s">
        <v>2971</v>
      </c>
      <c r="F1458" s="1" t="s">
        <v>37</v>
      </c>
      <c r="G1458">
        <v>31</v>
      </c>
      <c r="H1458">
        <v>0</v>
      </c>
      <c r="I1458">
        <v>21.33</v>
      </c>
      <c r="J1458">
        <v>0</v>
      </c>
      <c r="K1458">
        <v>0</v>
      </c>
      <c r="L1458">
        <v>0</v>
      </c>
      <c r="M1458">
        <v>0</v>
      </c>
      <c r="N1458">
        <v>0</v>
      </c>
      <c r="O1458">
        <v>0</v>
      </c>
      <c r="P1458">
        <v>0</v>
      </c>
      <c r="Q1458">
        <v>0</v>
      </c>
      <c r="R1458">
        <v>0</v>
      </c>
      <c r="S1458">
        <v>0</v>
      </c>
      <c r="T1458" s="1" t="s">
        <v>34</v>
      </c>
    </row>
    <row r="1459" spans="1:20" x14ac:dyDescent="0.25">
      <c r="A1459" s="3">
        <v>45839</v>
      </c>
      <c r="B1459" s="1" t="s">
        <v>211</v>
      </c>
      <c r="C1459" s="1" t="s">
        <v>2972</v>
      </c>
      <c r="D1459" s="1" t="s">
        <v>96</v>
      </c>
      <c r="E1459" s="1" t="s">
        <v>2973</v>
      </c>
      <c r="F1459" s="1" t="s">
        <v>40</v>
      </c>
      <c r="G1459">
        <v>2463</v>
      </c>
      <c r="H1459">
        <v>17</v>
      </c>
      <c r="I1459">
        <v>1199.6300000000001</v>
      </c>
      <c r="J1459">
        <v>29.41</v>
      </c>
      <c r="K1459">
        <v>1</v>
      </c>
      <c r="L1459">
        <v>0</v>
      </c>
      <c r="M1459">
        <v>0</v>
      </c>
      <c r="N1459">
        <v>0</v>
      </c>
      <c r="O1459">
        <v>0</v>
      </c>
      <c r="P1459">
        <v>0</v>
      </c>
      <c r="Q1459">
        <v>0</v>
      </c>
      <c r="R1459">
        <v>0</v>
      </c>
      <c r="S1459">
        <v>0</v>
      </c>
      <c r="T1459" s="1" t="s">
        <v>34</v>
      </c>
    </row>
    <row r="1460" spans="1:20" x14ac:dyDescent="0.25">
      <c r="A1460" s="3">
        <v>45839</v>
      </c>
      <c r="B1460" s="1" t="s">
        <v>211</v>
      </c>
      <c r="C1460" s="1" t="s">
        <v>2974</v>
      </c>
      <c r="D1460" s="1" t="s">
        <v>42</v>
      </c>
      <c r="E1460" s="1" t="s">
        <v>2975</v>
      </c>
      <c r="F1460" s="1" t="s">
        <v>33</v>
      </c>
      <c r="G1460">
        <v>93573</v>
      </c>
      <c r="H1460">
        <v>109</v>
      </c>
      <c r="I1460">
        <v>35690.639999999999</v>
      </c>
      <c r="J1460">
        <v>52.38</v>
      </c>
      <c r="K1460">
        <v>1.03</v>
      </c>
      <c r="L1460">
        <v>0</v>
      </c>
      <c r="M1460">
        <v>0</v>
      </c>
      <c r="N1460">
        <v>2</v>
      </c>
      <c r="O1460">
        <v>1</v>
      </c>
      <c r="P1460">
        <v>2</v>
      </c>
      <c r="Q1460">
        <v>0</v>
      </c>
      <c r="R1460">
        <v>0</v>
      </c>
      <c r="S1460">
        <v>0</v>
      </c>
      <c r="T1460" s="1" t="s">
        <v>34</v>
      </c>
    </row>
    <row r="1461" spans="1:20" x14ac:dyDescent="0.25">
      <c r="A1461" s="3">
        <v>45839</v>
      </c>
      <c r="B1461" s="1" t="s">
        <v>211</v>
      </c>
      <c r="C1461" s="1" t="s">
        <v>2976</v>
      </c>
      <c r="D1461" s="1" t="s">
        <v>42</v>
      </c>
      <c r="E1461" s="1" t="s">
        <v>2977</v>
      </c>
      <c r="F1461" s="1" t="s">
        <v>37</v>
      </c>
      <c r="G1461">
        <v>80</v>
      </c>
      <c r="H1461">
        <v>0</v>
      </c>
      <c r="I1461">
        <v>53.84</v>
      </c>
      <c r="J1461">
        <v>0</v>
      </c>
      <c r="K1461">
        <v>0</v>
      </c>
      <c r="L1461">
        <v>0</v>
      </c>
      <c r="M1461">
        <v>0</v>
      </c>
      <c r="N1461">
        <v>0</v>
      </c>
      <c r="O1461">
        <v>0</v>
      </c>
      <c r="P1461">
        <v>0</v>
      </c>
      <c r="Q1461">
        <v>0</v>
      </c>
      <c r="R1461">
        <v>0</v>
      </c>
      <c r="S1461">
        <v>0</v>
      </c>
      <c r="T1461" s="1" t="s">
        <v>34</v>
      </c>
    </row>
    <row r="1462" spans="1:20" x14ac:dyDescent="0.25">
      <c r="A1462" s="3">
        <v>45839</v>
      </c>
      <c r="B1462" s="1" t="s">
        <v>211</v>
      </c>
      <c r="C1462" s="1" t="s">
        <v>2978</v>
      </c>
      <c r="D1462" s="1" t="s">
        <v>42</v>
      </c>
      <c r="E1462" s="1" t="s">
        <v>2979</v>
      </c>
      <c r="F1462" s="1" t="s">
        <v>40</v>
      </c>
      <c r="G1462">
        <v>5467</v>
      </c>
      <c r="H1462">
        <v>42</v>
      </c>
      <c r="I1462">
        <v>3912.84</v>
      </c>
      <c r="J1462">
        <v>63.64</v>
      </c>
      <c r="K1462">
        <v>1</v>
      </c>
      <c r="L1462">
        <v>0</v>
      </c>
      <c r="M1462">
        <v>0</v>
      </c>
      <c r="N1462">
        <v>0</v>
      </c>
      <c r="O1462">
        <v>0</v>
      </c>
      <c r="P1462">
        <v>0</v>
      </c>
      <c r="Q1462">
        <v>0</v>
      </c>
      <c r="R1462">
        <v>0</v>
      </c>
      <c r="S1462">
        <v>0</v>
      </c>
      <c r="T1462" s="1" t="s">
        <v>34</v>
      </c>
    </row>
    <row r="1463" spans="1:20" x14ac:dyDescent="0.25">
      <c r="A1463" s="3">
        <v>45839</v>
      </c>
      <c r="B1463" s="1" t="s">
        <v>211</v>
      </c>
      <c r="C1463" s="1" t="s">
        <v>2980</v>
      </c>
      <c r="D1463" s="1" t="s">
        <v>49</v>
      </c>
      <c r="E1463" s="1" t="s">
        <v>2981</v>
      </c>
      <c r="F1463" s="1" t="s">
        <v>33</v>
      </c>
      <c r="G1463">
        <v>83383</v>
      </c>
      <c r="H1463">
        <v>95</v>
      </c>
      <c r="I1463">
        <v>31234.67</v>
      </c>
      <c r="J1463">
        <v>48.28</v>
      </c>
      <c r="K1463">
        <v>1.1399999999999999</v>
      </c>
      <c r="L1463">
        <v>0</v>
      </c>
      <c r="M1463">
        <v>0</v>
      </c>
      <c r="N1463">
        <v>2</v>
      </c>
      <c r="O1463">
        <v>1</v>
      </c>
      <c r="P1463">
        <v>1</v>
      </c>
      <c r="Q1463">
        <v>1</v>
      </c>
      <c r="R1463">
        <v>0</v>
      </c>
      <c r="S1463">
        <v>0</v>
      </c>
      <c r="T1463" s="1" t="s">
        <v>34</v>
      </c>
    </row>
    <row r="1464" spans="1:20" x14ac:dyDescent="0.25">
      <c r="A1464" s="3">
        <v>45839</v>
      </c>
      <c r="B1464" s="1" t="s">
        <v>211</v>
      </c>
      <c r="C1464" s="1" t="s">
        <v>2982</v>
      </c>
      <c r="D1464" s="1" t="s">
        <v>49</v>
      </c>
      <c r="E1464" s="1" t="s">
        <v>2983</v>
      </c>
      <c r="F1464" s="1" t="s">
        <v>37</v>
      </c>
      <c r="G1464">
        <v>79</v>
      </c>
      <c r="H1464">
        <v>0</v>
      </c>
      <c r="I1464">
        <v>57.39</v>
      </c>
      <c r="J1464">
        <v>0</v>
      </c>
      <c r="K1464">
        <v>0</v>
      </c>
      <c r="L1464">
        <v>0</v>
      </c>
      <c r="M1464">
        <v>0</v>
      </c>
      <c r="N1464">
        <v>0</v>
      </c>
      <c r="O1464">
        <v>0</v>
      </c>
      <c r="P1464">
        <v>0</v>
      </c>
      <c r="Q1464">
        <v>0</v>
      </c>
      <c r="R1464">
        <v>0</v>
      </c>
      <c r="S1464">
        <v>0</v>
      </c>
      <c r="T1464" s="1" t="s">
        <v>34</v>
      </c>
    </row>
    <row r="1465" spans="1:20" x14ac:dyDescent="0.25">
      <c r="A1465" s="3">
        <v>45839</v>
      </c>
      <c r="B1465" s="1" t="s">
        <v>211</v>
      </c>
      <c r="C1465" s="1" t="s">
        <v>2984</v>
      </c>
      <c r="D1465" s="1" t="s">
        <v>49</v>
      </c>
      <c r="E1465" s="1" t="s">
        <v>2985</v>
      </c>
      <c r="F1465" s="1" t="s">
        <v>40</v>
      </c>
      <c r="G1465">
        <v>5125</v>
      </c>
      <c r="H1465">
        <v>37</v>
      </c>
      <c r="I1465">
        <v>3484.27</v>
      </c>
      <c r="J1465">
        <v>51.28</v>
      </c>
      <c r="K1465">
        <v>1</v>
      </c>
      <c r="L1465">
        <v>0</v>
      </c>
      <c r="M1465">
        <v>0</v>
      </c>
      <c r="N1465">
        <v>0</v>
      </c>
      <c r="O1465">
        <v>0</v>
      </c>
      <c r="P1465">
        <v>0</v>
      </c>
      <c r="Q1465">
        <v>0</v>
      </c>
      <c r="R1465">
        <v>0</v>
      </c>
      <c r="S1465">
        <v>0</v>
      </c>
      <c r="T1465" s="1" t="s">
        <v>34</v>
      </c>
    </row>
    <row r="1466" spans="1:20" x14ac:dyDescent="0.25">
      <c r="A1466" s="3">
        <v>45839</v>
      </c>
      <c r="B1466" s="1" t="s">
        <v>211</v>
      </c>
      <c r="C1466" s="1" t="s">
        <v>2986</v>
      </c>
      <c r="D1466" s="1" t="s">
        <v>56</v>
      </c>
      <c r="E1466" s="1" t="s">
        <v>2987</v>
      </c>
      <c r="F1466" s="1" t="s">
        <v>33</v>
      </c>
      <c r="G1466">
        <v>284118</v>
      </c>
      <c r="H1466">
        <v>162</v>
      </c>
      <c r="I1466">
        <v>109772.52</v>
      </c>
      <c r="J1466">
        <v>56.69</v>
      </c>
      <c r="K1466">
        <v>1.1499999999999999</v>
      </c>
      <c r="L1466">
        <v>0</v>
      </c>
      <c r="M1466">
        <v>0</v>
      </c>
      <c r="N1466">
        <v>9</v>
      </c>
      <c r="O1466">
        <v>6</v>
      </c>
      <c r="P1466">
        <v>0</v>
      </c>
      <c r="Q1466">
        <v>2</v>
      </c>
      <c r="R1466">
        <v>0</v>
      </c>
      <c r="S1466">
        <v>0</v>
      </c>
      <c r="T1466" s="1" t="s">
        <v>34</v>
      </c>
    </row>
    <row r="1467" spans="1:20" x14ac:dyDescent="0.25">
      <c r="A1467" s="3">
        <v>45839</v>
      </c>
      <c r="B1467" s="1" t="s">
        <v>211</v>
      </c>
      <c r="C1467" s="1" t="s">
        <v>2988</v>
      </c>
      <c r="D1467" s="1" t="s">
        <v>56</v>
      </c>
      <c r="E1467" s="1" t="s">
        <v>2989</v>
      </c>
      <c r="F1467" s="1" t="s">
        <v>37</v>
      </c>
      <c r="G1467">
        <v>296</v>
      </c>
      <c r="H1467">
        <v>0</v>
      </c>
      <c r="I1467">
        <v>209.13</v>
      </c>
      <c r="J1467">
        <v>0</v>
      </c>
      <c r="K1467">
        <v>0</v>
      </c>
      <c r="L1467">
        <v>0</v>
      </c>
      <c r="M1467">
        <v>0</v>
      </c>
      <c r="N1467">
        <v>0</v>
      </c>
      <c r="O1467">
        <v>0</v>
      </c>
      <c r="P1467">
        <v>0</v>
      </c>
      <c r="Q1467">
        <v>0</v>
      </c>
      <c r="R1467">
        <v>0</v>
      </c>
      <c r="S1467">
        <v>0</v>
      </c>
      <c r="T1467" s="1" t="s">
        <v>34</v>
      </c>
    </row>
    <row r="1468" spans="1:20" x14ac:dyDescent="0.25">
      <c r="A1468" s="3">
        <v>45839</v>
      </c>
      <c r="B1468" s="1" t="s">
        <v>211</v>
      </c>
      <c r="C1468" s="1" t="s">
        <v>2990</v>
      </c>
      <c r="D1468" s="1" t="s">
        <v>56</v>
      </c>
      <c r="E1468" s="1" t="s">
        <v>2991</v>
      </c>
      <c r="F1468" s="1" t="s">
        <v>40</v>
      </c>
      <c r="G1468">
        <v>13633</v>
      </c>
      <c r="H1468">
        <v>195</v>
      </c>
      <c r="I1468">
        <v>8622.7900000000009</v>
      </c>
      <c r="J1468">
        <v>35.909999999999997</v>
      </c>
      <c r="K1468">
        <v>1.02</v>
      </c>
      <c r="L1468">
        <v>0</v>
      </c>
      <c r="M1468">
        <v>0</v>
      </c>
      <c r="N1468">
        <v>0</v>
      </c>
      <c r="O1468">
        <v>0</v>
      </c>
      <c r="P1468">
        <v>0</v>
      </c>
      <c r="Q1468">
        <v>0</v>
      </c>
      <c r="R1468">
        <v>0</v>
      </c>
      <c r="S1468">
        <v>0</v>
      </c>
      <c r="T1468" s="1" t="s">
        <v>34</v>
      </c>
    </row>
    <row r="1469" spans="1:20" x14ac:dyDescent="0.25">
      <c r="A1469" s="3">
        <v>45839</v>
      </c>
      <c r="B1469" s="1" t="s">
        <v>211</v>
      </c>
      <c r="C1469" s="1" t="s">
        <v>2992</v>
      </c>
      <c r="D1469" s="1" t="s">
        <v>70</v>
      </c>
      <c r="E1469" s="1" t="s">
        <v>2993</v>
      </c>
      <c r="F1469" s="1" t="s">
        <v>33</v>
      </c>
      <c r="G1469">
        <v>705480</v>
      </c>
      <c r="H1469">
        <v>371</v>
      </c>
      <c r="I1469">
        <v>278971.49</v>
      </c>
      <c r="J1469">
        <v>56.88</v>
      </c>
      <c r="K1469">
        <v>1.22</v>
      </c>
      <c r="L1469">
        <v>1</v>
      </c>
      <c r="M1469">
        <v>0</v>
      </c>
      <c r="N1469">
        <v>29</v>
      </c>
      <c r="O1469">
        <v>12</v>
      </c>
      <c r="P1469">
        <v>7</v>
      </c>
      <c r="Q1469">
        <v>2</v>
      </c>
      <c r="R1469">
        <v>0</v>
      </c>
      <c r="S1469">
        <v>0</v>
      </c>
      <c r="T1469" s="1" t="s">
        <v>34</v>
      </c>
    </row>
    <row r="1470" spans="1:20" x14ac:dyDescent="0.25">
      <c r="A1470" s="3">
        <v>45839</v>
      </c>
      <c r="B1470" s="1" t="s">
        <v>211</v>
      </c>
      <c r="C1470" s="1" t="s">
        <v>2994</v>
      </c>
      <c r="D1470" s="1" t="s">
        <v>70</v>
      </c>
      <c r="E1470" s="1" t="s">
        <v>2995</v>
      </c>
      <c r="F1470" s="1" t="s">
        <v>37</v>
      </c>
      <c r="G1470">
        <v>390</v>
      </c>
      <c r="H1470">
        <v>0</v>
      </c>
      <c r="I1470">
        <v>259.19</v>
      </c>
      <c r="J1470">
        <v>0</v>
      </c>
      <c r="K1470">
        <v>0</v>
      </c>
      <c r="L1470">
        <v>0</v>
      </c>
      <c r="M1470">
        <v>0</v>
      </c>
      <c r="N1470">
        <v>0</v>
      </c>
      <c r="O1470">
        <v>0</v>
      </c>
      <c r="P1470">
        <v>0</v>
      </c>
      <c r="Q1470">
        <v>0</v>
      </c>
      <c r="R1470">
        <v>0</v>
      </c>
      <c r="S1470">
        <v>0</v>
      </c>
      <c r="T1470" s="1" t="s">
        <v>34</v>
      </c>
    </row>
    <row r="1471" spans="1:20" x14ac:dyDescent="0.25">
      <c r="A1471" s="3">
        <v>45839</v>
      </c>
      <c r="B1471" s="1" t="s">
        <v>211</v>
      </c>
      <c r="C1471" s="1" t="s">
        <v>2996</v>
      </c>
      <c r="D1471" s="1" t="s">
        <v>70</v>
      </c>
      <c r="E1471" s="1" t="s">
        <v>2997</v>
      </c>
      <c r="F1471" s="1" t="s">
        <v>40</v>
      </c>
      <c r="G1471">
        <v>39513</v>
      </c>
      <c r="H1471">
        <v>336</v>
      </c>
      <c r="I1471">
        <v>19135.04</v>
      </c>
      <c r="J1471">
        <v>37.909999999999997</v>
      </c>
      <c r="K1471">
        <v>1.01</v>
      </c>
      <c r="L1471">
        <v>0</v>
      </c>
      <c r="M1471">
        <v>0</v>
      </c>
      <c r="N1471">
        <v>0</v>
      </c>
      <c r="O1471">
        <v>0</v>
      </c>
      <c r="P1471">
        <v>0</v>
      </c>
      <c r="Q1471">
        <v>0</v>
      </c>
      <c r="R1471">
        <v>0</v>
      </c>
      <c r="S1471">
        <v>0</v>
      </c>
      <c r="T1471" s="1" t="s">
        <v>34</v>
      </c>
    </row>
    <row r="1472" spans="1:20" x14ac:dyDescent="0.25">
      <c r="A1472" s="3">
        <v>45839</v>
      </c>
      <c r="B1472" s="1" t="s">
        <v>211</v>
      </c>
      <c r="C1472" s="1" t="s">
        <v>2998</v>
      </c>
      <c r="D1472" s="1" t="s">
        <v>77</v>
      </c>
      <c r="E1472" s="1" t="s">
        <v>2999</v>
      </c>
      <c r="F1472" s="1" t="s">
        <v>33</v>
      </c>
      <c r="G1472">
        <v>855287</v>
      </c>
      <c r="H1472">
        <v>340</v>
      </c>
      <c r="I1472">
        <v>322260.93</v>
      </c>
      <c r="J1472">
        <v>47.74</v>
      </c>
      <c r="K1472">
        <v>1.19</v>
      </c>
      <c r="L1472">
        <v>1</v>
      </c>
      <c r="M1472">
        <v>2</v>
      </c>
      <c r="N1472">
        <v>12</v>
      </c>
      <c r="O1472">
        <v>2</v>
      </c>
      <c r="P1472">
        <v>5</v>
      </c>
      <c r="Q1472">
        <v>2</v>
      </c>
      <c r="R1472">
        <v>0</v>
      </c>
      <c r="S1472">
        <v>0</v>
      </c>
      <c r="T1472" s="1" t="s">
        <v>34</v>
      </c>
    </row>
    <row r="1473" spans="1:20" x14ac:dyDescent="0.25">
      <c r="A1473" s="3">
        <v>45839</v>
      </c>
      <c r="B1473" s="1" t="s">
        <v>211</v>
      </c>
      <c r="C1473" s="1" t="s">
        <v>3000</v>
      </c>
      <c r="D1473" s="1" t="s">
        <v>77</v>
      </c>
      <c r="E1473" s="1" t="s">
        <v>3001</v>
      </c>
      <c r="F1473" s="1" t="s">
        <v>37</v>
      </c>
      <c r="G1473">
        <v>386</v>
      </c>
      <c r="H1473">
        <v>2</v>
      </c>
      <c r="I1473">
        <v>239.23</v>
      </c>
      <c r="J1473">
        <v>100</v>
      </c>
      <c r="K1473">
        <v>1</v>
      </c>
      <c r="L1473">
        <v>0</v>
      </c>
      <c r="M1473">
        <v>0</v>
      </c>
      <c r="N1473">
        <v>0</v>
      </c>
      <c r="O1473">
        <v>0</v>
      </c>
      <c r="P1473">
        <v>0</v>
      </c>
      <c r="Q1473">
        <v>0</v>
      </c>
      <c r="R1473">
        <v>0</v>
      </c>
      <c r="S1473">
        <v>0</v>
      </c>
      <c r="T1473" s="1" t="s">
        <v>34</v>
      </c>
    </row>
    <row r="1474" spans="1:20" x14ac:dyDescent="0.25">
      <c r="A1474" s="3">
        <v>45839</v>
      </c>
      <c r="B1474" s="1" t="s">
        <v>211</v>
      </c>
      <c r="C1474" s="1" t="s">
        <v>3002</v>
      </c>
      <c r="D1474" s="1" t="s">
        <v>77</v>
      </c>
      <c r="E1474" s="1" t="s">
        <v>3003</v>
      </c>
      <c r="F1474" s="1" t="s">
        <v>40</v>
      </c>
      <c r="G1474">
        <v>9131</v>
      </c>
      <c r="H1474">
        <v>46</v>
      </c>
      <c r="I1474">
        <v>5089.99</v>
      </c>
      <c r="J1474">
        <v>56.25</v>
      </c>
      <c r="K1474">
        <v>1</v>
      </c>
      <c r="L1474">
        <v>0</v>
      </c>
      <c r="M1474">
        <v>0</v>
      </c>
      <c r="N1474">
        <v>0</v>
      </c>
      <c r="O1474">
        <v>0</v>
      </c>
      <c r="P1474">
        <v>0</v>
      </c>
      <c r="Q1474">
        <v>0</v>
      </c>
      <c r="R1474">
        <v>0</v>
      </c>
      <c r="S1474">
        <v>0</v>
      </c>
      <c r="T1474" s="1" t="s">
        <v>34</v>
      </c>
    </row>
    <row r="1475" spans="1:20" x14ac:dyDescent="0.25">
      <c r="A1475" s="3">
        <v>45839</v>
      </c>
      <c r="B1475" s="1" t="s">
        <v>211</v>
      </c>
      <c r="C1475" s="1" t="s">
        <v>3004</v>
      </c>
      <c r="D1475" s="1" t="s">
        <v>84</v>
      </c>
      <c r="E1475" s="1" t="s">
        <v>3005</v>
      </c>
      <c r="F1475" s="1" t="s">
        <v>33</v>
      </c>
      <c r="G1475">
        <v>92328</v>
      </c>
      <c r="H1475">
        <v>110</v>
      </c>
      <c r="I1475">
        <v>33480.089999999997</v>
      </c>
      <c r="J1475">
        <v>56.52</v>
      </c>
      <c r="K1475">
        <v>1.01</v>
      </c>
      <c r="L1475">
        <v>1</v>
      </c>
      <c r="M1475">
        <v>0</v>
      </c>
      <c r="N1475">
        <v>4</v>
      </c>
      <c r="O1475">
        <v>1</v>
      </c>
      <c r="P1475">
        <v>2</v>
      </c>
      <c r="Q1475">
        <v>0</v>
      </c>
      <c r="R1475">
        <v>0</v>
      </c>
      <c r="S1475">
        <v>0</v>
      </c>
      <c r="T1475" s="1" t="s">
        <v>34</v>
      </c>
    </row>
    <row r="1476" spans="1:20" x14ac:dyDescent="0.25">
      <c r="A1476" s="3">
        <v>45839</v>
      </c>
      <c r="B1476" s="1" t="s">
        <v>211</v>
      </c>
      <c r="C1476" s="1" t="s">
        <v>3006</v>
      </c>
      <c r="D1476" s="1" t="s">
        <v>84</v>
      </c>
      <c r="E1476" s="1" t="s">
        <v>3007</v>
      </c>
      <c r="F1476" s="1" t="s">
        <v>37</v>
      </c>
      <c r="G1476">
        <v>80</v>
      </c>
      <c r="H1476">
        <v>0</v>
      </c>
      <c r="I1476">
        <v>56.57</v>
      </c>
      <c r="J1476">
        <v>0</v>
      </c>
      <c r="K1476">
        <v>0</v>
      </c>
      <c r="L1476">
        <v>0</v>
      </c>
      <c r="M1476">
        <v>0</v>
      </c>
      <c r="N1476">
        <v>0</v>
      </c>
      <c r="O1476">
        <v>0</v>
      </c>
      <c r="P1476">
        <v>0</v>
      </c>
      <c r="Q1476">
        <v>0</v>
      </c>
      <c r="R1476">
        <v>0</v>
      </c>
      <c r="S1476">
        <v>0</v>
      </c>
      <c r="T1476" s="1" t="s">
        <v>34</v>
      </c>
    </row>
    <row r="1477" spans="1:20" x14ac:dyDescent="0.25">
      <c r="A1477" s="3">
        <v>45839</v>
      </c>
      <c r="B1477" s="1" t="s">
        <v>211</v>
      </c>
      <c r="C1477" s="1" t="s">
        <v>3008</v>
      </c>
      <c r="D1477" s="1" t="s">
        <v>84</v>
      </c>
      <c r="E1477" s="1" t="s">
        <v>3009</v>
      </c>
      <c r="F1477" s="1" t="s">
        <v>40</v>
      </c>
      <c r="G1477">
        <v>4490</v>
      </c>
      <c r="H1477">
        <v>35</v>
      </c>
      <c r="I1477">
        <v>3116.28</v>
      </c>
      <c r="J1477">
        <v>59.26</v>
      </c>
      <c r="K1477">
        <v>1</v>
      </c>
      <c r="L1477">
        <v>0</v>
      </c>
      <c r="M1477">
        <v>0</v>
      </c>
      <c r="N1477">
        <v>0</v>
      </c>
      <c r="O1477">
        <v>0</v>
      </c>
      <c r="P1477">
        <v>0</v>
      </c>
      <c r="Q1477">
        <v>0</v>
      </c>
      <c r="R1477">
        <v>0</v>
      </c>
      <c r="S1477">
        <v>0</v>
      </c>
      <c r="T1477" s="1" t="s">
        <v>34</v>
      </c>
    </row>
    <row r="1478" spans="1:20" x14ac:dyDescent="0.25">
      <c r="A1478" s="3">
        <v>45839</v>
      </c>
      <c r="B1478" s="1" t="s">
        <v>211</v>
      </c>
      <c r="C1478" s="1" t="s">
        <v>3010</v>
      </c>
      <c r="D1478" s="1" t="s">
        <v>42</v>
      </c>
      <c r="E1478" s="1" t="s">
        <v>3011</v>
      </c>
      <c r="F1478" s="1" t="s">
        <v>33</v>
      </c>
      <c r="G1478">
        <v>68546</v>
      </c>
      <c r="H1478">
        <v>71</v>
      </c>
      <c r="I1478">
        <v>25079.79</v>
      </c>
      <c r="J1478">
        <v>47.73</v>
      </c>
      <c r="K1478">
        <v>1</v>
      </c>
      <c r="L1478">
        <v>0</v>
      </c>
      <c r="M1478">
        <v>0</v>
      </c>
      <c r="N1478">
        <v>1</v>
      </c>
      <c r="O1478">
        <v>0</v>
      </c>
      <c r="P1478">
        <v>1</v>
      </c>
      <c r="Q1478">
        <v>0</v>
      </c>
      <c r="R1478">
        <v>0</v>
      </c>
      <c r="S1478">
        <v>0</v>
      </c>
      <c r="T1478" s="1" t="s">
        <v>34</v>
      </c>
    </row>
    <row r="1479" spans="1:20" x14ac:dyDescent="0.25">
      <c r="A1479" s="3">
        <v>45839</v>
      </c>
      <c r="B1479" s="1" t="s">
        <v>211</v>
      </c>
      <c r="C1479" s="1" t="s">
        <v>3012</v>
      </c>
      <c r="D1479" s="1" t="s">
        <v>42</v>
      </c>
      <c r="E1479" s="1" t="s">
        <v>3013</v>
      </c>
      <c r="F1479" s="1" t="s">
        <v>37</v>
      </c>
      <c r="G1479">
        <v>59</v>
      </c>
      <c r="H1479">
        <v>1</v>
      </c>
      <c r="I1479">
        <v>41.4</v>
      </c>
      <c r="J1479">
        <v>100</v>
      </c>
      <c r="K1479">
        <v>1</v>
      </c>
      <c r="L1479">
        <v>0</v>
      </c>
      <c r="M1479">
        <v>0</v>
      </c>
      <c r="N1479">
        <v>0</v>
      </c>
      <c r="O1479">
        <v>0</v>
      </c>
      <c r="P1479">
        <v>0</v>
      </c>
      <c r="Q1479">
        <v>0</v>
      </c>
      <c r="R1479">
        <v>0</v>
      </c>
      <c r="S1479">
        <v>0</v>
      </c>
      <c r="T1479" s="1" t="s">
        <v>34</v>
      </c>
    </row>
    <row r="1480" spans="1:20" x14ac:dyDescent="0.25">
      <c r="A1480" s="3">
        <v>45839</v>
      </c>
      <c r="B1480" s="1" t="s">
        <v>211</v>
      </c>
      <c r="C1480" s="1" t="s">
        <v>3014</v>
      </c>
      <c r="D1480" s="1" t="s">
        <v>42</v>
      </c>
      <c r="E1480" s="1" t="s">
        <v>3015</v>
      </c>
      <c r="F1480" s="1" t="s">
        <v>40</v>
      </c>
      <c r="G1480">
        <v>3488</v>
      </c>
      <c r="H1480">
        <v>21</v>
      </c>
      <c r="I1480">
        <v>2331</v>
      </c>
      <c r="J1480">
        <v>50</v>
      </c>
      <c r="K1480">
        <v>1</v>
      </c>
      <c r="L1480">
        <v>0</v>
      </c>
      <c r="M1480">
        <v>0</v>
      </c>
      <c r="N1480">
        <v>0</v>
      </c>
      <c r="O1480">
        <v>0</v>
      </c>
      <c r="P1480">
        <v>0</v>
      </c>
      <c r="Q1480">
        <v>0</v>
      </c>
      <c r="R1480">
        <v>0</v>
      </c>
      <c r="S1480">
        <v>0</v>
      </c>
      <c r="T1480" s="1" t="s">
        <v>34</v>
      </c>
    </row>
    <row r="1481" spans="1:20" x14ac:dyDescent="0.25">
      <c r="A1481" s="3">
        <v>45839</v>
      </c>
      <c r="B1481" s="1" t="s">
        <v>211</v>
      </c>
      <c r="C1481" s="1" t="s">
        <v>3016</v>
      </c>
      <c r="D1481" s="1" t="s">
        <v>49</v>
      </c>
      <c r="E1481" s="1" t="s">
        <v>3017</v>
      </c>
      <c r="F1481" s="1" t="s">
        <v>33</v>
      </c>
      <c r="G1481">
        <v>618259</v>
      </c>
      <c r="H1481">
        <v>295</v>
      </c>
      <c r="I1481">
        <v>263468.96999999997</v>
      </c>
      <c r="J1481">
        <v>45.21</v>
      </c>
      <c r="K1481">
        <v>1.05</v>
      </c>
      <c r="L1481">
        <v>2</v>
      </c>
      <c r="M1481">
        <v>0</v>
      </c>
      <c r="N1481">
        <v>12</v>
      </c>
      <c r="O1481">
        <v>2</v>
      </c>
      <c r="P1481">
        <v>2</v>
      </c>
      <c r="Q1481">
        <v>5</v>
      </c>
      <c r="R1481">
        <v>0</v>
      </c>
      <c r="S1481">
        <v>1</v>
      </c>
      <c r="T1481" s="1" t="s">
        <v>34</v>
      </c>
    </row>
    <row r="1482" spans="1:20" x14ac:dyDescent="0.25">
      <c r="A1482" s="3">
        <v>45839</v>
      </c>
      <c r="B1482" s="1" t="s">
        <v>211</v>
      </c>
      <c r="C1482" s="1" t="s">
        <v>3018</v>
      </c>
      <c r="D1482" s="1" t="s">
        <v>49</v>
      </c>
      <c r="E1482" s="1" t="s">
        <v>3019</v>
      </c>
      <c r="F1482" s="1" t="s">
        <v>37</v>
      </c>
      <c r="G1482">
        <v>272</v>
      </c>
      <c r="H1482">
        <v>0</v>
      </c>
      <c r="I1482">
        <v>199.36</v>
      </c>
      <c r="J1482">
        <v>0</v>
      </c>
      <c r="K1482">
        <v>0</v>
      </c>
      <c r="L1482">
        <v>0</v>
      </c>
      <c r="M1482">
        <v>0</v>
      </c>
      <c r="N1482">
        <v>0</v>
      </c>
      <c r="O1482">
        <v>0</v>
      </c>
      <c r="P1482">
        <v>0</v>
      </c>
      <c r="Q1482">
        <v>0</v>
      </c>
      <c r="R1482">
        <v>0</v>
      </c>
      <c r="S1482">
        <v>0</v>
      </c>
      <c r="T1482" s="1" t="s">
        <v>34</v>
      </c>
    </row>
    <row r="1483" spans="1:20" x14ac:dyDescent="0.25">
      <c r="A1483" s="3">
        <v>45839</v>
      </c>
      <c r="B1483" s="1" t="s">
        <v>211</v>
      </c>
      <c r="C1483" s="1" t="s">
        <v>3020</v>
      </c>
      <c r="D1483" s="1" t="s">
        <v>49</v>
      </c>
      <c r="E1483" s="1" t="s">
        <v>3021</v>
      </c>
      <c r="F1483" s="1" t="s">
        <v>40</v>
      </c>
      <c r="G1483">
        <v>17539</v>
      </c>
      <c r="H1483">
        <v>84</v>
      </c>
      <c r="I1483">
        <v>8114.93</v>
      </c>
      <c r="J1483">
        <v>36.92</v>
      </c>
      <c r="K1483">
        <v>1.02</v>
      </c>
      <c r="L1483">
        <v>0</v>
      </c>
      <c r="M1483">
        <v>0</v>
      </c>
      <c r="N1483">
        <v>0</v>
      </c>
      <c r="O1483">
        <v>0</v>
      </c>
      <c r="P1483">
        <v>0</v>
      </c>
      <c r="Q1483">
        <v>0</v>
      </c>
      <c r="R1483">
        <v>0</v>
      </c>
      <c r="S1483">
        <v>0</v>
      </c>
      <c r="T1483" s="1" t="s">
        <v>34</v>
      </c>
    </row>
    <row r="1484" spans="1:20" x14ac:dyDescent="0.25">
      <c r="A1484" s="3">
        <v>45839</v>
      </c>
      <c r="B1484" s="1" t="s">
        <v>211</v>
      </c>
      <c r="C1484" s="1" t="s">
        <v>3022</v>
      </c>
      <c r="D1484" s="1" t="s">
        <v>56</v>
      </c>
      <c r="E1484" s="1" t="s">
        <v>3023</v>
      </c>
      <c r="F1484" s="1" t="s">
        <v>33</v>
      </c>
      <c r="G1484">
        <v>209232</v>
      </c>
      <c r="H1484">
        <v>76</v>
      </c>
      <c r="I1484">
        <v>80537.17</v>
      </c>
      <c r="J1484">
        <v>31.25</v>
      </c>
      <c r="K1484">
        <v>1.54</v>
      </c>
      <c r="L1484">
        <v>0</v>
      </c>
      <c r="M1484">
        <v>0</v>
      </c>
      <c r="N1484">
        <v>4</v>
      </c>
      <c r="O1484">
        <v>1</v>
      </c>
      <c r="P1484">
        <v>2</v>
      </c>
      <c r="Q1484">
        <v>2</v>
      </c>
      <c r="R1484">
        <v>0</v>
      </c>
      <c r="S1484">
        <v>0</v>
      </c>
      <c r="T1484" s="1" t="s">
        <v>34</v>
      </c>
    </row>
    <row r="1485" spans="1:20" x14ac:dyDescent="0.25">
      <c r="A1485" s="3">
        <v>45839</v>
      </c>
      <c r="B1485" s="1" t="s">
        <v>211</v>
      </c>
      <c r="C1485" s="1" t="s">
        <v>3024</v>
      </c>
      <c r="D1485" s="1" t="s">
        <v>56</v>
      </c>
      <c r="E1485" s="1" t="s">
        <v>3025</v>
      </c>
      <c r="F1485" s="1" t="s">
        <v>37</v>
      </c>
      <c r="G1485">
        <v>39</v>
      </c>
      <c r="H1485">
        <v>0</v>
      </c>
      <c r="I1485">
        <v>24.63</v>
      </c>
      <c r="J1485">
        <v>0</v>
      </c>
      <c r="K1485">
        <v>0</v>
      </c>
      <c r="L1485">
        <v>0</v>
      </c>
      <c r="M1485">
        <v>0</v>
      </c>
      <c r="N1485">
        <v>0</v>
      </c>
      <c r="O1485">
        <v>0</v>
      </c>
      <c r="P1485">
        <v>0</v>
      </c>
      <c r="Q1485">
        <v>0</v>
      </c>
      <c r="R1485">
        <v>0</v>
      </c>
      <c r="S1485">
        <v>0</v>
      </c>
      <c r="T1485" s="1" t="s">
        <v>34</v>
      </c>
    </row>
    <row r="1486" spans="1:20" x14ac:dyDescent="0.25">
      <c r="A1486" s="3">
        <v>45839</v>
      </c>
      <c r="B1486" s="1" t="s">
        <v>211</v>
      </c>
      <c r="C1486" s="1" t="s">
        <v>3026</v>
      </c>
      <c r="D1486" s="1" t="s">
        <v>56</v>
      </c>
      <c r="E1486" s="1" t="s">
        <v>3027</v>
      </c>
      <c r="F1486" s="1" t="s">
        <v>40</v>
      </c>
      <c r="G1486">
        <v>1826</v>
      </c>
      <c r="H1486">
        <v>6</v>
      </c>
      <c r="I1486">
        <v>896.37</v>
      </c>
      <c r="J1486">
        <v>16.670000000000002</v>
      </c>
      <c r="K1486">
        <v>1</v>
      </c>
      <c r="L1486">
        <v>0</v>
      </c>
      <c r="M1486">
        <v>0</v>
      </c>
      <c r="N1486">
        <v>0</v>
      </c>
      <c r="O1486">
        <v>0</v>
      </c>
      <c r="P1486">
        <v>0</v>
      </c>
      <c r="Q1486">
        <v>0</v>
      </c>
      <c r="R1486">
        <v>0</v>
      </c>
      <c r="S1486">
        <v>0</v>
      </c>
      <c r="T1486" s="1" t="s">
        <v>34</v>
      </c>
    </row>
    <row r="1487" spans="1:20" x14ac:dyDescent="0.25">
      <c r="A1487" s="3">
        <v>45839</v>
      </c>
      <c r="B1487" s="1" t="s">
        <v>211</v>
      </c>
      <c r="C1487" s="1" t="s">
        <v>3028</v>
      </c>
      <c r="D1487" s="1" t="s">
        <v>63</v>
      </c>
      <c r="E1487" s="1" t="s">
        <v>3029</v>
      </c>
      <c r="F1487" s="1" t="s">
        <v>33</v>
      </c>
      <c r="G1487">
        <v>263279</v>
      </c>
      <c r="H1487">
        <v>139</v>
      </c>
      <c r="I1487">
        <v>104012.16</v>
      </c>
      <c r="J1487">
        <v>38.54</v>
      </c>
      <c r="K1487">
        <v>1.2</v>
      </c>
      <c r="L1487">
        <v>0</v>
      </c>
      <c r="M1487">
        <v>0</v>
      </c>
      <c r="N1487">
        <v>7</v>
      </c>
      <c r="O1487">
        <v>4</v>
      </c>
      <c r="P1487">
        <v>2</v>
      </c>
      <c r="Q1487">
        <v>1</v>
      </c>
      <c r="R1487">
        <v>0</v>
      </c>
      <c r="S1487">
        <v>0</v>
      </c>
      <c r="T1487" s="1" t="s">
        <v>34</v>
      </c>
    </row>
    <row r="1488" spans="1:20" x14ac:dyDescent="0.25">
      <c r="A1488" s="3">
        <v>45839</v>
      </c>
      <c r="B1488" s="1" t="s">
        <v>211</v>
      </c>
      <c r="C1488" s="1" t="s">
        <v>3030</v>
      </c>
      <c r="D1488" s="1" t="s">
        <v>63</v>
      </c>
      <c r="E1488" s="1" t="s">
        <v>3031</v>
      </c>
      <c r="F1488" s="1" t="s">
        <v>37</v>
      </c>
      <c r="G1488">
        <v>120</v>
      </c>
      <c r="H1488">
        <v>0</v>
      </c>
      <c r="I1488">
        <v>81.67</v>
      </c>
      <c r="J1488">
        <v>0</v>
      </c>
      <c r="K1488">
        <v>0</v>
      </c>
      <c r="L1488">
        <v>0</v>
      </c>
      <c r="M1488">
        <v>0</v>
      </c>
      <c r="N1488">
        <v>0</v>
      </c>
      <c r="O1488">
        <v>0</v>
      </c>
      <c r="P1488">
        <v>0</v>
      </c>
      <c r="Q1488">
        <v>0</v>
      </c>
      <c r="R1488">
        <v>0</v>
      </c>
      <c r="S1488">
        <v>0</v>
      </c>
      <c r="T1488" s="1" t="s">
        <v>34</v>
      </c>
    </row>
    <row r="1489" spans="1:20" x14ac:dyDescent="0.25">
      <c r="A1489" s="3">
        <v>45839</v>
      </c>
      <c r="B1489" s="1" t="s">
        <v>211</v>
      </c>
      <c r="C1489" s="1" t="s">
        <v>3032</v>
      </c>
      <c r="D1489" s="1" t="s">
        <v>63</v>
      </c>
      <c r="E1489" s="1" t="s">
        <v>3033</v>
      </c>
      <c r="F1489" s="1" t="s">
        <v>40</v>
      </c>
      <c r="G1489">
        <v>141947</v>
      </c>
      <c r="H1489">
        <v>590</v>
      </c>
      <c r="I1489">
        <v>54943.89</v>
      </c>
      <c r="J1489">
        <v>32.33</v>
      </c>
      <c r="K1489">
        <v>1</v>
      </c>
      <c r="L1489">
        <v>0</v>
      </c>
      <c r="M1489">
        <v>0</v>
      </c>
      <c r="N1489">
        <v>0</v>
      </c>
      <c r="O1489">
        <v>0</v>
      </c>
      <c r="P1489">
        <v>0</v>
      </c>
      <c r="Q1489">
        <v>0</v>
      </c>
      <c r="R1489">
        <v>0</v>
      </c>
      <c r="S1489">
        <v>0</v>
      </c>
      <c r="T1489" s="1" t="s">
        <v>34</v>
      </c>
    </row>
    <row r="1490" spans="1:20" x14ac:dyDescent="0.25">
      <c r="A1490" s="3">
        <v>45839</v>
      </c>
      <c r="B1490" s="1" t="s">
        <v>211</v>
      </c>
      <c r="C1490" s="1" t="s">
        <v>3034</v>
      </c>
      <c r="D1490" s="1" t="s">
        <v>77</v>
      </c>
      <c r="E1490" s="1" t="s">
        <v>3035</v>
      </c>
      <c r="F1490" s="1" t="s">
        <v>33</v>
      </c>
      <c r="G1490">
        <v>183960</v>
      </c>
      <c r="H1490">
        <v>101</v>
      </c>
      <c r="I1490">
        <v>75623.710000000006</v>
      </c>
      <c r="J1490">
        <v>39.729999999999997</v>
      </c>
      <c r="K1490">
        <v>1.1499999999999999</v>
      </c>
      <c r="L1490">
        <v>0</v>
      </c>
      <c r="M1490">
        <v>0</v>
      </c>
      <c r="N1490">
        <v>7</v>
      </c>
      <c r="O1490">
        <v>2</v>
      </c>
      <c r="P1490">
        <v>2</v>
      </c>
      <c r="Q1490">
        <v>1</v>
      </c>
      <c r="R1490">
        <v>0</v>
      </c>
      <c r="S1490">
        <v>0</v>
      </c>
      <c r="T1490" s="1" t="s">
        <v>34</v>
      </c>
    </row>
    <row r="1491" spans="1:20" x14ac:dyDescent="0.25">
      <c r="A1491" s="3">
        <v>45839</v>
      </c>
      <c r="B1491" s="1" t="s">
        <v>211</v>
      </c>
      <c r="C1491" s="1" t="s">
        <v>3036</v>
      </c>
      <c r="D1491" s="1" t="s">
        <v>77</v>
      </c>
      <c r="E1491" s="1" t="s">
        <v>3037</v>
      </c>
      <c r="F1491" s="1" t="s">
        <v>37</v>
      </c>
      <c r="G1491">
        <v>140</v>
      </c>
      <c r="H1491">
        <v>2</v>
      </c>
      <c r="I1491">
        <v>102.89</v>
      </c>
      <c r="J1491">
        <v>100</v>
      </c>
      <c r="K1491">
        <v>1</v>
      </c>
      <c r="L1491">
        <v>0</v>
      </c>
      <c r="M1491">
        <v>0</v>
      </c>
      <c r="N1491">
        <v>0</v>
      </c>
      <c r="O1491">
        <v>0</v>
      </c>
      <c r="P1491">
        <v>0</v>
      </c>
      <c r="Q1491">
        <v>0</v>
      </c>
      <c r="R1491">
        <v>0</v>
      </c>
      <c r="S1491">
        <v>0</v>
      </c>
      <c r="T1491" s="1" t="s">
        <v>34</v>
      </c>
    </row>
    <row r="1492" spans="1:20" x14ac:dyDescent="0.25">
      <c r="A1492" s="3">
        <v>45839</v>
      </c>
      <c r="B1492" s="1" t="s">
        <v>211</v>
      </c>
      <c r="C1492" s="1" t="s">
        <v>3038</v>
      </c>
      <c r="D1492" s="1" t="s">
        <v>77</v>
      </c>
      <c r="E1492" s="1" t="s">
        <v>3039</v>
      </c>
      <c r="F1492" s="1" t="s">
        <v>40</v>
      </c>
      <c r="G1492">
        <v>165039</v>
      </c>
      <c r="H1492">
        <v>769</v>
      </c>
      <c r="I1492">
        <v>63482.97</v>
      </c>
      <c r="J1492">
        <v>32.51</v>
      </c>
      <c r="K1492">
        <v>1.01</v>
      </c>
      <c r="L1492">
        <v>0</v>
      </c>
      <c r="M1492">
        <v>0</v>
      </c>
      <c r="N1492">
        <v>0</v>
      </c>
      <c r="O1492">
        <v>0</v>
      </c>
      <c r="P1492">
        <v>0</v>
      </c>
      <c r="Q1492">
        <v>0</v>
      </c>
      <c r="R1492">
        <v>0</v>
      </c>
      <c r="S1492">
        <v>0</v>
      </c>
      <c r="T1492" s="1" t="s">
        <v>34</v>
      </c>
    </row>
    <row r="1493" spans="1:20" x14ac:dyDescent="0.25">
      <c r="A1493" s="3">
        <v>45839</v>
      </c>
      <c r="B1493" s="1" t="s">
        <v>211</v>
      </c>
      <c r="C1493" s="1" t="s">
        <v>3040</v>
      </c>
      <c r="D1493" s="1" t="s">
        <v>84</v>
      </c>
      <c r="E1493" s="1" t="s">
        <v>3041</v>
      </c>
      <c r="F1493" s="1" t="s">
        <v>33</v>
      </c>
      <c r="G1493">
        <v>126050</v>
      </c>
      <c r="H1493">
        <v>75</v>
      </c>
      <c r="I1493">
        <v>53340.45</v>
      </c>
      <c r="J1493">
        <v>53.06</v>
      </c>
      <c r="K1493">
        <v>1.27</v>
      </c>
      <c r="L1493">
        <v>0</v>
      </c>
      <c r="M1493">
        <v>0</v>
      </c>
      <c r="N1493">
        <v>4</v>
      </c>
      <c r="O1493">
        <v>2</v>
      </c>
      <c r="P1493">
        <v>0</v>
      </c>
      <c r="Q1493">
        <v>1</v>
      </c>
      <c r="R1493">
        <v>1</v>
      </c>
      <c r="S1493">
        <v>0</v>
      </c>
      <c r="T1493" s="1" t="s">
        <v>34</v>
      </c>
    </row>
    <row r="1494" spans="1:20" x14ac:dyDescent="0.25">
      <c r="A1494" s="3">
        <v>45839</v>
      </c>
      <c r="B1494" s="1" t="s">
        <v>211</v>
      </c>
      <c r="C1494" s="1" t="s">
        <v>3042</v>
      </c>
      <c r="D1494" s="1" t="s">
        <v>84</v>
      </c>
      <c r="E1494" s="1" t="s">
        <v>3043</v>
      </c>
      <c r="F1494" s="1" t="s">
        <v>37</v>
      </c>
      <c r="G1494">
        <v>119</v>
      </c>
      <c r="H1494">
        <v>0</v>
      </c>
      <c r="I1494">
        <v>92.79</v>
      </c>
      <c r="J1494">
        <v>0</v>
      </c>
      <c r="K1494">
        <v>0</v>
      </c>
      <c r="L1494">
        <v>0</v>
      </c>
      <c r="M1494">
        <v>0</v>
      </c>
      <c r="N1494">
        <v>0</v>
      </c>
      <c r="O1494">
        <v>0</v>
      </c>
      <c r="P1494">
        <v>0</v>
      </c>
      <c r="Q1494">
        <v>0</v>
      </c>
      <c r="R1494">
        <v>0</v>
      </c>
      <c r="S1494">
        <v>0</v>
      </c>
      <c r="T1494" s="1" t="s">
        <v>34</v>
      </c>
    </row>
    <row r="1495" spans="1:20" x14ac:dyDescent="0.25">
      <c r="A1495" s="3">
        <v>45839</v>
      </c>
      <c r="B1495" s="1" t="s">
        <v>211</v>
      </c>
      <c r="C1495" s="1" t="s">
        <v>3044</v>
      </c>
      <c r="D1495" s="1" t="s">
        <v>84</v>
      </c>
      <c r="E1495" s="1" t="s">
        <v>3045</v>
      </c>
      <c r="F1495" s="1" t="s">
        <v>40</v>
      </c>
      <c r="G1495">
        <v>129181</v>
      </c>
      <c r="H1495">
        <v>589</v>
      </c>
      <c r="I1495">
        <v>50534.12</v>
      </c>
      <c r="J1495">
        <v>28.62</v>
      </c>
      <c r="K1495">
        <v>1</v>
      </c>
      <c r="L1495">
        <v>0</v>
      </c>
      <c r="M1495">
        <v>0</v>
      </c>
      <c r="N1495">
        <v>0</v>
      </c>
      <c r="O1495">
        <v>0</v>
      </c>
      <c r="P1495">
        <v>0</v>
      </c>
      <c r="Q1495">
        <v>0</v>
      </c>
      <c r="R1495">
        <v>0</v>
      </c>
      <c r="S1495">
        <v>0</v>
      </c>
      <c r="T1495" s="1" t="s">
        <v>34</v>
      </c>
    </row>
    <row r="1496" spans="1:20" x14ac:dyDescent="0.25">
      <c r="A1496" s="3">
        <v>45839</v>
      </c>
      <c r="B1496" s="1" t="s">
        <v>211</v>
      </c>
      <c r="C1496" s="1" t="s">
        <v>3046</v>
      </c>
      <c r="D1496" s="1" t="s">
        <v>89</v>
      </c>
      <c r="E1496" s="1" t="s">
        <v>3047</v>
      </c>
      <c r="F1496" s="1" t="s">
        <v>33</v>
      </c>
      <c r="G1496">
        <v>75130</v>
      </c>
      <c r="H1496">
        <v>44</v>
      </c>
      <c r="I1496">
        <v>29853.61</v>
      </c>
      <c r="J1496">
        <v>15.38</v>
      </c>
      <c r="K1496">
        <v>1.59</v>
      </c>
      <c r="L1496">
        <v>0</v>
      </c>
      <c r="M1496">
        <v>0</v>
      </c>
      <c r="N1496">
        <v>2</v>
      </c>
      <c r="O1496">
        <v>1</v>
      </c>
      <c r="P1496">
        <v>0</v>
      </c>
      <c r="Q1496">
        <v>0</v>
      </c>
      <c r="R1496">
        <v>1</v>
      </c>
      <c r="S1496">
        <v>0</v>
      </c>
      <c r="T1496" s="1" t="s">
        <v>34</v>
      </c>
    </row>
    <row r="1497" spans="1:20" x14ac:dyDescent="0.25">
      <c r="A1497" s="3">
        <v>45839</v>
      </c>
      <c r="B1497" s="1" t="s">
        <v>211</v>
      </c>
      <c r="C1497" s="1" t="s">
        <v>3048</v>
      </c>
      <c r="D1497" s="1" t="s">
        <v>89</v>
      </c>
      <c r="E1497" s="1" t="s">
        <v>3049</v>
      </c>
      <c r="F1497" s="1" t="s">
        <v>37</v>
      </c>
      <c r="G1497">
        <v>44</v>
      </c>
      <c r="H1497">
        <v>1</v>
      </c>
      <c r="I1497">
        <v>30.19</v>
      </c>
      <c r="J1497">
        <v>0</v>
      </c>
      <c r="K1497">
        <v>0</v>
      </c>
      <c r="L1497">
        <v>0</v>
      </c>
      <c r="M1497">
        <v>0</v>
      </c>
      <c r="N1497">
        <v>0</v>
      </c>
      <c r="O1497">
        <v>0</v>
      </c>
      <c r="P1497">
        <v>0</v>
      </c>
      <c r="Q1497">
        <v>0</v>
      </c>
      <c r="R1497">
        <v>0</v>
      </c>
      <c r="S1497">
        <v>0</v>
      </c>
      <c r="T1497" s="1" t="s">
        <v>34</v>
      </c>
    </row>
    <row r="1498" spans="1:20" x14ac:dyDescent="0.25">
      <c r="A1498" s="3">
        <v>45839</v>
      </c>
      <c r="B1498" s="1" t="s">
        <v>211</v>
      </c>
      <c r="C1498" s="1" t="s">
        <v>3050</v>
      </c>
      <c r="D1498" s="1" t="s">
        <v>89</v>
      </c>
      <c r="E1498" s="1" t="s">
        <v>3051</v>
      </c>
      <c r="F1498" s="1" t="s">
        <v>40</v>
      </c>
      <c r="G1498">
        <v>6721</v>
      </c>
      <c r="H1498">
        <v>56</v>
      </c>
      <c r="I1498">
        <v>2975.75</v>
      </c>
      <c r="J1498">
        <v>27.27</v>
      </c>
      <c r="K1498">
        <v>1</v>
      </c>
      <c r="L1498">
        <v>0</v>
      </c>
      <c r="M1498">
        <v>0</v>
      </c>
      <c r="N1498">
        <v>0</v>
      </c>
      <c r="O1498">
        <v>0</v>
      </c>
      <c r="P1498">
        <v>0</v>
      </c>
      <c r="Q1498">
        <v>0</v>
      </c>
      <c r="R1498">
        <v>0</v>
      </c>
      <c r="S1498">
        <v>0</v>
      </c>
      <c r="T1498" s="1" t="s">
        <v>34</v>
      </c>
    </row>
    <row r="1499" spans="1:20" x14ac:dyDescent="0.25">
      <c r="A1499" s="3">
        <v>45839</v>
      </c>
      <c r="B1499" s="1" t="s">
        <v>211</v>
      </c>
      <c r="C1499" s="1" t="s">
        <v>3052</v>
      </c>
      <c r="D1499" s="1" t="s">
        <v>84</v>
      </c>
      <c r="E1499" s="1" t="s">
        <v>3053</v>
      </c>
      <c r="F1499" s="1" t="s">
        <v>33</v>
      </c>
      <c r="G1499">
        <v>61964</v>
      </c>
      <c r="H1499">
        <v>27</v>
      </c>
      <c r="I1499">
        <v>21372.12</v>
      </c>
      <c r="J1499">
        <v>50</v>
      </c>
      <c r="K1499">
        <v>1</v>
      </c>
      <c r="L1499">
        <v>0</v>
      </c>
      <c r="M1499">
        <v>0</v>
      </c>
      <c r="N1499">
        <v>0</v>
      </c>
      <c r="O1499">
        <v>0</v>
      </c>
      <c r="P1499">
        <v>0</v>
      </c>
      <c r="Q1499">
        <v>0</v>
      </c>
      <c r="R1499">
        <v>0</v>
      </c>
      <c r="S1499">
        <v>0</v>
      </c>
      <c r="T1499" s="1" t="s">
        <v>34</v>
      </c>
    </row>
    <row r="1500" spans="1:20" x14ac:dyDescent="0.25">
      <c r="A1500" s="3">
        <v>45839</v>
      </c>
      <c r="B1500" s="1" t="s">
        <v>211</v>
      </c>
      <c r="C1500" s="1" t="s">
        <v>3054</v>
      </c>
      <c r="D1500" s="1" t="s">
        <v>84</v>
      </c>
      <c r="E1500" s="1" t="s">
        <v>3055</v>
      </c>
      <c r="F1500" s="1" t="s">
        <v>206</v>
      </c>
      <c r="G1500">
        <v>112919</v>
      </c>
      <c r="H1500">
        <v>254</v>
      </c>
      <c r="I1500">
        <v>55435.55</v>
      </c>
      <c r="J1500">
        <v>66.12</v>
      </c>
      <c r="K1500">
        <v>1.1100000000000001</v>
      </c>
      <c r="L1500">
        <v>0</v>
      </c>
      <c r="M1500">
        <v>0</v>
      </c>
      <c r="N1500">
        <v>0</v>
      </c>
      <c r="O1500">
        <v>0</v>
      </c>
      <c r="P1500">
        <v>0</v>
      </c>
      <c r="Q1500">
        <v>0</v>
      </c>
      <c r="R1500">
        <v>0</v>
      </c>
      <c r="S1500">
        <v>0</v>
      </c>
      <c r="T1500" s="1" t="s">
        <v>34</v>
      </c>
    </row>
    <row r="1501" spans="1:20" x14ac:dyDescent="0.25">
      <c r="A1501" s="3">
        <v>45839</v>
      </c>
      <c r="B1501" s="1" t="s">
        <v>211</v>
      </c>
      <c r="C1501" s="1" t="s">
        <v>3056</v>
      </c>
      <c r="D1501" s="1" t="s">
        <v>84</v>
      </c>
      <c r="E1501" s="1" t="s">
        <v>3057</v>
      </c>
      <c r="F1501" s="1" t="s">
        <v>37</v>
      </c>
      <c r="G1501">
        <v>17</v>
      </c>
      <c r="H1501">
        <v>0</v>
      </c>
      <c r="I1501">
        <v>9.01</v>
      </c>
      <c r="J1501">
        <v>0</v>
      </c>
      <c r="K1501">
        <v>0</v>
      </c>
      <c r="L1501">
        <v>0</v>
      </c>
      <c r="M1501">
        <v>0</v>
      </c>
      <c r="N1501">
        <v>0</v>
      </c>
      <c r="O1501">
        <v>0</v>
      </c>
      <c r="P1501">
        <v>0</v>
      </c>
      <c r="Q1501">
        <v>0</v>
      </c>
      <c r="R1501">
        <v>0</v>
      </c>
      <c r="S1501">
        <v>0</v>
      </c>
      <c r="T1501" s="1" t="s">
        <v>34</v>
      </c>
    </row>
    <row r="1502" spans="1:20" x14ac:dyDescent="0.25">
      <c r="A1502" s="3">
        <v>45839</v>
      </c>
      <c r="B1502" s="1" t="s">
        <v>211</v>
      </c>
      <c r="C1502" s="1" t="s">
        <v>3058</v>
      </c>
      <c r="D1502" s="1" t="s">
        <v>84</v>
      </c>
      <c r="E1502" s="1" t="s">
        <v>3059</v>
      </c>
      <c r="F1502" s="1" t="s">
        <v>40</v>
      </c>
      <c r="G1502">
        <v>679</v>
      </c>
      <c r="H1502">
        <v>5</v>
      </c>
      <c r="I1502">
        <v>298.14999999999998</v>
      </c>
      <c r="J1502">
        <v>50</v>
      </c>
      <c r="K1502">
        <v>1</v>
      </c>
      <c r="L1502">
        <v>0</v>
      </c>
      <c r="M1502">
        <v>0</v>
      </c>
      <c r="N1502">
        <v>0</v>
      </c>
      <c r="O1502">
        <v>0</v>
      </c>
      <c r="P1502">
        <v>0</v>
      </c>
      <c r="Q1502">
        <v>0</v>
      </c>
      <c r="R1502">
        <v>0</v>
      </c>
      <c r="S1502">
        <v>0</v>
      </c>
      <c r="T1502" s="1" t="s">
        <v>34</v>
      </c>
    </row>
    <row r="1503" spans="1:20" x14ac:dyDescent="0.25">
      <c r="A1503" s="3">
        <v>45839</v>
      </c>
      <c r="B1503" s="1" t="s">
        <v>334</v>
      </c>
      <c r="C1503" s="1" t="s">
        <v>3060</v>
      </c>
      <c r="D1503" s="1" t="s">
        <v>84</v>
      </c>
      <c r="E1503" s="1" t="s">
        <v>3061</v>
      </c>
      <c r="F1503" s="1" t="s">
        <v>33</v>
      </c>
      <c r="G1503">
        <v>450199</v>
      </c>
      <c r="H1503">
        <v>66</v>
      </c>
      <c r="I1503">
        <v>90247.27</v>
      </c>
      <c r="J1503">
        <v>48.65</v>
      </c>
      <c r="K1503">
        <v>1.1599999999999999</v>
      </c>
      <c r="L1503">
        <v>0</v>
      </c>
      <c r="M1503">
        <v>0</v>
      </c>
      <c r="N1503">
        <v>2</v>
      </c>
      <c r="O1503">
        <v>1</v>
      </c>
      <c r="P1503">
        <v>1</v>
      </c>
      <c r="Q1503">
        <v>0</v>
      </c>
      <c r="R1503">
        <v>1</v>
      </c>
      <c r="S1503">
        <v>0</v>
      </c>
      <c r="T1503" s="1" t="s">
        <v>34</v>
      </c>
    </row>
    <row r="1504" spans="1:20" x14ac:dyDescent="0.25">
      <c r="A1504" s="3">
        <v>45839</v>
      </c>
      <c r="B1504" s="1" t="s">
        <v>334</v>
      </c>
      <c r="C1504" s="1" t="s">
        <v>3062</v>
      </c>
      <c r="D1504" s="1" t="s">
        <v>84</v>
      </c>
      <c r="E1504" s="1" t="s">
        <v>3063</v>
      </c>
      <c r="F1504" s="1" t="s">
        <v>37</v>
      </c>
      <c r="G1504">
        <v>421</v>
      </c>
      <c r="H1504">
        <v>0</v>
      </c>
      <c r="I1504">
        <v>112.8</v>
      </c>
      <c r="J1504">
        <v>0</v>
      </c>
      <c r="K1504">
        <v>0</v>
      </c>
      <c r="L1504">
        <v>0</v>
      </c>
      <c r="M1504">
        <v>0</v>
      </c>
      <c r="N1504">
        <v>0</v>
      </c>
      <c r="O1504">
        <v>0</v>
      </c>
      <c r="P1504">
        <v>0</v>
      </c>
      <c r="Q1504">
        <v>0</v>
      </c>
      <c r="R1504">
        <v>0</v>
      </c>
      <c r="S1504">
        <v>0</v>
      </c>
      <c r="T1504" s="1" t="s">
        <v>34</v>
      </c>
    </row>
    <row r="1505" spans="1:20" x14ac:dyDescent="0.25">
      <c r="A1505" s="3">
        <v>45839</v>
      </c>
      <c r="B1505" s="1" t="s">
        <v>334</v>
      </c>
      <c r="C1505" s="1" t="s">
        <v>3064</v>
      </c>
      <c r="D1505" s="1" t="s">
        <v>84</v>
      </c>
      <c r="E1505" s="1" t="s">
        <v>3065</v>
      </c>
      <c r="F1505" s="1" t="s">
        <v>40</v>
      </c>
      <c r="G1505">
        <v>36002</v>
      </c>
      <c r="H1505">
        <v>85</v>
      </c>
      <c r="I1505">
        <v>9739.9599999999991</v>
      </c>
      <c r="J1505">
        <v>40.51</v>
      </c>
      <c r="K1505">
        <v>1</v>
      </c>
      <c r="L1505">
        <v>0</v>
      </c>
      <c r="M1505">
        <v>0</v>
      </c>
      <c r="N1505">
        <v>0</v>
      </c>
      <c r="O1505">
        <v>0</v>
      </c>
      <c r="P1505">
        <v>0</v>
      </c>
      <c r="Q1505">
        <v>0</v>
      </c>
      <c r="R1505">
        <v>0</v>
      </c>
      <c r="S1505">
        <v>0</v>
      </c>
      <c r="T1505" s="1" t="s">
        <v>34</v>
      </c>
    </row>
    <row r="1506" spans="1:20" x14ac:dyDescent="0.25">
      <c r="A1506" s="3">
        <v>45839</v>
      </c>
      <c r="B1506" s="1" t="s">
        <v>334</v>
      </c>
      <c r="C1506" s="1" t="s">
        <v>3066</v>
      </c>
      <c r="D1506" s="1" t="s">
        <v>89</v>
      </c>
      <c r="E1506" s="1" t="s">
        <v>3067</v>
      </c>
      <c r="F1506" s="1" t="s">
        <v>33</v>
      </c>
      <c r="G1506">
        <v>723996</v>
      </c>
      <c r="H1506">
        <v>129</v>
      </c>
      <c r="I1506">
        <v>124836.31</v>
      </c>
      <c r="J1506">
        <v>33.57</v>
      </c>
      <c r="K1506">
        <v>1.34</v>
      </c>
      <c r="L1506">
        <v>0</v>
      </c>
      <c r="M1506">
        <v>0</v>
      </c>
      <c r="N1506">
        <v>6</v>
      </c>
      <c r="O1506">
        <v>2</v>
      </c>
      <c r="P1506">
        <v>1</v>
      </c>
      <c r="Q1506">
        <v>1</v>
      </c>
      <c r="R1506">
        <v>0</v>
      </c>
      <c r="S1506">
        <v>0</v>
      </c>
      <c r="T1506" s="1" t="s">
        <v>34</v>
      </c>
    </row>
    <row r="1507" spans="1:20" x14ac:dyDescent="0.25">
      <c r="A1507" s="3">
        <v>45839</v>
      </c>
      <c r="B1507" s="1" t="s">
        <v>334</v>
      </c>
      <c r="C1507" s="1" t="s">
        <v>3068</v>
      </c>
      <c r="D1507" s="1" t="s">
        <v>89</v>
      </c>
      <c r="E1507" s="1" t="s">
        <v>3069</v>
      </c>
      <c r="F1507" s="1" t="s">
        <v>37</v>
      </c>
      <c r="G1507">
        <v>186</v>
      </c>
      <c r="H1507">
        <v>0</v>
      </c>
      <c r="I1507">
        <v>28.6</v>
      </c>
      <c r="J1507">
        <v>0</v>
      </c>
      <c r="K1507">
        <v>0</v>
      </c>
      <c r="L1507">
        <v>0</v>
      </c>
      <c r="M1507">
        <v>0</v>
      </c>
      <c r="N1507">
        <v>0</v>
      </c>
      <c r="O1507">
        <v>0</v>
      </c>
      <c r="P1507">
        <v>0</v>
      </c>
      <c r="Q1507">
        <v>0</v>
      </c>
      <c r="R1507">
        <v>0</v>
      </c>
      <c r="S1507">
        <v>0</v>
      </c>
      <c r="T1507" s="1" t="s">
        <v>34</v>
      </c>
    </row>
    <row r="1508" spans="1:20" x14ac:dyDescent="0.25">
      <c r="A1508" s="3">
        <v>45839</v>
      </c>
      <c r="B1508" s="1" t="s">
        <v>334</v>
      </c>
      <c r="C1508" s="1" t="s">
        <v>3070</v>
      </c>
      <c r="D1508" s="1" t="s">
        <v>89</v>
      </c>
      <c r="E1508" s="1" t="s">
        <v>3071</v>
      </c>
      <c r="F1508" s="1" t="s">
        <v>40</v>
      </c>
      <c r="G1508">
        <v>191947</v>
      </c>
      <c r="H1508">
        <v>588</v>
      </c>
      <c r="I1508">
        <v>45016.85</v>
      </c>
      <c r="J1508">
        <v>30.53</v>
      </c>
      <c r="K1508">
        <v>1</v>
      </c>
      <c r="L1508">
        <v>0</v>
      </c>
      <c r="M1508">
        <v>0</v>
      </c>
      <c r="N1508">
        <v>0</v>
      </c>
      <c r="O1508">
        <v>0</v>
      </c>
      <c r="P1508">
        <v>0</v>
      </c>
      <c r="Q1508">
        <v>0</v>
      </c>
      <c r="R1508">
        <v>0</v>
      </c>
      <c r="S1508">
        <v>0</v>
      </c>
      <c r="T1508" s="1" t="s">
        <v>34</v>
      </c>
    </row>
    <row r="1509" spans="1:20" x14ac:dyDescent="0.25">
      <c r="A1509" s="3">
        <v>45839</v>
      </c>
      <c r="B1509" s="1" t="s">
        <v>334</v>
      </c>
      <c r="C1509" s="1" t="s">
        <v>3072</v>
      </c>
      <c r="D1509" s="1" t="s">
        <v>42</v>
      </c>
      <c r="E1509" s="1" t="s">
        <v>3073</v>
      </c>
      <c r="F1509" s="1" t="s">
        <v>33</v>
      </c>
      <c r="G1509">
        <v>875</v>
      </c>
      <c r="H1509">
        <v>0</v>
      </c>
      <c r="I1509">
        <v>67.89</v>
      </c>
      <c r="J1509">
        <v>0</v>
      </c>
      <c r="K1509">
        <v>0</v>
      </c>
      <c r="L1509">
        <v>0</v>
      </c>
      <c r="M1509">
        <v>0</v>
      </c>
      <c r="N1509">
        <v>0</v>
      </c>
      <c r="O1509">
        <v>0</v>
      </c>
      <c r="P1509">
        <v>0</v>
      </c>
      <c r="Q1509">
        <v>0</v>
      </c>
      <c r="R1509">
        <v>0</v>
      </c>
      <c r="S1509">
        <v>0</v>
      </c>
      <c r="T1509" s="1" t="s">
        <v>34</v>
      </c>
    </row>
    <row r="1510" spans="1:20" x14ac:dyDescent="0.25">
      <c r="A1510" s="3">
        <v>45839</v>
      </c>
      <c r="B1510" s="1" t="s">
        <v>334</v>
      </c>
      <c r="C1510" s="1" t="s">
        <v>3074</v>
      </c>
      <c r="D1510" s="1" t="s">
        <v>42</v>
      </c>
      <c r="E1510" s="1" t="s">
        <v>3075</v>
      </c>
      <c r="F1510" s="1" t="s">
        <v>206</v>
      </c>
      <c r="G1510">
        <v>252</v>
      </c>
      <c r="H1510">
        <v>0</v>
      </c>
      <c r="I1510">
        <v>3.33</v>
      </c>
      <c r="J1510">
        <v>0</v>
      </c>
      <c r="K1510">
        <v>0</v>
      </c>
      <c r="L1510">
        <v>0</v>
      </c>
      <c r="M1510">
        <v>0</v>
      </c>
      <c r="N1510">
        <v>0</v>
      </c>
      <c r="O1510">
        <v>0</v>
      </c>
      <c r="P1510">
        <v>0</v>
      </c>
      <c r="Q1510">
        <v>0</v>
      </c>
      <c r="R1510">
        <v>0</v>
      </c>
      <c r="S1510">
        <v>0</v>
      </c>
      <c r="T1510" s="1" t="s">
        <v>34</v>
      </c>
    </row>
    <row r="1511" spans="1:20" x14ac:dyDescent="0.25">
      <c r="A1511" s="3">
        <v>45839</v>
      </c>
      <c r="B1511" s="1" t="s">
        <v>334</v>
      </c>
      <c r="C1511" s="1" t="s">
        <v>3076</v>
      </c>
      <c r="D1511" s="1" t="s">
        <v>42</v>
      </c>
      <c r="E1511" s="1" t="s">
        <v>3077</v>
      </c>
      <c r="F1511" s="1" t="s">
        <v>40</v>
      </c>
      <c r="G1511">
        <v>8</v>
      </c>
      <c r="H1511">
        <v>0</v>
      </c>
      <c r="I1511">
        <v>1.63</v>
      </c>
      <c r="J1511">
        <v>0</v>
      </c>
      <c r="K1511">
        <v>0</v>
      </c>
      <c r="L1511">
        <v>0</v>
      </c>
      <c r="M1511">
        <v>0</v>
      </c>
      <c r="N1511">
        <v>0</v>
      </c>
      <c r="O1511">
        <v>0</v>
      </c>
      <c r="P1511">
        <v>0</v>
      </c>
      <c r="Q1511">
        <v>0</v>
      </c>
      <c r="R1511">
        <v>0</v>
      </c>
      <c r="S1511">
        <v>0</v>
      </c>
      <c r="T1511" s="1" t="s">
        <v>34</v>
      </c>
    </row>
    <row r="1512" spans="1:20" x14ac:dyDescent="0.25">
      <c r="A1512" s="3">
        <v>45839</v>
      </c>
      <c r="B1512" s="1" t="s">
        <v>334</v>
      </c>
      <c r="C1512" s="1" t="s">
        <v>3078</v>
      </c>
      <c r="D1512" s="1" t="s">
        <v>49</v>
      </c>
      <c r="E1512" s="1" t="s">
        <v>3079</v>
      </c>
      <c r="F1512" s="1" t="s">
        <v>33</v>
      </c>
      <c r="G1512">
        <v>2209</v>
      </c>
      <c r="H1512">
        <v>1</v>
      </c>
      <c r="I1512">
        <v>157.56</v>
      </c>
      <c r="J1512">
        <v>0</v>
      </c>
      <c r="K1512">
        <v>1</v>
      </c>
      <c r="L1512">
        <v>0</v>
      </c>
      <c r="M1512">
        <v>0</v>
      </c>
      <c r="N1512">
        <v>0</v>
      </c>
      <c r="O1512">
        <v>0</v>
      </c>
      <c r="P1512">
        <v>0</v>
      </c>
      <c r="Q1512">
        <v>0</v>
      </c>
      <c r="R1512">
        <v>0</v>
      </c>
      <c r="S1512">
        <v>0</v>
      </c>
      <c r="T1512" s="1" t="s">
        <v>34</v>
      </c>
    </row>
    <row r="1513" spans="1:20" x14ac:dyDescent="0.25">
      <c r="A1513" s="3">
        <v>45839</v>
      </c>
      <c r="B1513" s="1" t="s">
        <v>334</v>
      </c>
      <c r="C1513" s="1" t="s">
        <v>3080</v>
      </c>
      <c r="D1513" s="1" t="s">
        <v>49</v>
      </c>
      <c r="E1513" s="1" t="s">
        <v>3081</v>
      </c>
      <c r="F1513" s="1" t="s">
        <v>206</v>
      </c>
      <c r="G1513">
        <v>385</v>
      </c>
      <c r="H1513">
        <v>1</v>
      </c>
      <c r="I1513">
        <v>5.31</v>
      </c>
      <c r="J1513">
        <v>0</v>
      </c>
      <c r="K1513">
        <v>0</v>
      </c>
      <c r="L1513">
        <v>0</v>
      </c>
      <c r="M1513">
        <v>0</v>
      </c>
      <c r="N1513">
        <v>0</v>
      </c>
      <c r="O1513">
        <v>0</v>
      </c>
      <c r="P1513">
        <v>0</v>
      </c>
      <c r="Q1513">
        <v>0</v>
      </c>
      <c r="R1513">
        <v>0</v>
      </c>
      <c r="S1513">
        <v>0</v>
      </c>
      <c r="T1513" s="1" t="s">
        <v>34</v>
      </c>
    </row>
    <row r="1514" spans="1:20" x14ac:dyDescent="0.25">
      <c r="A1514" s="3">
        <v>45839</v>
      </c>
      <c r="B1514" s="1" t="s">
        <v>334</v>
      </c>
      <c r="C1514" s="1" t="s">
        <v>3082</v>
      </c>
      <c r="D1514" s="1" t="s">
        <v>49</v>
      </c>
      <c r="E1514" s="1" t="s">
        <v>3083</v>
      </c>
      <c r="F1514" s="1" t="s">
        <v>40</v>
      </c>
      <c r="G1514">
        <v>7</v>
      </c>
      <c r="H1514">
        <v>0</v>
      </c>
      <c r="I1514">
        <v>1.6</v>
      </c>
      <c r="J1514">
        <v>0</v>
      </c>
      <c r="K1514">
        <v>0</v>
      </c>
      <c r="L1514">
        <v>0</v>
      </c>
      <c r="M1514">
        <v>0</v>
      </c>
      <c r="N1514">
        <v>0</v>
      </c>
      <c r="O1514">
        <v>0</v>
      </c>
      <c r="P1514">
        <v>0</v>
      </c>
      <c r="Q1514">
        <v>0</v>
      </c>
      <c r="R1514">
        <v>0</v>
      </c>
      <c r="S1514">
        <v>0</v>
      </c>
      <c r="T1514" s="1" t="s">
        <v>34</v>
      </c>
    </row>
    <row r="1515" spans="1:20" x14ac:dyDescent="0.25">
      <c r="A1515" s="3">
        <v>45839</v>
      </c>
      <c r="B1515" s="1" t="s">
        <v>757</v>
      </c>
      <c r="C1515" s="1" t="s">
        <v>3084</v>
      </c>
      <c r="D1515" s="1" t="s">
        <v>77</v>
      </c>
      <c r="E1515" s="1" t="s">
        <v>3085</v>
      </c>
      <c r="F1515" s="1" t="s">
        <v>33</v>
      </c>
      <c r="G1515">
        <v>195452</v>
      </c>
      <c r="H1515">
        <v>85</v>
      </c>
      <c r="I1515">
        <v>123220.44</v>
      </c>
      <c r="J1515">
        <v>32.69</v>
      </c>
      <c r="K1515">
        <v>1.27</v>
      </c>
      <c r="L1515">
        <v>1</v>
      </c>
      <c r="M1515">
        <v>0</v>
      </c>
      <c r="N1515">
        <v>6</v>
      </c>
      <c r="O1515">
        <v>4</v>
      </c>
      <c r="P1515">
        <v>1</v>
      </c>
      <c r="Q1515">
        <v>0</v>
      </c>
      <c r="R1515">
        <v>0</v>
      </c>
      <c r="S1515">
        <v>0</v>
      </c>
      <c r="T1515" s="1" t="s">
        <v>34</v>
      </c>
    </row>
    <row r="1516" spans="1:20" x14ac:dyDescent="0.25">
      <c r="A1516" s="3">
        <v>45839</v>
      </c>
      <c r="B1516" s="1" t="s">
        <v>757</v>
      </c>
      <c r="C1516" s="1" t="s">
        <v>3086</v>
      </c>
      <c r="D1516" s="1" t="s">
        <v>77</v>
      </c>
      <c r="E1516" s="1" t="s">
        <v>3087</v>
      </c>
      <c r="F1516" s="1" t="s">
        <v>206</v>
      </c>
      <c r="G1516">
        <v>66315</v>
      </c>
      <c r="H1516">
        <v>71</v>
      </c>
      <c r="I1516">
        <v>6117.32</v>
      </c>
      <c r="J1516">
        <v>60.66</v>
      </c>
      <c r="K1516">
        <v>1</v>
      </c>
      <c r="L1516">
        <v>0</v>
      </c>
      <c r="M1516">
        <v>0</v>
      </c>
      <c r="N1516">
        <v>2</v>
      </c>
      <c r="O1516">
        <v>1</v>
      </c>
      <c r="P1516">
        <v>1</v>
      </c>
      <c r="Q1516">
        <v>0</v>
      </c>
      <c r="R1516">
        <v>0</v>
      </c>
      <c r="S1516">
        <v>0</v>
      </c>
      <c r="T1516" s="1" t="s">
        <v>34</v>
      </c>
    </row>
    <row r="1517" spans="1:20" x14ac:dyDescent="0.25">
      <c r="A1517" s="3">
        <v>45839</v>
      </c>
      <c r="B1517" s="1" t="s">
        <v>757</v>
      </c>
      <c r="C1517" s="1" t="s">
        <v>3088</v>
      </c>
      <c r="D1517" s="1" t="s">
        <v>77</v>
      </c>
      <c r="E1517" s="1" t="s">
        <v>3089</v>
      </c>
      <c r="F1517" s="1" t="s">
        <v>37</v>
      </c>
      <c r="G1517">
        <v>84</v>
      </c>
      <c r="H1517">
        <v>0</v>
      </c>
      <c r="I1517">
        <v>101.65</v>
      </c>
      <c r="J1517">
        <v>0</v>
      </c>
      <c r="K1517">
        <v>0</v>
      </c>
      <c r="L1517">
        <v>0</v>
      </c>
      <c r="M1517">
        <v>0</v>
      </c>
      <c r="N1517">
        <v>0</v>
      </c>
      <c r="O1517">
        <v>0</v>
      </c>
      <c r="P1517">
        <v>0</v>
      </c>
      <c r="Q1517">
        <v>0</v>
      </c>
      <c r="R1517">
        <v>0</v>
      </c>
      <c r="S1517">
        <v>0</v>
      </c>
      <c r="T1517" s="1" t="s">
        <v>34</v>
      </c>
    </row>
    <row r="1518" spans="1:20" x14ac:dyDescent="0.25">
      <c r="A1518" s="3">
        <v>45839</v>
      </c>
      <c r="B1518" s="1" t="s">
        <v>757</v>
      </c>
      <c r="C1518" s="1" t="s">
        <v>3090</v>
      </c>
      <c r="D1518" s="1" t="s">
        <v>77</v>
      </c>
      <c r="E1518" s="1" t="s">
        <v>3091</v>
      </c>
      <c r="F1518" s="1" t="s">
        <v>40</v>
      </c>
      <c r="G1518">
        <v>5085</v>
      </c>
      <c r="H1518">
        <v>32</v>
      </c>
      <c r="I1518">
        <v>3848.72</v>
      </c>
      <c r="J1518">
        <v>51.85</v>
      </c>
      <c r="K1518">
        <v>1</v>
      </c>
      <c r="L1518">
        <v>0</v>
      </c>
      <c r="M1518">
        <v>0</v>
      </c>
      <c r="N1518">
        <v>0</v>
      </c>
      <c r="O1518">
        <v>0</v>
      </c>
      <c r="P1518">
        <v>0</v>
      </c>
      <c r="Q1518">
        <v>0</v>
      </c>
      <c r="R1518">
        <v>0</v>
      </c>
      <c r="S1518">
        <v>0</v>
      </c>
      <c r="T1518" s="1" t="s">
        <v>34</v>
      </c>
    </row>
    <row r="1519" spans="1:20" x14ac:dyDescent="0.25">
      <c r="A1519" s="3">
        <v>45839</v>
      </c>
      <c r="B1519" s="1" t="s">
        <v>757</v>
      </c>
      <c r="C1519" s="1" t="s">
        <v>3092</v>
      </c>
      <c r="D1519" s="1" t="s">
        <v>49</v>
      </c>
      <c r="E1519" s="1" t="s">
        <v>3093</v>
      </c>
      <c r="F1519" s="1" t="s">
        <v>33</v>
      </c>
      <c r="G1519">
        <v>253144</v>
      </c>
      <c r="H1519">
        <v>124</v>
      </c>
      <c r="I1519">
        <v>159505.89000000001</v>
      </c>
      <c r="J1519">
        <v>53.03</v>
      </c>
      <c r="K1519">
        <v>1.1399999999999999</v>
      </c>
      <c r="L1519">
        <v>1</v>
      </c>
      <c r="M1519">
        <v>0</v>
      </c>
      <c r="N1519">
        <v>10</v>
      </c>
      <c r="O1519">
        <v>3</v>
      </c>
      <c r="P1519">
        <v>4</v>
      </c>
      <c r="Q1519">
        <v>2</v>
      </c>
      <c r="R1519">
        <v>0</v>
      </c>
      <c r="S1519">
        <v>0</v>
      </c>
      <c r="T1519" s="1" t="s">
        <v>34</v>
      </c>
    </row>
    <row r="1520" spans="1:20" x14ac:dyDescent="0.25">
      <c r="A1520" s="3">
        <v>45839</v>
      </c>
      <c r="B1520" s="1" t="s">
        <v>757</v>
      </c>
      <c r="C1520" s="1" t="s">
        <v>3094</v>
      </c>
      <c r="D1520" s="1" t="s">
        <v>49</v>
      </c>
      <c r="E1520" s="1" t="s">
        <v>3095</v>
      </c>
      <c r="F1520" s="1" t="s">
        <v>206</v>
      </c>
      <c r="G1520">
        <v>89021</v>
      </c>
      <c r="H1520">
        <v>117</v>
      </c>
      <c r="I1520">
        <v>8124.27</v>
      </c>
      <c r="J1520">
        <v>65.98</v>
      </c>
      <c r="K1520">
        <v>1.03</v>
      </c>
      <c r="L1520">
        <v>0</v>
      </c>
      <c r="M1520">
        <v>0</v>
      </c>
      <c r="N1520">
        <v>2</v>
      </c>
      <c r="O1520">
        <v>0</v>
      </c>
      <c r="P1520">
        <v>2</v>
      </c>
      <c r="Q1520">
        <v>0</v>
      </c>
      <c r="R1520">
        <v>0</v>
      </c>
      <c r="S1520">
        <v>0</v>
      </c>
      <c r="T1520" s="1" t="s">
        <v>34</v>
      </c>
    </row>
    <row r="1521" spans="1:20" x14ac:dyDescent="0.25">
      <c r="A1521" s="3">
        <v>45839</v>
      </c>
      <c r="B1521" s="1" t="s">
        <v>757</v>
      </c>
      <c r="C1521" s="1" t="s">
        <v>3096</v>
      </c>
      <c r="D1521" s="1" t="s">
        <v>49</v>
      </c>
      <c r="E1521" s="1" t="s">
        <v>3097</v>
      </c>
      <c r="F1521" s="1" t="s">
        <v>37</v>
      </c>
      <c r="G1521">
        <v>99</v>
      </c>
      <c r="H1521">
        <v>0</v>
      </c>
      <c r="I1521">
        <v>119.51</v>
      </c>
      <c r="J1521">
        <v>0</v>
      </c>
      <c r="K1521">
        <v>0</v>
      </c>
      <c r="L1521">
        <v>0</v>
      </c>
      <c r="M1521">
        <v>0</v>
      </c>
      <c r="N1521">
        <v>0</v>
      </c>
      <c r="O1521">
        <v>0</v>
      </c>
      <c r="P1521">
        <v>0</v>
      </c>
      <c r="Q1521">
        <v>0</v>
      </c>
      <c r="R1521">
        <v>0</v>
      </c>
      <c r="S1521">
        <v>0</v>
      </c>
      <c r="T1521" s="1" t="s">
        <v>34</v>
      </c>
    </row>
    <row r="1522" spans="1:20" x14ac:dyDescent="0.25">
      <c r="A1522" s="3">
        <v>45839</v>
      </c>
      <c r="B1522" s="1" t="s">
        <v>757</v>
      </c>
      <c r="C1522" s="1" t="s">
        <v>3098</v>
      </c>
      <c r="D1522" s="1" t="s">
        <v>49</v>
      </c>
      <c r="E1522" s="1" t="s">
        <v>3099</v>
      </c>
      <c r="F1522" s="1" t="s">
        <v>40</v>
      </c>
      <c r="G1522">
        <v>6643</v>
      </c>
      <c r="H1522">
        <v>32</v>
      </c>
      <c r="I1522">
        <v>5002.96</v>
      </c>
      <c r="J1522">
        <v>53.33</v>
      </c>
      <c r="K1522">
        <v>1.07</v>
      </c>
      <c r="L1522">
        <v>0</v>
      </c>
      <c r="M1522">
        <v>0</v>
      </c>
      <c r="N1522">
        <v>0</v>
      </c>
      <c r="O1522">
        <v>0</v>
      </c>
      <c r="P1522">
        <v>0</v>
      </c>
      <c r="Q1522">
        <v>0</v>
      </c>
      <c r="R1522">
        <v>0</v>
      </c>
      <c r="S1522">
        <v>0</v>
      </c>
      <c r="T1522" s="1" t="s">
        <v>34</v>
      </c>
    </row>
    <row r="1523" spans="1:20" x14ac:dyDescent="0.25">
      <c r="A1523" s="3">
        <v>45839</v>
      </c>
      <c r="B1523" s="1" t="s">
        <v>757</v>
      </c>
      <c r="C1523" s="1" t="s">
        <v>3100</v>
      </c>
      <c r="D1523" s="1" t="s">
        <v>77</v>
      </c>
      <c r="E1523" s="1" t="s">
        <v>3101</v>
      </c>
      <c r="F1523" s="1" t="s">
        <v>33</v>
      </c>
      <c r="G1523">
        <v>320552</v>
      </c>
      <c r="H1523">
        <v>142</v>
      </c>
      <c r="I1523">
        <v>201218.24</v>
      </c>
      <c r="J1523">
        <v>40.96</v>
      </c>
      <c r="K1523">
        <v>1.64</v>
      </c>
      <c r="L1523">
        <v>1</v>
      </c>
      <c r="M1523">
        <v>0</v>
      </c>
      <c r="N1523">
        <v>12</v>
      </c>
      <c r="O1523">
        <v>7</v>
      </c>
      <c r="P1523">
        <v>2</v>
      </c>
      <c r="Q1523">
        <v>1</v>
      </c>
      <c r="R1523">
        <v>0</v>
      </c>
      <c r="S1523">
        <v>0</v>
      </c>
      <c r="T1523" s="1" t="s">
        <v>34</v>
      </c>
    </row>
    <row r="1524" spans="1:20" x14ac:dyDescent="0.25">
      <c r="A1524" s="3">
        <v>45839</v>
      </c>
      <c r="B1524" s="1" t="s">
        <v>757</v>
      </c>
      <c r="C1524" s="1" t="s">
        <v>3102</v>
      </c>
      <c r="D1524" s="1" t="s">
        <v>77</v>
      </c>
      <c r="E1524" s="1" t="s">
        <v>3103</v>
      </c>
      <c r="F1524" s="1" t="s">
        <v>206</v>
      </c>
      <c r="G1524">
        <v>114552</v>
      </c>
      <c r="H1524">
        <v>134</v>
      </c>
      <c r="I1524">
        <v>10284.959999999999</v>
      </c>
      <c r="J1524">
        <v>63.83</v>
      </c>
      <c r="K1524">
        <v>1.01</v>
      </c>
      <c r="L1524">
        <v>0</v>
      </c>
      <c r="M1524">
        <v>0</v>
      </c>
      <c r="N1524">
        <v>0</v>
      </c>
      <c r="O1524">
        <v>0</v>
      </c>
      <c r="P1524">
        <v>0</v>
      </c>
      <c r="Q1524">
        <v>0</v>
      </c>
      <c r="R1524">
        <v>0</v>
      </c>
      <c r="S1524">
        <v>0</v>
      </c>
      <c r="T1524" s="1" t="s">
        <v>34</v>
      </c>
    </row>
    <row r="1525" spans="1:20" x14ac:dyDescent="0.25">
      <c r="A1525" s="3">
        <v>45839</v>
      </c>
      <c r="B1525" s="1" t="s">
        <v>757</v>
      </c>
      <c r="C1525" s="1" t="s">
        <v>3104</v>
      </c>
      <c r="D1525" s="1" t="s">
        <v>77</v>
      </c>
      <c r="E1525" s="1" t="s">
        <v>3105</v>
      </c>
      <c r="F1525" s="1" t="s">
        <v>37</v>
      </c>
      <c r="G1525">
        <v>148</v>
      </c>
      <c r="H1525">
        <v>0</v>
      </c>
      <c r="I1525">
        <v>184.88</v>
      </c>
      <c r="J1525">
        <v>0</v>
      </c>
      <c r="K1525">
        <v>0</v>
      </c>
      <c r="L1525">
        <v>0</v>
      </c>
      <c r="M1525">
        <v>0</v>
      </c>
      <c r="N1525">
        <v>0</v>
      </c>
      <c r="O1525">
        <v>0</v>
      </c>
      <c r="P1525">
        <v>0</v>
      </c>
      <c r="Q1525">
        <v>0</v>
      </c>
      <c r="R1525">
        <v>0</v>
      </c>
      <c r="S1525">
        <v>0</v>
      </c>
      <c r="T1525" s="1" t="s">
        <v>34</v>
      </c>
    </row>
    <row r="1526" spans="1:20" x14ac:dyDescent="0.25">
      <c r="A1526" s="3">
        <v>45839</v>
      </c>
      <c r="B1526" s="1" t="s">
        <v>757</v>
      </c>
      <c r="C1526" s="1" t="s">
        <v>3106</v>
      </c>
      <c r="D1526" s="1" t="s">
        <v>77</v>
      </c>
      <c r="E1526" s="1" t="s">
        <v>3107</v>
      </c>
      <c r="F1526" s="1" t="s">
        <v>40</v>
      </c>
      <c r="G1526">
        <v>8407</v>
      </c>
      <c r="H1526">
        <v>37</v>
      </c>
      <c r="I1526">
        <v>6321.04</v>
      </c>
      <c r="J1526">
        <v>70.97</v>
      </c>
      <c r="K1526">
        <v>1</v>
      </c>
      <c r="L1526">
        <v>0</v>
      </c>
      <c r="M1526">
        <v>0</v>
      </c>
      <c r="N1526">
        <v>0</v>
      </c>
      <c r="O1526">
        <v>0</v>
      </c>
      <c r="P1526">
        <v>0</v>
      </c>
      <c r="Q1526">
        <v>0</v>
      </c>
      <c r="R1526">
        <v>0</v>
      </c>
      <c r="S1526">
        <v>0</v>
      </c>
      <c r="T1526" s="1" t="s">
        <v>34</v>
      </c>
    </row>
    <row r="1527" spans="1:20" x14ac:dyDescent="0.25">
      <c r="A1527" s="3">
        <v>45839</v>
      </c>
      <c r="B1527" s="1" t="s">
        <v>757</v>
      </c>
      <c r="C1527" s="1" t="s">
        <v>3108</v>
      </c>
      <c r="D1527" s="1" t="s">
        <v>89</v>
      </c>
      <c r="E1527" s="1" t="s">
        <v>3109</v>
      </c>
      <c r="F1527" s="1" t="s">
        <v>33</v>
      </c>
      <c r="G1527">
        <v>23687</v>
      </c>
      <c r="H1527">
        <v>7</v>
      </c>
      <c r="I1527">
        <v>15675.25</v>
      </c>
      <c r="J1527">
        <v>66.67</v>
      </c>
      <c r="K1527">
        <v>1</v>
      </c>
      <c r="L1527">
        <v>0</v>
      </c>
      <c r="M1527">
        <v>0</v>
      </c>
      <c r="N1527">
        <v>0</v>
      </c>
      <c r="O1527">
        <v>0</v>
      </c>
      <c r="P1527">
        <v>0</v>
      </c>
      <c r="Q1527">
        <v>0</v>
      </c>
      <c r="R1527">
        <v>0</v>
      </c>
      <c r="S1527">
        <v>0</v>
      </c>
      <c r="T1527" s="1" t="s">
        <v>34</v>
      </c>
    </row>
    <row r="1528" spans="1:20" x14ac:dyDescent="0.25">
      <c r="A1528" s="3">
        <v>45839</v>
      </c>
      <c r="B1528" s="1" t="s">
        <v>757</v>
      </c>
      <c r="C1528" s="1" t="s">
        <v>3110</v>
      </c>
      <c r="D1528" s="1" t="s">
        <v>89</v>
      </c>
      <c r="E1528" s="1" t="s">
        <v>3111</v>
      </c>
      <c r="F1528" s="1" t="s">
        <v>206</v>
      </c>
      <c r="G1528">
        <v>8435</v>
      </c>
      <c r="H1528">
        <v>4</v>
      </c>
      <c r="I1528">
        <v>770.47</v>
      </c>
      <c r="J1528">
        <v>55.56</v>
      </c>
      <c r="K1528">
        <v>1.22</v>
      </c>
      <c r="L1528">
        <v>0</v>
      </c>
      <c r="M1528">
        <v>0</v>
      </c>
      <c r="N1528">
        <v>0</v>
      </c>
      <c r="O1528">
        <v>0</v>
      </c>
      <c r="P1528">
        <v>0</v>
      </c>
      <c r="Q1528">
        <v>0</v>
      </c>
      <c r="R1528">
        <v>0</v>
      </c>
      <c r="S1528">
        <v>0</v>
      </c>
      <c r="T1528" s="1" t="s">
        <v>34</v>
      </c>
    </row>
    <row r="1529" spans="1:20" x14ac:dyDescent="0.25">
      <c r="A1529" s="3">
        <v>45839</v>
      </c>
      <c r="B1529" s="1" t="s">
        <v>757</v>
      </c>
      <c r="C1529" s="1" t="s">
        <v>3112</v>
      </c>
      <c r="D1529" s="1" t="s">
        <v>89</v>
      </c>
      <c r="E1529" s="1" t="s">
        <v>3113</v>
      </c>
      <c r="F1529" s="1" t="s">
        <v>37</v>
      </c>
      <c r="G1529">
        <v>9</v>
      </c>
      <c r="H1529">
        <v>0</v>
      </c>
      <c r="I1529">
        <v>10.44</v>
      </c>
      <c r="J1529">
        <v>0</v>
      </c>
      <c r="K1529">
        <v>0</v>
      </c>
      <c r="L1529">
        <v>0</v>
      </c>
      <c r="M1529">
        <v>0</v>
      </c>
      <c r="N1529">
        <v>0</v>
      </c>
      <c r="O1529">
        <v>0</v>
      </c>
      <c r="P1529">
        <v>0</v>
      </c>
      <c r="Q1529">
        <v>0</v>
      </c>
      <c r="R1529">
        <v>0</v>
      </c>
      <c r="S1529">
        <v>0</v>
      </c>
      <c r="T1529" s="1" t="s">
        <v>34</v>
      </c>
    </row>
    <row r="1530" spans="1:20" x14ac:dyDescent="0.25">
      <c r="A1530" s="3">
        <v>45839</v>
      </c>
      <c r="B1530" s="1" t="s">
        <v>757</v>
      </c>
      <c r="C1530" s="1" t="s">
        <v>3114</v>
      </c>
      <c r="D1530" s="1" t="s">
        <v>89</v>
      </c>
      <c r="E1530" s="1" t="s">
        <v>3115</v>
      </c>
      <c r="F1530" s="1" t="s">
        <v>40</v>
      </c>
      <c r="G1530">
        <v>620</v>
      </c>
      <c r="H1530">
        <v>4</v>
      </c>
      <c r="I1530">
        <v>508.12</v>
      </c>
      <c r="J1530">
        <v>75</v>
      </c>
      <c r="K1530">
        <v>1</v>
      </c>
      <c r="L1530">
        <v>0</v>
      </c>
      <c r="M1530">
        <v>0</v>
      </c>
      <c r="N1530">
        <v>0</v>
      </c>
      <c r="O1530">
        <v>0</v>
      </c>
      <c r="P1530">
        <v>0</v>
      </c>
      <c r="Q1530">
        <v>0</v>
      </c>
      <c r="R1530">
        <v>0</v>
      </c>
      <c r="S1530">
        <v>0</v>
      </c>
      <c r="T1530" s="1" t="s">
        <v>34</v>
      </c>
    </row>
    <row r="1531" spans="1:20" x14ac:dyDescent="0.25">
      <c r="A1531" s="3">
        <v>45839</v>
      </c>
      <c r="B1531" s="1" t="s">
        <v>757</v>
      </c>
      <c r="C1531" s="1" t="s">
        <v>3116</v>
      </c>
      <c r="D1531" s="1" t="s">
        <v>96</v>
      </c>
      <c r="E1531" s="1" t="s">
        <v>3117</v>
      </c>
      <c r="F1531" s="1" t="s">
        <v>33</v>
      </c>
      <c r="G1531">
        <v>23384</v>
      </c>
      <c r="H1531">
        <v>6</v>
      </c>
      <c r="I1531">
        <v>15577.97</v>
      </c>
      <c r="J1531">
        <v>33.33</v>
      </c>
      <c r="K1531">
        <v>1.33</v>
      </c>
      <c r="L1531">
        <v>0</v>
      </c>
      <c r="M1531">
        <v>0</v>
      </c>
      <c r="N1531">
        <v>0</v>
      </c>
      <c r="O1531">
        <v>0</v>
      </c>
      <c r="P1531">
        <v>0</v>
      </c>
      <c r="Q1531">
        <v>0</v>
      </c>
      <c r="R1531">
        <v>0</v>
      </c>
      <c r="S1531">
        <v>0</v>
      </c>
      <c r="T1531" s="1" t="s">
        <v>34</v>
      </c>
    </row>
    <row r="1532" spans="1:20" x14ac:dyDescent="0.25">
      <c r="A1532" s="3">
        <v>45839</v>
      </c>
      <c r="B1532" s="1" t="s">
        <v>757</v>
      </c>
      <c r="C1532" s="1" t="s">
        <v>3118</v>
      </c>
      <c r="D1532" s="1" t="s">
        <v>96</v>
      </c>
      <c r="E1532" s="1" t="s">
        <v>3119</v>
      </c>
      <c r="F1532" s="1" t="s">
        <v>206</v>
      </c>
      <c r="G1532">
        <v>10838</v>
      </c>
      <c r="H1532">
        <v>17</v>
      </c>
      <c r="I1532">
        <v>1009.77</v>
      </c>
      <c r="J1532">
        <v>100</v>
      </c>
      <c r="K1532">
        <v>1</v>
      </c>
      <c r="L1532">
        <v>0</v>
      </c>
      <c r="M1532">
        <v>0</v>
      </c>
      <c r="N1532">
        <v>0</v>
      </c>
      <c r="O1532">
        <v>0</v>
      </c>
      <c r="P1532">
        <v>0</v>
      </c>
      <c r="Q1532">
        <v>0</v>
      </c>
      <c r="R1532">
        <v>0</v>
      </c>
      <c r="S1532">
        <v>0</v>
      </c>
      <c r="T1532" s="1" t="s">
        <v>34</v>
      </c>
    </row>
    <row r="1533" spans="1:20" x14ac:dyDescent="0.25">
      <c r="A1533" s="3">
        <v>45839</v>
      </c>
      <c r="B1533" s="1" t="s">
        <v>757</v>
      </c>
      <c r="C1533" s="1" t="s">
        <v>3120</v>
      </c>
      <c r="D1533" s="1" t="s">
        <v>96</v>
      </c>
      <c r="E1533" s="1" t="s">
        <v>3121</v>
      </c>
      <c r="F1533" s="1" t="s">
        <v>37</v>
      </c>
      <c r="G1533">
        <v>12</v>
      </c>
      <c r="H1533">
        <v>0</v>
      </c>
      <c r="I1533">
        <v>12.77</v>
      </c>
      <c r="J1533">
        <v>0</v>
      </c>
      <c r="K1533">
        <v>0</v>
      </c>
      <c r="L1533">
        <v>0</v>
      </c>
      <c r="M1533">
        <v>0</v>
      </c>
      <c r="N1533">
        <v>0</v>
      </c>
      <c r="O1533">
        <v>0</v>
      </c>
      <c r="P1533">
        <v>0</v>
      </c>
      <c r="Q1533">
        <v>0</v>
      </c>
      <c r="R1533">
        <v>0</v>
      </c>
      <c r="S1533">
        <v>0</v>
      </c>
      <c r="T1533" s="1" t="s">
        <v>34</v>
      </c>
    </row>
    <row r="1534" spans="1:20" x14ac:dyDescent="0.25">
      <c r="A1534" s="3">
        <v>45839</v>
      </c>
      <c r="B1534" s="1" t="s">
        <v>757</v>
      </c>
      <c r="C1534" s="1" t="s">
        <v>3122</v>
      </c>
      <c r="D1534" s="1" t="s">
        <v>96</v>
      </c>
      <c r="E1534" s="1" t="s">
        <v>3123</v>
      </c>
      <c r="F1534" s="1" t="s">
        <v>40</v>
      </c>
      <c r="G1534">
        <v>775</v>
      </c>
      <c r="H1534">
        <v>5</v>
      </c>
      <c r="I1534">
        <v>647.87</v>
      </c>
      <c r="J1534">
        <v>37.5</v>
      </c>
      <c r="K1534">
        <v>1</v>
      </c>
      <c r="L1534">
        <v>0</v>
      </c>
      <c r="M1534">
        <v>0</v>
      </c>
      <c r="N1534">
        <v>0</v>
      </c>
      <c r="O1534">
        <v>0</v>
      </c>
      <c r="P1534">
        <v>0</v>
      </c>
      <c r="Q1534">
        <v>0</v>
      </c>
      <c r="R1534">
        <v>0</v>
      </c>
      <c r="S1534">
        <v>0</v>
      </c>
      <c r="T1534" s="1" t="s">
        <v>34</v>
      </c>
    </row>
    <row r="1535" spans="1:20" x14ac:dyDescent="0.25">
      <c r="A1535" s="3">
        <v>45839</v>
      </c>
      <c r="B1535" s="1" t="s">
        <v>211</v>
      </c>
      <c r="C1535" s="1" t="s">
        <v>3124</v>
      </c>
      <c r="D1535" s="1" t="s">
        <v>89</v>
      </c>
      <c r="E1535" s="1" t="s">
        <v>3125</v>
      </c>
      <c r="F1535" s="1" t="s">
        <v>33</v>
      </c>
      <c r="G1535">
        <v>576713</v>
      </c>
      <c r="H1535">
        <v>96</v>
      </c>
      <c r="I1535">
        <v>42013.51</v>
      </c>
      <c r="J1535">
        <v>51.47</v>
      </c>
      <c r="K1535">
        <v>1.04</v>
      </c>
      <c r="L1535">
        <v>1</v>
      </c>
      <c r="M1535">
        <v>0</v>
      </c>
      <c r="N1535">
        <v>3</v>
      </c>
      <c r="O1535">
        <v>0</v>
      </c>
      <c r="P1535">
        <v>1</v>
      </c>
      <c r="Q1535">
        <v>1</v>
      </c>
      <c r="R1535">
        <v>0</v>
      </c>
      <c r="S1535">
        <v>0</v>
      </c>
      <c r="T1535" s="1" t="s">
        <v>34</v>
      </c>
    </row>
    <row r="1536" spans="1:20" x14ac:dyDescent="0.25">
      <c r="A1536" s="3">
        <v>45839</v>
      </c>
      <c r="B1536" s="1" t="s">
        <v>211</v>
      </c>
      <c r="C1536" s="1" t="s">
        <v>3126</v>
      </c>
      <c r="D1536" s="1" t="s">
        <v>89</v>
      </c>
      <c r="E1536" s="1" t="s">
        <v>3127</v>
      </c>
      <c r="F1536" s="1" t="s">
        <v>37</v>
      </c>
      <c r="G1536">
        <v>159</v>
      </c>
      <c r="H1536">
        <v>0</v>
      </c>
      <c r="I1536">
        <v>27.31</v>
      </c>
      <c r="J1536">
        <v>0</v>
      </c>
      <c r="K1536">
        <v>0</v>
      </c>
      <c r="L1536">
        <v>0</v>
      </c>
      <c r="M1536">
        <v>0</v>
      </c>
      <c r="N1536">
        <v>0</v>
      </c>
      <c r="O1536">
        <v>0</v>
      </c>
      <c r="P1536">
        <v>0</v>
      </c>
      <c r="Q1536">
        <v>0</v>
      </c>
      <c r="R1536">
        <v>0</v>
      </c>
      <c r="S1536">
        <v>0</v>
      </c>
      <c r="T1536" s="1" t="s">
        <v>34</v>
      </c>
    </row>
    <row r="1537" spans="1:20" x14ac:dyDescent="0.25">
      <c r="A1537" s="3">
        <v>45839</v>
      </c>
      <c r="B1537" s="1" t="s">
        <v>211</v>
      </c>
      <c r="C1537" s="1" t="s">
        <v>3128</v>
      </c>
      <c r="D1537" s="1" t="s">
        <v>89</v>
      </c>
      <c r="E1537" s="1" t="s">
        <v>3129</v>
      </c>
      <c r="F1537" s="1" t="s">
        <v>40</v>
      </c>
      <c r="G1537">
        <v>14262</v>
      </c>
      <c r="H1537">
        <v>22</v>
      </c>
      <c r="I1537">
        <v>1635.61</v>
      </c>
      <c r="J1537">
        <v>56.25</v>
      </c>
      <c r="K1537">
        <v>1</v>
      </c>
      <c r="L1537">
        <v>0</v>
      </c>
      <c r="M1537">
        <v>0</v>
      </c>
      <c r="N1537">
        <v>0</v>
      </c>
      <c r="O1537">
        <v>0</v>
      </c>
      <c r="P1537">
        <v>0</v>
      </c>
      <c r="Q1537">
        <v>0</v>
      </c>
      <c r="R1537">
        <v>0</v>
      </c>
      <c r="S1537">
        <v>0</v>
      </c>
      <c r="T1537" s="1" t="s">
        <v>34</v>
      </c>
    </row>
    <row r="1538" spans="1:20" x14ac:dyDescent="0.25">
      <c r="A1538" s="3">
        <v>45839</v>
      </c>
      <c r="B1538" s="1" t="s">
        <v>211</v>
      </c>
      <c r="C1538" s="1" t="s">
        <v>3130</v>
      </c>
      <c r="D1538" s="1" t="s">
        <v>96</v>
      </c>
      <c r="E1538" s="1" t="s">
        <v>3131</v>
      </c>
      <c r="F1538" s="1" t="s">
        <v>33</v>
      </c>
      <c r="G1538">
        <v>707208</v>
      </c>
      <c r="H1538">
        <v>127</v>
      </c>
      <c r="I1538">
        <v>59085.63</v>
      </c>
      <c r="J1538">
        <v>54.17</v>
      </c>
      <c r="K1538">
        <v>1.03</v>
      </c>
      <c r="L1538">
        <v>0</v>
      </c>
      <c r="M1538">
        <v>0</v>
      </c>
      <c r="N1538">
        <v>2</v>
      </c>
      <c r="O1538">
        <v>1</v>
      </c>
      <c r="P1538">
        <v>1</v>
      </c>
      <c r="Q1538">
        <v>1</v>
      </c>
      <c r="R1538">
        <v>0</v>
      </c>
      <c r="S1538">
        <v>0</v>
      </c>
      <c r="T1538" s="1" t="s">
        <v>34</v>
      </c>
    </row>
    <row r="1539" spans="1:20" x14ac:dyDescent="0.25">
      <c r="A1539" s="3">
        <v>45839</v>
      </c>
      <c r="B1539" s="1" t="s">
        <v>211</v>
      </c>
      <c r="C1539" s="1" t="s">
        <v>3132</v>
      </c>
      <c r="D1539" s="1" t="s">
        <v>96</v>
      </c>
      <c r="E1539" s="1" t="s">
        <v>3133</v>
      </c>
      <c r="F1539" s="1" t="s">
        <v>37</v>
      </c>
      <c r="G1539">
        <v>176</v>
      </c>
      <c r="H1539">
        <v>0</v>
      </c>
      <c r="I1539">
        <v>31.15</v>
      </c>
      <c r="J1539">
        <v>0</v>
      </c>
      <c r="K1539">
        <v>0</v>
      </c>
      <c r="L1539">
        <v>0</v>
      </c>
      <c r="M1539">
        <v>0</v>
      </c>
      <c r="N1539">
        <v>0</v>
      </c>
      <c r="O1539">
        <v>0</v>
      </c>
      <c r="P1539">
        <v>0</v>
      </c>
      <c r="Q1539">
        <v>0</v>
      </c>
      <c r="R1539">
        <v>0</v>
      </c>
      <c r="S1539">
        <v>0</v>
      </c>
      <c r="T1539" s="1" t="s">
        <v>34</v>
      </c>
    </row>
    <row r="1540" spans="1:20" x14ac:dyDescent="0.25">
      <c r="A1540" s="3">
        <v>45839</v>
      </c>
      <c r="B1540" s="1" t="s">
        <v>211</v>
      </c>
      <c r="C1540" s="1" t="s">
        <v>3134</v>
      </c>
      <c r="D1540" s="1" t="s">
        <v>96</v>
      </c>
      <c r="E1540" s="1" t="s">
        <v>3135</v>
      </c>
      <c r="F1540" s="1" t="s">
        <v>40</v>
      </c>
      <c r="G1540">
        <v>19024</v>
      </c>
      <c r="H1540">
        <v>45</v>
      </c>
      <c r="I1540">
        <v>2114.75</v>
      </c>
      <c r="J1540">
        <v>47.5</v>
      </c>
      <c r="K1540">
        <v>1</v>
      </c>
      <c r="L1540">
        <v>0</v>
      </c>
      <c r="M1540">
        <v>0</v>
      </c>
      <c r="N1540">
        <v>0</v>
      </c>
      <c r="O1540">
        <v>0</v>
      </c>
      <c r="P1540">
        <v>0</v>
      </c>
      <c r="Q1540">
        <v>0</v>
      </c>
      <c r="R1540">
        <v>0</v>
      </c>
      <c r="S1540">
        <v>0</v>
      </c>
      <c r="T1540" s="1" t="s">
        <v>34</v>
      </c>
    </row>
    <row r="1541" spans="1:20" x14ac:dyDescent="0.25">
      <c r="A1541" s="3">
        <v>45839</v>
      </c>
      <c r="B1541" s="1" t="s">
        <v>211</v>
      </c>
      <c r="C1541" s="1" t="s">
        <v>3136</v>
      </c>
      <c r="D1541" s="1" t="s">
        <v>31</v>
      </c>
      <c r="E1541" s="1" t="s">
        <v>3137</v>
      </c>
      <c r="F1541" s="1" t="s">
        <v>33</v>
      </c>
      <c r="G1541">
        <v>29801</v>
      </c>
      <c r="H1541">
        <v>7</v>
      </c>
      <c r="I1541">
        <v>2702.92</v>
      </c>
      <c r="J1541">
        <v>33.33</v>
      </c>
      <c r="K1541">
        <v>1</v>
      </c>
      <c r="L1541">
        <v>0</v>
      </c>
      <c r="M1541">
        <v>0</v>
      </c>
      <c r="N1541">
        <v>0</v>
      </c>
      <c r="O1541">
        <v>0</v>
      </c>
      <c r="P1541">
        <v>0</v>
      </c>
      <c r="Q1541">
        <v>0</v>
      </c>
      <c r="R1541">
        <v>0</v>
      </c>
      <c r="S1541">
        <v>0</v>
      </c>
      <c r="T1541" s="1" t="s">
        <v>34</v>
      </c>
    </row>
    <row r="1542" spans="1:20" x14ac:dyDescent="0.25">
      <c r="A1542" s="3">
        <v>45839</v>
      </c>
      <c r="B1542" s="1" t="s">
        <v>211</v>
      </c>
      <c r="C1542" s="1" t="s">
        <v>3138</v>
      </c>
      <c r="D1542" s="1" t="s">
        <v>31</v>
      </c>
      <c r="E1542" s="1" t="s">
        <v>3139</v>
      </c>
      <c r="F1542" s="1" t="s">
        <v>37</v>
      </c>
      <c r="G1542">
        <v>29</v>
      </c>
      <c r="H1542">
        <v>0</v>
      </c>
      <c r="I1542">
        <v>4.99</v>
      </c>
      <c r="J1542">
        <v>0</v>
      </c>
      <c r="K1542">
        <v>0</v>
      </c>
      <c r="L1542">
        <v>0</v>
      </c>
      <c r="M1542">
        <v>0</v>
      </c>
      <c r="N1542">
        <v>0</v>
      </c>
      <c r="O1542">
        <v>0</v>
      </c>
      <c r="P1542">
        <v>0</v>
      </c>
      <c r="Q1542">
        <v>0</v>
      </c>
      <c r="R1542">
        <v>0</v>
      </c>
      <c r="S1542">
        <v>0</v>
      </c>
      <c r="T1542" s="1" t="s">
        <v>34</v>
      </c>
    </row>
    <row r="1543" spans="1:20" x14ac:dyDescent="0.25">
      <c r="A1543" s="3">
        <v>45839</v>
      </c>
      <c r="B1543" s="1" t="s">
        <v>211</v>
      </c>
      <c r="C1543" s="1" t="s">
        <v>3140</v>
      </c>
      <c r="D1543" s="1" t="s">
        <v>31</v>
      </c>
      <c r="E1543" s="1" t="s">
        <v>3141</v>
      </c>
      <c r="F1543" s="1" t="s">
        <v>40</v>
      </c>
      <c r="G1543">
        <v>1007</v>
      </c>
      <c r="H1543">
        <v>2</v>
      </c>
      <c r="I1543">
        <v>108.63</v>
      </c>
      <c r="J1543">
        <v>100</v>
      </c>
      <c r="K1543">
        <v>1</v>
      </c>
      <c r="L1543">
        <v>0</v>
      </c>
      <c r="M1543">
        <v>0</v>
      </c>
      <c r="N1543">
        <v>0</v>
      </c>
      <c r="O1543">
        <v>0</v>
      </c>
      <c r="P1543">
        <v>0</v>
      </c>
      <c r="Q1543">
        <v>0</v>
      </c>
      <c r="R1543">
        <v>0</v>
      </c>
      <c r="S1543">
        <v>0</v>
      </c>
      <c r="T1543" s="1" t="s">
        <v>34</v>
      </c>
    </row>
    <row r="1544" spans="1:20" x14ac:dyDescent="0.25">
      <c r="A1544" s="3">
        <v>45839</v>
      </c>
      <c r="B1544" s="1" t="s">
        <v>211</v>
      </c>
      <c r="C1544" s="1" t="s">
        <v>3142</v>
      </c>
      <c r="D1544" s="1" t="s">
        <v>42</v>
      </c>
      <c r="E1544" s="1" t="s">
        <v>3143</v>
      </c>
      <c r="F1544" s="1" t="s">
        <v>33</v>
      </c>
      <c r="G1544">
        <v>557656</v>
      </c>
      <c r="H1544">
        <v>99</v>
      </c>
      <c r="I1544">
        <v>44655.32</v>
      </c>
      <c r="J1544">
        <v>50.94</v>
      </c>
      <c r="K1544">
        <v>1.1100000000000001</v>
      </c>
      <c r="L1544">
        <v>1</v>
      </c>
      <c r="M1544">
        <v>0</v>
      </c>
      <c r="N1544">
        <v>6</v>
      </c>
      <c r="O1544">
        <v>1</v>
      </c>
      <c r="P1544">
        <v>1</v>
      </c>
      <c r="Q1544">
        <v>3</v>
      </c>
      <c r="R1544">
        <v>0</v>
      </c>
      <c r="S1544">
        <v>0</v>
      </c>
      <c r="T1544" s="1" t="s">
        <v>34</v>
      </c>
    </row>
    <row r="1545" spans="1:20" x14ac:dyDescent="0.25">
      <c r="A1545" s="3">
        <v>45839</v>
      </c>
      <c r="B1545" s="1" t="s">
        <v>211</v>
      </c>
      <c r="C1545" s="1" t="s">
        <v>3144</v>
      </c>
      <c r="D1545" s="1" t="s">
        <v>42</v>
      </c>
      <c r="E1545" s="1" t="s">
        <v>3145</v>
      </c>
      <c r="F1545" s="1" t="s">
        <v>37</v>
      </c>
      <c r="G1545">
        <v>484</v>
      </c>
      <c r="H1545">
        <v>0</v>
      </c>
      <c r="I1545">
        <v>76.91</v>
      </c>
      <c r="J1545">
        <v>0</v>
      </c>
      <c r="K1545">
        <v>0</v>
      </c>
      <c r="L1545">
        <v>0</v>
      </c>
      <c r="M1545">
        <v>0</v>
      </c>
      <c r="N1545">
        <v>0</v>
      </c>
      <c r="O1545">
        <v>0</v>
      </c>
      <c r="P1545">
        <v>0</v>
      </c>
      <c r="Q1545">
        <v>0</v>
      </c>
      <c r="R1545">
        <v>0</v>
      </c>
      <c r="S1545">
        <v>0</v>
      </c>
      <c r="T1545" s="1" t="s">
        <v>34</v>
      </c>
    </row>
    <row r="1546" spans="1:20" x14ac:dyDescent="0.25">
      <c r="A1546" s="3">
        <v>45839</v>
      </c>
      <c r="B1546" s="1" t="s">
        <v>211</v>
      </c>
      <c r="C1546" s="1" t="s">
        <v>3146</v>
      </c>
      <c r="D1546" s="1" t="s">
        <v>42</v>
      </c>
      <c r="E1546" s="1" t="s">
        <v>3147</v>
      </c>
      <c r="F1546" s="1" t="s">
        <v>40</v>
      </c>
      <c r="G1546">
        <v>13761</v>
      </c>
      <c r="H1546">
        <v>24</v>
      </c>
      <c r="I1546">
        <v>1494.27</v>
      </c>
      <c r="J1546">
        <v>38.1</v>
      </c>
      <c r="K1546">
        <v>1</v>
      </c>
      <c r="L1546">
        <v>0</v>
      </c>
      <c r="M1546">
        <v>0</v>
      </c>
      <c r="N1546">
        <v>0</v>
      </c>
      <c r="O1546">
        <v>0</v>
      </c>
      <c r="P1546">
        <v>0</v>
      </c>
      <c r="Q1546">
        <v>0</v>
      </c>
      <c r="R1546">
        <v>0</v>
      </c>
      <c r="S1546">
        <v>0</v>
      </c>
      <c r="T1546" s="1" t="s">
        <v>34</v>
      </c>
    </row>
    <row r="1547" spans="1:20" x14ac:dyDescent="0.25">
      <c r="A1547" s="3">
        <v>45839</v>
      </c>
      <c r="B1547" s="1" t="s">
        <v>211</v>
      </c>
      <c r="C1547" s="1" t="s">
        <v>3148</v>
      </c>
      <c r="D1547" s="1" t="s">
        <v>49</v>
      </c>
      <c r="E1547" s="1" t="s">
        <v>3149</v>
      </c>
      <c r="F1547" s="1" t="s">
        <v>33</v>
      </c>
      <c r="G1547">
        <v>39838</v>
      </c>
      <c r="H1547">
        <v>7</v>
      </c>
      <c r="I1547">
        <v>3190</v>
      </c>
      <c r="J1547">
        <v>40</v>
      </c>
      <c r="K1547">
        <v>1</v>
      </c>
      <c r="L1547">
        <v>0</v>
      </c>
      <c r="M1547">
        <v>0</v>
      </c>
      <c r="N1547">
        <v>1</v>
      </c>
      <c r="O1547">
        <v>1</v>
      </c>
      <c r="P1547">
        <v>0</v>
      </c>
      <c r="Q1547">
        <v>0</v>
      </c>
      <c r="R1547">
        <v>0</v>
      </c>
      <c r="S1547">
        <v>0</v>
      </c>
      <c r="T1547" s="1" t="s">
        <v>34</v>
      </c>
    </row>
    <row r="1548" spans="1:20" x14ac:dyDescent="0.25">
      <c r="A1548" s="3">
        <v>45839</v>
      </c>
      <c r="B1548" s="1" t="s">
        <v>211</v>
      </c>
      <c r="C1548" s="1" t="s">
        <v>3150</v>
      </c>
      <c r="D1548" s="1" t="s">
        <v>49</v>
      </c>
      <c r="E1548" s="1" t="s">
        <v>3151</v>
      </c>
      <c r="F1548" s="1" t="s">
        <v>37</v>
      </c>
      <c r="G1548">
        <v>30</v>
      </c>
      <c r="H1548">
        <v>0</v>
      </c>
      <c r="I1548">
        <v>6.2</v>
      </c>
      <c r="J1548">
        <v>0</v>
      </c>
      <c r="K1548">
        <v>0</v>
      </c>
      <c r="L1548">
        <v>0</v>
      </c>
      <c r="M1548">
        <v>0</v>
      </c>
      <c r="N1548">
        <v>0</v>
      </c>
      <c r="O1548">
        <v>0</v>
      </c>
      <c r="P1548">
        <v>0</v>
      </c>
      <c r="Q1548">
        <v>0</v>
      </c>
      <c r="R1548">
        <v>0</v>
      </c>
      <c r="S1548">
        <v>0</v>
      </c>
      <c r="T1548" s="1" t="s">
        <v>34</v>
      </c>
    </row>
    <row r="1549" spans="1:20" x14ac:dyDescent="0.25">
      <c r="A1549" s="3">
        <v>45839</v>
      </c>
      <c r="B1549" s="1" t="s">
        <v>211</v>
      </c>
      <c r="C1549" s="1" t="s">
        <v>3152</v>
      </c>
      <c r="D1549" s="1" t="s">
        <v>49</v>
      </c>
      <c r="E1549" s="1" t="s">
        <v>3153</v>
      </c>
      <c r="F1549" s="1" t="s">
        <v>40</v>
      </c>
      <c r="G1549">
        <v>1214</v>
      </c>
      <c r="H1549">
        <v>4</v>
      </c>
      <c r="I1549">
        <v>133.25</v>
      </c>
      <c r="J1549">
        <v>66.67</v>
      </c>
      <c r="K1549">
        <v>1</v>
      </c>
      <c r="L1549">
        <v>0</v>
      </c>
      <c r="M1549">
        <v>0</v>
      </c>
      <c r="N1549">
        <v>0</v>
      </c>
      <c r="O1549">
        <v>0</v>
      </c>
      <c r="P1549">
        <v>0</v>
      </c>
      <c r="Q1549">
        <v>0</v>
      </c>
      <c r="R1549">
        <v>0</v>
      </c>
      <c r="S1549">
        <v>0</v>
      </c>
      <c r="T1549" s="1" t="s">
        <v>34</v>
      </c>
    </row>
    <row r="1550" spans="1:20" x14ac:dyDescent="0.25">
      <c r="A1550" s="3">
        <v>45839</v>
      </c>
      <c r="B1550" s="1" t="s">
        <v>211</v>
      </c>
      <c r="C1550" s="1" t="s">
        <v>3154</v>
      </c>
      <c r="D1550" s="1" t="s">
        <v>56</v>
      </c>
      <c r="E1550" s="1" t="s">
        <v>3155</v>
      </c>
      <c r="F1550" s="1" t="s">
        <v>33</v>
      </c>
      <c r="G1550">
        <v>47822</v>
      </c>
      <c r="H1550">
        <v>11</v>
      </c>
      <c r="I1550">
        <v>3994.69</v>
      </c>
      <c r="J1550">
        <v>57.14</v>
      </c>
      <c r="K1550">
        <v>1.1399999999999999</v>
      </c>
      <c r="L1550">
        <v>0</v>
      </c>
      <c r="M1550">
        <v>0</v>
      </c>
      <c r="N1550">
        <v>0</v>
      </c>
      <c r="O1550">
        <v>0</v>
      </c>
      <c r="P1550">
        <v>0</v>
      </c>
      <c r="Q1550">
        <v>0</v>
      </c>
      <c r="R1550">
        <v>0</v>
      </c>
      <c r="S1550">
        <v>0</v>
      </c>
      <c r="T1550" s="1" t="s">
        <v>34</v>
      </c>
    </row>
    <row r="1551" spans="1:20" x14ac:dyDescent="0.25">
      <c r="A1551" s="3">
        <v>45839</v>
      </c>
      <c r="B1551" s="1" t="s">
        <v>211</v>
      </c>
      <c r="C1551" s="1" t="s">
        <v>3156</v>
      </c>
      <c r="D1551" s="1" t="s">
        <v>56</v>
      </c>
      <c r="E1551" s="1" t="s">
        <v>3157</v>
      </c>
      <c r="F1551" s="1" t="s">
        <v>37</v>
      </c>
      <c r="G1551">
        <v>46</v>
      </c>
      <c r="H1551">
        <v>0</v>
      </c>
      <c r="I1551">
        <v>8.61</v>
      </c>
      <c r="J1551">
        <v>0</v>
      </c>
      <c r="K1551">
        <v>0</v>
      </c>
      <c r="L1551">
        <v>0</v>
      </c>
      <c r="M1551">
        <v>0</v>
      </c>
      <c r="N1551">
        <v>0</v>
      </c>
      <c r="O1551">
        <v>0</v>
      </c>
      <c r="P1551">
        <v>0</v>
      </c>
      <c r="Q1551">
        <v>0</v>
      </c>
      <c r="R1551">
        <v>0</v>
      </c>
      <c r="S1551">
        <v>0</v>
      </c>
      <c r="T1551" s="1" t="s">
        <v>34</v>
      </c>
    </row>
    <row r="1552" spans="1:20" x14ac:dyDescent="0.25">
      <c r="A1552" s="3">
        <v>45839</v>
      </c>
      <c r="B1552" s="1" t="s">
        <v>211</v>
      </c>
      <c r="C1552" s="1" t="s">
        <v>3158</v>
      </c>
      <c r="D1552" s="1" t="s">
        <v>56</v>
      </c>
      <c r="E1552" s="1" t="s">
        <v>3159</v>
      </c>
      <c r="F1552" s="1" t="s">
        <v>40</v>
      </c>
      <c r="G1552">
        <v>1022</v>
      </c>
      <c r="H1552">
        <v>5</v>
      </c>
      <c r="I1552">
        <v>109.92</v>
      </c>
      <c r="J1552">
        <v>0</v>
      </c>
      <c r="K1552">
        <v>1</v>
      </c>
      <c r="L1552">
        <v>0</v>
      </c>
      <c r="M1552">
        <v>0</v>
      </c>
      <c r="N1552">
        <v>0</v>
      </c>
      <c r="O1552">
        <v>0</v>
      </c>
      <c r="P1552">
        <v>0</v>
      </c>
      <c r="Q1552">
        <v>0</v>
      </c>
      <c r="R1552">
        <v>0</v>
      </c>
      <c r="S1552">
        <v>0</v>
      </c>
      <c r="T1552" s="1" t="s">
        <v>34</v>
      </c>
    </row>
    <row r="1553" spans="1:20" x14ac:dyDescent="0.25">
      <c r="A1553" s="3">
        <v>45839</v>
      </c>
      <c r="B1553" s="1" t="s">
        <v>211</v>
      </c>
      <c r="C1553" s="1" t="s">
        <v>3160</v>
      </c>
      <c r="D1553" s="1" t="s">
        <v>70</v>
      </c>
      <c r="E1553" s="1" t="s">
        <v>3161</v>
      </c>
      <c r="F1553" s="1" t="s">
        <v>33</v>
      </c>
      <c r="G1553">
        <v>21319</v>
      </c>
      <c r="H1553">
        <v>7</v>
      </c>
      <c r="I1553">
        <v>2908.52</v>
      </c>
      <c r="J1553">
        <v>22.22</v>
      </c>
      <c r="K1553">
        <v>1.22</v>
      </c>
      <c r="L1553">
        <v>0</v>
      </c>
      <c r="M1553">
        <v>0</v>
      </c>
      <c r="N1553">
        <v>0</v>
      </c>
      <c r="O1553">
        <v>0</v>
      </c>
      <c r="P1553">
        <v>0</v>
      </c>
      <c r="Q1553">
        <v>0</v>
      </c>
      <c r="R1553">
        <v>0</v>
      </c>
      <c r="S1553">
        <v>0</v>
      </c>
      <c r="T1553" s="1" t="s">
        <v>34</v>
      </c>
    </row>
    <row r="1554" spans="1:20" x14ac:dyDescent="0.25">
      <c r="A1554" s="3">
        <v>45839</v>
      </c>
      <c r="B1554" s="1" t="s">
        <v>211</v>
      </c>
      <c r="C1554" s="1" t="s">
        <v>3162</v>
      </c>
      <c r="D1554" s="1" t="s">
        <v>70</v>
      </c>
      <c r="E1554" s="1" t="s">
        <v>3163</v>
      </c>
      <c r="F1554" s="1" t="s">
        <v>37</v>
      </c>
      <c r="G1554">
        <v>13</v>
      </c>
      <c r="H1554">
        <v>0</v>
      </c>
      <c r="I1554">
        <v>1.08</v>
      </c>
      <c r="J1554">
        <v>0</v>
      </c>
      <c r="K1554">
        <v>0</v>
      </c>
      <c r="L1554">
        <v>0</v>
      </c>
      <c r="M1554">
        <v>0</v>
      </c>
      <c r="N1554">
        <v>0</v>
      </c>
      <c r="O1554">
        <v>0</v>
      </c>
      <c r="P1554">
        <v>0</v>
      </c>
      <c r="Q1554">
        <v>0</v>
      </c>
      <c r="R1554">
        <v>0</v>
      </c>
      <c r="S1554">
        <v>0</v>
      </c>
      <c r="T1554" s="1" t="s">
        <v>34</v>
      </c>
    </row>
    <row r="1555" spans="1:20" x14ac:dyDescent="0.25">
      <c r="A1555" s="3">
        <v>45839</v>
      </c>
      <c r="B1555" s="1" t="s">
        <v>211</v>
      </c>
      <c r="C1555" s="1" t="s">
        <v>3164</v>
      </c>
      <c r="D1555" s="1" t="s">
        <v>70</v>
      </c>
      <c r="E1555" s="1" t="s">
        <v>3165</v>
      </c>
      <c r="F1555" s="1" t="s">
        <v>40</v>
      </c>
      <c r="G1555">
        <v>1438</v>
      </c>
      <c r="H1555">
        <v>3</v>
      </c>
      <c r="I1555">
        <v>247.16</v>
      </c>
      <c r="J1555">
        <v>66.67</v>
      </c>
      <c r="K1555">
        <v>1</v>
      </c>
      <c r="L1555">
        <v>0</v>
      </c>
      <c r="M1555">
        <v>0</v>
      </c>
      <c r="N1555">
        <v>0</v>
      </c>
      <c r="O1555">
        <v>0</v>
      </c>
      <c r="P1555">
        <v>0</v>
      </c>
      <c r="Q1555">
        <v>0</v>
      </c>
      <c r="R1555">
        <v>0</v>
      </c>
      <c r="S1555">
        <v>0</v>
      </c>
      <c r="T1555" s="1" t="s">
        <v>34</v>
      </c>
    </row>
    <row r="1556" spans="1:20" x14ac:dyDescent="0.25">
      <c r="A1556" s="3">
        <v>45839</v>
      </c>
      <c r="B1556" s="1" t="s">
        <v>334</v>
      </c>
      <c r="C1556" s="1" t="s">
        <v>3166</v>
      </c>
      <c r="D1556" s="1" t="s">
        <v>63</v>
      </c>
      <c r="E1556" s="1" t="s">
        <v>3167</v>
      </c>
      <c r="F1556" s="1" t="s">
        <v>33</v>
      </c>
      <c r="G1556">
        <v>122193</v>
      </c>
      <c r="H1556">
        <v>56</v>
      </c>
      <c r="I1556">
        <v>66327.05</v>
      </c>
      <c r="J1556">
        <v>51.85</v>
      </c>
      <c r="K1556">
        <v>1.04</v>
      </c>
      <c r="L1556">
        <v>0</v>
      </c>
      <c r="M1556">
        <v>0</v>
      </c>
      <c r="N1556">
        <v>0</v>
      </c>
      <c r="O1556">
        <v>0</v>
      </c>
      <c r="P1556">
        <v>0</v>
      </c>
      <c r="Q1556">
        <v>0</v>
      </c>
      <c r="R1556">
        <v>0</v>
      </c>
      <c r="S1556">
        <v>0</v>
      </c>
      <c r="T1556" s="1" t="s">
        <v>34</v>
      </c>
    </row>
    <row r="1557" spans="1:20" x14ac:dyDescent="0.25">
      <c r="A1557" s="3">
        <v>45839</v>
      </c>
      <c r="B1557" s="1" t="s">
        <v>334</v>
      </c>
      <c r="C1557" s="1" t="s">
        <v>3168</v>
      </c>
      <c r="D1557" s="1" t="s">
        <v>63</v>
      </c>
      <c r="E1557" s="1" t="s">
        <v>3169</v>
      </c>
      <c r="F1557" s="1" t="s">
        <v>37</v>
      </c>
      <c r="G1557">
        <v>46</v>
      </c>
      <c r="H1557">
        <v>0</v>
      </c>
      <c r="I1557">
        <v>56.12</v>
      </c>
      <c r="J1557">
        <v>0</v>
      </c>
      <c r="K1557">
        <v>0</v>
      </c>
      <c r="L1557">
        <v>0</v>
      </c>
      <c r="M1557">
        <v>0</v>
      </c>
      <c r="N1557">
        <v>0</v>
      </c>
      <c r="O1557">
        <v>0</v>
      </c>
      <c r="P1557">
        <v>0</v>
      </c>
      <c r="Q1557">
        <v>0</v>
      </c>
      <c r="R1557">
        <v>0</v>
      </c>
      <c r="S1557">
        <v>0</v>
      </c>
      <c r="T1557" s="1" t="s">
        <v>34</v>
      </c>
    </row>
    <row r="1558" spans="1:20" x14ac:dyDescent="0.25">
      <c r="A1558" s="3">
        <v>45839</v>
      </c>
      <c r="B1558" s="1" t="s">
        <v>334</v>
      </c>
      <c r="C1558" s="1" t="s">
        <v>3170</v>
      </c>
      <c r="D1558" s="1" t="s">
        <v>63</v>
      </c>
      <c r="E1558" s="1" t="s">
        <v>3171</v>
      </c>
      <c r="F1558" s="1" t="s">
        <v>40</v>
      </c>
      <c r="G1558">
        <v>2773</v>
      </c>
      <c r="H1558">
        <v>13</v>
      </c>
      <c r="I1558">
        <v>1841.16</v>
      </c>
      <c r="J1558">
        <v>42.86</v>
      </c>
      <c r="K1558">
        <v>1.21</v>
      </c>
      <c r="L1558">
        <v>0</v>
      </c>
      <c r="M1558">
        <v>0</v>
      </c>
      <c r="N1558">
        <v>0</v>
      </c>
      <c r="O1558">
        <v>0</v>
      </c>
      <c r="P1558">
        <v>0</v>
      </c>
      <c r="Q1558">
        <v>0</v>
      </c>
      <c r="R1558">
        <v>0</v>
      </c>
      <c r="S1558">
        <v>0</v>
      </c>
      <c r="T1558" s="1" t="s">
        <v>34</v>
      </c>
    </row>
    <row r="1559" spans="1:20" x14ac:dyDescent="0.25">
      <c r="A1559" s="3">
        <v>45839</v>
      </c>
      <c r="B1559" s="1" t="s">
        <v>334</v>
      </c>
      <c r="C1559" s="1" t="s">
        <v>3172</v>
      </c>
      <c r="D1559" s="1" t="s">
        <v>84</v>
      </c>
      <c r="E1559" s="1" t="s">
        <v>3173</v>
      </c>
      <c r="F1559" s="1" t="s">
        <v>33</v>
      </c>
      <c r="G1559">
        <v>85277</v>
      </c>
      <c r="H1559">
        <v>22</v>
      </c>
      <c r="I1559">
        <v>22770.12</v>
      </c>
      <c r="J1559">
        <v>30</v>
      </c>
      <c r="K1559">
        <v>1.3</v>
      </c>
      <c r="L1559">
        <v>0</v>
      </c>
      <c r="M1559">
        <v>0</v>
      </c>
      <c r="N1559">
        <v>0</v>
      </c>
      <c r="O1559">
        <v>0</v>
      </c>
      <c r="P1559">
        <v>0</v>
      </c>
      <c r="Q1559">
        <v>0</v>
      </c>
      <c r="R1559">
        <v>0</v>
      </c>
      <c r="S1559">
        <v>0</v>
      </c>
      <c r="T1559" s="1" t="s">
        <v>34</v>
      </c>
    </row>
    <row r="1560" spans="1:20" x14ac:dyDescent="0.25">
      <c r="A1560" s="3">
        <v>45839</v>
      </c>
      <c r="B1560" s="1" t="s">
        <v>334</v>
      </c>
      <c r="C1560" s="1" t="s">
        <v>3174</v>
      </c>
      <c r="D1560" s="1" t="s">
        <v>84</v>
      </c>
      <c r="E1560" s="1" t="s">
        <v>3175</v>
      </c>
      <c r="F1560" s="1" t="s">
        <v>37</v>
      </c>
      <c r="G1560">
        <v>7</v>
      </c>
      <c r="H1560">
        <v>0</v>
      </c>
      <c r="I1560">
        <v>7.65</v>
      </c>
      <c r="J1560">
        <v>0</v>
      </c>
      <c r="K1560">
        <v>0</v>
      </c>
      <c r="L1560">
        <v>0</v>
      </c>
      <c r="M1560">
        <v>0</v>
      </c>
      <c r="N1560">
        <v>0</v>
      </c>
      <c r="O1560">
        <v>0</v>
      </c>
      <c r="P1560">
        <v>0</v>
      </c>
      <c r="Q1560">
        <v>0</v>
      </c>
      <c r="R1560">
        <v>0</v>
      </c>
      <c r="S1560">
        <v>0</v>
      </c>
      <c r="T1560" s="1" t="s">
        <v>34</v>
      </c>
    </row>
    <row r="1561" spans="1:20" x14ac:dyDescent="0.25">
      <c r="A1561" s="3">
        <v>45839</v>
      </c>
      <c r="B1561" s="1" t="s">
        <v>334</v>
      </c>
      <c r="C1561" s="1" t="s">
        <v>3176</v>
      </c>
      <c r="D1561" s="1" t="s">
        <v>84</v>
      </c>
      <c r="E1561" s="1" t="s">
        <v>3177</v>
      </c>
      <c r="F1561" s="1" t="s">
        <v>40</v>
      </c>
      <c r="G1561">
        <v>1440</v>
      </c>
      <c r="H1561">
        <v>3</v>
      </c>
      <c r="I1561">
        <v>769.67</v>
      </c>
      <c r="J1561">
        <v>33.33</v>
      </c>
      <c r="K1561">
        <v>1</v>
      </c>
      <c r="L1561">
        <v>0</v>
      </c>
      <c r="M1561">
        <v>0</v>
      </c>
      <c r="N1561">
        <v>0</v>
      </c>
      <c r="O1561">
        <v>0</v>
      </c>
      <c r="P1561">
        <v>0</v>
      </c>
      <c r="Q1561">
        <v>0</v>
      </c>
      <c r="R1561">
        <v>0</v>
      </c>
      <c r="S1561">
        <v>0</v>
      </c>
      <c r="T1561" s="1" t="s">
        <v>34</v>
      </c>
    </row>
    <row r="1562" spans="1:20" x14ac:dyDescent="0.25">
      <c r="A1562" s="3">
        <v>45839</v>
      </c>
      <c r="B1562" s="1" t="s">
        <v>370</v>
      </c>
      <c r="C1562" s="1" t="s">
        <v>3178</v>
      </c>
      <c r="D1562" s="1" t="s">
        <v>89</v>
      </c>
      <c r="E1562" s="1" t="s">
        <v>3179</v>
      </c>
      <c r="F1562" s="1" t="s">
        <v>33</v>
      </c>
      <c r="G1562">
        <v>1828</v>
      </c>
      <c r="H1562">
        <v>0</v>
      </c>
      <c r="I1562">
        <v>90.21</v>
      </c>
      <c r="J1562">
        <v>0</v>
      </c>
      <c r="K1562">
        <v>0</v>
      </c>
      <c r="L1562">
        <v>0</v>
      </c>
      <c r="M1562">
        <v>0</v>
      </c>
      <c r="N1562">
        <v>0</v>
      </c>
      <c r="O1562">
        <v>0</v>
      </c>
      <c r="P1562">
        <v>0</v>
      </c>
      <c r="Q1562">
        <v>0</v>
      </c>
      <c r="R1562">
        <v>0</v>
      </c>
      <c r="S1562">
        <v>0</v>
      </c>
      <c r="T1562" s="1" t="s">
        <v>34</v>
      </c>
    </row>
    <row r="1563" spans="1:20" x14ac:dyDescent="0.25">
      <c r="A1563" s="3">
        <v>45839</v>
      </c>
      <c r="B1563" s="1" t="s">
        <v>370</v>
      </c>
      <c r="C1563" s="1" t="s">
        <v>3180</v>
      </c>
      <c r="D1563" s="1" t="s">
        <v>89</v>
      </c>
      <c r="E1563" s="1" t="s">
        <v>3181</v>
      </c>
      <c r="F1563" s="1" t="s">
        <v>206</v>
      </c>
      <c r="G1563">
        <v>48</v>
      </c>
      <c r="H1563">
        <v>0</v>
      </c>
      <c r="I1563">
        <v>0.41</v>
      </c>
      <c r="J1563">
        <v>0</v>
      </c>
      <c r="K1563">
        <v>0</v>
      </c>
      <c r="L1563">
        <v>0</v>
      </c>
      <c r="M1563">
        <v>0</v>
      </c>
      <c r="N1563">
        <v>0</v>
      </c>
      <c r="O1563">
        <v>0</v>
      </c>
      <c r="P1563">
        <v>0</v>
      </c>
      <c r="Q1563">
        <v>0</v>
      </c>
      <c r="R1563">
        <v>0</v>
      </c>
      <c r="S1563">
        <v>0</v>
      </c>
      <c r="T1563" s="1" t="s">
        <v>34</v>
      </c>
    </row>
    <row r="1564" spans="1:20" x14ac:dyDescent="0.25">
      <c r="A1564" s="3">
        <v>45839</v>
      </c>
      <c r="B1564" s="1" t="s">
        <v>370</v>
      </c>
      <c r="C1564" s="1" t="s">
        <v>3182</v>
      </c>
      <c r="D1564" s="1" t="s">
        <v>89</v>
      </c>
      <c r="E1564" s="1" t="s">
        <v>3183</v>
      </c>
      <c r="F1564" s="1" t="s">
        <v>40</v>
      </c>
      <c r="G1564">
        <v>35</v>
      </c>
      <c r="H1564">
        <v>0</v>
      </c>
      <c r="I1564">
        <v>3.43</v>
      </c>
      <c r="J1564">
        <v>0</v>
      </c>
      <c r="K1564">
        <v>0</v>
      </c>
      <c r="L1564">
        <v>0</v>
      </c>
      <c r="M1564">
        <v>0</v>
      </c>
      <c r="N1564">
        <v>0</v>
      </c>
      <c r="O1564">
        <v>0</v>
      </c>
      <c r="P1564">
        <v>0</v>
      </c>
      <c r="Q1564">
        <v>0</v>
      </c>
      <c r="R1564">
        <v>0</v>
      </c>
      <c r="S1564">
        <v>0</v>
      </c>
      <c r="T1564" s="1" t="s">
        <v>34</v>
      </c>
    </row>
    <row r="1565" spans="1:20" x14ac:dyDescent="0.25">
      <c r="A1565" s="3">
        <v>45839</v>
      </c>
      <c r="B1565" s="1" t="s">
        <v>370</v>
      </c>
      <c r="C1565" s="1" t="s">
        <v>3184</v>
      </c>
      <c r="D1565" s="1" t="s">
        <v>96</v>
      </c>
      <c r="E1565" s="1" t="s">
        <v>3185</v>
      </c>
      <c r="F1565" s="1" t="s">
        <v>33</v>
      </c>
      <c r="G1565">
        <v>1922</v>
      </c>
      <c r="H1565">
        <v>0</v>
      </c>
      <c r="I1565">
        <v>87.56</v>
      </c>
      <c r="J1565">
        <v>0</v>
      </c>
      <c r="K1565">
        <v>0</v>
      </c>
      <c r="L1565">
        <v>0</v>
      </c>
      <c r="M1565">
        <v>0</v>
      </c>
      <c r="N1565">
        <v>0</v>
      </c>
      <c r="O1565">
        <v>0</v>
      </c>
      <c r="P1565">
        <v>0</v>
      </c>
      <c r="Q1565">
        <v>0</v>
      </c>
      <c r="R1565">
        <v>0</v>
      </c>
      <c r="S1565">
        <v>0</v>
      </c>
      <c r="T1565" s="1" t="s">
        <v>34</v>
      </c>
    </row>
    <row r="1566" spans="1:20" x14ac:dyDescent="0.25">
      <c r="A1566" s="3">
        <v>45839</v>
      </c>
      <c r="B1566" s="1" t="s">
        <v>370</v>
      </c>
      <c r="C1566" s="1" t="s">
        <v>3186</v>
      </c>
      <c r="D1566" s="1" t="s">
        <v>96</v>
      </c>
      <c r="E1566" s="1" t="s">
        <v>3187</v>
      </c>
      <c r="F1566" s="1" t="s">
        <v>206</v>
      </c>
      <c r="G1566">
        <v>7</v>
      </c>
      <c r="H1566">
        <v>0</v>
      </c>
      <c r="I1566">
        <v>0.05</v>
      </c>
      <c r="J1566">
        <v>0</v>
      </c>
      <c r="K1566">
        <v>0</v>
      </c>
      <c r="L1566">
        <v>0</v>
      </c>
      <c r="M1566">
        <v>0</v>
      </c>
      <c r="N1566">
        <v>0</v>
      </c>
      <c r="O1566">
        <v>0</v>
      </c>
      <c r="P1566">
        <v>0</v>
      </c>
      <c r="Q1566">
        <v>0</v>
      </c>
      <c r="R1566">
        <v>0</v>
      </c>
      <c r="S1566">
        <v>0</v>
      </c>
      <c r="T1566" s="1" t="s">
        <v>34</v>
      </c>
    </row>
    <row r="1567" spans="1:20" x14ac:dyDescent="0.25">
      <c r="A1567" s="3">
        <v>45839</v>
      </c>
      <c r="B1567" s="1" t="s">
        <v>370</v>
      </c>
      <c r="C1567" s="1" t="s">
        <v>3188</v>
      </c>
      <c r="D1567" s="1" t="s">
        <v>96</v>
      </c>
      <c r="E1567" s="1" t="s">
        <v>3189</v>
      </c>
      <c r="F1567" s="1" t="s">
        <v>40</v>
      </c>
      <c r="G1567">
        <v>17</v>
      </c>
      <c r="H1567">
        <v>0</v>
      </c>
      <c r="I1567">
        <v>2</v>
      </c>
      <c r="J1567">
        <v>0</v>
      </c>
      <c r="K1567">
        <v>0</v>
      </c>
      <c r="L1567">
        <v>0</v>
      </c>
      <c r="M1567">
        <v>0</v>
      </c>
      <c r="N1567">
        <v>0</v>
      </c>
      <c r="O1567">
        <v>0</v>
      </c>
      <c r="P1567">
        <v>0</v>
      </c>
      <c r="Q1567">
        <v>0</v>
      </c>
      <c r="R1567">
        <v>0</v>
      </c>
      <c r="S1567">
        <v>0</v>
      </c>
      <c r="T1567" s="1" t="s">
        <v>34</v>
      </c>
    </row>
    <row r="1568" spans="1:20" x14ac:dyDescent="0.25">
      <c r="A1568" s="3">
        <v>45839</v>
      </c>
      <c r="B1568" s="1" t="s">
        <v>370</v>
      </c>
      <c r="C1568" s="1" t="s">
        <v>3190</v>
      </c>
      <c r="D1568" s="1" t="s">
        <v>31</v>
      </c>
      <c r="E1568" s="1" t="s">
        <v>3191</v>
      </c>
      <c r="F1568" s="1" t="s">
        <v>33</v>
      </c>
      <c r="G1568">
        <v>11471</v>
      </c>
      <c r="H1568">
        <v>2</v>
      </c>
      <c r="I1568">
        <v>519.89</v>
      </c>
      <c r="J1568">
        <v>0</v>
      </c>
      <c r="K1568">
        <v>1</v>
      </c>
      <c r="L1568">
        <v>0</v>
      </c>
      <c r="M1568">
        <v>0</v>
      </c>
      <c r="N1568">
        <v>1</v>
      </c>
      <c r="O1568">
        <v>0</v>
      </c>
      <c r="P1568">
        <v>1</v>
      </c>
      <c r="Q1568">
        <v>0</v>
      </c>
      <c r="R1568">
        <v>0</v>
      </c>
      <c r="S1568">
        <v>0</v>
      </c>
      <c r="T1568" s="1" t="s">
        <v>34</v>
      </c>
    </row>
    <row r="1569" spans="1:20" x14ac:dyDescent="0.25">
      <c r="A1569" s="3">
        <v>45839</v>
      </c>
      <c r="B1569" s="1" t="s">
        <v>370</v>
      </c>
      <c r="C1569" s="1" t="s">
        <v>3192</v>
      </c>
      <c r="D1569" s="1" t="s">
        <v>31</v>
      </c>
      <c r="E1569" s="1" t="s">
        <v>3193</v>
      </c>
      <c r="F1569" s="1" t="s">
        <v>206</v>
      </c>
      <c r="G1569">
        <v>37222</v>
      </c>
      <c r="H1569">
        <v>27</v>
      </c>
      <c r="I1569">
        <v>2891.52</v>
      </c>
      <c r="J1569">
        <v>66.67</v>
      </c>
      <c r="K1569">
        <v>1</v>
      </c>
      <c r="L1569">
        <v>0</v>
      </c>
      <c r="M1569">
        <v>0</v>
      </c>
      <c r="N1569">
        <v>0</v>
      </c>
      <c r="O1569">
        <v>0</v>
      </c>
      <c r="P1569">
        <v>0</v>
      </c>
      <c r="Q1569">
        <v>0</v>
      </c>
      <c r="R1569">
        <v>0</v>
      </c>
      <c r="S1569">
        <v>0</v>
      </c>
      <c r="T1569" s="1" t="s">
        <v>34</v>
      </c>
    </row>
    <row r="1570" spans="1:20" x14ac:dyDescent="0.25">
      <c r="A1570" s="3">
        <v>45839</v>
      </c>
      <c r="B1570" s="1" t="s">
        <v>370</v>
      </c>
      <c r="C1570" s="1" t="s">
        <v>3194</v>
      </c>
      <c r="D1570" s="1" t="s">
        <v>31</v>
      </c>
      <c r="E1570" s="1" t="s">
        <v>3195</v>
      </c>
      <c r="F1570" s="1" t="s">
        <v>37</v>
      </c>
      <c r="G1570">
        <v>4</v>
      </c>
      <c r="H1570">
        <v>0</v>
      </c>
      <c r="I1570">
        <v>0.28999999999999998</v>
      </c>
      <c r="J1570">
        <v>0</v>
      </c>
      <c r="K1570">
        <v>0</v>
      </c>
      <c r="L1570">
        <v>0</v>
      </c>
      <c r="M1570">
        <v>0</v>
      </c>
      <c r="N1570">
        <v>0</v>
      </c>
      <c r="O1570">
        <v>0</v>
      </c>
      <c r="P1570">
        <v>0</v>
      </c>
      <c r="Q1570">
        <v>0</v>
      </c>
      <c r="R1570">
        <v>0</v>
      </c>
      <c r="S1570">
        <v>0</v>
      </c>
      <c r="T1570" s="1" t="s">
        <v>34</v>
      </c>
    </row>
    <row r="1571" spans="1:20" x14ac:dyDescent="0.25">
      <c r="A1571" s="3">
        <v>45839</v>
      </c>
      <c r="B1571" s="1" t="s">
        <v>370</v>
      </c>
      <c r="C1571" s="1" t="s">
        <v>3196</v>
      </c>
      <c r="D1571" s="1" t="s">
        <v>31</v>
      </c>
      <c r="E1571" s="1" t="s">
        <v>3197</v>
      </c>
      <c r="F1571" s="1" t="s">
        <v>40</v>
      </c>
      <c r="G1571">
        <v>413</v>
      </c>
      <c r="H1571">
        <v>0</v>
      </c>
      <c r="I1571">
        <v>39.07</v>
      </c>
      <c r="J1571">
        <v>0</v>
      </c>
      <c r="K1571">
        <v>0</v>
      </c>
      <c r="L1571">
        <v>0</v>
      </c>
      <c r="M1571">
        <v>0</v>
      </c>
      <c r="N1571">
        <v>0</v>
      </c>
      <c r="O1571">
        <v>0</v>
      </c>
      <c r="P1571">
        <v>0</v>
      </c>
      <c r="Q1571">
        <v>0</v>
      </c>
      <c r="R1571">
        <v>0</v>
      </c>
      <c r="S1571">
        <v>0</v>
      </c>
      <c r="T1571" s="1" t="s">
        <v>34</v>
      </c>
    </row>
    <row r="1572" spans="1:20" x14ac:dyDescent="0.25">
      <c r="A1572" s="3">
        <v>45839</v>
      </c>
      <c r="B1572" s="1" t="s">
        <v>370</v>
      </c>
      <c r="C1572" s="1" t="s">
        <v>3198</v>
      </c>
      <c r="D1572" s="1" t="s">
        <v>42</v>
      </c>
      <c r="E1572" s="1" t="s">
        <v>3199</v>
      </c>
      <c r="F1572" s="1" t="s">
        <v>33</v>
      </c>
      <c r="G1572">
        <v>3614</v>
      </c>
      <c r="H1572">
        <v>1</v>
      </c>
      <c r="I1572">
        <v>175.72</v>
      </c>
      <c r="J1572">
        <v>0</v>
      </c>
      <c r="K1572">
        <v>0</v>
      </c>
      <c r="L1572">
        <v>0</v>
      </c>
      <c r="M1572">
        <v>0</v>
      </c>
      <c r="N1572">
        <v>0</v>
      </c>
      <c r="O1572">
        <v>0</v>
      </c>
      <c r="P1572">
        <v>0</v>
      </c>
      <c r="Q1572">
        <v>0</v>
      </c>
      <c r="R1572">
        <v>0</v>
      </c>
      <c r="S1572">
        <v>0</v>
      </c>
      <c r="T1572" s="1" t="s">
        <v>34</v>
      </c>
    </row>
    <row r="1573" spans="1:20" x14ac:dyDescent="0.25">
      <c r="A1573" s="3">
        <v>45839</v>
      </c>
      <c r="B1573" s="1" t="s">
        <v>370</v>
      </c>
      <c r="C1573" s="1" t="s">
        <v>3200</v>
      </c>
      <c r="D1573" s="1" t="s">
        <v>42</v>
      </c>
      <c r="E1573" s="1" t="s">
        <v>3201</v>
      </c>
      <c r="F1573" s="1" t="s">
        <v>206</v>
      </c>
      <c r="G1573">
        <v>85</v>
      </c>
      <c r="H1573">
        <v>0</v>
      </c>
      <c r="I1573">
        <v>0.88</v>
      </c>
      <c r="J1573">
        <v>0</v>
      </c>
      <c r="K1573">
        <v>0</v>
      </c>
      <c r="L1573">
        <v>0</v>
      </c>
      <c r="M1573">
        <v>0</v>
      </c>
      <c r="N1573">
        <v>0</v>
      </c>
      <c r="O1573">
        <v>0</v>
      </c>
      <c r="P1573">
        <v>0</v>
      </c>
      <c r="Q1573">
        <v>0</v>
      </c>
      <c r="R1573">
        <v>0</v>
      </c>
      <c r="S1573">
        <v>0</v>
      </c>
      <c r="T1573" s="1" t="s">
        <v>34</v>
      </c>
    </row>
    <row r="1574" spans="1:20" x14ac:dyDescent="0.25">
      <c r="A1574" s="3">
        <v>45839</v>
      </c>
      <c r="B1574" s="1" t="s">
        <v>370</v>
      </c>
      <c r="C1574" s="1" t="s">
        <v>3202</v>
      </c>
      <c r="D1574" s="1" t="s">
        <v>42</v>
      </c>
      <c r="E1574" s="1" t="s">
        <v>3203</v>
      </c>
      <c r="F1574" s="1" t="s">
        <v>37</v>
      </c>
      <c r="G1574">
        <v>7</v>
      </c>
      <c r="H1574">
        <v>0</v>
      </c>
      <c r="I1574">
        <v>0.49</v>
      </c>
      <c r="J1574">
        <v>0</v>
      </c>
      <c r="K1574">
        <v>0</v>
      </c>
      <c r="L1574">
        <v>0</v>
      </c>
      <c r="M1574">
        <v>0</v>
      </c>
      <c r="N1574">
        <v>0</v>
      </c>
      <c r="O1574">
        <v>0</v>
      </c>
      <c r="P1574">
        <v>0</v>
      </c>
      <c r="Q1574">
        <v>0</v>
      </c>
      <c r="R1574">
        <v>0</v>
      </c>
      <c r="S1574">
        <v>0</v>
      </c>
      <c r="T1574" s="1" t="s">
        <v>34</v>
      </c>
    </row>
    <row r="1575" spans="1:20" x14ac:dyDescent="0.25">
      <c r="A1575" s="3">
        <v>45839</v>
      </c>
      <c r="B1575" s="1" t="s">
        <v>370</v>
      </c>
      <c r="C1575" s="1" t="s">
        <v>3204</v>
      </c>
      <c r="D1575" s="1" t="s">
        <v>42</v>
      </c>
      <c r="E1575" s="1" t="s">
        <v>3205</v>
      </c>
      <c r="F1575" s="1" t="s">
        <v>40</v>
      </c>
      <c r="G1575">
        <v>213</v>
      </c>
      <c r="H1575">
        <v>2</v>
      </c>
      <c r="I1575">
        <v>20.07</v>
      </c>
      <c r="J1575">
        <v>100</v>
      </c>
      <c r="K1575">
        <v>1</v>
      </c>
      <c r="L1575">
        <v>0</v>
      </c>
      <c r="M1575">
        <v>0</v>
      </c>
      <c r="N1575">
        <v>0</v>
      </c>
      <c r="O1575">
        <v>0</v>
      </c>
      <c r="P1575">
        <v>0</v>
      </c>
      <c r="Q1575">
        <v>0</v>
      </c>
      <c r="R1575">
        <v>0</v>
      </c>
      <c r="S1575">
        <v>0</v>
      </c>
      <c r="T1575" s="1" t="s">
        <v>34</v>
      </c>
    </row>
    <row r="1576" spans="1:20" x14ac:dyDescent="0.25">
      <c r="A1576" s="3">
        <v>45839</v>
      </c>
      <c r="B1576" s="1" t="s">
        <v>370</v>
      </c>
      <c r="C1576" s="1" t="s">
        <v>3206</v>
      </c>
      <c r="D1576" s="1" t="s">
        <v>49</v>
      </c>
      <c r="E1576" s="1" t="s">
        <v>3207</v>
      </c>
      <c r="F1576" s="1" t="s">
        <v>33</v>
      </c>
      <c r="G1576">
        <v>4626</v>
      </c>
      <c r="H1576">
        <v>0</v>
      </c>
      <c r="I1576">
        <v>203.71</v>
      </c>
      <c r="J1576">
        <v>0</v>
      </c>
      <c r="K1576">
        <v>0</v>
      </c>
      <c r="L1576">
        <v>0</v>
      </c>
      <c r="M1576">
        <v>0</v>
      </c>
      <c r="N1576">
        <v>0</v>
      </c>
      <c r="O1576">
        <v>0</v>
      </c>
      <c r="P1576">
        <v>0</v>
      </c>
      <c r="Q1576">
        <v>0</v>
      </c>
      <c r="R1576">
        <v>0</v>
      </c>
      <c r="S1576">
        <v>0</v>
      </c>
      <c r="T1576" s="1" t="s">
        <v>34</v>
      </c>
    </row>
    <row r="1577" spans="1:20" x14ac:dyDescent="0.25">
      <c r="A1577" s="3">
        <v>45839</v>
      </c>
      <c r="B1577" s="1" t="s">
        <v>370</v>
      </c>
      <c r="C1577" s="1" t="s">
        <v>3208</v>
      </c>
      <c r="D1577" s="1" t="s">
        <v>49</v>
      </c>
      <c r="E1577" s="1" t="s">
        <v>3209</v>
      </c>
      <c r="F1577" s="1" t="s">
        <v>206</v>
      </c>
      <c r="G1577">
        <v>112</v>
      </c>
      <c r="H1577">
        <v>0</v>
      </c>
      <c r="I1577">
        <v>1.27</v>
      </c>
      <c r="J1577">
        <v>0</v>
      </c>
      <c r="K1577">
        <v>0</v>
      </c>
      <c r="L1577">
        <v>0</v>
      </c>
      <c r="M1577">
        <v>0</v>
      </c>
      <c r="N1577">
        <v>0</v>
      </c>
      <c r="O1577">
        <v>0</v>
      </c>
      <c r="P1577">
        <v>0</v>
      </c>
      <c r="Q1577">
        <v>0</v>
      </c>
      <c r="R1577">
        <v>0</v>
      </c>
      <c r="S1577">
        <v>0</v>
      </c>
      <c r="T1577" s="1" t="s">
        <v>34</v>
      </c>
    </row>
    <row r="1578" spans="1:20" x14ac:dyDescent="0.25">
      <c r="A1578" s="3">
        <v>45839</v>
      </c>
      <c r="B1578" s="1" t="s">
        <v>370</v>
      </c>
      <c r="C1578" s="1" t="s">
        <v>3210</v>
      </c>
      <c r="D1578" s="1" t="s">
        <v>49</v>
      </c>
      <c r="E1578" s="1" t="s">
        <v>3211</v>
      </c>
      <c r="F1578" s="1" t="s">
        <v>37</v>
      </c>
      <c r="G1578">
        <v>2</v>
      </c>
      <c r="H1578">
        <v>0</v>
      </c>
      <c r="I1578">
        <v>0.25</v>
      </c>
      <c r="J1578">
        <v>0</v>
      </c>
      <c r="K1578">
        <v>0</v>
      </c>
      <c r="L1578">
        <v>0</v>
      </c>
      <c r="M1578">
        <v>0</v>
      </c>
      <c r="N1578">
        <v>0</v>
      </c>
      <c r="O1578">
        <v>0</v>
      </c>
      <c r="P1578">
        <v>0</v>
      </c>
      <c r="Q1578">
        <v>0</v>
      </c>
      <c r="R1578">
        <v>0</v>
      </c>
      <c r="S1578">
        <v>0</v>
      </c>
      <c r="T1578" s="1" t="s">
        <v>34</v>
      </c>
    </row>
    <row r="1579" spans="1:20" x14ac:dyDescent="0.25">
      <c r="A1579" s="3">
        <v>45839</v>
      </c>
      <c r="B1579" s="1" t="s">
        <v>370</v>
      </c>
      <c r="C1579" s="1" t="s">
        <v>3212</v>
      </c>
      <c r="D1579" s="1" t="s">
        <v>49</v>
      </c>
      <c r="E1579" s="1" t="s">
        <v>3213</v>
      </c>
      <c r="F1579" s="1" t="s">
        <v>40</v>
      </c>
      <c r="G1579">
        <v>66</v>
      </c>
      <c r="H1579">
        <v>0</v>
      </c>
      <c r="I1579">
        <v>7.21</v>
      </c>
      <c r="J1579">
        <v>0</v>
      </c>
      <c r="K1579">
        <v>0</v>
      </c>
      <c r="L1579">
        <v>0</v>
      </c>
      <c r="M1579">
        <v>0</v>
      </c>
      <c r="N1579">
        <v>0</v>
      </c>
      <c r="O1579">
        <v>0</v>
      </c>
      <c r="P1579">
        <v>0</v>
      </c>
      <c r="Q1579">
        <v>0</v>
      </c>
      <c r="R1579">
        <v>0</v>
      </c>
      <c r="S1579">
        <v>0</v>
      </c>
      <c r="T1579" s="1" t="s">
        <v>34</v>
      </c>
    </row>
    <row r="1580" spans="1:20" x14ac:dyDescent="0.25">
      <c r="A1580" s="3">
        <v>45839</v>
      </c>
      <c r="B1580" s="1" t="s">
        <v>370</v>
      </c>
      <c r="C1580" s="1" t="s">
        <v>3214</v>
      </c>
      <c r="D1580" s="1" t="s">
        <v>56</v>
      </c>
      <c r="E1580" s="1" t="s">
        <v>3215</v>
      </c>
      <c r="F1580" s="1" t="s">
        <v>33</v>
      </c>
      <c r="G1580">
        <v>13863</v>
      </c>
      <c r="H1580">
        <v>5</v>
      </c>
      <c r="I1580">
        <v>645.92999999999995</v>
      </c>
      <c r="J1580">
        <v>100</v>
      </c>
      <c r="K1580">
        <v>1</v>
      </c>
      <c r="L1580">
        <v>0</v>
      </c>
      <c r="M1580">
        <v>0</v>
      </c>
      <c r="N1580">
        <v>0</v>
      </c>
      <c r="O1580">
        <v>0</v>
      </c>
      <c r="P1580">
        <v>0</v>
      </c>
      <c r="Q1580">
        <v>0</v>
      </c>
      <c r="R1580">
        <v>0</v>
      </c>
      <c r="S1580">
        <v>0</v>
      </c>
      <c r="T1580" s="1" t="s">
        <v>34</v>
      </c>
    </row>
    <row r="1581" spans="1:20" x14ac:dyDescent="0.25">
      <c r="A1581" s="3">
        <v>45839</v>
      </c>
      <c r="B1581" s="1" t="s">
        <v>370</v>
      </c>
      <c r="C1581" s="1" t="s">
        <v>3216</v>
      </c>
      <c r="D1581" s="1" t="s">
        <v>56</v>
      </c>
      <c r="E1581" s="1" t="s">
        <v>3217</v>
      </c>
      <c r="F1581" s="1" t="s">
        <v>206</v>
      </c>
      <c r="G1581">
        <v>61218</v>
      </c>
      <c r="H1581">
        <v>42</v>
      </c>
      <c r="I1581">
        <v>5256.68</v>
      </c>
      <c r="J1581">
        <v>39.39</v>
      </c>
      <c r="K1581">
        <v>1</v>
      </c>
      <c r="L1581">
        <v>0</v>
      </c>
      <c r="M1581">
        <v>0</v>
      </c>
      <c r="N1581">
        <v>0</v>
      </c>
      <c r="O1581">
        <v>0</v>
      </c>
      <c r="P1581">
        <v>0</v>
      </c>
      <c r="Q1581">
        <v>0</v>
      </c>
      <c r="R1581">
        <v>0</v>
      </c>
      <c r="S1581">
        <v>0</v>
      </c>
      <c r="T1581" s="1" t="s">
        <v>34</v>
      </c>
    </row>
    <row r="1582" spans="1:20" x14ac:dyDescent="0.25">
      <c r="A1582" s="3">
        <v>45839</v>
      </c>
      <c r="B1582" s="1" t="s">
        <v>370</v>
      </c>
      <c r="C1582" s="1" t="s">
        <v>3218</v>
      </c>
      <c r="D1582" s="1" t="s">
        <v>56</v>
      </c>
      <c r="E1582" s="1" t="s">
        <v>3219</v>
      </c>
      <c r="F1582" s="1" t="s">
        <v>37</v>
      </c>
      <c r="G1582">
        <v>14</v>
      </c>
      <c r="H1582">
        <v>0</v>
      </c>
      <c r="I1582">
        <v>1.99</v>
      </c>
      <c r="J1582">
        <v>0</v>
      </c>
      <c r="K1582">
        <v>0</v>
      </c>
      <c r="L1582">
        <v>0</v>
      </c>
      <c r="M1582">
        <v>0</v>
      </c>
      <c r="N1582">
        <v>0</v>
      </c>
      <c r="O1582">
        <v>0</v>
      </c>
      <c r="P1582">
        <v>0</v>
      </c>
      <c r="Q1582">
        <v>0</v>
      </c>
      <c r="R1582">
        <v>0</v>
      </c>
      <c r="S1582">
        <v>0</v>
      </c>
      <c r="T1582" s="1" t="s">
        <v>34</v>
      </c>
    </row>
    <row r="1583" spans="1:20" x14ac:dyDescent="0.25">
      <c r="A1583" s="3">
        <v>45839</v>
      </c>
      <c r="B1583" s="1" t="s">
        <v>370</v>
      </c>
      <c r="C1583" s="1" t="s">
        <v>3220</v>
      </c>
      <c r="D1583" s="1" t="s">
        <v>56</v>
      </c>
      <c r="E1583" s="1" t="s">
        <v>3221</v>
      </c>
      <c r="F1583" s="1" t="s">
        <v>40</v>
      </c>
      <c r="G1583">
        <v>896</v>
      </c>
      <c r="H1583">
        <v>1</v>
      </c>
      <c r="I1583">
        <v>87.59</v>
      </c>
      <c r="J1583">
        <v>50</v>
      </c>
      <c r="K1583">
        <v>1</v>
      </c>
      <c r="L1583">
        <v>0</v>
      </c>
      <c r="M1583">
        <v>0</v>
      </c>
      <c r="N1583">
        <v>0</v>
      </c>
      <c r="O1583">
        <v>0</v>
      </c>
      <c r="P1583">
        <v>0</v>
      </c>
      <c r="Q1583">
        <v>0</v>
      </c>
      <c r="R1583">
        <v>0</v>
      </c>
      <c r="S1583">
        <v>0</v>
      </c>
      <c r="T1583" s="1" t="s">
        <v>34</v>
      </c>
    </row>
    <row r="1584" spans="1:20" x14ac:dyDescent="0.25">
      <c r="A1584" s="3">
        <v>45839</v>
      </c>
      <c r="B1584" s="1" t="s">
        <v>641</v>
      </c>
      <c r="C1584" s="1" t="s">
        <v>3222</v>
      </c>
      <c r="D1584" s="1" t="s">
        <v>63</v>
      </c>
      <c r="E1584" s="1" t="s">
        <v>3223</v>
      </c>
      <c r="F1584" s="1" t="s">
        <v>33</v>
      </c>
      <c r="G1584">
        <v>1723597</v>
      </c>
      <c r="H1584">
        <v>256</v>
      </c>
      <c r="I1584">
        <v>54557.88</v>
      </c>
      <c r="J1584">
        <v>47.89</v>
      </c>
      <c r="K1584">
        <v>1.03</v>
      </c>
      <c r="L1584">
        <v>0</v>
      </c>
      <c r="M1584">
        <v>1</v>
      </c>
      <c r="N1584">
        <v>4</v>
      </c>
      <c r="O1584">
        <v>2</v>
      </c>
      <c r="P1584">
        <v>2</v>
      </c>
      <c r="Q1584">
        <v>0</v>
      </c>
      <c r="R1584">
        <v>0</v>
      </c>
      <c r="S1584">
        <v>0</v>
      </c>
      <c r="T1584" s="1" t="s">
        <v>34</v>
      </c>
    </row>
    <row r="1585" spans="1:20" x14ac:dyDescent="0.25">
      <c r="A1585" s="3">
        <v>45839</v>
      </c>
      <c r="B1585" s="1" t="s">
        <v>641</v>
      </c>
      <c r="C1585" s="1" t="s">
        <v>3224</v>
      </c>
      <c r="D1585" s="1" t="s">
        <v>63</v>
      </c>
      <c r="E1585" s="1" t="s">
        <v>3225</v>
      </c>
      <c r="F1585" s="1" t="s">
        <v>206</v>
      </c>
      <c r="G1585">
        <v>847864</v>
      </c>
      <c r="H1585">
        <v>491</v>
      </c>
      <c r="I1585">
        <v>3894.56</v>
      </c>
      <c r="J1585">
        <v>31.94</v>
      </c>
      <c r="K1585">
        <v>1.01</v>
      </c>
      <c r="L1585">
        <v>0</v>
      </c>
      <c r="M1585">
        <v>0</v>
      </c>
      <c r="N1585">
        <v>0</v>
      </c>
      <c r="O1585">
        <v>0</v>
      </c>
      <c r="P1585">
        <v>0</v>
      </c>
      <c r="Q1585">
        <v>0</v>
      </c>
      <c r="R1585">
        <v>0</v>
      </c>
      <c r="S1585">
        <v>0</v>
      </c>
      <c r="T1585" s="1" t="s">
        <v>34</v>
      </c>
    </row>
    <row r="1586" spans="1:20" x14ac:dyDescent="0.25">
      <c r="A1586" s="3">
        <v>45839</v>
      </c>
      <c r="B1586" s="1" t="s">
        <v>641</v>
      </c>
      <c r="C1586" s="1" t="s">
        <v>3226</v>
      </c>
      <c r="D1586" s="1" t="s">
        <v>63</v>
      </c>
      <c r="E1586" s="1" t="s">
        <v>3227</v>
      </c>
      <c r="F1586" s="1" t="s">
        <v>37</v>
      </c>
      <c r="G1586">
        <v>772</v>
      </c>
      <c r="H1586">
        <v>1</v>
      </c>
      <c r="I1586">
        <v>68.91</v>
      </c>
      <c r="J1586">
        <v>0</v>
      </c>
      <c r="K1586">
        <v>0</v>
      </c>
      <c r="L1586">
        <v>0</v>
      </c>
      <c r="M1586">
        <v>0</v>
      </c>
      <c r="N1586">
        <v>0</v>
      </c>
      <c r="O1586">
        <v>0</v>
      </c>
      <c r="P1586">
        <v>0</v>
      </c>
      <c r="Q1586">
        <v>0</v>
      </c>
      <c r="R1586">
        <v>0</v>
      </c>
      <c r="S1586">
        <v>0</v>
      </c>
      <c r="T1586" s="1" t="s">
        <v>34</v>
      </c>
    </row>
    <row r="1587" spans="1:20" x14ac:dyDescent="0.25">
      <c r="A1587" s="3">
        <v>45839</v>
      </c>
      <c r="B1587" s="1" t="s">
        <v>641</v>
      </c>
      <c r="C1587" s="1" t="s">
        <v>3228</v>
      </c>
      <c r="D1587" s="1" t="s">
        <v>63</v>
      </c>
      <c r="E1587" s="1" t="s">
        <v>3229</v>
      </c>
      <c r="F1587" s="1" t="s">
        <v>40</v>
      </c>
      <c r="G1587">
        <v>170302</v>
      </c>
      <c r="H1587">
        <v>833</v>
      </c>
      <c r="I1587">
        <v>9038.92</v>
      </c>
      <c r="J1587">
        <v>27.98</v>
      </c>
      <c r="K1587">
        <v>1.01</v>
      </c>
      <c r="L1587">
        <v>0</v>
      </c>
      <c r="M1587">
        <v>0</v>
      </c>
      <c r="N1587">
        <v>0</v>
      </c>
      <c r="O1587">
        <v>0</v>
      </c>
      <c r="P1587">
        <v>0</v>
      </c>
      <c r="Q1587">
        <v>0</v>
      </c>
      <c r="R1587">
        <v>0</v>
      </c>
      <c r="S1587">
        <v>0</v>
      </c>
      <c r="T1587" s="1" t="s">
        <v>34</v>
      </c>
    </row>
    <row r="1588" spans="1:20" x14ac:dyDescent="0.25">
      <c r="A1588" s="3">
        <v>45839</v>
      </c>
      <c r="B1588" s="1" t="s">
        <v>641</v>
      </c>
      <c r="C1588" s="1" t="s">
        <v>3230</v>
      </c>
      <c r="D1588" s="1" t="s">
        <v>70</v>
      </c>
      <c r="E1588" s="1" t="s">
        <v>3231</v>
      </c>
      <c r="F1588" s="1" t="s">
        <v>33</v>
      </c>
      <c r="G1588">
        <v>2611441</v>
      </c>
      <c r="H1588">
        <v>265</v>
      </c>
      <c r="I1588">
        <v>77041.03</v>
      </c>
      <c r="J1588">
        <v>51.52</v>
      </c>
      <c r="K1588">
        <v>1.18</v>
      </c>
      <c r="L1588">
        <v>1</v>
      </c>
      <c r="M1588">
        <v>0</v>
      </c>
      <c r="N1588">
        <v>8</v>
      </c>
      <c r="O1588">
        <v>3</v>
      </c>
      <c r="P1588">
        <v>1</v>
      </c>
      <c r="Q1588">
        <v>0</v>
      </c>
      <c r="R1588">
        <v>1</v>
      </c>
      <c r="S1588">
        <v>0</v>
      </c>
      <c r="T1588" s="1" t="s">
        <v>34</v>
      </c>
    </row>
    <row r="1589" spans="1:20" x14ac:dyDescent="0.25">
      <c r="A1589" s="3">
        <v>45839</v>
      </c>
      <c r="B1589" s="1" t="s">
        <v>641</v>
      </c>
      <c r="C1589" s="1" t="s">
        <v>3232</v>
      </c>
      <c r="D1589" s="1" t="s">
        <v>70</v>
      </c>
      <c r="E1589" s="1" t="s">
        <v>3233</v>
      </c>
      <c r="F1589" s="1" t="s">
        <v>206</v>
      </c>
      <c r="G1589">
        <v>623929</v>
      </c>
      <c r="H1589">
        <v>338</v>
      </c>
      <c r="I1589">
        <v>2635.97</v>
      </c>
      <c r="J1589">
        <v>32.89</v>
      </c>
      <c r="K1589">
        <v>1.01</v>
      </c>
      <c r="L1589">
        <v>0</v>
      </c>
      <c r="M1589">
        <v>0</v>
      </c>
      <c r="N1589">
        <v>0</v>
      </c>
      <c r="O1589">
        <v>0</v>
      </c>
      <c r="P1589">
        <v>0</v>
      </c>
      <c r="Q1589">
        <v>0</v>
      </c>
      <c r="R1589">
        <v>0</v>
      </c>
      <c r="S1589">
        <v>0</v>
      </c>
      <c r="T1589" s="1" t="s">
        <v>34</v>
      </c>
    </row>
    <row r="1590" spans="1:20" x14ac:dyDescent="0.25">
      <c r="A1590" s="3">
        <v>45839</v>
      </c>
      <c r="B1590" s="1" t="s">
        <v>641</v>
      </c>
      <c r="C1590" s="1" t="s">
        <v>3234</v>
      </c>
      <c r="D1590" s="1" t="s">
        <v>70</v>
      </c>
      <c r="E1590" s="1" t="s">
        <v>3235</v>
      </c>
      <c r="F1590" s="1" t="s">
        <v>37</v>
      </c>
      <c r="G1590">
        <v>273</v>
      </c>
      <c r="H1590">
        <v>1</v>
      </c>
      <c r="I1590">
        <v>22.01</v>
      </c>
      <c r="J1590">
        <v>0</v>
      </c>
      <c r="K1590">
        <v>0</v>
      </c>
      <c r="L1590">
        <v>0</v>
      </c>
      <c r="M1590">
        <v>0</v>
      </c>
      <c r="N1590">
        <v>0</v>
      </c>
      <c r="O1590">
        <v>0</v>
      </c>
      <c r="P1590">
        <v>0</v>
      </c>
      <c r="Q1590">
        <v>0</v>
      </c>
      <c r="R1590">
        <v>0</v>
      </c>
      <c r="S1590">
        <v>0</v>
      </c>
      <c r="T1590" s="1" t="s">
        <v>34</v>
      </c>
    </row>
    <row r="1591" spans="1:20" x14ac:dyDescent="0.25">
      <c r="A1591" s="3">
        <v>45839</v>
      </c>
      <c r="B1591" s="1" t="s">
        <v>641</v>
      </c>
      <c r="C1591" s="1" t="s">
        <v>3236</v>
      </c>
      <c r="D1591" s="1" t="s">
        <v>70</v>
      </c>
      <c r="E1591" s="1" t="s">
        <v>3237</v>
      </c>
      <c r="F1591" s="1" t="s">
        <v>40</v>
      </c>
      <c r="G1591">
        <v>82608</v>
      </c>
      <c r="H1591">
        <v>373</v>
      </c>
      <c r="I1591">
        <v>3865.15</v>
      </c>
      <c r="J1591">
        <v>26.17</v>
      </c>
      <c r="K1591">
        <v>1.01</v>
      </c>
      <c r="L1591">
        <v>0</v>
      </c>
      <c r="M1591">
        <v>0</v>
      </c>
      <c r="N1591">
        <v>0</v>
      </c>
      <c r="O1591">
        <v>0</v>
      </c>
      <c r="P1591">
        <v>0</v>
      </c>
      <c r="Q1591">
        <v>0</v>
      </c>
      <c r="R1591">
        <v>0</v>
      </c>
      <c r="S1591">
        <v>0</v>
      </c>
      <c r="T1591" s="1" t="s">
        <v>34</v>
      </c>
    </row>
    <row r="1592" spans="1:20" x14ac:dyDescent="0.25">
      <c r="A1592" s="3">
        <v>45839</v>
      </c>
      <c r="B1592" s="1" t="s">
        <v>641</v>
      </c>
      <c r="C1592" s="1" t="s">
        <v>3238</v>
      </c>
      <c r="D1592" s="1" t="s">
        <v>77</v>
      </c>
      <c r="E1592" s="1" t="s">
        <v>3239</v>
      </c>
      <c r="F1592" s="1" t="s">
        <v>33</v>
      </c>
      <c r="G1592">
        <v>1968698</v>
      </c>
      <c r="H1592">
        <v>245</v>
      </c>
      <c r="I1592">
        <v>65414.96</v>
      </c>
      <c r="J1592">
        <v>46.2</v>
      </c>
      <c r="K1592">
        <v>1.19</v>
      </c>
      <c r="L1592">
        <v>1</v>
      </c>
      <c r="M1592">
        <v>0</v>
      </c>
      <c r="N1592">
        <v>2</v>
      </c>
      <c r="O1592">
        <v>0</v>
      </c>
      <c r="P1592">
        <v>0</v>
      </c>
      <c r="Q1592">
        <v>1</v>
      </c>
      <c r="R1592">
        <v>0</v>
      </c>
      <c r="S1592">
        <v>0</v>
      </c>
      <c r="T1592" s="1" t="s">
        <v>34</v>
      </c>
    </row>
    <row r="1593" spans="1:20" x14ac:dyDescent="0.25">
      <c r="A1593" s="3">
        <v>45839</v>
      </c>
      <c r="B1593" s="1" t="s">
        <v>641</v>
      </c>
      <c r="C1593" s="1" t="s">
        <v>3240</v>
      </c>
      <c r="D1593" s="1" t="s">
        <v>77</v>
      </c>
      <c r="E1593" s="1" t="s">
        <v>3241</v>
      </c>
      <c r="F1593" s="1" t="s">
        <v>206</v>
      </c>
      <c r="G1593">
        <v>653633</v>
      </c>
      <c r="H1593">
        <v>366</v>
      </c>
      <c r="I1593">
        <v>3096.39</v>
      </c>
      <c r="J1593">
        <v>36.69</v>
      </c>
      <c r="K1593">
        <v>1.02</v>
      </c>
      <c r="L1593">
        <v>0</v>
      </c>
      <c r="M1593">
        <v>0</v>
      </c>
      <c r="N1593">
        <v>0</v>
      </c>
      <c r="O1593">
        <v>0</v>
      </c>
      <c r="P1593">
        <v>0</v>
      </c>
      <c r="Q1593">
        <v>0</v>
      </c>
      <c r="R1593">
        <v>0</v>
      </c>
      <c r="S1593">
        <v>0</v>
      </c>
      <c r="T1593" s="1" t="s">
        <v>34</v>
      </c>
    </row>
    <row r="1594" spans="1:20" x14ac:dyDescent="0.25">
      <c r="A1594" s="3">
        <v>45839</v>
      </c>
      <c r="B1594" s="1" t="s">
        <v>641</v>
      </c>
      <c r="C1594" s="1" t="s">
        <v>3242</v>
      </c>
      <c r="D1594" s="1" t="s">
        <v>77</v>
      </c>
      <c r="E1594" s="1" t="s">
        <v>3243</v>
      </c>
      <c r="F1594" s="1" t="s">
        <v>37</v>
      </c>
      <c r="G1594">
        <v>410</v>
      </c>
      <c r="H1594">
        <v>0</v>
      </c>
      <c r="I1594">
        <v>37.229999999999997</v>
      </c>
      <c r="J1594">
        <v>0</v>
      </c>
      <c r="K1594">
        <v>0</v>
      </c>
      <c r="L1594">
        <v>0</v>
      </c>
      <c r="M1594">
        <v>0</v>
      </c>
      <c r="N1594">
        <v>0</v>
      </c>
      <c r="O1594">
        <v>0</v>
      </c>
      <c r="P1594">
        <v>0</v>
      </c>
      <c r="Q1594">
        <v>0</v>
      </c>
      <c r="R1594">
        <v>0</v>
      </c>
      <c r="S1594">
        <v>0</v>
      </c>
      <c r="T1594" s="1" t="s">
        <v>34</v>
      </c>
    </row>
    <row r="1595" spans="1:20" x14ac:dyDescent="0.25">
      <c r="A1595" s="3">
        <v>45839</v>
      </c>
      <c r="B1595" s="1" t="s">
        <v>641</v>
      </c>
      <c r="C1595" s="1" t="s">
        <v>3244</v>
      </c>
      <c r="D1595" s="1" t="s">
        <v>77</v>
      </c>
      <c r="E1595" s="1" t="s">
        <v>3245</v>
      </c>
      <c r="F1595" s="1" t="s">
        <v>40</v>
      </c>
      <c r="G1595">
        <v>77675</v>
      </c>
      <c r="H1595">
        <v>350</v>
      </c>
      <c r="I1595">
        <v>4273.87</v>
      </c>
      <c r="J1595">
        <v>32.57</v>
      </c>
      <c r="K1595">
        <v>1.03</v>
      </c>
      <c r="L1595">
        <v>0</v>
      </c>
      <c r="M1595">
        <v>0</v>
      </c>
      <c r="N1595">
        <v>0</v>
      </c>
      <c r="O1595">
        <v>0</v>
      </c>
      <c r="P1595">
        <v>0</v>
      </c>
      <c r="Q1595">
        <v>0</v>
      </c>
      <c r="R1595">
        <v>0</v>
      </c>
      <c r="S1595">
        <v>0</v>
      </c>
      <c r="T1595" s="1" t="s">
        <v>34</v>
      </c>
    </row>
    <row r="1596" spans="1:20" x14ac:dyDescent="0.25">
      <c r="A1596" s="3">
        <v>45839</v>
      </c>
      <c r="B1596" s="1" t="s">
        <v>732</v>
      </c>
      <c r="C1596" s="1" t="s">
        <v>3246</v>
      </c>
      <c r="D1596" s="1" t="s">
        <v>31</v>
      </c>
      <c r="E1596" s="1" t="s">
        <v>3247</v>
      </c>
      <c r="F1596" s="1" t="s">
        <v>33</v>
      </c>
      <c r="G1596">
        <v>504129</v>
      </c>
      <c r="H1596">
        <v>59</v>
      </c>
      <c r="I1596">
        <v>12599.07</v>
      </c>
      <c r="J1596">
        <v>34.29</v>
      </c>
      <c r="K1596">
        <v>1.1100000000000001</v>
      </c>
      <c r="L1596">
        <v>1</v>
      </c>
      <c r="M1596">
        <v>0</v>
      </c>
      <c r="N1596">
        <v>1</v>
      </c>
      <c r="O1596">
        <v>0</v>
      </c>
      <c r="P1596">
        <v>0</v>
      </c>
      <c r="Q1596">
        <v>0</v>
      </c>
      <c r="R1596">
        <v>0</v>
      </c>
      <c r="S1596">
        <v>0</v>
      </c>
      <c r="T1596" s="1" t="s">
        <v>34</v>
      </c>
    </row>
    <row r="1597" spans="1:20" x14ac:dyDescent="0.25">
      <c r="A1597" s="3">
        <v>45839</v>
      </c>
      <c r="B1597" s="1" t="s">
        <v>732</v>
      </c>
      <c r="C1597" s="1" t="s">
        <v>3248</v>
      </c>
      <c r="D1597" s="1" t="s">
        <v>31</v>
      </c>
      <c r="E1597" s="1" t="s">
        <v>3249</v>
      </c>
      <c r="F1597" s="1" t="s">
        <v>206</v>
      </c>
      <c r="G1597">
        <v>1125620</v>
      </c>
      <c r="H1597">
        <v>432</v>
      </c>
      <c r="I1597">
        <v>17915.43</v>
      </c>
      <c r="J1597">
        <v>44.48</v>
      </c>
      <c r="K1597">
        <v>1</v>
      </c>
      <c r="L1597">
        <v>0</v>
      </c>
      <c r="M1597">
        <v>0</v>
      </c>
      <c r="N1597">
        <v>0</v>
      </c>
      <c r="O1597">
        <v>0</v>
      </c>
      <c r="P1597">
        <v>0</v>
      </c>
      <c r="Q1597">
        <v>0</v>
      </c>
      <c r="R1597">
        <v>0</v>
      </c>
      <c r="S1597">
        <v>0</v>
      </c>
      <c r="T1597" s="1" t="s">
        <v>34</v>
      </c>
    </row>
    <row r="1598" spans="1:20" x14ac:dyDescent="0.25">
      <c r="A1598" s="3">
        <v>45839</v>
      </c>
      <c r="B1598" s="1" t="s">
        <v>732</v>
      </c>
      <c r="C1598" s="1" t="s">
        <v>3250</v>
      </c>
      <c r="D1598" s="1" t="s">
        <v>31</v>
      </c>
      <c r="E1598" s="1" t="s">
        <v>3251</v>
      </c>
      <c r="F1598" s="1" t="s">
        <v>37</v>
      </c>
      <c r="G1598">
        <v>33</v>
      </c>
      <c r="H1598">
        <v>0</v>
      </c>
      <c r="I1598">
        <v>4.68</v>
      </c>
      <c r="J1598">
        <v>0</v>
      </c>
      <c r="K1598">
        <v>0</v>
      </c>
      <c r="L1598">
        <v>0</v>
      </c>
      <c r="M1598">
        <v>0</v>
      </c>
      <c r="N1598">
        <v>0</v>
      </c>
      <c r="O1598">
        <v>0</v>
      </c>
      <c r="P1598">
        <v>0</v>
      </c>
      <c r="Q1598">
        <v>0</v>
      </c>
      <c r="R1598">
        <v>0</v>
      </c>
      <c r="S1598">
        <v>0</v>
      </c>
      <c r="T1598" s="1" t="s">
        <v>34</v>
      </c>
    </row>
    <row r="1599" spans="1:20" x14ac:dyDescent="0.25">
      <c r="A1599" s="3">
        <v>45839</v>
      </c>
      <c r="B1599" s="1" t="s">
        <v>732</v>
      </c>
      <c r="C1599" s="1" t="s">
        <v>3252</v>
      </c>
      <c r="D1599" s="1" t="s">
        <v>31</v>
      </c>
      <c r="E1599" s="1" t="s">
        <v>3253</v>
      </c>
      <c r="F1599" s="1" t="s">
        <v>40</v>
      </c>
      <c r="G1599">
        <v>24463</v>
      </c>
      <c r="H1599">
        <v>34</v>
      </c>
      <c r="I1599">
        <v>737.52</v>
      </c>
      <c r="J1599">
        <v>53.12</v>
      </c>
      <c r="K1599">
        <v>1</v>
      </c>
      <c r="L1599">
        <v>0</v>
      </c>
      <c r="M1599">
        <v>0</v>
      </c>
      <c r="N1599">
        <v>0</v>
      </c>
      <c r="O1599">
        <v>0</v>
      </c>
      <c r="P1599">
        <v>0</v>
      </c>
      <c r="Q1599">
        <v>0</v>
      </c>
      <c r="R1599">
        <v>0</v>
      </c>
      <c r="S1599">
        <v>0</v>
      </c>
      <c r="T1599" s="1" t="s">
        <v>34</v>
      </c>
    </row>
    <row r="1600" spans="1:20" x14ac:dyDescent="0.25">
      <c r="A1600" s="3">
        <v>45839</v>
      </c>
      <c r="B1600" s="1" t="s">
        <v>732</v>
      </c>
      <c r="C1600" s="1" t="s">
        <v>3254</v>
      </c>
      <c r="D1600" s="1" t="s">
        <v>42</v>
      </c>
      <c r="E1600" s="1" t="s">
        <v>3255</v>
      </c>
      <c r="F1600" s="1" t="s">
        <v>33</v>
      </c>
      <c r="G1600">
        <v>12021870</v>
      </c>
      <c r="H1600">
        <v>1179</v>
      </c>
      <c r="I1600">
        <v>183012.31</v>
      </c>
      <c r="J1600">
        <v>44.53</v>
      </c>
      <c r="K1600">
        <v>1.7</v>
      </c>
      <c r="L1600">
        <v>0</v>
      </c>
      <c r="M1600">
        <v>0</v>
      </c>
      <c r="N1600">
        <v>3</v>
      </c>
      <c r="O1600">
        <v>2</v>
      </c>
      <c r="P1600">
        <v>0</v>
      </c>
      <c r="Q1600">
        <v>1</v>
      </c>
      <c r="R1600">
        <v>1</v>
      </c>
      <c r="S1600">
        <v>0</v>
      </c>
      <c r="T1600" s="1" t="s">
        <v>34</v>
      </c>
    </row>
    <row r="1601" spans="1:20" x14ac:dyDescent="0.25">
      <c r="A1601" s="3">
        <v>45839</v>
      </c>
      <c r="B1601" s="1" t="s">
        <v>732</v>
      </c>
      <c r="C1601" s="1" t="s">
        <v>3256</v>
      </c>
      <c r="D1601" s="1" t="s">
        <v>42</v>
      </c>
      <c r="E1601" s="1" t="s">
        <v>3257</v>
      </c>
      <c r="F1601" s="1" t="s">
        <v>206</v>
      </c>
      <c r="G1601">
        <v>48597401</v>
      </c>
      <c r="H1601">
        <v>24282</v>
      </c>
      <c r="I1601">
        <v>438192.44</v>
      </c>
      <c r="J1601">
        <v>31.93</v>
      </c>
      <c r="K1601">
        <v>1.01</v>
      </c>
      <c r="L1601">
        <v>0</v>
      </c>
      <c r="M1601">
        <v>0</v>
      </c>
      <c r="N1601">
        <v>0</v>
      </c>
      <c r="O1601">
        <v>0</v>
      </c>
      <c r="P1601">
        <v>0</v>
      </c>
      <c r="Q1601">
        <v>0</v>
      </c>
      <c r="R1601">
        <v>0</v>
      </c>
      <c r="S1601">
        <v>0</v>
      </c>
      <c r="T1601" s="1" t="s">
        <v>34</v>
      </c>
    </row>
    <row r="1602" spans="1:20" x14ac:dyDescent="0.25">
      <c r="A1602" s="3">
        <v>45839</v>
      </c>
      <c r="B1602" s="1" t="s">
        <v>732</v>
      </c>
      <c r="C1602" s="1" t="s">
        <v>3258</v>
      </c>
      <c r="D1602" s="1" t="s">
        <v>42</v>
      </c>
      <c r="E1602" s="1" t="s">
        <v>3259</v>
      </c>
      <c r="F1602" s="1" t="s">
        <v>37</v>
      </c>
      <c r="G1602">
        <v>627</v>
      </c>
      <c r="H1602">
        <v>1</v>
      </c>
      <c r="I1602">
        <v>71.27</v>
      </c>
      <c r="J1602">
        <v>0</v>
      </c>
      <c r="K1602">
        <v>0</v>
      </c>
      <c r="L1602">
        <v>0</v>
      </c>
      <c r="M1602">
        <v>0</v>
      </c>
      <c r="N1602">
        <v>0</v>
      </c>
      <c r="O1602">
        <v>0</v>
      </c>
      <c r="P1602">
        <v>0</v>
      </c>
      <c r="Q1602">
        <v>0</v>
      </c>
      <c r="R1602">
        <v>0</v>
      </c>
      <c r="S1602">
        <v>0</v>
      </c>
      <c r="T1602" s="1" t="s">
        <v>34</v>
      </c>
    </row>
    <row r="1603" spans="1:20" x14ac:dyDescent="0.25">
      <c r="A1603" s="3">
        <v>45839</v>
      </c>
      <c r="B1603" s="1" t="s">
        <v>732</v>
      </c>
      <c r="C1603" s="1" t="s">
        <v>3260</v>
      </c>
      <c r="D1603" s="1" t="s">
        <v>42</v>
      </c>
      <c r="E1603" s="1" t="s">
        <v>3261</v>
      </c>
      <c r="F1603" s="1" t="s">
        <v>40</v>
      </c>
      <c r="G1603">
        <v>2147109</v>
      </c>
      <c r="H1603">
        <v>3683</v>
      </c>
      <c r="I1603">
        <v>40168.35</v>
      </c>
      <c r="J1603">
        <v>28.24</v>
      </c>
      <c r="K1603">
        <v>1</v>
      </c>
      <c r="L1603">
        <v>0</v>
      </c>
      <c r="M1603">
        <v>0</v>
      </c>
      <c r="N1603">
        <v>0</v>
      </c>
      <c r="O1603">
        <v>0</v>
      </c>
      <c r="P1603">
        <v>0</v>
      </c>
      <c r="Q1603">
        <v>0</v>
      </c>
      <c r="R1603">
        <v>0</v>
      </c>
      <c r="S1603">
        <v>0</v>
      </c>
      <c r="T1603" s="1" t="s">
        <v>34</v>
      </c>
    </row>
    <row r="1604" spans="1:20" x14ac:dyDescent="0.25">
      <c r="A1604" s="3">
        <v>45839</v>
      </c>
      <c r="B1604" s="1" t="s">
        <v>732</v>
      </c>
      <c r="C1604" s="1" t="s">
        <v>3262</v>
      </c>
      <c r="D1604" s="1" t="s">
        <v>49</v>
      </c>
      <c r="E1604" s="1" t="s">
        <v>3263</v>
      </c>
      <c r="F1604" s="1" t="s">
        <v>33</v>
      </c>
      <c r="G1604">
        <v>516373</v>
      </c>
      <c r="H1604">
        <v>95</v>
      </c>
      <c r="I1604">
        <v>13043.08</v>
      </c>
      <c r="J1604">
        <v>61.36</v>
      </c>
      <c r="K1604">
        <v>1</v>
      </c>
      <c r="L1604">
        <v>1</v>
      </c>
      <c r="M1604">
        <v>0</v>
      </c>
      <c r="N1604">
        <v>2</v>
      </c>
      <c r="O1604">
        <v>0</v>
      </c>
      <c r="P1604">
        <v>1</v>
      </c>
      <c r="Q1604">
        <v>0</v>
      </c>
      <c r="R1604">
        <v>0</v>
      </c>
      <c r="S1604">
        <v>0</v>
      </c>
      <c r="T1604" s="1" t="s">
        <v>34</v>
      </c>
    </row>
    <row r="1605" spans="1:20" x14ac:dyDescent="0.25">
      <c r="A1605" s="3">
        <v>45839</v>
      </c>
      <c r="B1605" s="1" t="s">
        <v>732</v>
      </c>
      <c r="C1605" s="1" t="s">
        <v>3264</v>
      </c>
      <c r="D1605" s="1" t="s">
        <v>49</v>
      </c>
      <c r="E1605" s="1" t="s">
        <v>3265</v>
      </c>
      <c r="F1605" s="1" t="s">
        <v>206</v>
      </c>
      <c r="G1605">
        <v>1345491</v>
      </c>
      <c r="H1605">
        <v>1023</v>
      </c>
      <c r="I1605">
        <v>19278.21</v>
      </c>
      <c r="J1605">
        <v>41.24</v>
      </c>
      <c r="K1605">
        <v>1.01</v>
      </c>
      <c r="L1605">
        <v>0</v>
      </c>
      <c r="M1605">
        <v>0</v>
      </c>
      <c r="N1605">
        <v>0</v>
      </c>
      <c r="O1605">
        <v>0</v>
      </c>
      <c r="P1605">
        <v>0</v>
      </c>
      <c r="Q1605">
        <v>0</v>
      </c>
      <c r="R1605">
        <v>0</v>
      </c>
      <c r="S1605">
        <v>0</v>
      </c>
      <c r="T1605" s="1" t="s">
        <v>34</v>
      </c>
    </row>
    <row r="1606" spans="1:20" x14ac:dyDescent="0.25">
      <c r="A1606" s="3">
        <v>45839</v>
      </c>
      <c r="B1606" s="1" t="s">
        <v>732</v>
      </c>
      <c r="C1606" s="1" t="s">
        <v>3266</v>
      </c>
      <c r="D1606" s="1" t="s">
        <v>49</v>
      </c>
      <c r="E1606" s="1" t="s">
        <v>3267</v>
      </c>
      <c r="F1606" s="1" t="s">
        <v>37</v>
      </c>
      <c r="G1606">
        <v>156</v>
      </c>
      <c r="H1606">
        <v>0</v>
      </c>
      <c r="I1606">
        <v>20.53</v>
      </c>
      <c r="J1606">
        <v>0</v>
      </c>
      <c r="K1606">
        <v>0</v>
      </c>
      <c r="L1606">
        <v>0</v>
      </c>
      <c r="M1606">
        <v>0</v>
      </c>
      <c r="N1606">
        <v>0</v>
      </c>
      <c r="O1606">
        <v>0</v>
      </c>
      <c r="P1606">
        <v>0</v>
      </c>
      <c r="Q1606">
        <v>0</v>
      </c>
      <c r="R1606">
        <v>0</v>
      </c>
      <c r="S1606">
        <v>0</v>
      </c>
      <c r="T1606" s="1" t="s">
        <v>34</v>
      </c>
    </row>
    <row r="1607" spans="1:20" x14ac:dyDescent="0.25">
      <c r="A1607" s="3">
        <v>45839</v>
      </c>
      <c r="B1607" s="1" t="s">
        <v>732</v>
      </c>
      <c r="C1607" s="1" t="s">
        <v>3268</v>
      </c>
      <c r="D1607" s="1" t="s">
        <v>49</v>
      </c>
      <c r="E1607" s="1" t="s">
        <v>3269</v>
      </c>
      <c r="F1607" s="1" t="s">
        <v>40</v>
      </c>
      <c r="G1607">
        <v>62827</v>
      </c>
      <c r="H1607">
        <v>103</v>
      </c>
      <c r="I1607">
        <v>2406.75</v>
      </c>
      <c r="J1607">
        <v>40.71</v>
      </c>
      <c r="K1607">
        <v>1</v>
      </c>
      <c r="L1607">
        <v>0</v>
      </c>
      <c r="M1607">
        <v>0</v>
      </c>
      <c r="N1607">
        <v>0</v>
      </c>
      <c r="O1607">
        <v>0</v>
      </c>
      <c r="P1607">
        <v>0</v>
      </c>
      <c r="Q1607">
        <v>0</v>
      </c>
      <c r="R1607">
        <v>0</v>
      </c>
      <c r="S1607">
        <v>0</v>
      </c>
      <c r="T1607" s="1" t="s">
        <v>34</v>
      </c>
    </row>
    <row r="1608" spans="1:20" x14ac:dyDescent="0.25">
      <c r="A1608" s="3">
        <v>45839</v>
      </c>
      <c r="B1608" s="1" t="s">
        <v>732</v>
      </c>
      <c r="C1608" s="1" t="s">
        <v>3270</v>
      </c>
      <c r="D1608" s="1" t="s">
        <v>56</v>
      </c>
      <c r="E1608" s="1" t="s">
        <v>3271</v>
      </c>
      <c r="F1608" s="1" t="s">
        <v>33</v>
      </c>
      <c r="G1608">
        <v>951519</v>
      </c>
      <c r="H1608">
        <v>151</v>
      </c>
      <c r="I1608">
        <v>27834.91</v>
      </c>
      <c r="J1608">
        <v>46.67</v>
      </c>
      <c r="K1608">
        <v>1</v>
      </c>
      <c r="L1608">
        <v>0</v>
      </c>
      <c r="M1608">
        <v>0</v>
      </c>
      <c r="N1608">
        <v>2</v>
      </c>
      <c r="O1608">
        <v>0</v>
      </c>
      <c r="P1608">
        <v>1</v>
      </c>
      <c r="Q1608">
        <v>2</v>
      </c>
      <c r="R1608">
        <v>0</v>
      </c>
      <c r="S1608">
        <v>0</v>
      </c>
      <c r="T1608" s="1" t="s">
        <v>34</v>
      </c>
    </row>
    <row r="1609" spans="1:20" x14ac:dyDescent="0.25">
      <c r="A1609" s="3">
        <v>45839</v>
      </c>
      <c r="B1609" s="1" t="s">
        <v>732</v>
      </c>
      <c r="C1609" s="1" t="s">
        <v>3272</v>
      </c>
      <c r="D1609" s="1" t="s">
        <v>56</v>
      </c>
      <c r="E1609" s="1" t="s">
        <v>3273</v>
      </c>
      <c r="F1609" s="1" t="s">
        <v>206</v>
      </c>
      <c r="G1609">
        <v>3612988</v>
      </c>
      <c r="H1609">
        <v>2027</v>
      </c>
      <c r="I1609">
        <v>62095.65</v>
      </c>
      <c r="J1609">
        <v>34.28</v>
      </c>
      <c r="K1609">
        <v>1.02</v>
      </c>
      <c r="L1609">
        <v>0</v>
      </c>
      <c r="M1609">
        <v>0</v>
      </c>
      <c r="N1609">
        <v>0</v>
      </c>
      <c r="O1609">
        <v>0</v>
      </c>
      <c r="P1609">
        <v>0</v>
      </c>
      <c r="Q1609">
        <v>0</v>
      </c>
      <c r="R1609">
        <v>0</v>
      </c>
      <c r="S1609">
        <v>0</v>
      </c>
      <c r="T1609" s="1" t="s">
        <v>34</v>
      </c>
    </row>
    <row r="1610" spans="1:20" x14ac:dyDescent="0.25">
      <c r="A1610" s="3">
        <v>45839</v>
      </c>
      <c r="B1610" s="1" t="s">
        <v>732</v>
      </c>
      <c r="C1610" s="1" t="s">
        <v>3274</v>
      </c>
      <c r="D1610" s="1" t="s">
        <v>56</v>
      </c>
      <c r="E1610" s="1" t="s">
        <v>3275</v>
      </c>
      <c r="F1610" s="1" t="s">
        <v>37</v>
      </c>
      <c r="G1610">
        <v>514</v>
      </c>
      <c r="H1610">
        <v>0</v>
      </c>
      <c r="I1610">
        <v>74.28</v>
      </c>
      <c r="J1610">
        <v>0</v>
      </c>
      <c r="K1610">
        <v>0</v>
      </c>
      <c r="L1610">
        <v>0</v>
      </c>
      <c r="M1610">
        <v>0</v>
      </c>
      <c r="N1610">
        <v>0</v>
      </c>
      <c r="O1610">
        <v>0</v>
      </c>
      <c r="P1610">
        <v>0</v>
      </c>
      <c r="Q1610">
        <v>0</v>
      </c>
      <c r="R1610">
        <v>0</v>
      </c>
      <c r="S1610">
        <v>0</v>
      </c>
      <c r="T1610" s="1" t="s">
        <v>34</v>
      </c>
    </row>
    <row r="1611" spans="1:20" x14ac:dyDescent="0.25">
      <c r="A1611" s="3">
        <v>45839</v>
      </c>
      <c r="B1611" s="1" t="s">
        <v>732</v>
      </c>
      <c r="C1611" s="1" t="s">
        <v>3276</v>
      </c>
      <c r="D1611" s="1" t="s">
        <v>56</v>
      </c>
      <c r="E1611" s="1" t="s">
        <v>3277</v>
      </c>
      <c r="F1611" s="1" t="s">
        <v>40</v>
      </c>
      <c r="G1611">
        <v>131610</v>
      </c>
      <c r="H1611">
        <v>264</v>
      </c>
      <c r="I1611">
        <v>8776.1299999999992</v>
      </c>
      <c r="J1611">
        <v>38.39</v>
      </c>
      <c r="K1611">
        <v>1.01</v>
      </c>
      <c r="L1611">
        <v>0</v>
      </c>
      <c r="M1611">
        <v>0</v>
      </c>
      <c r="N1611">
        <v>0</v>
      </c>
      <c r="O1611">
        <v>0</v>
      </c>
      <c r="P1611">
        <v>0</v>
      </c>
      <c r="Q1611">
        <v>0</v>
      </c>
      <c r="R1611">
        <v>0</v>
      </c>
      <c r="S1611">
        <v>0</v>
      </c>
      <c r="T1611" s="1" t="s">
        <v>34</v>
      </c>
    </row>
    <row r="1612" spans="1:20" x14ac:dyDescent="0.25">
      <c r="A1612" s="3">
        <v>45839</v>
      </c>
      <c r="B1612" s="1" t="s">
        <v>732</v>
      </c>
      <c r="C1612" s="1" t="s">
        <v>3278</v>
      </c>
      <c r="D1612" s="1" t="s">
        <v>63</v>
      </c>
      <c r="E1612" s="1" t="s">
        <v>3279</v>
      </c>
      <c r="F1612" s="1" t="s">
        <v>33</v>
      </c>
      <c r="G1612">
        <v>468240</v>
      </c>
      <c r="H1612">
        <v>102</v>
      </c>
      <c r="I1612">
        <v>13095.03</v>
      </c>
      <c r="J1612">
        <v>38.78</v>
      </c>
      <c r="K1612">
        <v>1.1000000000000001</v>
      </c>
      <c r="L1612">
        <v>0</v>
      </c>
      <c r="M1612">
        <v>0</v>
      </c>
      <c r="N1612">
        <v>0</v>
      </c>
      <c r="O1612">
        <v>0</v>
      </c>
      <c r="P1612">
        <v>0</v>
      </c>
      <c r="Q1612">
        <v>0</v>
      </c>
      <c r="R1612">
        <v>0</v>
      </c>
      <c r="S1612">
        <v>0</v>
      </c>
      <c r="T1612" s="1" t="s">
        <v>34</v>
      </c>
    </row>
    <row r="1613" spans="1:20" x14ac:dyDescent="0.25">
      <c r="A1613" s="3">
        <v>45839</v>
      </c>
      <c r="B1613" s="1" t="s">
        <v>732</v>
      </c>
      <c r="C1613" s="1" t="s">
        <v>3280</v>
      </c>
      <c r="D1613" s="1" t="s">
        <v>63</v>
      </c>
      <c r="E1613" s="1" t="s">
        <v>3281</v>
      </c>
      <c r="F1613" s="1" t="s">
        <v>206</v>
      </c>
      <c r="G1613">
        <v>4351419</v>
      </c>
      <c r="H1613">
        <v>3032</v>
      </c>
      <c r="I1613">
        <v>65128.32</v>
      </c>
      <c r="J1613">
        <v>36.31</v>
      </c>
      <c r="K1613">
        <v>1.01</v>
      </c>
      <c r="L1613">
        <v>0</v>
      </c>
      <c r="M1613">
        <v>0</v>
      </c>
      <c r="N1613">
        <v>0</v>
      </c>
      <c r="O1613">
        <v>0</v>
      </c>
      <c r="P1613">
        <v>0</v>
      </c>
      <c r="Q1613">
        <v>0</v>
      </c>
      <c r="R1613">
        <v>0</v>
      </c>
      <c r="S1613">
        <v>0</v>
      </c>
      <c r="T1613" s="1" t="s">
        <v>34</v>
      </c>
    </row>
    <row r="1614" spans="1:20" x14ac:dyDescent="0.25">
      <c r="A1614" s="3">
        <v>45839</v>
      </c>
      <c r="B1614" s="1" t="s">
        <v>732</v>
      </c>
      <c r="C1614" s="1" t="s">
        <v>3282</v>
      </c>
      <c r="D1614" s="1" t="s">
        <v>63</v>
      </c>
      <c r="E1614" s="1" t="s">
        <v>3283</v>
      </c>
      <c r="F1614" s="1" t="s">
        <v>37</v>
      </c>
      <c r="G1614">
        <v>517</v>
      </c>
      <c r="H1614">
        <v>0</v>
      </c>
      <c r="I1614">
        <v>32.840000000000003</v>
      </c>
      <c r="J1614">
        <v>0</v>
      </c>
      <c r="K1614">
        <v>0</v>
      </c>
      <c r="L1614">
        <v>0</v>
      </c>
      <c r="M1614">
        <v>0</v>
      </c>
      <c r="N1614">
        <v>0</v>
      </c>
      <c r="O1614">
        <v>0</v>
      </c>
      <c r="P1614">
        <v>0</v>
      </c>
      <c r="Q1614">
        <v>0</v>
      </c>
      <c r="R1614">
        <v>0</v>
      </c>
      <c r="S1614">
        <v>0</v>
      </c>
      <c r="T1614" s="1" t="s">
        <v>34</v>
      </c>
    </row>
    <row r="1615" spans="1:20" x14ac:dyDescent="0.25">
      <c r="A1615" s="3">
        <v>45839</v>
      </c>
      <c r="B1615" s="1" t="s">
        <v>732</v>
      </c>
      <c r="C1615" s="1" t="s">
        <v>3284</v>
      </c>
      <c r="D1615" s="1" t="s">
        <v>63</v>
      </c>
      <c r="E1615" s="1" t="s">
        <v>3285</v>
      </c>
      <c r="F1615" s="1" t="s">
        <v>40</v>
      </c>
      <c r="G1615">
        <v>314704</v>
      </c>
      <c r="H1615">
        <v>506</v>
      </c>
      <c r="I1615">
        <v>9176.77</v>
      </c>
      <c r="J1615">
        <v>39.82</v>
      </c>
      <c r="K1615">
        <v>1</v>
      </c>
      <c r="L1615">
        <v>0</v>
      </c>
      <c r="M1615">
        <v>0</v>
      </c>
      <c r="N1615">
        <v>0</v>
      </c>
      <c r="O1615">
        <v>0</v>
      </c>
      <c r="P1615">
        <v>0</v>
      </c>
      <c r="Q1615">
        <v>0</v>
      </c>
      <c r="R1615">
        <v>0</v>
      </c>
      <c r="S1615">
        <v>0</v>
      </c>
      <c r="T1615" s="1" t="s">
        <v>34</v>
      </c>
    </row>
    <row r="1616" spans="1:20" x14ac:dyDescent="0.25">
      <c r="A1616" s="3">
        <v>45839</v>
      </c>
      <c r="B1616" s="1" t="s">
        <v>732</v>
      </c>
      <c r="C1616" s="1" t="s">
        <v>3286</v>
      </c>
      <c r="D1616" s="1" t="s">
        <v>70</v>
      </c>
      <c r="E1616" s="1" t="s">
        <v>3287</v>
      </c>
      <c r="F1616" s="1" t="s">
        <v>33</v>
      </c>
      <c r="G1616">
        <v>194849</v>
      </c>
      <c r="H1616">
        <v>85</v>
      </c>
      <c r="I1616">
        <v>10812.88</v>
      </c>
      <c r="J1616">
        <v>50</v>
      </c>
      <c r="K1616">
        <v>1.02</v>
      </c>
      <c r="L1616">
        <v>0</v>
      </c>
      <c r="M1616">
        <v>0</v>
      </c>
      <c r="N1616">
        <v>0</v>
      </c>
      <c r="O1616">
        <v>0</v>
      </c>
      <c r="P1616">
        <v>0</v>
      </c>
      <c r="Q1616">
        <v>0</v>
      </c>
      <c r="R1616">
        <v>0</v>
      </c>
      <c r="S1616">
        <v>0</v>
      </c>
      <c r="T1616" s="1" t="s">
        <v>34</v>
      </c>
    </row>
    <row r="1617" spans="1:20" x14ac:dyDescent="0.25">
      <c r="A1617" s="3">
        <v>45839</v>
      </c>
      <c r="B1617" s="1" t="s">
        <v>732</v>
      </c>
      <c r="C1617" s="1" t="s">
        <v>3288</v>
      </c>
      <c r="D1617" s="1" t="s">
        <v>70</v>
      </c>
      <c r="E1617" s="1" t="s">
        <v>3289</v>
      </c>
      <c r="F1617" s="1" t="s">
        <v>206</v>
      </c>
      <c r="G1617">
        <v>293519</v>
      </c>
      <c r="H1617">
        <v>331</v>
      </c>
      <c r="I1617">
        <v>7454.24</v>
      </c>
      <c r="J1617">
        <v>46.21</v>
      </c>
      <c r="K1617">
        <v>1.02</v>
      </c>
      <c r="L1617">
        <v>0</v>
      </c>
      <c r="M1617">
        <v>0</v>
      </c>
      <c r="N1617">
        <v>0</v>
      </c>
      <c r="O1617">
        <v>0</v>
      </c>
      <c r="P1617">
        <v>0</v>
      </c>
      <c r="Q1617">
        <v>0</v>
      </c>
      <c r="R1617">
        <v>0</v>
      </c>
      <c r="S1617">
        <v>0</v>
      </c>
      <c r="T1617" s="1" t="s">
        <v>34</v>
      </c>
    </row>
    <row r="1618" spans="1:20" x14ac:dyDescent="0.25">
      <c r="A1618" s="3">
        <v>45839</v>
      </c>
      <c r="B1618" s="1" t="s">
        <v>732</v>
      </c>
      <c r="C1618" s="1" t="s">
        <v>3290</v>
      </c>
      <c r="D1618" s="1" t="s">
        <v>70</v>
      </c>
      <c r="E1618" s="1" t="s">
        <v>3291</v>
      </c>
      <c r="F1618" s="1" t="s">
        <v>37</v>
      </c>
      <c r="G1618">
        <v>134</v>
      </c>
      <c r="H1618">
        <v>0</v>
      </c>
      <c r="I1618">
        <v>30.91</v>
      </c>
      <c r="J1618">
        <v>0</v>
      </c>
      <c r="K1618">
        <v>0</v>
      </c>
      <c r="L1618">
        <v>0</v>
      </c>
      <c r="M1618">
        <v>0</v>
      </c>
      <c r="N1618">
        <v>0</v>
      </c>
      <c r="O1618">
        <v>0</v>
      </c>
      <c r="P1618">
        <v>0</v>
      </c>
      <c r="Q1618">
        <v>0</v>
      </c>
      <c r="R1618">
        <v>0</v>
      </c>
      <c r="S1618">
        <v>0</v>
      </c>
      <c r="T1618" s="1" t="s">
        <v>34</v>
      </c>
    </row>
    <row r="1619" spans="1:20" x14ac:dyDescent="0.25">
      <c r="A1619" s="3">
        <v>45839</v>
      </c>
      <c r="B1619" s="1" t="s">
        <v>732</v>
      </c>
      <c r="C1619" s="1" t="s">
        <v>3292</v>
      </c>
      <c r="D1619" s="1" t="s">
        <v>70</v>
      </c>
      <c r="E1619" s="1" t="s">
        <v>3293</v>
      </c>
      <c r="F1619" s="1" t="s">
        <v>40</v>
      </c>
      <c r="G1619">
        <v>55555</v>
      </c>
      <c r="H1619">
        <v>199</v>
      </c>
      <c r="I1619">
        <v>6497.72</v>
      </c>
      <c r="J1619">
        <v>47.83</v>
      </c>
      <c r="K1619">
        <v>1.01</v>
      </c>
      <c r="L1619">
        <v>0</v>
      </c>
      <c r="M1619">
        <v>0</v>
      </c>
      <c r="N1619">
        <v>0</v>
      </c>
      <c r="O1619">
        <v>0</v>
      </c>
      <c r="P1619">
        <v>0</v>
      </c>
      <c r="Q1619">
        <v>0</v>
      </c>
      <c r="R1619">
        <v>0</v>
      </c>
      <c r="S1619">
        <v>0</v>
      </c>
      <c r="T1619" s="1" t="s">
        <v>34</v>
      </c>
    </row>
    <row r="1620" spans="1:20" x14ac:dyDescent="0.25">
      <c r="A1620" s="3">
        <v>45839</v>
      </c>
      <c r="B1620" s="1" t="s">
        <v>732</v>
      </c>
      <c r="C1620" s="1" t="s">
        <v>3294</v>
      </c>
      <c r="D1620" s="1" t="s">
        <v>77</v>
      </c>
      <c r="E1620" s="1" t="s">
        <v>3295</v>
      </c>
      <c r="F1620" s="1" t="s">
        <v>33</v>
      </c>
      <c r="G1620">
        <v>232297</v>
      </c>
      <c r="H1620">
        <v>95</v>
      </c>
      <c r="I1620">
        <v>18024.11</v>
      </c>
      <c r="J1620">
        <v>30.19</v>
      </c>
      <c r="K1620">
        <v>1.1499999999999999</v>
      </c>
      <c r="L1620">
        <v>0</v>
      </c>
      <c r="M1620">
        <v>0</v>
      </c>
      <c r="N1620">
        <v>0</v>
      </c>
      <c r="O1620">
        <v>0</v>
      </c>
      <c r="P1620">
        <v>0</v>
      </c>
      <c r="Q1620">
        <v>0</v>
      </c>
      <c r="R1620">
        <v>0</v>
      </c>
      <c r="S1620">
        <v>0</v>
      </c>
      <c r="T1620" s="1" t="s">
        <v>34</v>
      </c>
    </row>
    <row r="1621" spans="1:20" x14ac:dyDescent="0.25">
      <c r="A1621" s="3">
        <v>45839</v>
      </c>
      <c r="B1621" s="1" t="s">
        <v>732</v>
      </c>
      <c r="C1621" s="1" t="s">
        <v>3296</v>
      </c>
      <c r="D1621" s="1" t="s">
        <v>77</v>
      </c>
      <c r="E1621" s="1" t="s">
        <v>3297</v>
      </c>
      <c r="F1621" s="1" t="s">
        <v>206</v>
      </c>
      <c r="G1621">
        <v>365654</v>
      </c>
      <c r="H1621">
        <v>424</v>
      </c>
      <c r="I1621">
        <v>13172.09</v>
      </c>
      <c r="J1621">
        <v>47.04</v>
      </c>
      <c r="K1621">
        <v>1</v>
      </c>
      <c r="L1621">
        <v>0</v>
      </c>
      <c r="M1621">
        <v>0</v>
      </c>
      <c r="N1621">
        <v>0</v>
      </c>
      <c r="O1621">
        <v>0</v>
      </c>
      <c r="P1621">
        <v>0</v>
      </c>
      <c r="Q1621">
        <v>0</v>
      </c>
      <c r="R1621">
        <v>0</v>
      </c>
      <c r="S1621">
        <v>0</v>
      </c>
      <c r="T1621" s="1" t="s">
        <v>34</v>
      </c>
    </row>
    <row r="1622" spans="1:20" x14ac:dyDescent="0.25">
      <c r="A1622" s="3">
        <v>45839</v>
      </c>
      <c r="B1622" s="1" t="s">
        <v>732</v>
      </c>
      <c r="C1622" s="1" t="s">
        <v>3298</v>
      </c>
      <c r="D1622" s="1" t="s">
        <v>77</v>
      </c>
      <c r="E1622" s="1" t="s">
        <v>3299</v>
      </c>
      <c r="F1622" s="1" t="s">
        <v>37</v>
      </c>
      <c r="G1622">
        <v>297</v>
      </c>
      <c r="H1622">
        <v>0</v>
      </c>
      <c r="I1622">
        <v>69.709999999999994</v>
      </c>
      <c r="J1622">
        <v>0</v>
      </c>
      <c r="K1622">
        <v>0</v>
      </c>
      <c r="L1622">
        <v>0</v>
      </c>
      <c r="M1622">
        <v>0</v>
      </c>
      <c r="N1622">
        <v>0</v>
      </c>
      <c r="O1622">
        <v>0</v>
      </c>
      <c r="P1622">
        <v>0</v>
      </c>
      <c r="Q1622">
        <v>0</v>
      </c>
      <c r="R1622">
        <v>0</v>
      </c>
      <c r="S1622">
        <v>0</v>
      </c>
      <c r="T1622" s="1" t="s">
        <v>34</v>
      </c>
    </row>
    <row r="1623" spans="1:20" x14ac:dyDescent="0.25">
      <c r="A1623" s="3">
        <v>45839</v>
      </c>
      <c r="B1623" s="1" t="s">
        <v>732</v>
      </c>
      <c r="C1623" s="1" t="s">
        <v>3300</v>
      </c>
      <c r="D1623" s="1" t="s">
        <v>77</v>
      </c>
      <c r="E1623" s="1" t="s">
        <v>3301</v>
      </c>
      <c r="F1623" s="1" t="s">
        <v>40</v>
      </c>
      <c r="G1623">
        <v>40915</v>
      </c>
      <c r="H1623">
        <v>146</v>
      </c>
      <c r="I1623">
        <v>6989.6</v>
      </c>
      <c r="J1623">
        <v>47.29</v>
      </c>
      <c r="K1623">
        <v>1</v>
      </c>
      <c r="L1623">
        <v>0</v>
      </c>
      <c r="M1623">
        <v>0</v>
      </c>
      <c r="N1623">
        <v>0</v>
      </c>
      <c r="O1623">
        <v>0</v>
      </c>
      <c r="P1623">
        <v>0</v>
      </c>
      <c r="Q1623">
        <v>0</v>
      </c>
      <c r="R1623">
        <v>0</v>
      </c>
      <c r="S1623">
        <v>0</v>
      </c>
      <c r="T1623" s="1" t="s">
        <v>34</v>
      </c>
    </row>
    <row r="1624" spans="1:20" x14ac:dyDescent="0.25">
      <c r="A1624" s="3">
        <v>45839</v>
      </c>
      <c r="B1624" s="1" t="s">
        <v>732</v>
      </c>
      <c r="C1624" s="1" t="s">
        <v>3302</v>
      </c>
      <c r="D1624" s="1" t="s">
        <v>84</v>
      </c>
      <c r="E1624" s="1" t="s">
        <v>3303</v>
      </c>
      <c r="F1624" s="1" t="s">
        <v>33</v>
      </c>
      <c r="G1624">
        <v>197132</v>
      </c>
      <c r="H1624">
        <v>72</v>
      </c>
      <c r="I1624">
        <v>11645.69</v>
      </c>
      <c r="J1624">
        <v>65</v>
      </c>
      <c r="K1624">
        <v>1.1499999999999999</v>
      </c>
      <c r="L1624">
        <v>0</v>
      </c>
      <c r="M1624">
        <v>0</v>
      </c>
      <c r="N1624">
        <v>0</v>
      </c>
      <c r="O1624">
        <v>0</v>
      </c>
      <c r="P1624">
        <v>0</v>
      </c>
      <c r="Q1624">
        <v>0</v>
      </c>
      <c r="R1624">
        <v>0</v>
      </c>
      <c r="S1624">
        <v>0</v>
      </c>
      <c r="T1624" s="1" t="s">
        <v>34</v>
      </c>
    </row>
    <row r="1625" spans="1:20" x14ac:dyDescent="0.25">
      <c r="A1625" s="3">
        <v>45839</v>
      </c>
      <c r="B1625" s="1" t="s">
        <v>732</v>
      </c>
      <c r="C1625" s="1" t="s">
        <v>3304</v>
      </c>
      <c r="D1625" s="1" t="s">
        <v>84</v>
      </c>
      <c r="E1625" s="1" t="s">
        <v>3305</v>
      </c>
      <c r="F1625" s="1" t="s">
        <v>206</v>
      </c>
      <c r="G1625">
        <v>304545</v>
      </c>
      <c r="H1625">
        <v>326</v>
      </c>
      <c r="I1625">
        <v>8525.99</v>
      </c>
      <c r="J1625">
        <v>46.59</v>
      </c>
      <c r="K1625">
        <v>1.01</v>
      </c>
      <c r="L1625">
        <v>0</v>
      </c>
      <c r="M1625">
        <v>0</v>
      </c>
      <c r="N1625">
        <v>0</v>
      </c>
      <c r="O1625">
        <v>0</v>
      </c>
      <c r="P1625">
        <v>0</v>
      </c>
      <c r="Q1625">
        <v>0</v>
      </c>
      <c r="R1625">
        <v>0</v>
      </c>
      <c r="S1625">
        <v>0</v>
      </c>
      <c r="T1625" s="1" t="s">
        <v>34</v>
      </c>
    </row>
    <row r="1626" spans="1:20" x14ac:dyDescent="0.25">
      <c r="A1626" s="3">
        <v>45839</v>
      </c>
      <c r="B1626" s="1" t="s">
        <v>732</v>
      </c>
      <c r="C1626" s="1" t="s">
        <v>3306</v>
      </c>
      <c r="D1626" s="1" t="s">
        <v>84</v>
      </c>
      <c r="E1626" s="1" t="s">
        <v>3307</v>
      </c>
      <c r="F1626" s="1" t="s">
        <v>37</v>
      </c>
      <c r="G1626">
        <v>166</v>
      </c>
      <c r="H1626">
        <v>0</v>
      </c>
      <c r="I1626">
        <v>40.51</v>
      </c>
      <c r="J1626">
        <v>0</v>
      </c>
      <c r="K1626">
        <v>0</v>
      </c>
      <c r="L1626">
        <v>0</v>
      </c>
      <c r="M1626">
        <v>0</v>
      </c>
      <c r="N1626">
        <v>0</v>
      </c>
      <c r="O1626">
        <v>0</v>
      </c>
      <c r="P1626">
        <v>0</v>
      </c>
      <c r="Q1626">
        <v>0</v>
      </c>
      <c r="R1626">
        <v>0</v>
      </c>
      <c r="S1626">
        <v>0</v>
      </c>
      <c r="T1626" s="1" t="s">
        <v>34</v>
      </c>
    </row>
    <row r="1627" spans="1:20" x14ac:dyDescent="0.25">
      <c r="A1627" s="3">
        <v>45839</v>
      </c>
      <c r="B1627" s="1" t="s">
        <v>732</v>
      </c>
      <c r="C1627" s="1" t="s">
        <v>3308</v>
      </c>
      <c r="D1627" s="1" t="s">
        <v>84</v>
      </c>
      <c r="E1627" s="1" t="s">
        <v>3309</v>
      </c>
      <c r="F1627" s="1" t="s">
        <v>40</v>
      </c>
      <c r="G1627">
        <v>56618</v>
      </c>
      <c r="H1627">
        <v>209</v>
      </c>
      <c r="I1627">
        <v>7653.96</v>
      </c>
      <c r="J1627">
        <v>40.950000000000003</v>
      </c>
      <c r="K1627">
        <v>1</v>
      </c>
      <c r="L1627">
        <v>0</v>
      </c>
      <c r="M1627">
        <v>0</v>
      </c>
      <c r="N1627">
        <v>0</v>
      </c>
      <c r="O1627">
        <v>0</v>
      </c>
      <c r="P1627">
        <v>0</v>
      </c>
      <c r="Q1627">
        <v>0</v>
      </c>
      <c r="R1627">
        <v>0</v>
      </c>
      <c r="S1627">
        <v>0</v>
      </c>
      <c r="T1627" s="1" t="s">
        <v>34</v>
      </c>
    </row>
    <row r="1628" spans="1:20" x14ac:dyDescent="0.25">
      <c r="A1628" s="3">
        <v>45839</v>
      </c>
      <c r="B1628" s="1" t="s">
        <v>732</v>
      </c>
      <c r="C1628" s="1" t="s">
        <v>3310</v>
      </c>
      <c r="D1628" s="1" t="s">
        <v>89</v>
      </c>
      <c r="E1628" s="1" t="s">
        <v>3311</v>
      </c>
      <c r="F1628" s="1" t="s">
        <v>33</v>
      </c>
      <c r="G1628">
        <v>160273</v>
      </c>
      <c r="H1628">
        <v>43</v>
      </c>
      <c r="I1628">
        <v>14049.77</v>
      </c>
      <c r="J1628">
        <v>39.29</v>
      </c>
      <c r="K1628">
        <v>1</v>
      </c>
      <c r="L1628">
        <v>0</v>
      </c>
      <c r="M1628">
        <v>0</v>
      </c>
      <c r="N1628">
        <v>1</v>
      </c>
      <c r="O1628">
        <v>1</v>
      </c>
      <c r="P1628">
        <v>0</v>
      </c>
      <c r="Q1628">
        <v>0</v>
      </c>
      <c r="R1628">
        <v>0</v>
      </c>
      <c r="S1628">
        <v>0</v>
      </c>
      <c r="T1628" s="1" t="s">
        <v>34</v>
      </c>
    </row>
    <row r="1629" spans="1:20" x14ac:dyDescent="0.25">
      <c r="A1629" s="3">
        <v>45839</v>
      </c>
      <c r="B1629" s="1" t="s">
        <v>732</v>
      </c>
      <c r="C1629" s="1" t="s">
        <v>3312</v>
      </c>
      <c r="D1629" s="1" t="s">
        <v>89</v>
      </c>
      <c r="E1629" s="1" t="s">
        <v>3313</v>
      </c>
      <c r="F1629" s="1" t="s">
        <v>206</v>
      </c>
      <c r="G1629">
        <v>253079</v>
      </c>
      <c r="H1629">
        <v>290</v>
      </c>
      <c r="I1629">
        <v>9271.4</v>
      </c>
      <c r="J1629">
        <v>43.33</v>
      </c>
      <c r="K1629">
        <v>1.01</v>
      </c>
      <c r="L1629">
        <v>0</v>
      </c>
      <c r="M1629">
        <v>0</v>
      </c>
      <c r="N1629">
        <v>0</v>
      </c>
      <c r="O1629">
        <v>0</v>
      </c>
      <c r="P1629">
        <v>0</v>
      </c>
      <c r="Q1629">
        <v>0</v>
      </c>
      <c r="R1629">
        <v>0</v>
      </c>
      <c r="S1629">
        <v>0</v>
      </c>
      <c r="T1629" s="1" t="s">
        <v>34</v>
      </c>
    </row>
    <row r="1630" spans="1:20" x14ac:dyDescent="0.25">
      <c r="A1630" s="3">
        <v>45839</v>
      </c>
      <c r="B1630" s="1" t="s">
        <v>732</v>
      </c>
      <c r="C1630" s="1" t="s">
        <v>3314</v>
      </c>
      <c r="D1630" s="1" t="s">
        <v>89</v>
      </c>
      <c r="E1630" s="1" t="s">
        <v>3315</v>
      </c>
      <c r="F1630" s="1" t="s">
        <v>37</v>
      </c>
      <c r="G1630">
        <v>213</v>
      </c>
      <c r="H1630">
        <v>2</v>
      </c>
      <c r="I1630">
        <v>48.07</v>
      </c>
      <c r="J1630">
        <v>0</v>
      </c>
      <c r="K1630">
        <v>0</v>
      </c>
      <c r="L1630">
        <v>0</v>
      </c>
      <c r="M1630">
        <v>0</v>
      </c>
      <c r="N1630">
        <v>0</v>
      </c>
      <c r="O1630">
        <v>0</v>
      </c>
      <c r="P1630">
        <v>0</v>
      </c>
      <c r="Q1630">
        <v>0</v>
      </c>
      <c r="R1630">
        <v>0</v>
      </c>
      <c r="S1630">
        <v>0</v>
      </c>
      <c r="T1630" s="1" t="s">
        <v>34</v>
      </c>
    </row>
    <row r="1631" spans="1:20" x14ac:dyDescent="0.25">
      <c r="A1631" s="3">
        <v>45839</v>
      </c>
      <c r="B1631" s="1" t="s">
        <v>732</v>
      </c>
      <c r="C1631" s="1" t="s">
        <v>3316</v>
      </c>
      <c r="D1631" s="1" t="s">
        <v>89</v>
      </c>
      <c r="E1631" s="1" t="s">
        <v>3317</v>
      </c>
      <c r="F1631" s="1" t="s">
        <v>40</v>
      </c>
      <c r="G1631">
        <v>23650</v>
      </c>
      <c r="H1631">
        <v>95</v>
      </c>
      <c r="I1631">
        <v>4674.72</v>
      </c>
      <c r="J1631">
        <v>42.65</v>
      </c>
      <c r="K1631">
        <v>1</v>
      </c>
      <c r="L1631">
        <v>0</v>
      </c>
      <c r="M1631">
        <v>0</v>
      </c>
      <c r="N1631">
        <v>0</v>
      </c>
      <c r="O1631">
        <v>0</v>
      </c>
      <c r="P1631">
        <v>0</v>
      </c>
      <c r="Q1631">
        <v>0</v>
      </c>
      <c r="R1631">
        <v>0</v>
      </c>
      <c r="S1631">
        <v>0</v>
      </c>
      <c r="T1631" s="1" t="s">
        <v>34</v>
      </c>
    </row>
    <row r="1632" spans="1:20" x14ac:dyDescent="0.25">
      <c r="A1632" s="3">
        <v>45839</v>
      </c>
      <c r="B1632" s="1" t="s">
        <v>732</v>
      </c>
      <c r="C1632" s="1" t="s">
        <v>3318</v>
      </c>
      <c r="D1632" s="1" t="s">
        <v>96</v>
      </c>
      <c r="E1632" s="1" t="s">
        <v>3319</v>
      </c>
      <c r="F1632" s="1" t="s">
        <v>33</v>
      </c>
      <c r="G1632">
        <v>85404</v>
      </c>
      <c r="H1632">
        <v>36</v>
      </c>
      <c r="I1632">
        <v>6458.75</v>
      </c>
      <c r="J1632">
        <v>47.62</v>
      </c>
      <c r="K1632">
        <v>1.05</v>
      </c>
      <c r="L1632">
        <v>0</v>
      </c>
      <c r="M1632">
        <v>0</v>
      </c>
      <c r="N1632">
        <v>0</v>
      </c>
      <c r="O1632">
        <v>0</v>
      </c>
      <c r="P1632">
        <v>0</v>
      </c>
      <c r="Q1632">
        <v>0</v>
      </c>
      <c r="R1632">
        <v>0</v>
      </c>
      <c r="S1632">
        <v>0</v>
      </c>
      <c r="T1632" s="1" t="s">
        <v>34</v>
      </c>
    </row>
    <row r="1633" spans="1:20" x14ac:dyDescent="0.25">
      <c r="A1633" s="3">
        <v>45839</v>
      </c>
      <c r="B1633" s="1" t="s">
        <v>732</v>
      </c>
      <c r="C1633" s="1" t="s">
        <v>3320</v>
      </c>
      <c r="D1633" s="1" t="s">
        <v>96</v>
      </c>
      <c r="E1633" s="1" t="s">
        <v>3321</v>
      </c>
      <c r="F1633" s="1" t="s">
        <v>206</v>
      </c>
      <c r="G1633">
        <v>64903</v>
      </c>
      <c r="H1633">
        <v>101</v>
      </c>
      <c r="I1633">
        <v>1966.57</v>
      </c>
      <c r="J1633">
        <v>59.42</v>
      </c>
      <c r="K1633">
        <v>1</v>
      </c>
      <c r="L1633">
        <v>0</v>
      </c>
      <c r="M1633">
        <v>0</v>
      </c>
      <c r="N1633">
        <v>0</v>
      </c>
      <c r="O1633">
        <v>0</v>
      </c>
      <c r="P1633">
        <v>0</v>
      </c>
      <c r="Q1633">
        <v>0</v>
      </c>
      <c r="R1633">
        <v>0</v>
      </c>
      <c r="S1633">
        <v>0</v>
      </c>
      <c r="T1633" s="1" t="s">
        <v>34</v>
      </c>
    </row>
    <row r="1634" spans="1:20" x14ac:dyDescent="0.25">
      <c r="A1634" s="3">
        <v>45839</v>
      </c>
      <c r="B1634" s="1" t="s">
        <v>732</v>
      </c>
      <c r="C1634" s="1" t="s">
        <v>3322</v>
      </c>
      <c r="D1634" s="1" t="s">
        <v>96</v>
      </c>
      <c r="E1634" s="1" t="s">
        <v>3323</v>
      </c>
      <c r="F1634" s="1" t="s">
        <v>37</v>
      </c>
      <c r="G1634">
        <v>61</v>
      </c>
      <c r="H1634">
        <v>0</v>
      </c>
      <c r="I1634">
        <v>12.92</v>
      </c>
      <c r="J1634">
        <v>0</v>
      </c>
      <c r="K1634">
        <v>0</v>
      </c>
      <c r="L1634">
        <v>0</v>
      </c>
      <c r="M1634">
        <v>0</v>
      </c>
      <c r="N1634">
        <v>0</v>
      </c>
      <c r="O1634">
        <v>0</v>
      </c>
      <c r="P1634">
        <v>0</v>
      </c>
      <c r="Q1634">
        <v>0</v>
      </c>
      <c r="R1634">
        <v>0</v>
      </c>
      <c r="S1634">
        <v>0</v>
      </c>
      <c r="T1634" s="1" t="s">
        <v>34</v>
      </c>
    </row>
    <row r="1635" spans="1:20" x14ac:dyDescent="0.25">
      <c r="A1635" s="3">
        <v>45839</v>
      </c>
      <c r="B1635" s="1" t="s">
        <v>732</v>
      </c>
      <c r="C1635" s="1" t="s">
        <v>3324</v>
      </c>
      <c r="D1635" s="1" t="s">
        <v>96</v>
      </c>
      <c r="E1635" s="1" t="s">
        <v>3325</v>
      </c>
      <c r="F1635" s="1" t="s">
        <v>40</v>
      </c>
      <c r="G1635">
        <v>9235</v>
      </c>
      <c r="H1635">
        <v>32</v>
      </c>
      <c r="I1635">
        <v>1491</v>
      </c>
      <c r="J1635">
        <v>57.69</v>
      </c>
      <c r="K1635">
        <v>1</v>
      </c>
      <c r="L1635">
        <v>0</v>
      </c>
      <c r="M1635">
        <v>0</v>
      </c>
      <c r="N1635">
        <v>0</v>
      </c>
      <c r="O1635">
        <v>0</v>
      </c>
      <c r="P1635">
        <v>0</v>
      </c>
      <c r="Q1635">
        <v>0</v>
      </c>
      <c r="R1635">
        <v>0</v>
      </c>
      <c r="S1635">
        <v>0</v>
      </c>
      <c r="T1635" s="1" t="s">
        <v>34</v>
      </c>
    </row>
    <row r="1636" spans="1:20" x14ac:dyDescent="0.25">
      <c r="A1636" s="3">
        <v>45839</v>
      </c>
      <c r="B1636" s="1" t="s">
        <v>732</v>
      </c>
      <c r="C1636" s="1" t="s">
        <v>3326</v>
      </c>
      <c r="D1636" s="1" t="s">
        <v>31</v>
      </c>
      <c r="E1636" s="1" t="s">
        <v>3327</v>
      </c>
      <c r="F1636" s="1" t="s">
        <v>33</v>
      </c>
      <c r="G1636">
        <v>147172</v>
      </c>
      <c r="H1636">
        <v>47</v>
      </c>
      <c r="I1636">
        <v>8369.16</v>
      </c>
      <c r="J1636">
        <v>50</v>
      </c>
      <c r="K1636">
        <v>1.04</v>
      </c>
      <c r="L1636">
        <v>0</v>
      </c>
      <c r="M1636">
        <v>0</v>
      </c>
      <c r="N1636">
        <v>1</v>
      </c>
      <c r="O1636">
        <v>1</v>
      </c>
      <c r="P1636">
        <v>0</v>
      </c>
      <c r="Q1636">
        <v>0</v>
      </c>
      <c r="R1636">
        <v>0</v>
      </c>
      <c r="S1636">
        <v>0</v>
      </c>
      <c r="T1636" s="1" t="s">
        <v>34</v>
      </c>
    </row>
    <row r="1637" spans="1:20" x14ac:dyDescent="0.25">
      <c r="A1637" s="3">
        <v>45839</v>
      </c>
      <c r="B1637" s="1" t="s">
        <v>732</v>
      </c>
      <c r="C1637" s="1" t="s">
        <v>3328</v>
      </c>
      <c r="D1637" s="1" t="s">
        <v>31</v>
      </c>
      <c r="E1637" s="1" t="s">
        <v>3329</v>
      </c>
      <c r="F1637" s="1" t="s">
        <v>206</v>
      </c>
      <c r="G1637">
        <v>87962</v>
      </c>
      <c r="H1637">
        <v>119</v>
      </c>
      <c r="I1637">
        <v>2778.57</v>
      </c>
      <c r="J1637">
        <v>40.51</v>
      </c>
      <c r="K1637">
        <v>1</v>
      </c>
      <c r="L1637">
        <v>0</v>
      </c>
      <c r="M1637">
        <v>0</v>
      </c>
      <c r="N1637">
        <v>0</v>
      </c>
      <c r="O1637">
        <v>0</v>
      </c>
      <c r="P1637">
        <v>0</v>
      </c>
      <c r="Q1637">
        <v>0</v>
      </c>
      <c r="R1637">
        <v>0</v>
      </c>
      <c r="S1637">
        <v>0</v>
      </c>
      <c r="T1637" s="1" t="s">
        <v>34</v>
      </c>
    </row>
    <row r="1638" spans="1:20" x14ac:dyDescent="0.25">
      <c r="A1638" s="3">
        <v>45839</v>
      </c>
      <c r="B1638" s="1" t="s">
        <v>732</v>
      </c>
      <c r="C1638" s="1" t="s">
        <v>3330</v>
      </c>
      <c r="D1638" s="1" t="s">
        <v>31</v>
      </c>
      <c r="E1638" s="1" t="s">
        <v>3331</v>
      </c>
      <c r="F1638" s="1" t="s">
        <v>37</v>
      </c>
      <c r="G1638">
        <v>70</v>
      </c>
      <c r="H1638">
        <v>0</v>
      </c>
      <c r="I1638">
        <v>15.05</v>
      </c>
      <c r="J1638">
        <v>0</v>
      </c>
      <c r="K1638">
        <v>0</v>
      </c>
      <c r="L1638">
        <v>0</v>
      </c>
      <c r="M1638">
        <v>0</v>
      </c>
      <c r="N1638">
        <v>0</v>
      </c>
      <c r="O1638">
        <v>0</v>
      </c>
      <c r="P1638">
        <v>0</v>
      </c>
      <c r="Q1638">
        <v>0</v>
      </c>
      <c r="R1638">
        <v>0</v>
      </c>
      <c r="S1638">
        <v>0</v>
      </c>
      <c r="T1638" s="1" t="s">
        <v>34</v>
      </c>
    </row>
    <row r="1639" spans="1:20" x14ac:dyDescent="0.25">
      <c r="A1639" s="3">
        <v>45839</v>
      </c>
      <c r="B1639" s="1" t="s">
        <v>732</v>
      </c>
      <c r="C1639" s="1" t="s">
        <v>3332</v>
      </c>
      <c r="D1639" s="1" t="s">
        <v>31</v>
      </c>
      <c r="E1639" s="1" t="s">
        <v>3333</v>
      </c>
      <c r="F1639" s="1" t="s">
        <v>40</v>
      </c>
      <c r="G1639">
        <v>9646</v>
      </c>
      <c r="H1639">
        <v>31</v>
      </c>
      <c r="I1639">
        <v>1644.68</v>
      </c>
      <c r="J1639">
        <v>57.14</v>
      </c>
      <c r="K1639">
        <v>1</v>
      </c>
      <c r="L1639">
        <v>0</v>
      </c>
      <c r="M1639">
        <v>0</v>
      </c>
      <c r="N1639">
        <v>0</v>
      </c>
      <c r="O1639">
        <v>0</v>
      </c>
      <c r="P1639">
        <v>0</v>
      </c>
      <c r="Q1639">
        <v>0</v>
      </c>
      <c r="R1639">
        <v>0</v>
      </c>
      <c r="S1639">
        <v>0</v>
      </c>
      <c r="T1639" s="1" t="s">
        <v>34</v>
      </c>
    </row>
    <row r="1640" spans="1:20" x14ac:dyDescent="0.25">
      <c r="A1640" s="3">
        <v>45839</v>
      </c>
      <c r="B1640" s="1" t="s">
        <v>732</v>
      </c>
      <c r="C1640" s="1" t="s">
        <v>3334</v>
      </c>
      <c r="D1640" s="1" t="s">
        <v>42</v>
      </c>
      <c r="E1640" s="1" t="s">
        <v>3335</v>
      </c>
      <c r="F1640" s="1" t="s">
        <v>33</v>
      </c>
      <c r="G1640">
        <v>133316</v>
      </c>
      <c r="H1640">
        <v>17</v>
      </c>
      <c r="I1640">
        <v>5644.12</v>
      </c>
      <c r="J1640">
        <v>63.64</v>
      </c>
      <c r="K1640">
        <v>1</v>
      </c>
      <c r="L1640">
        <v>0</v>
      </c>
      <c r="M1640">
        <v>0</v>
      </c>
      <c r="N1640">
        <v>0</v>
      </c>
      <c r="O1640">
        <v>0</v>
      </c>
      <c r="P1640">
        <v>0</v>
      </c>
      <c r="Q1640">
        <v>0</v>
      </c>
      <c r="R1640">
        <v>0</v>
      </c>
      <c r="S1640">
        <v>0</v>
      </c>
      <c r="T1640" s="1" t="s">
        <v>34</v>
      </c>
    </row>
    <row r="1641" spans="1:20" x14ac:dyDescent="0.25">
      <c r="A1641" s="3">
        <v>45839</v>
      </c>
      <c r="B1641" s="1" t="s">
        <v>732</v>
      </c>
      <c r="C1641" s="1" t="s">
        <v>3336</v>
      </c>
      <c r="D1641" s="1" t="s">
        <v>42</v>
      </c>
      <c r="E1641" s="1" t="s">
        <v>3337</v>
      </c>
      <c r="F1641" s="1" t="s">
        <v>206</v>
      </c>
      <c r="G1641">
        <v>34123</v>
      </c>
      <c r="H1641">
        <v>22</v>
      </c>
      <c r="I1641">
        <v>624.91999999999996</v>
      </c>
      <c r="J1641">
        <v>33.33</v>
      </c>
      <c r="K1641">
        <v>1</v>
      </c>
      <c r="L1641">
        <v>0</v>
      </c>
      <c r="M1641">
        <v>0</v>
      </c>
      <c r="N1641">
        <v>0</v>
      </c>
      <c r="O1641">
        <v>0</v>
      </c>
      <c r="P1641">
        <v>0</v>
      </c>
      <c r="Q1641">
        <v>0</v>
      </c>
      <c r="R1641">
        <v>0</v>
      </c>
      <c r="S1641">
        <v>0</v>
      </c>
      <c r="T1641" s="1" t="s">
        <v>34</v>
      </c>
    </row>
    <row r="1642" spans="1:20" x14ac:dyDescent="0.25">
      <c r="A1642" s="3">
        <v>45839</v>
      </c>
      <c r="B1642" s="1" t="s">
        <v>732</v>
      </c>
      <c r="C1642" s="1" t="s">
        <v>3338</v>
      </c>
      <c r="D1642" s="1" t="s">
        <v>42</v>
      </c>
      <c r="E1642" s="1" t="s">
        <v>3339</v>
      </c>
      <c r="F1642" s="1" t="s">
        <v>37</v>
      </c>
      <c r="G1642">
        <v>14</v>
      </c>
      <c r="H1642">
        <v>0</v>
      </c>
      <c r="I1642">
        <v>2.91</v>
      </c>
      <c r="J1642">
        <v>0</v>
      </c>
      <c r="K1642">
        <v>0</v>
      </c>
      <c r="L1642">
        <v>0</v>
      </c>
      <c r="M1642">
        <v>0</v>
      </c>
      <c r="N1642">
        <v>0</v>
      </c>
      <c r="O1642">
        <v>0</v>
      </c>
      <c r="P1642">
        <v>0</v>
      </c>
      <c r="Q1642">
        <v>0</v>
      </c>
      <c r="R1642">
        <v>0</v>
      </c>
      <c r="S1642">
        <v>0</v>
      </c>
      <c r="T1642" s="1" t="s">
        <v>34</v>
      </c>
    </row>
    <row r="1643" spans="1:20" x14ac:dyDescent="0.25">
      <c r="A1643" s="3">
        <v>45839</v>
      </c>
      <c r="B1643" s="1" t="s">
        <v>732</v>
      </c>
      <c r="C1643" s="1" t="s">
        <v>3340</v>
      </c>
      <c r="D1643" s="1" t="s">
        <v>42</v>
      </c>
      <c r="E1643" s="1" t="s">
        <v>3341</v>
      </c>
      <c r="F1643" s="1" t="s">
        <v>40</v>
      </c>
      <c r="G1643">
        <v>2419</v>
      </c>
      <c r="H1643">
        <v>2</v>
      </c>
      <c r="I1643">
        <v>203.67</v>
      </c>
      <c r="J1643">
        <v>0</v>
      </c>
      <c r="K1643">
        <v>0</v>
      </c>
      <c r="L1643">
        <v>0</v>
      </c>
      <c r="M1643">
        <v>0</v>
      </c>
      <c r="N1643">
        <v>0</v>
      </c>
      <c r="O1643">
        <v>0</v>
      </c>
      <c r="P1643">
        <v>0</v>
      </c>
      <c r="Q1643">
        <v>0</v>
      </c>
      <c r="R1643">
        <v>0</v>
      </c>
      <c r="S1643">
        <v>0</v>
      </c>
      <c r="T1643" s="1" t="s">
        <v>34</v>
      </c>
    </row>
    <row r="1644" spans="1:20" x14ac:dyDescent="0.25">
      <c r="A1644" s="3">
        <v>45839</v>
      </c>
      <c r="B1644" s="1" t="s">
        <v>732</v>
      </c>
      <c r="C1644" s="1" t="s">
        <v>3342</v>
      </c>
      <c r="D1644" s="1" t="s">
        <v>49</v>
      </c>
      <c r="E1644" s="1" t="s">
        <v>3343</v>
      </c>
      <c r="F1644" s="1" t="s">
        <v>33</v>
      </c>
      <c r="G1644">
        <v>127358</v>
      </c>
      <c r="H1644">
        <v>22</v>
      </c>
      <c r="I1644">
        <v>5350.29</v>
      </c>
      <c r="J1644">
        <v>40</v>
      </c>
      <c r="K1644">
        <v>1.8</v>
      </c>
      <c r="L1644">
        <v>0</v>
      </c>
      <c r="M1644">
        <v>0</v>
      </c>
      <c r="N1644">
        <v>1</v>
      </c>
      <c r="O1644">
        <v>1</v>
      </c>
      <c r="P1644">
        <v>0</v>
      </c>
      <c r="Q1644">
        <v>0</v>
      </c>
      <c r="R1644">
        <v>0</v>
      </c>
      <c r="S1644">
        <v>0</v>
      </c>
      <c r="T1644" s="1" t="s">
        <v>34</v>
      </c>
    </row>
    <row r="1645" spans="1:20" x14ac:dyDescent="0.25">
      <c r="A1645" s="3">
        <v>45839</v>
      </c>
      <c r="B1645" s="1" t="s">
        <v>732</v>
      </c>
      <c r="C1645" s="1" t="s">
        <v>3344</v>
      </c>
      <c r="D1645" s="1" t="s">
        <v>49</v>
      </c>
      <c r="E1645" s="1" t="s">
        <v>3345</v>
      </c>
      <c r="F1645" s="1" t="s">
        <v>206</v>
      </c>
      <c r="G1645">
        <v>15274</v>
      </c>
      <c r="H1645">
        <v>17</v>
      </c>
      <c r="I1645">
        <v>415.64</v>
      </c>
      <c r="J1645">
        <v>20</v>
      </c>
      <c r="K1645">
        <v>1</v>
      </c>
      <c r="L1645">
        <v>0</v>
      </c>
      <c r="M1645">
        <v>0</v>
      </c>
      <c r="N1645">
        <v>0</v>
      </c>
      <c r="O1645">
        <v>0</v>
      </c>
      <c r="P1645">
        <v>0</v>
      </c>
      <c r="Q1645">
        <v>0</v>
      </c>
      <c r="R1645">
        <v>0</v>
      </c>
      <c r="S1645">
        <v>0</v>
      </c>
      <c r="T1645" s="1" t="s">
        <v>34</v>
      </c>
    </row>
    <row r="1646" spans="1:20" x14ac:dyDescent="0.25">
      <c r="A1646" s="3">
        <v>45839</v>
      </c>
      <c r="B1646" s="1" t="s">
        <v>732</v>
      </c>
      <c r="C1646" s="1" t="s">
        <v>3346</v>
      </c>
      <c r="D1646" s="1" t="s">
        <v>49</v>
      </c>
      <c r="E1646" s="1" t="s">
        <v>3347</v>
      </c>
      <c r="F1646" s="1" t="s">
        <v>37</v>
      </c>
      <c r="G1646">
        <v>10</v>
      </c>
      <c r="H1646">
        <v>0</v>
      </c>
      <c r="I1646">
        <v>2.37</v>
      </c>
      <c r="J1646">
        <v>0</v>
      </c>
      <c r="K1646">
        <v>0</v>
      </c>
      <c r="L1646">
        <v>0</v>
      </c>
      <c r="M1646">
        <v>0</v>
      </c>
      <c r="N1646">
        <v>0</v>
      </c>
      <c r="O1646">
        <v>0</v>
      </c>
      <c r="P1646">
        <v>0</v>
      </c>
      <c r="Q1646">
        <v>0</v>
      </c>
      <c r="R1646">
        <v>0</v>
      </c>
      <c r="S1646">
        <v>0</v>
      </c>
      <c r="T1646" s="1" t="s">
        <v>34</v>
      </c>
    </row>
    <row r="1647" spans="1:20" x14ac:dyDescent="0.25">
      <c r="A1647" s="3">
        <v>45839</v>
      </c>
      <c r="B1647" s="1" t="s">
        <v>732</v>
      </c>
      <c r="C1647" s="1" t="s">
        <v>3348</v>
      </c>
      <c r="D1647" s="1" t="s">
        <v>49</v>
      </c>
      <c r="E1647" s="1" t="s">
        <v>3349</v>
      </c>
      <c r="F1647" s="1" t="s">
        <v>40</v>
      </c>
      <c r="G1647">
        <v>1212</v>
      </c>
      <c r="H1647">
        <v>0</v>
      </c>
      <c r="I1647">
        <v>140.97</v>
      </c>
      <c r="J1647">
        <v>0</v>
      </c>
      <c r="K1647">
        <v>0</v>
      </c>
      <c r="L1647">
        <v>0</v>
      </c>
      <c r="M1647">
        <v>0</v>
      </c>
      <c r="N1647">
        <v>0</v>
      </c>
      <c r="O1647">
        <v>0</v>
      </c>
      <c r="P1647">
        <v>0</v>
      </c>
      <c r="Q1647">
        <v>0</v>
      </c>
      <c r="R1647">
        <v>0</v>
      </c>
      <c r="S1647">
        <v>0</v>
      </c>
      <c r="T1647" s="1" t="s">
        <v>34</v>
      </c>
    </row>
    <row r="1648" spans="1:20" x14ac:dyDescent="0.25">
      <c r="A1648" s="3">
        <v>45839</v>
      </c>
      <c r="B1648" s="1" t="s">
        <v>732</v>
      </c>
      <c r="C1648" s="1" t="s">
        <v>3350</v>
      </c>
      <c r="D1648" s="1" t="s">
        <v>56</v>
      </c>
      <c r="E1648" s="1" t="s">
        <v>3351</v>
      </c>
      <c r="F1648" s="1" t="s">
        <v>33</v>
      </c>
      <c r="G1648">
        <v>664898</v>
      </c>
      <c r="H1648">
        <v>173</v>
      </c>
      <c r="I1648">
        <v>36912.089999999997</v>
      </c>
      <c r="J1648">
        <v>43.96</v>
      </c>
      <c r="K1648">
        <v>1.01</v>
      </c>
      <c r="L1648">
        <v>0</v>
      </c>
      <c r="M1648">
        <v>1</v>
      </c>
      <c r="N1648">
        <v>1</v>
      </c>
      <c r="O1648">
        <v>0</v>
      </c>
      <c r="P1648">
        <v>0</v>
      </c>
      <c r="Q1648">
        <v>0</v>
      </c>
      <c r="R1648">
        <v>0</v>
      </c>
      <c r="S1648">
        <v>0</v>
      </c>
      <c r="T1648" s="1" t="s">
        <v>34</v>
      </c>
    </row>
    <row r="1649" spans="1:20" x14ac:dyDescent="0.25">
      <c r="A1649" s="3">
        <v>45839</v>
      </c>
      <c r="B1649" s="1" t="s">
        <v>732</v>
      </c>
      <c r="C1649" s="1" t="s">
        <v>3352</v>
      </c>
      <c r="D1649" s="1" t="s">
        <v>56</v>
      </c>
      <c r="E1649" s="1" t="s">
        <v>3353</v>
      </c>
      <c r="F1649" s="1" t="s">
        <v>206</v>
      </c>
      <c r="G1649">
        <v>236564</v>
      </c>
      <c r="H1649">
        <v>374</v>
      </c>
      <c r="I1649">
        <v>5262.36</v>
      </c>
      <c r="J1649">
        <v>44.92</v>
      </c>
      <c r="K1649">
        <v>1</v>
      </c>
      <c r="L1649">
        <v>0</v>
      </c>
      <c r="M1649">
        <v>0</v>
      </c>
      <c r="N1649">
        <v>0</v>
      </c>
      <c r="O1649">
        <v>0</v>
      </c>
      <c r="P1649">
        <v>0</v>
      </c>
      <c r="Q1649">
        <v>0</v>
      </c>
      <c r="R1649">
        <v>0</v>
      </c>
      <c r="S1649">
        <v>0</v>
      </c>
      <c r="T1649" s="1" t="s">
        <v>34</v>
      </c>
    </row>
    <row r="1650" spans="1:20" x14ac:dyDescent="0.25">
      <c r="A1650" s="3">
        <v>45839</v>
      </c>
      <c r="B1650" s="1" t="s">
        <v>732</v>
      </c>
      <c r="C1650" s="1" t="s">
        <v>3354</v>
      </c>
      <c r="D1650" s="1" t="s">
        <v>56</v>
      </c>
      <c r="E1650" s="1" t="s">
        <v>3355</v>
      </c>
      <c r="F1650" s="1" t="s">
        <v>37</v>
      </c>
      <c r="G1650">
        <v>139</v>
      </c>
      <c r="H1650">
        <v>0</v>
      </c>
      <c r="I1650">
        <v>27.81</v>
      </c>
      <c r="J1650">
        <v>0</v>
      </c>
      <c r="K1650">
        <v>0</v>
      </c>
      <c r="L1650">
        <v>0</v>
      </c>
      <c r="M1650">
        <v>0</v>
      </c>
      <c r="N1650">
        <v>0</v>
      </c>
      <c r="O1650">
        <v>0</v>
      </c>
      <c r="P1650">
        <v>0</v>
      </c>
      <c r="Q1650">
        <v>0</v>
      </c>
      <c r="R1650">
        <v>0</v>
      </c>
      <c r="S1650">
        <v>0</v>
      </c>
      <c r="T1650" s="1" t="s">
        <v>34</v>
      </c>
    </row>
    <row r="1651" spans="1:20" x14ac:dyDescent="0.25">
      <c r="A1651" s="3">
        <v>45839</v>
      </c>
      <c r="B1651" s="1" t="s">
        <v>732</v>
      </c>
      <c r="C1651" s="1" t="s">
        <v>3356</v>
      </c>
      <c r="D1651" s="1" t="s">
        <v>56</v>
      </c>
      <c r="E1651" s="1" t="s">
        <v>3357</v>
      </c>
      <c r="F1651" s="1" t="s">
        <v>40</v>
      </c>
      <c r="G1651">
        <v>34887</v>
      </c>
      <c r="H1651">
        <v>108</v>
      </c>
      <c r="I1651">
        <v>2544.25</v>
      </c>
      <c r="J1651">
        <v>46.15</v>
      </c>
      <c r="K1651">
        <v>1</v>
      </c>
      <c r="L1651">
        <v>0</v>
      </c>
      <c r="M1651">
        <v>0</v>
      </c>
      <c r="N1651">
        <v>0</v>
      </c>
      <c r="O1651">
        <v>0</v>
      </c>
      <c r="P1651">
        <v>0</v>
      </c>
      <c r="Q1651">
        <v>0</v>
      </c>
      <c r="R1651">
        <v>0</v>
      </c>
      <c r="S1651">
        <v>0</v>
      </c>
      <c r="T1651" s="1" t="s">
        <v>34</v>
      </c>
    </row>
    <row r="1652" spans="1:20" x14ac:dyDescent="0.25">
      <c r="A1652" s="3">
        <v>45839</v>
      </c>
      <c r="B1652" s="1" t="s">
        <v>732</v>
      </c>
      <c r="C1652" s="1" t="s">
        <v>3358</v>
      </c>
      <c r="D1652" s="1" t="s">
        <v>63</v>
      </c>
      <c r="E1652" s="1" t="s">
        <v>3359</v>
      </c>
      <c r="F1652" s="1" t="s">
        <v>33</v>
      </c>
      <c r="G1652">
        <v>1035394</v>
      </c>
      <c r="H1652">
        <v>203</v>
      </c>
      <c r="I1652">
        <v>41007.360000000001</v>
      </c>
      <c r="J1652">
        <v>53.54</v>
      </c>
      <c r="K1652">
        <v>1.04</v>
      </c>
      <c r="L1652">
        <v>0</v>
      </c>
      <c r="M1652">
        <v>0</v>
      </c>
      <c r="N1652">
        <v>1</v>
      </c>
      <c r="O1652">
        <v>1</v>
      </c>
      <c r="P1652">
        <v>0</v>
      </c>
      <c r="Q1652">
        <v>0</v>
      </c>
      <c r="R1652">
        <v>0</v>
      </c>
      <c r="S1652">
        <v>0</v>
      </c>
      <c r="T1652" s="1" t="s">
        <v>34</v>
      </c>
    </row>
    <row r="1653" spans="1:20" x14ac:dyDescent="0.25">
      <c r="A1653" s="3">
        <v>45839</v>
      </c>
      <c r="B1653" s="1" t="s">
        <v>732</v>
      </c>
      <c r="C1653" s="1" t="s">
        <v>3360</v>
      </c>
      <c r="D1653" s="1" t="s">
        <v>63</v>
      </c>
      <c r="E1653" s="1" t="s">
        <v>3361</v>
      </c>
      <c r="F1653" s="1" t="s">
        <v>206</v>
      </c>
      <c r="G1653">
        <v>162480</v>
      </c>
      <c r="H1653">
        <v>270</v>
      </c>
      <c r="I1653">
        <v>4059.29</v>
      </c>
      <c r="J1653">
        <v>50.49</v>
      </c>
      <c r="K1653">
        <v>1.01</v>
      </c>
      <c r="L1653">
        <v>0</v>
      </c>
      <c r="M1653">
        <v>0</v>
      </c>
      <c r="N1653">
        <v>0</v>
      </c>
      <c r="O1653">
        <v>0</v>
      </c>
      <c r="P1653">
        <v>0</v>
      </c>
      <c r="Q1653">
        <v>0</v>
      </c>
      <c r="R1653">
        <v>0</v>
      </c>
      <c r="S1653">
        <v>0</v>
      </c>
      <c r="T1653" s="1" t="s">
        <v>34</v>
      </c>
    </row>
    <row r="1654" spans="1:20" x14ac:dyDescent="0.25">
      <c r="A1654" s="3">
        <v>45839</v>
      </c>
      <c r="B1654" s="1" t="s">
        <v>732</v>
      </c>
      <c r="C1654" s="1" t="s">
        <v>3362</v>
      </c>
      <c r="D1654" s="1" t="s">
        <v>63</v>
      </c>
      <c r="E1654" s="1" t="s">
        <v>3363</v>
      </c>
      <c r="F1654" s="1" t="s">
        <v>37</v>
      </c>
      <c r="G1654">
        <v>149</v>
      </c>
      <c r="H1654">
        <v>0</v>
      </c>
      <c r="I1654">
        <v>31.64</v>
      </c>
      <c r="J1654">
        <v>0</v>
      </c>
      <c r="K1654">
        <v>0</v>
      </c>
      <c r="L1654">
        <v>0</v>
      </c>
      <c r="M1654">
        <v>0</v>
      </c>
      <c r="N1654">
        <v>0</v>
      </c>
      <c r="O1654">
        <v>0</v>
      </c>
      <c r="P1654">
        <v>0</v>
      </c>
      <c r="Q1654">
        <v>0</v>
      </c>
      <c r="R1654">
        <v>0</v>
      </c>
      <c r="S1654">
        <v>0</v>
      </c>
      <c r="T1654" s="1" t="s">
        <v>34</v>
      </c>
    </row>
    <row r="1655" spans="1:20" x14ac:dyDescent="0.25">
      <c r="A1655" s="3">
        <v>45839</v>
      </c>
      <c r="B1655" s="1" t="s">
        <v>732</v>
      </c>
      <c r="C1655" s="1" t="s">
        <v>3364</v>
      </c>
      <c r="D1655" s="1" t="s">
        <v>63</v>
      </c>
      <c r="E1655" s="1" t="s">
        <v>3365</v>
      </c>
      <c r="F1655" s="1" t="s">
        <v>40</v>
      </c>
      <c r="G1655">
        <v>70996</v>
      </c>
      <c r="H1655">
        <v>225</v>
      </c>
      <c r="I1655">
        <v>3856</v>
      </c>
      <c r="J1655">
        <v>39.69</v>
      </c>
      <c r="K1655">
        <v>1</v>
      </c>
      <c r="L1655">
        <v>0</v>
      </c>
      <c r="M1655">
        <v>0</v>
      </c>
      <c r="N1655">
        <v>0</v>
      </c>
      <c r="O1655">
        <v>0</v>
      </c>
      <c r="P1655">
        <v>0</v>
      </c>
      <c r="Q1655">
        <v>0</v>
      </c>
      <c r="R1655">
        <v>0</v>
      </c>
      <c r="S1655">
        <v>0</v>
      </c>
      <c r="T1655" s="1" t="s">
        <v>34</v>
      </c>
    </row>
    <row r="1656" spans="1:20" x14ac:dyDescent="0.25">
      <c r="A1656" s="3">
        <v>45839</v>
      </c>
      <c r="B1656" s="1" t="s">
        <v>757</v>
      </c>
      <c r="C1656" s="1" t="s">
        <v>3366</v>
      </c>
      <c r="D1656" s="1" t="s">
        <v>70</v>
      </c>
      <c r="E1656" s="1" t="s">
        <v>3367</v>
      </c>
      <c r="F1656" s="1" t="s">
        <v>33</v>
      </c>
      <c r="G1656">
        <v>2119237</v>
      </c>
      <c r="H1656">
        <v>646</v>
      </c>
      <c r="I1656">
        <v>147955.63</v>
      </c>
      <c r="J1656">
        <v>43.22</v>
      </c>
      <c r="K1656">
        <v>1.1200000000000001</v>
      </c>
      <c r="L1656">
        <v>2</v>
      </c>
      <c r="M1656">
        <v>0</v>
      </c>
      <c r="N1656">
        <v>7</v>
      </c>
      <c r="O1656">
        <v>1</v>
      </c>
      <c r="P1656">
        <v>2</v>
      </c>
      <c r="Q1656">
        <v>0</v>
      </c>
      <c r="R1656">
        <v>1</v>
      </c>
      <c r="S1656">
        <v>0</v>
      </c>
      <c r="T1656" s="1" t="s">
        <v>34</v>
      </c>
    </row>
    <row r="1657" spans="1:20" x14ac:dyDescent="0.25">
      <c r="A1657" s="3">
        <v>45839</v>
      </c>
      <c r="B1657" s="1" t="s">
        <v>757</v>
      </c>
      <c r="C1657" s="1" t="s">
        <v>3368</v>
      </c>
      <c r="D1657" s="1" t="s">
        <v>70</v>
      </c>
      <c r="E1657" s="1" t="s">
        <v>3369</v>
      </c>
      <c r="F1657" s="1" t="s">
        <v>206</v>
      </c>
      <c r="G1657">
        <v>4006188</v>
      </c>
      <c r="H1657">
        <v>4245</v>
      </c>
      <c r="I1657">
        <v>224284.61</v>
      </c>
      <c r="J1657">
        <v>46.77</v>
      </c>
      <c r="K1657">
        <v>1.02</v>
      </c>
      <c r="L1657">
        <v>0</v>
      </c>
      <c r="M1657">
        <v>0</v>
      </c>
      <c r="N1657">
        <v>0</v>
      </c>
      <c r="O1657">
        <v>0</v>
      </c>
      <c r="P1657">
        <v>0</v>
      </c>
      <c r="Q1657">
        <v>0</v>
      </c>
      <c r="R1657">
        <v>0</v>
      </c>
      <c r="S1657">
        <v>0</v>
      </c>
      <c r="T1657" s="1" t="s">
        <v>34</v>
      </c>
    </row>
    <row r="1658" spans="1:20" x14ac:dyDescent="0.25">
      <c r="A1658" s="3">
        <v>45839</v>
      </c>
      <c r="B1658" s="1" t="s">
        <v>757</v>
      </c>
      <c r="C1658" s="1" t="s">
        <v>3370</v>
      </c>
      <c r="D1658" s="1" t="s">
        <v>70</v>
      </c>
      <c r="E1658" s="1" t="s">
        <v>3371</v>
      </c>
      <c r="F1658" s="1" t="s">
        <v>37</v>
      </c>
      <c r="G1658">
        <v>1353</v>
      </c>
      <c r="H1658">
        <v>2</v>
      </c>
      <c r="I1658">
        <v>274.87</v>
      </c>
      <c r="J1658">
        <v>0</v>
      </c>
      <c r="K1658">
        <v>0</v>
      </c>
      <c r="L1658">
        <v>0</v>
      </c>
      <c r="M1658">
        <v>0</v>
      </c>
      <c r="N1658">
        <v>0</v>
      </c>
      <c r="O1658">
        <v>0</v>
      </c>
      <c r="P1658">
        <v>0</v>
      </c>
      <c r="Q1658">
        <v>0</v>
      </c>
      <c r="R1658">
        <v>0</v>
      </c>
      <c r="S1658">
        <v>0</v>
      </c>
      <c r="T1658" s="1" t="s">
        <v>34</v>
      </c>
    </row>
    <row r="1659" spans="1:20" x14ac:dyDescent="0.25">
      <c r="A1659" s="3">
        <v>45839</v>
      </c>
      <c r="B1659" s="1" t="s">
        <v>757</v>
      </c>
      <c r="C1659" s="1" t="s">
        <v>3372</v>
      </c>
      <c r="D1659" s="1" t="s">
        <v>70</v>
      </c>
      <c r="E1659" s="1" t="s">
        <v>3373</v>
      </c>
      <c r="F1659" s="1" t="s">
        <v>40</v>
      </c>
      <c r="G1659">
        <v>286982</v>
      </c>
      <c r="H1659">
        <v>741</v>
      </c>
      <c r="I1659">
        <v>30300</v>
      </c>
      <c r="J1659">
        <v>47.02</v>
      </c>
      <c r="K1659">
        <v>1.01</v>
      </c>
      <c r="L1659">
        <v>0</v>
      </c>
      <c r="M1659">
        <v>0</v>
      </c>
      <c r="N1659">
        <v>0</v>
      </c>
      <c r="O1659">
        <v>0</v>
      </c>
      <c r="P1659">
        <v>0</v>
      </c>
      <c r="Q1659">
        <v>0</v>
      </c>
      <c r="R1659">
        <v>0</v>
      </c>
      <c r="S1659">
        <v>0</v>
      </c>
      <c r="T1659" s="1" t="s">
        <v>34</v>
      </c>
    </row>
    <row r="1660" spans="1:20" x14ac:dyDescent="0.25">
      <c r="A1660" s="3">
        <v>45839</v>
      </c>
      <c r="B1660" s="1" t="s">
        <v>757</v>
      </c>
      <c r="C1660" s="1" t="s">
        <v>3374</v>
      </c>
      <c r="D1660" s="1" t="s">
        <v>77</v>
      </c>
      <c r="E1660" s="1" t="s">
        <v>3375</v>
      </c>
      <c r="F1660" s="1" t="s">
        <v>33</v>
      </c>
      <c r="G1660">
        <v>322301</v>
      </c>
      <c r="H1660">
        <v>124</v>
      </c>
      <c r="I1660">
        <v>46553.120000000003</v>
      </c>
      <c r="J1660">
        <v>37.880000000000003</v>
      </c>
      <c r="K1660">
        <v>1.05</v>
      </c>
      <c r="L1660">
        <v>1</v>
      </c>
      <c r="M1660">
        <v>0</v>
      </c>
      <c r="N1660">
        <v>4</v>
      </c>
      <c r="O1660">
        <v>0</v>
      </c>
      <c r="P1660">
        <v>2</v>
      </c>
      <c r="Q1660">
        <v>2</v>
      </c>
      <c r="R1660">
        <v>0</v>
      </c>
      <c r="S1660">
        <v>0</v>
      </c>
      <c r="T1660" s="1" t="s">
        <v>34</v>
      </c>
    </row>
    <row r="1661" spans="1:20" x14ac:dyDescent="0.25">
      <c r="A1661" s="3">
        <v>45839</v>
      </c>
      <c r="B1661" s="1" t="s">
        <v>757</v>
      </c>
      <c r="C1661" s="1" t="s">
        <v>3376</v>
      </c>
      <c r="D1661" s="1" t="s">
        <v>77</v>
      </c>
      <c r="E1661" s="1" t="s">
        <v>3377</v>
      </c>
      <c r="F1661" s="1" t="s">
        <v>206</v>
      </c>
      <c r="G1661">
        <v>250472</v>
      </c>
      <c r="H1661">
        <v>378</v>
      </c>
      <c r="I1661">
        <v>13860.65</v>
      </c>
      <c r="J1661">
        <v>60.6</v>
      </c>
      <c r="K1661">
        <v>1.02</v>
      </c>
      <c r="L1661">
        <v>0</v>
      </c>
      <c r="M1661">
        <v>0</v>
      </c>
      <c r="N1661">
        <v>0</v>
      </c>
      <c r="O1661">
        <v>0</v>
      </c>
      <c r="P1661">
        <v>0</v>
      </c>
      <c r="Q1661">
        <v>0</v>
      </c>
      <c r="R1661">
        <v>0</v>
      </c>
      <c r="S1661">
        <v>0</v>
      </c>
      <c r="T1661" s="1" t="s">
        <v>34</v>
      </c>
    </row>
    <row r="1662" spans="1:20" x14ac:dyDescent="0.25">
      <c r="A1662" s="3">
        <v>45839</v>
      </c>
      <c r="B1662" s="1" t="s">
        <v>757</v>
      </c>
      <c r="C1662" s="1" t="s">
        <v>3378</v>
      </c>
      <c r="D1662" s="1" t="s">
        <v>77</v>
      </c>
      <c r="E1662" s="1" t="s">
        <v>3379</v>
      </c>
      <c r="F1662" s="1" t="s">
        <v>37</v>
      </c>
      <c r="G1662">
        <v>256</v>
      </c>
      <c r="H1662">
        <v>0</v>
      </c>
      <c r="I1662">
        <v>90.27</v>
      </c>
      <c r="J1662">
        <v>0</v>
      </c>
      <c r="K1662">
        <v>0</v>
      </c>
      <c r="L1662">
        <v>0</v>
      </c>
      <c r="M1662">
        <v>0</v>
      </c>
      <c r="N1662">
        <v>0</v>
      </c>
      <c r="O1662">
        <v>0</v>
      </c>
      <c r="P1662">
        <v>0</v>
      </c>
      <c r="Q1662">
        <v>0</v>
      </c>
      <c r="R1662">
        <v>0</v>
      </c>
      <c r="S1662">
        <v>0</v>
      </c>
      <c r="T1662" s="1" t="s">
        <v>34</v>
      </c>
    </row>
    <row r="1663" spans="1:20" x14ac:dyDescent="0.25">
      <c r="A1663" s="3">
        <v>45839</v>
      </c>
      <c r="B1663" s="1" t="s">
        <v>757</v>
      </c>
      <c r="C1663" s="1" t="s">
        <v>3380</v>
      </c>
      <c r="D1663" s="1" t="s">
        <v>77</v>
      </c>
      <c r="E1663" s="1" t="s">
        <v>3381</v>
      </c>
      <c r="F1663" s="1" t="s">
        <v>40</v>
      </c>
      <c r="G1663">
        <v>26288</v>
      </c>
      <c r="H1663">
        <v>119</v>
      </c>
      <c r="I1663">
        <v>8290.4699999999993</v>
      </c>
      <c r="J1663">
        <v>47.9</v>
      </c>
      <c r="K1663">
        <v>1.02</v>
      </c>
      <c r="L1663">
        <v>0</v>
      </c>
      <c r="M1663">
        <v>0</v>
      </c>
      <c r="N1663">
        <v>0</v>
      </c>
      <c r="O1663">
        <v>0</v>
      </c>
      <c r="P1663">
        <v>0</v>
      </c>
      <c r="Q1663">
        <v>0</v>
      </c>
      <c r="R1663">
        <v>0</v>
      </c>
      <c r="S1663">
        <v>0</v>
      </c>
      <c r="T1663" s="1" t="s">
        <v>34</v>
      </c>
    </row>
    <row r="1664" spans="1:20" x14ac:dyDescent="0.25">
      <c r="A1664" s="3">
        <v>45839</v>
      </c>
      <c r="B1664" s="1" t="s">
        <v>757</v>
      </c>
      <c r="C1664" s="1" t="s">
        <v>3382</v>
      </c>
      <c r="D1664" s="1" t="s">
        <v>84</v>
      </c>
      <c r="E1664" s="1" t="s">
        <v>3383</v>
      </c>
      <c r="F1664" s="1" t="s">
        <v>33</v>
      </c>
      <c r="G1664">
        <v>416304</v>
      </c>
      <c r="H1664">
        <v>187</v>
      </c>
      <c r="I1664">
        <v>56252.52</v>
      </c>
      <c r="J1664">
        <v>42.16</v>
      </c>
      <c r="K1664">
        <v>1.03</v>
      </c>
      <c r="L1664">
        <v>0</v>
      </c>
      <c r="M1664">
        <v>1</v>
      </c>
      <c r="N1664">
        <v>9</v>
      </c>
      <c r="O1664">
        <v>2</v>
      </c>
      <c r="P1664">
        <v>2</v>
      </c>
      <c r="Q1664">
        <v>2</v>
      </c>
      <c r="R1664">
        <v>0</v>
      </c>
      <c r="S1664">
        <v>0</v>
      </c>
      <c r="T1664" s="1" t="s">
        <v>34</v>
      </c>
    </row>
    <row r="1665" spans="1:20" x14ac:dyDescent="0.25">
      <c r="A1665" s="3">
        <v>45839</v>
      </c>
      <c r="B1665" s="1" t="s">
        <v>757</v>
      </c>
      <c r="C1665" s="1" t="s">
        <v>3384</v>
      </c>
      <c r="D1665" s="1" t="s">
        <v>84</v>
      </c>
      <c r="E1665" s="1" t="s">
        <v>3385</v>
      </c>
      <c r="F1665" s="1" t="s">
        <v>206</v>
      </c>
      <c r="G1665">
        <v>313549</v>
      </c>
      <c r="H1665">
        <v>401</v>
      </c>
      <c r="I1665">
        <v>15547.65</v>
      </c>
      <c r="J1665">
        <v>51.34</v>
      </c>
      <c r="K1665">
        <v>1</v>
      </c>
      <c r="L1665">
        <v>0</v>
      </c>
      <c r="M1665">
        <v>0</v>
      </c>
      <c r="N1665">
        <v>0</v>
      </c>
      <c r="O1665">
        <v>0</v>
      </c>
      <c r="P1665">
        <v>0</v>
      </c>
      <c r="Q1665">
        <v>0</v>
      </c>
      <c r="R1665">
        <v>0</v>
      </c>
      <c r="S1665">
        <v>0</v>
      </c>
      <c r="T1665" s="1" t="s">
        <v>34</v>
      </c>
    </row>
    <row r="1666" spans="1:20" x14ac:dyDescent="0.25">
      <c r="A1666" s="3">
        <v>45839</v>
      </c>
      <c r="B1666" s="1" t="s">
        <v>757</v>
      </c>
      <c r="C1666" s="1" t="s">
        <v>3386</v>
      </c>
      <c r="D1666" s="1" t="s">
        <v>84</v>
      </c>
      <c r="E1666" s="1" t="s">
        <v>3387</v>
      </c>
      <c r="F1666" s="1" t="s">
        <v>37</v>
      </c>
      <c r="G1666">
        <v>304</v>
      </c>
      <c r="H1666">
        <v>1</v>
      </c>
      <c r="I1666">
        <v>109.92</v>
      </c>
      <c r="J1666">
        <v>100</v>
      </c>
      <c r="K1666">
        <v>1</v>
      </c>
      <c r="L1666">
        <v>0</v>
      </c>
      <c r="M1666">
        <v>0</v>
      </c>
      <c r="N1666">
        <v>0</v>
      </c>
      <c r="O1666">
        <v>0</v>
      </c>
      <c r="P1666">
        <v>0</v>
      </c>
      <c r="Q1666">
        <v>0</v>
      </c>
      <c r="R1666">
        <v>0</v>
      </c>
      <c r="S1666">
        <v>0</v>
      </c>
      <c r="T1666" s="1" t="s">
        <v>34</v>
      </c>
    </row>
    <row r="1667" spans="1:20" x14ac:dyDescent="0.25">
      <c r="A1667" s="3">
        <v>45839</v>
      </c>
      <c r="B1667" s="1" t="s">
        <v>757</v>
      </c>
      <c r="C1667" s="1" t="s">
        <v>3388</v>
      </c>
      <c r="D1667" s="1" t="s">
        <v>84</v>
      </c>
      <c r="E1667" s="1" t="s">
        <v>3389</v>
      </c>
      <c r="F1667" s="1" t="s">
        <v>40</v>
      </c>
      <c r="G1667">
        <v>31179</v>
      </c>
      <c r="H1667">
        <v>129</v>
      </c>
      <c r="I1667">
        <v>9231.15</v>
      </c>
      <c r="J1667">
        <v>58.82</v>
      </c>
      <c r="K1667">
        <v>1.01</v>
      </c>
      <c r="L1667">
        <v>0</v>
      </c>
      <c r="M1667">
        <v>0</v>
      </c>
      <c r="N1667">
        <v>0</v>
      </c>
      <c r="O1667">
        <v>0</v>
      </c>
      <c r="P1667">
        <v>0</v>
      </c>
      <c r="Q1667">
        <v>0</v>
      </c>
      <c r="R1667">
        <v>0</v>
      </c>
      <c r="S1667">
        <v>0</v>
      </c>
      <c r="T1667" s="1" t="s">
        <v>34</v>
      </c>
    </row>
    <row r="1668" spans="1:20" x14ac:dyDescent="0.25">
      <c r="A1668" s="3">
        <v>45839</v>
      </c>
      <c r="B1668" s="1" t="s">
        <v>782</v>
      </c>
      <c r="C1668" s="1" t="s">
        <v>3390</v>
      </c>
      <c r="D1668" s="1" t="s">
        <v>89</v>
      </c>
      <c r="E1668" s="1" t="s">
        <v>3391</v>
      </c>
      <c r="F1668" s="1" t="s">
        <v>33</v>
      </c>
      <c r="G1668">
        <v>171834</v>
      </c>
      <c r="H1668">
        <v>46</v>
      </c>
      <c r="I1668">
        <v>57292.36</v>
      </c>
      <c r="J1668">
        <v>38.71</v>
      </c>
      <c r="K1668">
        <v>1.35</v>
      </c>
      <c r="L1668">
        <v>0</v>
      </c>
      <c r="M1668">
        <v>1</v>
      </c>
      <c r="N1668">
        <v>1</v>
      </c>
      <c r="O1668">
        <v>0</v>
      </c>
      <c r="P1668">
        <v>0</v>
      </c>
      <c r="Q1668">
        <v>0</v>
      </c>
      <c r="R1668">
        <v>0</v>
      </c>
      <c r="S1668">
        <v>0</v>
      </c>
      <c r="T1668" s="1" t="s">
        <v>34</v>
      </c>
    </row>
    <row r="1669" spans="1:20" x14ac:dyDescent="0.25">
      <c r="A1669" s="3">
        <v>45839</v>
      </c>
      <c r="B1669" s="1" t="s">
        <v>782</v>
      </c>
      <c r="C1669" s="1" t="s">
        <v>3392</v>
      </c>
      <c r="D1669" s="1" t="s">
        <v>89</v>
      </c>
      <c r="E1669" s="1" t="s">
        <v>3393</v>
      </c>
      <c r="F1669" s="1" t="s">
        <v>206</v>
      </c>
      <c r="G1669">
        <v>175455</v>
      </c>
      <c r="H1669">
        <v>153</v>
      </c>
      <c r="I1669">
        <v>16030.72</v>
      </c>
      <c r="J1669">
        <v>47.96</v>
      </c>
      <c r="K1669">
        <v>1.02</v>
      </c>
      <c r="L1669">
        <v>0</v>
      </c>
      <c r="M1669">
        <v>0</v>
      </c>
      <c r="N1669">
        <v>0</v>
      </c>
      <c r="O1669">
        <v>0</v>
      </c>
      <c r="P1669">
        <v>0</v>
      </c>
      <c r="Q1669">
        <v>0</v>
      </c>
      <c r="R1669">
        <v>0</v>
      </c>
      <c r="S1669">
        <v>0</v>
      </c>
      <c r="T1669" s="1" t="s">
        <v>34</v>
      </c>
    </row>
    <row r="1670" spans="1:20" x14ac:dyDescent="0.25">
      <c r="A1670" s="3">
        <v>45839</v>
      </c>
      <c r="B1670" s="1" t="s">
        <v>782</v>
      </c>
      <c r="C1670" s="1" t="s">
        <v>3394</v>
      </c>
      <c r="D1670" s="1" t="s">
        <v>89</v>
      </c>
      <c r="E1670" s="1" t="s">
        <v>3395</v>
      </c>
      <c r="F1670" s="1" t="s">
        <v>37</v>
      </c>
      <c r="G1670">
        <v>12</v>
      </c>
      <c r="H1670">
        <v>0</v>
      </c>
      <c r="I1670">
        <v>3.99</v>
      </c>
      <c r="J1670">
        <v>0</v>
      </c>
      <c r="K1670">
        <v>0</v>
      </c>
      <c r="L1670">
        <v>0</v>
      </c>
      <c r="M1670">
        <v>0</v>
      </c>
      <c r="N1670">
        <v>0</v>
      </c>
      <c r="O1670">
        <v>0</v>
      </c>
      <c r="P1670">
        <v>0</v>
      </c>
      <c r="Q1670">
        <v>0</v>
      </c>
      <c r="R1670">
        <v>0</v>
      </c>
      <c r="S1670">
        <v>0</v>
      </c>
      <c r="T1670" s="1" t="s">
        <v>34</v>
      </c>
    </row>
    <row r="1671" spans="1:20" x14ac:dyDescent="0.25">
      <c r="A1671" s="3">
        <v>45839</v>
      </c>
      <c r="B1671" s="1" t="s">
        <v>782</v>
      </c>
      <c r="C1671" s="1" t="s">
        <v>3396</v>
      </c>
      <c r="D1671" s="1" t="s">
        <v>89</v>
      </c>
      <c r="E1671" s="1" t="s">
        <v>3397</v>
      </c>
      <c r="F1671" s="1" t="s">
        <v>40</v>
      </c>
      <c r="G1671">
        <v>10489</v>
      </c>
      <c r="H1671">
        <v>18</v>
      </c>
      <c r="I1671">
        <v>4463.79</v>
      </c>
      <c r="J1671">
        <v>72.73</v>
      </c>
      <c r="K1671">
        <v>1</v>
      </c>
      <c r="L1671">
        <v>0</v>
      </c>
      <c r="M1671">
        <v>0</v>
      </c>
      <c r="N1671">
        <v>0</v>
      </c>
      <c r="O1671">
        <v>0</v>
      </c>
      <c r="P1671">
        <v>0</v>
      </c>
      <c r="Q1671">
        <v>0</v>
      </c>
      <c r="R1671">
        <v>0</v>
      </c>
      <c r="S1671">
        <v>0</v>
      </c>
      <c r="T1671" s="1" t="s">
        <v>34</v>
      </c>
    </row>
    <row r="1672" spans="1:20" x14ac:dyDescent="0.25">
      <c r="A1672" s="3">
        <v>45839</v>
      </c>
      <c r="B1672" s="1" t="s">
        <v>782</v>
      </c>
      <c r="C1672" s="1" t="s">
        <v>3398</v>
      </c>
      <c r="D1672" s="1" t="s">
        <v>96</v>
      </c>
      <c r="E1672" s="1" t="s">
        <v>3399</v>
      </c>
      <c r="F1672" s="1" t="s">
        <v>33</v>
      </c>
      <c r="G1672">
        <v>357859</v>
      </c>
      <c r="H1672">
        <v>111</v>
      </c>
      <c r="I1672">
        <v>135870.09</v>
      </c>
      <c r="J1672">
        <v>38.33</v>
      </c>
      <c r="K1672">
        <v>1.28</v>
      </c>
      <c r="L1672">
        <v>0</v>
      </c>
      <c r="M1672">
        <v>0</v>
      </c>
      <c r="N1672">
        <v>3</v>
      </c>
      <c r="O1672">
        <v>1</v>
      </c>
      <c r="P1672">
        <v>2</v>
      </c>
      <c r="Q1672">
        <v>0</v>
      </c>
      <c r="R1672">
        <v>0</v>
      </c>
      <c r="S1672">
        <v>0</v>
      </c>
      <c r="T1672" s="1" t="s">
        <v>34</v>
      </c>
    </row>
    <row r="1673" spans="1:20" x14ac:dyDescent="0.25">
      <c r="A1673" s="3">
        <v>45839</v>
      </c>
      <c r="B1673" s="1" t="s">
        <v>782</v>
      </c>
      <c r="C1673" s="1" t="s">
        <v>3400</v>
      </c>
      <c r="D1673" s="1" t="s">
        <v>96</v>
      </c>
      <c r="E1673" s="1" t="s">
        <v>3401</v>
      </c>
      <c r="F1673" s="1" t="s">
        <v>206</v>
      </c>
      <c r="G1673">
        <v>340083</v>
      </c>
      <c r="H1673">
        <v>343</v>
      </c>
      <c r="I1673">
        <v>46588.480000000003</v>
      </c>
      <c r="J1673">
        <v>52.61</v>
      </c>
      <c r="K1673">
        <v>1.01</v>
      </c>
      <c r="L1673">
        <v>0</v>
      </c>
      <c r="M1673">
        <v>0</v>
      </c>
      <c r="N1673">
        <v>0</v>
      </c>
      <c r="O1673">
        <v>0</v>
      </c>
      <c r="P1673">
        <v>0</v>
      </c>
      <c r="Q1673">
        <v>0</v>
      </c>
      <c r="R1673">
        <v>0</v>
      </c>
      <c r="S1673">
        <v>0</v>
      </c>
      <c r="T1673" s="1" t="s">
        <v>34</v>
      </c>
    </row>
    <row r="1674" spans="1:20" x14ac:dyDescent="0.25">
      <c r="A1674" s="3">
        <v>45839</v>
      </c>
      <c r="B1674" s="1" t="s">
        <v>782</v>
      </c>
      <c r="C1674" s="1" t="s">
        <v>3402</v>
      </c>
      <c r="D1674" s="1" t="s">
        <v>96</v>
      </c>
      <c r="E1674" s="1" t="s">
        <v>3403</v>
      </c>
      <c r="F1674" s="1" t="s">
        <v>37</v>
      </c>
      <c r="G1674">
        <v>29</v>
      </c>
      <c r="H1674">
        <v>0</v>
      </c>
      <c r="I1674">
        <v>14.25</v>
      </c>
      <c r="J1674">
        <v>0</v>
      </c>
      <c r="K1674">
        <v>0</v>
      </c>
      <c r="L1674">
        <v>0</v>
      </c>
      <c r="M1674">
        <v>0</v>
      </c>
      <c r="N1674">
        <v>0</v>
      </c>
      <c r="O1674">
        <v>0</v>
      </c>
      <c r="P1674">
        <v>0</v>
      </c>
      <c r="Q1674">
        <v>0</v>
      </c>
      <c r="R1674">
        <v>0</v>
      </c>
      <c r="S1674">
        <v>0</v>
      </c>
      <c r="T1674" s="1" t="s">
        <v>34</v>
      </c>
    </row>
    <row r="1675" spans="1:20" x14ac:dyDescent="0.25">
      <c r="A1675" s="3">
        <v>45839</v>
      </c>
      <c r="B1675" s="1" t="s">
        <v>782</v>
      </c>
      <c r="C1675" s="1" t="s">
        <v>3404</v>
      </c>
      <c r="D1675" s="1" t="s">
        <v>96</v>
      </c>
      <c r="E1675" s="1" t="s">
        <v>3405</v>
      </c>
      <c r="F1675" s="1" t="s">
        <v>40</v>
      </c>
      <c r="G1675">
        <v>20092</v>
      </c>
      <c r="H1675">
        <v>60</v>
      </c>
      <c r="I1675">
        <v>9890.8799999999992</v>
      </c>
      <c r="J1675">
        <v>47.06</v>
      </c>
      <c r="K1675">
        <v>1</v>
      </c>
      <c r="L1675">
        <v>0</v>
      </c>
      <c r="M1675">
        <v>0</v>
      </c>
      <c r="N1675">
        <v>0</v>
      </c>
      <c r="O1675">
        <v>0</v>
      </c>
      <c r="P1675">
        <v>0</v>
      </c>
      <c r="Q1675">
        <v>0</v>
      </c>
      <c r="R1675">
        <v>0</v>
      </c>
      <c r="S1675">
        <v>0</v>
      </c>
      <c r="T1675" s="1" t="s">
        <v>34</v>
      </c>
    </row>
    <row r="1676" spans="1:20" x14ac:dyDescent="0.25">
      <c r="A1676" s="3">
        <v>45839</v>
      </c>
      <c r="B1676" s="1" t="s">
        <v>829</v>
      </c>
      <c r="C1676" s="1" t="s">
        <v>3406</v>
      </c>
      <c r="D1676" s="1" t="s">
        <v>31</v>
      </c>
      <c r="E1676" s="1" t="s">
        <v>3407</v>
      </c>
      <c r="F1676" s="1" t="s">
        <v>33</v>
      </c>
      <c r="G1676">
        <v>3727016</v>
      </c>
      <c r="H1676">
        <v>818</v>
      </c>
      <c r="I1676">
        <v>125689.39</v>
      </c>
      <c r="J1676">
        <v>41.24</v>
      </c>
      <c r="K1676">
        <v>1.06</v>
      </c>
      <c r="L1676">
        <v>0</v>
      </c>
      <c r="M1676">
        <v>0</v>
      </c>
      <c r="N1676">
        <v>4</v>
      </c>
      <c r="O1676">
        <v>2</v>
      </c>
      <c r="P1676">
        <v>0</v>
      </c>
      <c r="Q1676">
        <v>2</v>
      </c>
      <c r="R1676">
        <v>0</v>
      </c>
      <c r="S1676">
        <v>0</v>
      </c>
      <c r="T1676" s="1" t="s">
        <v>34</v>
      </c>
    </row>
    <row r="1677" spans="1:20" x14ac:dyDescent="0.25">
      <c r="A1677" s="3">
        <v>45839</v>
      </c>
      <c r="B1677" s="1" t="s">
        <v>829</v>
      </c>
      <c r="C1677" s="1" t="s">
        <v>3408</v>
      </c>
      <c r="D1677" s="1" t="s">
        <v>31</v>
      </c>
      <c r="E1677" s="1" t="s">
        <v>3409</v>
      </c>
      <c r="F1677" s="1" t="s">
        <v>206</v>
      </c>
      <c r="G1677">
        <v>10387450</v>
      </c>
      <c r="H1677">
        <v>8201</v>
      </c>
      <c r="I1677">
        <v>242602.16</v>
      </c>
      <c r="J1677">
        <v>41.48</v>
      </c>
      <c r="K1677">
        <v>1.01</v>
      </c>
      <c r="L1677">
        <v>0</v>
      </c>
      <c r="M1677">
        <v>0</v>
      </c>
      <c r="N1677">
        <v>0</v>
      </c>
      <c r="O1677">
        <v>0</v>
      </c>
      <c r="P1677">
        <v>0</v>
      </c>
      <c r="Q1677">
        <v>0</v>
      </c>
      <c r="R1677">
        <v>0</v>
      </c>
      <c r="S1677">
        <v>0</v>
      </c>
      <c r="T1677" s="1" t="s">
        <v>34</v>
      </c>
    </row>
    <row r="1678" spans="1:20" x14ac:dyDescent="0.25">
      <c r="A1678" s="3">
        <v>45839</v>
      </c>
      <c r="B1678" s="1" t="s">
        <v>829</v>
      </c>
      <c r="C1678" s="1" t="s">
        <v>3410</v>
      </c>
      <c r="D1678" s="1" t="s">
        <v>31</v>
      </c>
      <c r="E1678" s="1" t="s">
        <v>3411</v>
      </c>
      <c r="F1678" s="1" t="s">
        <v>37</v>
      </c>
      <c r="G1678">
        <v>2341</v>
      </c>
      <c r="H1678">
        <v>2</v>
      </c>
      <c r="I1678">
        <v>318.60000000000002</v>
      </c>
      <c r="J1678">
        <v>0</v>
      </c>
      <c r="K1678">
        <v>0</v>
      </c>
      <c r="L1678">
        <v>0</v>
      </c>
      <c r="M1678">
        <v>0</v>
      </c>
      <c r="N1678">
        <v>0</v>
      </c>
      <c r="O1678">
        <v>0</v>
      </c>
      <c r="P1678">
        <v>0</v>
      </c>
      <c r="Q1678">
        <v>0</v>
      </c>
      <c r="R1678">
        <v>0</v>
      </c>
      <c r="S1678">
        <v>0</v>
      </c>
      <c r="T1678" s="1" t="s">
        <v>34</v>
      </c>
    </row>
    <row r="1679" spans="1:20" x14ac:dyDescent="0.25">
      <c r="A1679" s="3">
        <v>45839</v>
      </c>
      <c r="B1679" s="1" t="s">
        <v>829</v>
      </c>
      <c r="C1679" s="1" t="s">
        <v>3412</v>
      </c>
      <c r="D1679" s="1" t="s">
        <v>31</v>
      </c>
      <c r="E1679" s="1" t="s">
        <v>3413</v>
      </c>
      <c r="F1679" s="1" t="s">
        <v>40</v>
      </c>
      <c r="G1679">
        <v>532524</v>
      </c>
      <c r="H1679">
        <v>1015</v>
      </c>
      <c r="I1679">
        <v>26113.37</v>
      </c>
      <c r="J1679">
        <v>44.64</v>
      </c>
      <c r="K1679">
        <v>1.02</v>
      </c>
      <c r="L1679">
        <v>0</v>
      </c>
      <c r="M1679">
        <v>0</v>
      </c>
      <c r="N1679">
        <v>0</v>
      </c>
      <c r="O1679">
        <v>0</v>
      </c>
      <c r="P1679">
        <v>0</v>
      </c>
      <c r="Q1679">
        <v>0</v>
      </c>
      <c r="R1679">
        <v>0</v>
      </c>
      <c r="S1679">
        <v>0</v>
      </c>
      <c r="T1679" s="1" t="s">
        <v>34</v>
      </c>
    </row>
    <row r="1680" spans="1:20" x14ac:dyDescent="0.25">
      <c r="A1680" s="3">
        <v>45839</v>
      </c>
      <c r="B1680" s="1" t="s">
        <v>829</v>
      </c>
      <c r="C1680" s="1" t="s">
        <v>3414</v>
      </c>
      <c r="D1680" s="1" t="s">
        <v>42</v>
      </c>
      <c r="E1680" s="1" t="s">
        <v>3415</v>
      </c>
      <c r="F1680" s="1" t="s">
        <v>33</v>
      </c>
      <c r="G1680">
        <v>485731</v>
      </c>
      <c r="H1680">
        <v>218</v>
      </c>
      <c r="I1680">
        <v>47060.33</v>
      </c>
      <c r="J1680">
        <v>43.12</v>
      </c>
      <c r="K1680">
        <v>1.04</v>
      </c>
      <c r="L1680">
        <v>0</v>
      </c>
      <c r="M1680">
        <v>0</v>
      </c>
      <c r="N1680">
        <v>1</v>
      </c>
      <c r="O1680">
        <v>0</v>
      </c>
      <c r="P1680">
        <v>1</v>
      </c>
      <c r="Q1680">
        <v>0</v>
      </c>
      <c r="R1680">
        <v>0</v>
      </c>
      <c r="S1680">
        <v>0</v>
      </c>
      <c r="T1680" s="1" t="s">
        <v>34</v>
      </c>
    </row>
    <row r="1681" spans="1:20" x14ac:dyDescent="0.25">
      <c r="A1681" s="3">
        <v>45839</v>
      </c>
      <c r="B1681" s="1" t="s">
        <v>829</v>
      </c>
      <c r="C1681" s="1" t="s">
        <v>3416</v>
      </c>
      <c r="D1681" s="1" t="s">
        <v>42</v>
      </c>
      <c r="E1681" s="1" t="s">
        <v>3417</v>
      </c>
      <c r="F1681" s="1" t="s">
        <v>206</v>
      </c>
      <c r="G1681">
        <v>487833</v>
      </c>
      <c r="H1681">
        <v>580</v>
      </c>
      <c r="I1681">
        <v>17054.330000000002</v>
      </c>
      <c r="J1681">
        <v>50.62</v>
      </c>
      <c r="K1681">
        <v>1.02</v>
      </c>
      <c r="L1681">
        <v>0</v>
      </c>
      <c r="M1681">
        <v>0</v>
      </c>
      <c r="N1681">
        <v>0</v>
      </c>
      <c r="O1681">
        <v>0</v>
      </c>
      <c r="P1681">
        <v>0</v>
      </c>
      <c r="Q1681">
        <v>0</v>
      </c>
      <c r="R1681">
        <v>0</v>
      </c>
      <c r="S1681">
        <v>0</v>
      </c>
      <c r="T1681" s="1" t="s">
        <v>34</v>
      </c>
    </row>
    <row r="1682" spans="1:20" x14ac:dyDescent="0.25">
      <c r="A1682" s="3">
        <v>45839</v>
      </c>
      <c r="B1682" s="1" t="s">
        <v>829</v>
      </c>
      <c r="C1682" s="1" t="s">
        <v>3418</v>
      </c>
      <c r="D1682" s="1" t="s">
        <v>42</v>
      </c>
      <c r="E1682" s="1" t="s">
        <v>3419</v>
      </c>
      <c r="F1682" s="1" t="s">
        <v>37</v>
      </c>
      <c r="G1682">
        <v>757</v>
      </c>
      <c r="H1682">
        <v>1</v>
      </c>
      <c r="I1682">
        <v>171.21</v>
      </c>
      <c r="J1682">
        <v>0</v>
      </c>
      <c r="K1682">
        <v>0</v>
      </c>
      <c r="L1682">
        <v>0</v>
      </c>
      <c r="M1682">
        <v>0</v>
      </c>
      <c r="N1682">
        <v>0</v>
      </c>
      <c r="O1682">
        <v>0</v>
      </c>
      <c r="P1682">
        <v>0</v>
      </c>
      <c r="Q1682">
        <v>0</v>
      </c>
      <c r="R1682">
        <v>0</v>
      </c>
      <c r="S1682">
        <v>0</v>
      </c>
      <c r="T1682" s="1" t="s">
        <v>34</v>
      </c>
    </row>
    <row r="1683" spans="1:20" x14ac:dyDescent="0.25">
      <c r="A1683" s="3">
        <v>45839</v>
      </c>
      <c r="B1683" s="1" t="s">
        <v>829</v>
      </c>
      <c r="C1683" s="1" t="s">
        <v>3420</v>
      </c>
      <c r="D1683" s="1" t="s">
        <v>42</v>
      </c>
      <c r="E1683" s="1" t="s">
        <v>3421</v>
      </c>
      <c r="F1683" s="1" t="s">
        <v>40</v>
      </c>
      <c r="G1683">
        <v>48651</v>
      </c>
      <c r="H1683">
        <v>175</v>
      </c>
      <c r="I1683">
        <v>8665.92</v>
      </c>
      <c r="J1683">
        <v>53.37</v>
      </c>
      <c r="K1683">
        <v>1</v>
      </c>
      <c r="L1683">
        <v>0</v>
      </c>
      <c r="M1683">
        <v>0</v>
      </c>
      <c r="N1683">
        <v>0</v>
      </c>
      <c r="O1683">
        <v>0</v>
      </c>
      <c r="P1683">
        <v>0</v>
      </c>
      <c r="Q1683">
        <v>0</v>
      </c>
      <c r="R1683">
        <v>0</v>
      </c>
      <c r="S1683">
        <v>0</v>
      </c>
      <c r="T1683" s="1" t="s">
        <v>34</v>
      </c>
    </row>
    <row r="1684" spans="1:20" x14ac:dyDescent="0.25">
      <c r="A1684" s="3">
        <v>45839</v>
      </c>
      <c r="B1684" s="1" t="s">
        <v>829</v>
      </c>
      <c r="C1684" s="1" t="s">
        <v>3422</v>
      </c>
      <c r="D1684" s="1" t="s">
        <v>49</v>
      </c>
      <c r="E1684" s="1" t="s">
        <v>3423</v>
      </c>
      <c r="F1684" s="1" t="s">
        <v>33</v>
      </c>
      <c r="G1684">
        <v>549256</v>
      </c>
      <c r="H1684">
        <v>227</v>
      </c>
      <c r="I1684">
        <v>53084.71</v>
      </c>
      <c r="J1684">
        <v>39.67</v>
      </c>
      <c r="K1684">
        <v>1.06</v>
      </c>
      <c r="L1684">
        <v>0</v>
      </c>
      <c r="M1684">
        <v>0</v>
      </c>
      <c r="N1684">
        <v>6</v>
      </c>
      <c r="O1684">
        <v>3</v>
      </c>
      <c r="P1684">
        <v>2</v>
      </c>
      <c r="Q1684">
        <v>0</v>
      </c>
      <c r="R1684">
        <v>0</v>
      </c>
      <c r="S1684">
        <v>0</v>
      </c>
      <c r="T1684" s="1" t="s">
        <v>34</v>
      </c>
    </row>
    <row r="1685" spans="1:20" x14ac:dyDescent="0.25">
      <c r="A1685" s="3">
        <v>45839</v>
      </c>
      <c r="B1685" s="1" t="s">
        <v>829</v>
      </c>
      <c r="C1685" s="1" t="s">
        <v>3424</v>
      </c>
      <c r="D1685" s="1" t="s">
        <v>49</v>
      </c>
      <c r="E1685" s="1" t="s">
        <v>3425</v>
      </c>
      <c r="F1685" s="1" t="s">
        <v>206</v>
      </c>
      <c r="G1685">
        <v>603027</v>
      </c>
      <c r="H1685">
        <v>714</v>
      </c>
      <c r="I1685">
        <v>20678.91</v>
      </c>
      <c r="J1685">
        <v>55.34</v>
      </c>
      <c r="K1685">
        <v>1.02</v>
      </c>
      <c r="L1685">
        <v>0</v>
      </c>
      <c r="M1685">
        <v>0</v>
      </c>
      <c r="N1685">
        <v>0</v>
      </c>
      <c r="O1685">
        <v>0</v>
      </c>
      <c r="P1685">
        <v>0</v>
      </c>
      <c r="Q1685">
        <v>0</v>
      </c>
      <c r="R1685">
        <v>0</v>
      </c>
      <c r="S1685">
        <v>0</v>
      </c>
      <c r="T1685" s="1" t="s">
        <v>34</v>
      </c>
    </row>
    <row r="1686" spans="1:20" x14ac:dyDescent="0.25">
      <c r="A1686" s="3">
        <v>45839</v>
      </c>
      <c r="B1686" s="1" t="s">
        <v>829</v>
      </c>
      <c r="C1686" s="1" t="s">
        <v>3426</v>
      </c>
      <c r="D1686" s="1" t="s">
        <v>49</v>
      </c>
      <c r="E1686" s="1" t="s">
        <v>3427</v>
      </c>
      <c r="F1686" s="1" t="s">
        <v>37</v>
      </c>
      <c r="G1686">
        <v>804</v>
      </c>
      <c r="H1686">
        <v>1</v>
      </c>
      <c r="I1686">
        <v>178.37</v>
      </c>
      <c r="J1686">
        <v>100</v>
      </c>
      <c r="K1686">
        <v>1</v>
      </c>
      <c r="L1686">
        <v>0</v>
      </c>
      <c r="M1686">
        <v>0</v>
      </c>
      <c r="N1686">
        <v>0</v>
      </c>
      <c r="O1686">
        <v>0</v>
      </c>
      <c r="P1686">
        <v>0</v>
      </c>
      <c r="Q1686">
        <v>0</v>
      </c>
      <c r="R1686">
        <v>0</v>
      </c>
      <c r="S1686">
        <v>0</v>
      </c>
      <c r="T1686" s="1" t="s">
        <v>34</v>
      </c>
    </row>
    <row r="1687" spans="1:20" x14ac:dyDescent="0.25">
      <c r="A1687" s="3">
        <v>45839</v>
      </c>
      <c r="B1687" s="1" t="s">
        <v>829</v>
      </c>
      <c r="C1687" s="1" t="s">
        <v>3428</v>
      </c>
      <c r="D1687" s="1" t="s">
        <v>49</v>
      </c>
      <c r="E1687" s="1" t="s">
        <v>3429</v>
      </c>
      <c r="F1687" s="1" t="s">
        <v>40</v>
      </c>
      <c r="G1687">
        <v>61949</v>
      </c>
      <c r="H1687">
        <v>251</v>
      </c>
      <c r="I1687">
        <v>11204.05</v>
      </c>
      <c r="J1687">
        <v>61.3</v>
      </c>
      <c r="K1687">
        <v>1.01</v>
      </c>
      <c r="L1687">
        <v>0</v>
      </c>
      <c r="M1687">
        <v>0</v>
      </c>
      <c r="N1687">
        <v>0</v>
      </c>
      <c r="O1687">
        <v>0</v>
      </c>
      <c r="P1687">
        <v>0</v>
      </c>
      <c r="Q1687">
        <v>0</v>
      </c>
      <c r="R1687">
        <v>0</v>
      </c>
      <c r="S1687">
        <v>0</v>
      </c>
      <c r="T1687" s="1" t="s">
        <v>34</v>
      </c>
    </row>
    <row r="1688" spans="1:20" x14ac:dyDescent="0.25">
      <c r="A1688" s="3">
        <v>45839</v>
      </c>
      <c r="B1688" s="1" t="s">
        <v>878</v>
      </c>
      <c r="C1688" s="1" t="s">
        <v>3430</v>
      </c>
      <c r="D1688" s="1" t="s">
        <v>56</v>
      </c>
      <c r="E1688" s="1" t="s">
        <v>3431</v>
      </c>
      <c r="F1688" s="1" t="s">
        <v>33</v>
      </c>
      <c r="G1688">
        <v>2192954</v>
      </c>
      <c r="H1688">
        <v>356</v>
      </c>
      <c r="I1688">
        <v>81670.990000000005</v>
      </c>
      <c r="J1688">
        <v>47.73</v>
      </c>
      <c r="K1688">
        <v>1.05</v>
      </c>
      <c r="L1688">
        <v>1</v>
      </c>
      <c r="M1688">
        <v>0</v>
      </c>
      <c r="N1688">
        <v>5</v>
      </c>
      <c r="O1688">
        <v>3</v>
      </c>
      <c r="P1688">
        <v>1</v>
      </c>
      <c r="Q1688">
        <v>0</v>
      </c>
      <c r="R1688">
        <v>0</v>
      </c>
      <c r="S1688">
        <v>0</v>
      </c>
      <c r="T1688" s="1" t="s">
        <v>34</v>
      </c>
    </row>
    <row r="1689" spans="1:20" x14ac:dyDescent="0.25">
      <c r="A1689" s="3">
        <v>45839</v>
      </c>
      <c r="B1689" s="1" t="s">
        <v>878</v>
      </c>
      <c r="C1689" s="1" t="s">
        <v>3432</v>
      </c>
      <c r="D1689" s="1" t="s">
        <v>56</v>
      </c>
      <c r="E1689" s="1" t="s">
        <v>3433</v>
      </c>
      <c r="F1689" s="1" t="s">
        <v>206</v>
      </c>
      <c r="G1689">
        <v>5417271</v>
      </c>
      <c r="H1689">
        <v>2573</v>
      </c>
      <c r="I1689">
        <v>119436.13</v>
      </c>
      <c r="J1689">
        <v>40.659999999999997</v>
      </c>
      <c r="K1689">
        <v>1.01</v>
      </c>
      <c r="L1689">
        <v>0</v>
      </c>
      <c r="M1689">
        <v>0</v>
      </c>
      <c r="N1689">
        <v>0</v>
      </c>
      <c r="O1689">
        <v>0</v>
      </c>
      <c r="P1689">
        <v>0</v>
      </c>
      <c r="Q1689">
        <v>0</v>
      </c>
      <c r="R1689">
        <v>0</v>
      </c>
      <c r="S1689">
        <v>0</v>
      </c>
      <c r="T1689" s="1" t="s">
        <v>34</v>
      </c>
    </row>
    <row r="1690" spans="1:20" x14ac:dyDescent="0.25">
      <c r="A1690" s="3">
        <v>45839</v>
      </c>
      <c r="B1690" s="1" t="s">
        <v>878</v>
      </c>
      <c r="C1690" s="1" t="s">
        <v>3434</v>
      </c>
      <c r="D1690" s="1" t="s">
        <v>56</v>
      </c>
      <c r="E1690" s="1" t="s">
        <v>3435</v>
      </c>
      <c r="F1690" s="1" t="s">
        <v>37</v>
      </c>
      <c r="G1690">
        <v>305</v>
      </c>
      <c r="H1690">
        <v>0</v>
      </c>
      <c r="I1690">
        <v>67.88</v>
      </c>
      <c r="J1690">
        <v>0</v>
      </c>
      <c r="K1690">
        <v>0</v>
      </c>
      <c r="L1690">
        <v>0</v>
      </c>
      <c r="M1690">
        <v>0</v>
      </c>
      <c r="N1690">
        <v>0</v>
      </c>
      <c r="O1690">
        <v>0</v>
      </c>
      <c r="P1690">
        <v>0</v>
      </c>
      <c r="Q1690">
        <v>0</v>
      </c>
      <c r="R1690">
        <v>0</v>
      </c>
      <c r="S1690">
        <v>0</v>
      </c>
      <c r="T1690" s="1" t="s">
        <v>34</v>
      </c>
    </row>
    <row r="1691" spans="1:20" x14ac:dyDescent="0.25">
      <c r="A1691" s="3">
        <v>45839</v>
      </c>
      <c r="B1691" s="1" t="s">
        <v>878</v>
      </c>
      <c r="C1691" s="1" t="s">
        <v>3436</v>
      </c>
      <c r="D1691" s="1" t="s">
        <v>56</v>
      </c>
      <c r="E1691" s="1" t="s">
        <v>3437</v>
      </c>
      <c r="F1691" s="1" t="s">
        <v>40</v>
      </c>
      <c r="G1691">
        <v>143769</v>
      </c>
      <c r="H1691">
        <v>188</v>
      </c>
      <c r="I1691">
        <v>7531.41</v>
      </c>
      <c r="J1691">
        <v>56.98</v>
      </c>
      <c r="K1691">
        <v>1.01</v>
      </c>
      <c r="L1691">
        <v>0</v>
      </c>
      <c r="M1691">
        <v>0</v>
      </c>
      <c r="N1691">
        <v>0</v>
      </c>
      <c r="O1691">
        <v>0</v>
      </c>
      <c r="P1691">
        <v>0</v>
      </c>
      <c r="Q1691">
        <v>0</v>
      </c>
      <c r="R1691">
        <v>0</v>
      </c>
      <c r="S1691">
        <v>0</v>
      </c>
      <c r="T1691" s="1" t="s">
        <v>34</v>
      </c>
    </row>
    <row r="1692" spans="1:20" x14ac:dyDescent="0.25">
      <c r="A1692" s="3">
        <v>45839</v>
      </c>
      <c r="B1692" s="1" t="s">
        <v>878</v>
      </c>
      <c r="C1692" s="1" t="s">
        <v>3438</v>
      </c>
      <c r="D1692" s="1" t="s">
        <v>63</v>
      </c>
      <c r="E1692" s="1" t="s">
        <v>3439</v>
      </c>
      <c r="F1692" s="1" t="s">
        <v>33</v>
      </c>
      <c r="G1692">
        <v>225435</v>
      </c>
      <c r="H1692">
        <v>81</v>
      </c>
      <c r="I1692">
        <v>27351.87</v>
      </c>
      <c r="J1692">
        <v>55.26</v>
      </c>
      <c r="K1692">
        <v>1.55</v>
      </c>
      <c r="L1692">
        <v>0</v>
      </c>
      <c r="M1692">
        <v>0</v>
      </c>
      <c r="N1692">
        <v>1</v>
      </c>
      <c r="O1692">
        <v>0</v>
      </c>
      <c r="P1692">
        <v>1</v>
      </c>
      <c r="Q1692">
        <v>0</v>
      </c>
      <c r="R1692">
        <v>0</v>
      </c>
      <c r="S1692">
        <v>0</v>
      </c>
      <c r="T1692" s="1" t="s">
        <v>34</v>
      </c>
    </row>
    <row r="1693" spans="1:20" x14ac:dyDescent="0.25">
      <c r="A1693" s="3">
        <v>45839</v>
      </c>
      <c r="B1693" s="1" t="s">
        <v>878</v>
      </c>
      <c r="C1693" s="1" t="s">
        <v>3440</v>
      </c>
      <c r="D1693" s="1" t="s">
        <v>63</v>
      </c>
      <c r="E1693" s="1" t="s">
        <v>3441</v>
      </c>
      <c r="F1693" s="1" t="s">
        <v>206</v>
      </c>
      <c r="G1693">
        <v>40237</v>
      </c>
      <c r="H1693">
        <v>56</v>
      </c>
      <c r="I1693">
        <v>2430.27</v>
      </c>
      <c r="J1693">
        <v>51.52</v>
      </c>
      <c r="K1693">
        <v>1</v>
      </c>
      <c r="L1693">
        <v>0</v>
      </c>
      <c r="M1693">
        <v>0</v>
      </c>
      <c r="N1693">
        <v>0</v>
      </c>
      <c r="O1693">
        <v>0</v>
      </c>
      <c r="P1693">
        <v>0</v>
      </c>
      <c r="Q1693">
        <v>0</v>
      </c>
      <c r="R1693">
        <v>0</v>
      </c>
      <c r="S1693">
        <v>0</v>
      </c>
      <c r="T1693" s="1" t="s">
        <v>34</v>
      </c>
    </row>
    <row r="1694" spans="1:20" x14ac:dyDescent="0.25">
      <c r="A1694" s="3">
        <v>45839</v>
      </c>
      <c r="B1694" s="1" t="s">
        <v>878</v>
      </c>
      <c r="C1694" s="1" t="s">
        <v>3442</v>
      </c>
      <c r="D1694" s="1" t="s">
        <v>63</v>
      </c>
      <c r="E1694" s="1" t="s">
        <v>3443</v>
      </c>
      <c r="F1694" s="1" t="s">
        <v>37</v>
      </c>
      <c r="G1694">
        <v>79</v>
      </c>
      <c r="H1694">
        <v>1</v>
      </c>
      <c r="I1694">
        <v>30.49</v>
      </c>
      <c r="J1694">
        <v>100</v>
      </c>
      <c r="K1694">
        <v>1</v>
      </c>
      <c r="L1694">
        <v>0</v>
      </c>
      <c r="M1694">
        <v>0</v>
      </c>
      <c r="N1694">
        <v>0</v>
      </c>
      <c r="O1694">
        <v>0</v>
      </c>
      <c r="P1694">
        <v>0</v>
      </c>
      <c r="Q1694">
        <v>0</v>
      </c>
      <c r="R1694">
        <v>0</v>
      </c>
      <c r="S1694">
        <v>0</v>
      </c>
      <c r="T1694" s="1" t="s">
        <v>34</v>
      </c>
    </row>
    <row r="1695" spans="1:20" x14ac:dyDescent="0.25">
      <c r="A1695" s="3">
        <v>45839</v>
      </c>
      <c r="B1695" s="1" t="s">
        <v>878</v>
      </c>
      <c r="C1695" s="1" t="s">
        <v>3444</v>
      </c>
      <c r="D1695" s="1" t="s">
        <v>63</v>
      </c>
      <c r="E1695" s="1" t="s">
        <v>3445</v>
      </c>
      <c r="F1695" s="1" t="s">
        <v>40</v>
      </c>
      <c r="G1695">
        <v>5315</v>
      </c>
      <c r="H1695">
        <v>22</v>
      </c>
      <c r="I1695">
        <v>1462.32</v>
      </c>
      <c r="J1695">
        <v>41.67</v>
      </c>
      <c r="K1695">
        <v>1</v>
      </c>
      <c r="L1695">
        <v>0</v>
      </c>
      <c r="M1695">
        <v>0</v>
      </c>
      <c r="N1695">
        <v>0</v>
      </c>
      <c r="O1695">
        <v>0</v>
      </c>
      <c r="P1695">
        <v>0</v>
      </c>
      <c r="Q1695">
        <v>0</v>
      </c>
      <c r="R1695">
        <v>0</v>
      </c>
      <c r="S1695">
        <v>0</v>
      </c>
      <c r="T1695" s="1" t="s">
        <v>34</v>
      </c>
    </row>
    <row r="1696" spans="1:20" x14ac:dyDescent="0.25">
      <c r="A1696" s="3">
        <v>45839</v>
      </c>
      <c r="B1696" s="1" t="s">
        <v>878</v>
      </c>
      <c r="C1696" s="1" t="s">
        <v>3446</v>
      </c>
      <c r="D1696" s="1" t="s">
        <v>70</v>
      </c>
      <c r="E1696" s="1" t="s">
        <v>3447</v>
      </c>
      <c r="F1696" s="1" t="s">
        <v>33</v>
      </c>
      <c r="G1696">
        <v>226417</v>
      </c>
      <c r="H1696">
        <v>96</v>
      </c>
      <c r="I1696">
        <v>30812.560000000001</v>
      </c>
      <c r="J1696">
        <v>38.64</v>
      </c>
      <c r="K1696">
        <v>1.07</v>
      </c>
      <c r="L1696">
        <v>0</v>
      </c>
      <c r="M1696">
        <v>0</v>
      </c>
      <c r="N1696">
        <v>2</v>
      </c>
      <c r="O1696">
        <v>1</v>
      </c>
      <c r="P1696">
        <v>1</v>
      </c>
      <c r="Q1696">
        <v>0</v>
      </c>
      <c r="R1696">
        <v>0</v>
      </c>
      <c r="S1696">
        <v>0</v>
      </c>
      <c r="T1696" s="1" t="s">
        <v>34</v>
      </c>
    </row>
    <row r="1697" spans="1:20" x14ac:dyDescent="0.25">
      <c r="A1697" s="3">
        <v>45839</v>
      </c>
      <c r="B1697" s="1" t="s">
        <v>878</v>
      </c>
      <c r="C1697" s="1" t="s">
        <v>3448</v>
      </c>
      <c r="D1697" s="1" t="s">
        <v>70</v>
      </c>
      <c r="E1697" s="1" t="s">
        <v>3449</v>
      </c>
      <c r="F1697" s="1" t="s">
        <v>206</v>
      </c>
      <c r="G1697">
        <v>68487</v>
      </c>
      <c r="H1697">
        <v>93</v>
      </c>
      <c r="I1697">
        <v>3750.55</v>
      </c>
      <c r="J1697">
        <v>50</v>
      </c>
      <c r="K1697">
        <v>1</v>
      </c>
      <c r="L1697">
        <v>0</v>
      </c>
      <c r="M1697">
        <v>0</v>
      </c>
      <c r="N1697">
        <v>0</v>
      </c>
      <c r="O1697">
        <v>0</v>
      </c>
      <c r="P1697">
        <v>0</v>
      </c>
      <c r="Q1697">
        <v>0</v>
      </c>
      <c r="R1697">
        <v>0</v>
      </c>
      <c r="S1697">
        <v>0</v>
      </c>
      <c r="T1697" s="1" t="s">
        <v>34</v>
      </c>
    </row>
    <row r="1698" spans="1:20" x14ac:dyDescent="0.25">
      <c r="A1698" s="3">
        <v>45839</v>
      </c>
      <c r="B1698" s="1" t="s">
        <v>878</v>
      </c>
      <c r="C1698" s="1" t="s">
        <v>3450</v>
      </c>
      <c r="D1698" s="1" t="s">
        <v>70</v>
      </c>
      <c r="E1698" s="1" t="s">
        <v>3451</v>
      </c>
      <c r="F1698" s="1" t="s">
        <v>37</v>
      </c>
      <c r="G1698">
        <v>90</v>
      </c>
      <c r="H1698">
        <v>0</v>
      </c>
      <c r="I1698">
        <v>38.950000000000003</v>
      </c>
      <c r="J1698">
        <v>0</v>
      </c>
      <c r="K1698">
        <v>0</v>
      </c>
      <c r="L1698">
        <v>0</v>
      </c>
      <c r="M1698">
        <v>0</v>
      </c>
      <c r="N1698">
        <v>0</v>
      </c>
      <c r="O1698">
        <v>0</v>
      </c>
      <c r="P1698">
        <v>0</v>
      </c>
      <c r="Q1698">
        <v>0</v>
      </c>
      <c r="R1698">
        <v>0</v>
      </c>
      <c r="S1698">
        <v>0</v>
      </c>
      <c r="T1698" s="1" t="s">
        <v>34</v>
      </c>
    </row>
    <row r="1699" spans="1:20" x14ac:dyDescent="0.25">
      <c r="A1699" s="3">
        <v>45839</v>
      </c>
      <c r="B1699" s="1" t="s">
        <v>878</v>
      </c>
      <c r="C1699" s="1" t="s">
        <v>3452</v>
      </c>
      <c r="D1699" s="1" t="s">
        <v>70</v>
      </c>
      <c r="E1699" s="1" t="s">
        <v>3453</v>
      </c>
      <c r="F1699" s="1" t="s">
        <v>40</v>
      </c>
      <c r="G1699">
        <v>6844</v>
      </c>
      <c r="H1699">
        <v>16</v>
      </c>
      <c r="I1699">
        <v>1797.41</v>
      </c>
      <c r="J1699">
        <v>12.5</v>
      </c>
      <c r="K1699">
        <v>1</v>
      </c>
      <c r="L1699">
        <v>0</v>
      </c>
      <c r="M1699">
        <v>0</v>
      </c>
      <c r="N1699">
        <v>0</v>
      </c>
      <c r="O1699">
        <v>0</v>
      </c>
      <c r="P1699">
        <v>0</v>
      </c>
      <c r="Q1699">
        <v>0</v>
      </c>
      <c r="R1699">
        <v>0</v>
      </c>
      <c r="S1699">
        <v>0</v>
      </c>
      <c r="T1699" s="1" t="s">
        <v>34</v>
      </c>
    </row>
    <row r="1700" spans="1:20" x14ac:dyDescent="0.25">
      <c r="A1700" s="3">
        <v>45839</v>
      </c>
      <c r="B1700" s="1" t="s">
        <v>911</v>
      </c>
      <c r="C1700" s="1" t="s">
        <v>3454</v>
      </c>
      <c r="D1700" s="1" t="s">
        <v>77</v>
      </c>
      <c r="E1700" s="1" t="s">
        <v>3455</v>
      </c>
      <c r="F1700" s="1" t="s">
        <v>33</v>
      </c>
      <c r="G1700">
        <v>1243985</v>
      </c>
      <c r="H1700">
        <v>392</v>
      </c>
      <c r="I1700">
        <v>47381.05</v>
      </c>
      <c r="J1700">
        <v>46.47</v>
      </c>
      <c r="K1700">
        <v>1.1100000000000001</v>
      </c>
      <c r="L1700">
        <v>0</v>
      </c>
      <c r="M1700">
        <v>0</v>
      </c>
      <c r="N1700">
        <v>2</v>
      </c>
      <c r="O1700">
        <v>0</v>
      </c>
      <c r="P1700">
        <v>2</v>
      </c>
      <c r="Q1700">
        <v>0</v>
      </c>
      <c r="R1700">
        <v>0</v>
      </c>
      <c r="S1700">
        <v>0</v>
      </c>
      <c r="T1700" s="1" t="s">
        <v>34</v>
      </c>
    </row>
    <row r="1701" spans="1:20" x14ac:dyDescent="0.25">
      <c r="A1701" s="3">
        <v>45839</v>
      </c>
      <c r="B1701" s="1" t="s">
        <v>911</v>
      </c>
      <c r="C1701" s="1" t="s">
        <v>3456</v>
      </c>
      <c r="D1701" s="1" t="s">
        <v>77</v>
      </c>
      <c r="E1701" s="1" t="s">
        <v>3457</v>
      </c>
      <c r="F1701" s="1" t="s">
        <v>206</v>
      </c>
      <c r="G1701">
        <v>5712399</v>
      </c>
      <c r="H1701">
        <v>4388</v>
      </c>
      <c r="I1701">
        <v>125072.28</v>
      </c>
      <c r="J1701">
        <v>40.07</v>
      </c>
      <c r="K1701">
        <v>1.03</v>
      </c>
      <c r="L1701">
        <v>0</v>
      </c>
      <c r="M1701">
        <v>0</v>
      </c>
      <c r="N1701">
        <v>0</v>
      </c>
      <c r="O1701">
        <v>0</v>
      </c>
      <c r="P1701">
        <v>0</v>
      </c>
      <c r="Q1701">
        <v>0</v>
      </c>
      <c r="R1701">
        <v>0</v>
      </c>
      <c r="S1701">
        <v>0</v>
      </c>
      <c r="T1701" s="1" t="s">
        <v>34</v>
      </c>
    </row>
    <row r="1702" spans="1:20" x14ac:dyDescent="0.25">
      <c r="A1702" s="3">
        <v>45839</v>
      </c>
      <c r="B1702" s="1" t="s">
        <v>911</v>
      </c>
      <c r="C1702" s="1" t="s">
        <v>3458</v>
      </c>
      <c r="D1702" s="1" t="s">
        <v>77</v>
      </c>
      <c r="E1702" s="1" t="s">
        <v>3459</v>
      </c>
      <c r="F1702" s="1" t="s">
        <v>37</v>
      </c>
      <c r="G1702">
        <v>1499</v>
      </c>
      <c r="H1702">
        <v>2</v>
      </c>
      <c r="I1702">
        <v>125.88</v>
      </c>
      <c r="J1702">
        <v>0</v>
      </c>
      <c r="K1702">
        <v>1</v>
      </c>
      <c r="L1702">
        <v>0</v>
      </c>
      <c r="M1702">
        <v>0</v>
      </c>
      <c r="N1702">
        <v>0</v>
      </c>
      <c r="O1702">
        <v>0</v>
      </c>
      <c r="P1702">
        <v>0</v>
      </c>
      <c r="Q1702">
        <v>0</v>
      </c>
      <c r="R1702">
        <v>0</v>
      </c>
      <c r="S1702">
        <v>0</v>
      </c>
      <c r="T1702" s="1" t="s">
        <v>34</v>
      </c>
    </row>
    <row r="1703" spans="1:20" x14ac:dyDescent="0.25">
      <c r="A1703" s="3">
        <v>45839</v>
      </c>
      <c r="B1703" s="1" t="s">
        <v>911</v>
      </c>
      <c r="C1703" s="1" t="s">
        <v>3460</v>
      </c>
      <c r="D1703" s="1" t="s">
        <v>77</v>
      </c>
      <c r="E1703" s="1" t="s">
        <v>3461</v>
      </c>
      <c r="F1703" s="1" t="s">
        <v>40</v>
      </c>
      <c r="G1703">
        <v>609400</v>
      </c>
      <c r="H1703">
        <v>1316</v>
      </c>
      <c r="I1703">
        <v>25745.85</v>
      </c>
      <c r="J1703">
        <v>41.94</v>
      </c>
      <c r="K1703">
        <v>1.01</v>
      </c>
      <c r="L1703">
        <v>0</v>
      </c>
      <c r="M1703">
        <v>0</v>
      </c>
      <c r="N1703">
        <v>0</v>
      </c>
      <c r="O1703">
        <v>0</v>
      </c>
      <c r="P1703">
        <v>0</v>
      </c>
      <c r="Q1703">
        <v>0</v>
      </c>
      <c r="R1703">
        <v>0</v>
      </c>
      <c r="S1703">
        <v>0</v>
      </c>
      <c r="T1703" s="1" t="s">
        <v>34</v>
      </c>
    </row>
    <row r="1704" spans="1:20" x14ac:dyDescent="0.25">
      <c r="A1704" s="3">
        <v>45839</v>
      </c>
      <c r="B1704" s="1" t="s">
        <v>911</v>
      </c>
      <c r="C1704" s="1" t="s">
        <v>3462</v>
      </c>
      <c r="D1704" s="1" t="s">
        <v>84</v>
      </c>
      <c r="E1704" s="1" t="s">
        <v>3463</v>
      </c>
      <c r="F1704" s="1" t="s">
        <v>33</v>
      </c>
      <c r="G1704">
        <v>168973</v>
      </c>
      <c r="H1704">
        <v>71</v>
      </c>
      <c r="I1704">
        <v>16733.150000000001</v>
      </c>
      <c r="J1704">
        <v>54.17</v>
      </c>
      <c r="K1704">
        <v>1.06</v>
      </c>
      <c r="L1704">
        <v>0</v>
      </c>
      <c r="M1704">
        <v>0</v>
      </c>
      <c r="N1704">
        <v>1</v>
      </c>
      <c r="O1704">
        <v>1</v>
      </c>
      <c r="P1704">
        <v>0</v>
      </c>
      <c r="Q1704">
        <v>0</v>
      </c>
      <c r="R1704">
        <v>0</v>
      </c>
      <c r="S1704">
        <v>0</v>
      </c>
      <c r="T1704" s="1" t="s">
        <v>34</v>
      </c>
    </row>
    <row r="1705" spans="1:20" x14ac:dyDescent="0.25">
      <c r="A1705" s="3">
        <v>45839</v>
      </c>
      <c r="B1705" s="1" t="s">
        <v>911</v>
      </c>
      <c r="C1705" s="1" t="s">
        <v>3464</v>
      </c>
      <c r="D1705" s="1" t="s">
        <v>84</v>
      </c>
      <c r="E1705" s="1" t="s">
        <v>3465</v>
      </c>
      <c r="F1705" s="1" t="s">
        <v>206</v>
      </c>
      <c r="G1705">
        <v>277904</v>
      </c>
      <c r="H1705">
        <v>312</v>
      </c>
      <c r="I1705">
        <v>9921.23</v>
      </c>
      <c r="J1705">
        <v>59.4</v>
      </c>
      <c r="K1705">
        <v>1.02</v>
      </c>
      <c r="L1705">
        <v>0</v>
      </c>
      <c r="M1705">
        <v>0</v>
      </c>
      <c r="N1705">
        <v>0</v>
      </c>
      <c r="O1705">
        <v>0</v>
      </c>
      <c r="P1705">
        <v>0</v>
      </c>
      <c r="Q1705">
        <v>0</v>
      </c>
      <c r="R1705">
        <v>0</v>
      </c>
      <c r="S1705">
        <v>0</v>
      </c>
      <c r="T1705" s="1" t="s">
        <v>34</v>
      </c>
    </row>
    <row r="1706" spans="1:20" x14ac:dyDescent="0.25">
      <c r="A1706" s="3">
        <v>45839</v>
      </c>
      <c r="B1706" s="1" t="s">
        <v>911</v>
      </c>
      <c r="C1706" s="1" t="s">
        <v>3466</v>
      </c>
      <c r="D1706" s="1" t="s">
        <v>84</v>
      </c>
      <c r="E1706" s="1" t="s">
        <v>3467</v>
      </c>
      <c r="F1706" s="1" t="s">
        <v>37</v>
      </c>
      <c r="G1706">
        <v>248</v>
      </c>
      <c r="H1706">
        <v>0</v>
      </c>
      <c r="I1706">
        <v>58.29</v>
      </c>
      <c r="J1706">
        <v>0</v>
      </c>
      <c r="K1706">
        <v>0</v>
      </c>
      <c r="L1706">
        <v>0</v>
      </c>
      <c r="M1706">
        <v>0</v>
      </c>
      <c r="N1706">
        <v>0</v>
      </c>
      <c r="O1706">
        <v>0</v>
      </c>
      <c r="P1706">
        <v>0</v>
      </c>
      <c r="Q1706">
        <v>0</v>
      </c>
      <c r="R1706">
        <v>0</v>
      </c>
      <c r="S1706">
        <v>0</v>
      </c>
      <c r="T1706" s="1" t="s">
        <v>34</v>
      </c>
    </row>
    <row r="1707" spans="1:20" x14ac:dyDescent="0.25">
      <c r="A1707" s="3">
        <v>45839</v>
      </c>
      <c r="B1707" s="1" t="s">
        <v>911</v>
      </c>
      <c r="C1707" s="1" t="s">
        <v>3468</v>
      </c>
      <c r="D1707" s="1" t="s">
        <v>84</v>
      </c>
      <c r="E1707" s="1" t="s">
        <v>3469</v>
      </c>
      <c r="F1707" s="1" t="s">
        <v>40</v>
      </c>
      <c r="G1707">
        <v>46555</v>
      </c>
      <c r="H1707">
        <v>226</v>
      </c>
      <c r="I1707">
        <v>8614.27</v>
      </c>
      <c r="J1707">
        <v>50.22</v>
      </c>
      <c r="K1707">
        <v>1</v>
      </c>
      <c r="L1707">
        <v>0</v>
      </c>
      <c r="M1707">
        <v>0</v>
      </c>
      <c r="N1707">
        <v>0</v>
      </c>
      <c r="O1707">
        <v>0</v>
      </c>
      <c r="P1707">
        <v>0</v>
      </c>
      <c r="Q1707">
        <v>0</v>
      </c>
      <c r="R1707">
        <v>0</v>
      </c>
      <c r="S1707">
        <v>0</v>
      </c>
      <c r="T1707" s="1" t="s">
        <v>34</v>
      </c>
    </row>
    <row r="1708" spans="1:20" x14ac:dyDescent="0.25">
      <c r="A1708" s="3">
        <v>45839</v>
      </c>
      <c r="B1708" s="1" t="s">
        <v>911</v>
      </c>
      <c r="C1708" s="1" t="s">
        <v>3470</v>
      </c>
      <c r="D1708" s="1" t="s">
        <v>89</v>
      </c>
      <c r="E1708" s="1" t="s">
        <v>3471</v>
      </c>
      <c r="F1708" s="1" t="s">
        <v>33</v>
      </c>
      <c r="G1708">
        <v>206096</v>
      </c>
      <c r="H1708">
        <v>104</v>
      </c>
      <c r="I1708">
        <v>20197.09</v>
      </c>
      <c r="J1708">
        <v>38.979999999999997</v>
      </c>
      <c r="K1708">
        <v>1.08</v>
      </c>
      <c r="L1708">
        <v>0</v>
      </c>
      <c r="M1708">
        <v>0</v>
      </c>
      <c r="N1708">
        <v>0</v>
      </c>
      <c r="O1708">
        <v>0</v>
      </c>
      <c r="P1708">
        <v>0</v>
      </c>
      <c r="Q1708">
        <v>0</v>
      </c>
      <c r="R1708">
        <v>0</v>
      </c>
      <c r="S1708">
        <v>0</v>
      </c>
      <c r="T1708" s="1" t="s">
        <v>34</v>
      </c>
    </row>
    <row r="1709" spans="1:20" x14ac:dyDescent="0.25">
      <c r="A1709" s="3">
        <v>45839</v>
      </c>
      <c r="B1709" s="1" t="s">
        <v>911</v>
      </c>
      <c r="C1709" s="1" t="s">
        <v>3472</v>
      </c>
      <c r="D1709" s="1" t="s">
        <v>89</v>
      </c>
      <c r="E1709" s="1" t="s">
        <v>3473</v>
      </c>
      <c r="F1709" s="1" t="s">
        <v>206</v>
      </c>
      <c r="G1709">
        <v>325717</v>
      </c>
      <c r="H1709">
        <v>346</v>
      </c>
      <c r="I1709">
        <v>11890.57</v>
      </c>
      <c r="J1709">
        <v>52.57</v>
      </c>
      <c r="K1709">
        <v>1</v>
      </c>
      <c r="L1709">
        <v>0</v>
      </c>
      <c r="M1709">
        <v>0</v>
      </c>
      <c r="N1709">
        <v>0</v>
      </c>
      <c r="O1709">
        <v>0</v>
      </c>
      <c r="P1709">
        <v>0</v>
      </c>
      <c r="Q1709">
        <v>0</v>
      </c>
      <c r="R1709">
        <v>0</v>
      </c>
      <c r="S1709">
        <v>0</v>
      </c>
      <c r="T1709" s="1" t="s">
        <v>34</v>
      </c>
    </row>
    <row r="1710" spans="1:20" x14ac:dyDescent="0.25">
      <c r="A1710" s="3">
        <v>45839</v>
      </c>
      <c r="B1710" s="1" t="s">
        <v>911</v>
      </c>
      <c r="C1710" s="1" t="s">
        <v>3474</v>
      </c>
      <c r="D1710" s="1" t="s">
        <v>89</v>
      </c>
      <c r="E1710" s="1" t="s">
        <v>3475</v>
      </c>
      <c r="F1710" s="1" t="s">
        <v>37</v>
      </c>
      <c r="G1710">
        <v>333</v>
      </c>
      <c r="H1710">
        <v>1</v>
      </c>
      <c r="I1710">
        <v>80.56</v>
      </c>
      <c r="J1710">
        <v>100</v>
      </c>
      <c r="K1710">
        <v>1</v>
      </c>
      <c r="L1710">
        <v>0</v>
      </c>
      <c r="M1710">
        <v>0</v>
      </c>
      <c r="N1710">
        <v>0</v>
      </c>
      <c r="O1710">
        <v>0</v>
      </c>
      <c r="P1710">
        <v>0</v>
      </c>
      <c r="Q1710">
        <v>0</v>
      </c>
      <c r="R1710">
        <v>0</v>
      </c>
      <c r="S1710">
        <v>0</v>
      </c>
      <c r="T1710" s="1" t="s">
        <v>34</v>
      </c>
    </row>
    <row r="1711" spans="1:20" x14ac:dyDescent="0.25">
      <c r="A1711" s="3">
        <v>45839</v>
      </c>
      <c r="B1711" s="1" t="s">
        <v>911</v>
      </c>
      <c r="C1711" s="1" t="s">
        <v>3476</v>
      </c>
      <c r="D1711" s="1" t="s">
        <v>89</v>
      </c>
      <c r="E1711" s="1" t="s">
        <v>3477</v>
      </c>
      <c r="F1711" s="1" t="s">
        <v>40</v>
      </c>
      <c r="G1711">
        <v>56439</v>
      </c>
      <c r="H1711">
        <v>279</v>
      </c>
      <c r="I1711">
        <v>10640.17</v>
      </c>
      <c r="J1711">
        <v>48.8</v>
      </c>
      <c r="K1711">
        <v>1</v>
      </c>
      <c r="L1711">
        <v>0</v>
      </c>
      <c r="M1711">
        <v>0</v>
      </c>
      <c r="N1711">
        <v>0</v>
      </c>
      <c r="O1711">
        <v>0</v>
      </c>
      <c r="P1711">
        <v>0</v>
      </c>
      <c r="Q1711">
        <v>0</v>
      </c>
      <c r="R1711">
        <v>0</v>
      </c>
      <c r="S1711">
        <v>0</v>
      </c>
      <c r="T1711" s="1" t="s">
        <v>34</v>
      </c>
    </row>
    <row r="1712" spans="1:20" x14ac:dyDescent="0.25">
      <c r="A1712" s="3">
        <v>45870</v>
      </c>
      <c r="B1712" s="1" t="s">
        <v>201</v>
      </c>
      <c r="C1712" s="1" t="s">
        <v>3478</v>
      </c>
      <c r="D1712" s="1" t="s">
        <v>84</v>
      </c>
      <c r="E1712" s="1" t="s">
        <v>3479</v>
      </c>
      <c r="F1712" s="1" t="s">
        <v>33</v>
      </c>
      <c r="G1712">
        <v>1142405</v>
      </c>
      <c r="H1712">
        <v>58</v>
      </c>
      <c r="I1712">
        <v>460238.39</v>
      </c>
      <c r="J1712">
        <v>31.91</v>
      </c>
      <c r="K1712">
        <v>1.38</v>
      </c>
      <c r="L1712">
        <v>3</v>
      </c>
      <c r="M1712">
        <v>2</v>
      </c>
      <c r="N1712">
        <v>32</v>
      </c>
      <c r="O1712">
        <v>8</v>
      </c>
      <c r="P1712">
        <v>10</v>
      </c>
      <c r="Q1712">
        <v>6</v>
      </c>
      <c r="R1712">
        <v>1</v>
      </c>
      <c r="S1712">
        <v>0</v>
      </c>
      <c r="T1712" s="1" t="s">
        <v>34</v>
      </c>
    </row>
    <row r="1713" spans="1:20" x14ac:dyDescent="0.25">
      <c r="A1713" s="3">
        <v>45870</v>
      </c>
      <c r="B1713" s="1" t="s">
        <v>201</v>
      </c>
      <c r="C1713" s="1" t="s">
        <v>3480</v>
      </c>
      <c r="D1713" s="1" t="s">
        <v>84</v>
      </c>
      <c r="E1713" s="1" t="s">
        <v>3481</v>
      </c>
      <c r="F1713" s="1" t="s">
        <v>206</v>
      </c>
      <c r="G1713">
        <v>976488</v>
      </c>
      <c r="H1713">
        <v>3429</v>
      </c>
      <c r="I1713">
        <v>226815.89</v>
      </c>
      <c r="J1713">
        <v>46.36</v>
      </c>
      <c r="K1713">
        <v>1.04</v>
      </c>
      <c r="L1713">
        <v>0</v>
      </c>
      <c r="M1713">
        <v>0</v>
      </c>
      <c r="N1713">
        <v>8</v>
      </c>
      <c r="O1713">
        <v>3</v>
      </c>
      <c r="P1713">
        <v>4</v>
      </c>
      <c r="Q1713">
        <v>1</v>
      </c>
      <c r="R1713">
        <v>0</v>
      </c>
      <c r="S1713">
        <v>0</v>
      </c>
      <c r="T1713" s="1" t="s">
        <v>34</v>
      </c>
    </row>
    <row r="1714" spans="1:20" x14ac:dyDescent="0.25">
      <c r="A1714" s="3">
        <v>45870</v>
      </c>
      <c r="B1714" s="1" t="s">
        <v>201</v>
      </c>
      <c r="C1714" s="1" t="s">
        <v>3482</v>
      </c>
      <c r="D1714" s="1" t="s">
        <v>84</v>
      </c>
      <c r="E1714" s="1" t="s">
        <v>3483</v>
      </c>
      <c r="F1714" s="1" t="s">
        <v>37</v>
      </c>
      <c r="G1714">
        <v>67061</v>
      </c>
      <c r="H1714">
        <v>32</v>
      </c>
      <c r="I1714">
        <v>41666.44</v>
      </c>
      <c r="J1714">
        <v>50</v>
      </c>
      <c r="K1714">
        <v>1</v>
      </c>
      <c r="L1714">
        <v>0</v>
      </c>
      <c r="M1714">
        <v>0</v>
      </c>
      <c r="N1714">
        <v>0</v>
      </c>
      <c r="O1714">
        <v>0</v>
      </c>
      <c r="P1714">
        <v>0</v>
      </c>
      <c r="Q1714">
        <v>0</v>
      </c>
      <c r="R1714">
        <v>0</v>
      </c>
      <c r="S1714">
        <v>0</v>
      </c>
      <c r="T1714" s="1" t="s">
        <v>34</v>
      </c>
    </row>
    <row r="1715" spans="1:20" x14ac:dyDescent="0.25">
      <c r="A1715" s="3">
        <v>45870</v>
      </c>
      <c r="B1715" s="1" t="s">
        <v>201</v>
      </c>
      <c r="C1715" s="1" t="s">
        <v>3484</v>
      </c>
      <c r="D1715" s="1" t="s">
        <v>84</v>
      </c>
      <c r="E1715" s="1" t="s">
        <v>3485</v>
      </c>
      <c r="F1715" s="1" t="s">
        <v>40</v>
      </c>
      <c r="G1715">
        <v>2810</v>
      </c>
      <c r="H1715">
        <v>2</v>
      </c>
      <c r="I1715">
        <v>1965.8</v>
      </c>
      <c r="J1715">
        <v>50</v>
      </c>
      <c r="K1715">
        <v>1</v>
      </c>
      <c r="L1715">
        <v>0</v>
      </c>
      <c r="M1715">
        <v>0</v>
      </c>
      <c r="N1715">
        <v>0</v>
      </c>
      <c r="O1715">
        <v>0</v>
      </c>
      <c r="P1715">
        <v>0</v>
      </c>
      <c r="Q1715">
        <v>0</v>
      </c>
      <c r="R1715">
        <v>0</v>
      </c>
      <c r="S1715">
        <v>0</v>
      </c>
      <c r="T1715" s="1" t="s">
        <v>34</v>
      </c>
    </row>
    <row r="1716" spans="1:20" x14ac:dyDescent="0.25">
      <c r="A1716" s="3">
        <v>45870</v>
      </c>
      <c r="B1716" s="1" t="s">
        <v>211</v>
      </c>
      <c r="C1716" s="1" t="s">
        <v>3486</v>
      </c>
      <c r="D1716" s="1" t="s">
        <v>89</v>
      </c>
      <c r="E1716" s="1" t="s">
        <v>3487</v>
      </c>
      <c r="F1716" s="1" t="s">
        <v>33</v>
      </c>
      <c r="G1716">
        <v>70497</v>
      </c>
      <c r="H1716">
        <v>53</v>
      </c>
      <c r="I1716">
        <v>19999.79</v>
      </c>
      <c r="J1716">
        <v>52</v>
      </c>
      <c r="K1716">
        <v>1.1200000000000001</v>
      </c>
      <c r="L1716">
        <v>0</v>
      </c>
      <c r="M1716">
        <v>0</v>
      </c>
      <c r="N1716">
        <v>2</v>
      </c>
      <c r="O1716">
        <v>1</v>
      </c>
      <c r="P1716">
        <v>0</v>
      </c>
      <c r="Q1716">
        <v>1</v>
      </c>
      <c r="R1716">
        <v>0</v>
      </c>
      <c r="S1716">
        <v>0</v>
      </c>
      <c r="T1716" s="1" t="s">
        <v>34</v>
      </c>
    </row>
    <row r="1717" spans="1:20" x14ac:dyDescent="0.25">
      <c r="A1717" s="3">
        <v>45870</v>
      </c>
      <c r="B1717" s="1" t="s">
        <v>211</v>
      </c>
      <c r="C1717" s="1" t="s">
        <v>3488</v>
      </c>
      <c r="D1717" s="1" t="s">
        <v>89</v>
      </c>
      <c r="E1717" s="1" t="s">
        <v>3489</v>
      </c>
      <c r="F1717" s="1" t="s">
        <v>37</v>
      </c>
      <c r="G1717">
        <v>46</v>
      </c>
      <c r="H1717">
        <v>0</v>
      </c>
      <c r="I1717">
        <v>30.43</v>
      </c>
      <c r="J1717">
        <v>0</v>
      </c>
      <c r="K1717">
        <v>0</v>
      </c>
      <c r="L1717">
        <v>0</v>
      </c>
      <c r="M1717">
        <v>0</v>
      </c>
      <c r="N1717">
        <v>0</v>
      </c>
      <c r="O1717">
        <v>0</v>
      </c>
      <c r="P1717">
        <v>0</v>
      </c>
      <c r="Q1717">
        <v>0</v>
      </c>
      <c r="R1717">
        <v>0</v>
      </c>
      <c r="S1717">
        <v>0</v>
      </c>
      <c r="T1717" s="1" t="s">
        <v>34</v>
      </c>
    </row>
    <row r="1718" spans="1:20" x14ac:dyDescent="0.25">
      <c r="A1718" s="3">
        <v>45870</v>
      </c>
      <c r="B1718" s="1" t="s">
        <v>211</v>
      </c>
      <c r="C1718" s="1" t="s">
        <v>3490</v>
      </c>
      <c r="D1718" s="1" t="s">
        <v>89</v>
      </c>
      <c r="E1718" s="1" t="s">
        <v>3491</v>
      </c>
      <c r="F1718" s="1" t="s">
        <v>40</v>
      </c>
      <c r="G1718">
        <v>2868</v>
      </c>
      <c r="H1718">
        <v>14</v>
      </c>
      <c r="I1718">
        <v>1791.6</v>
      </c>
      <c r="J1718">
        <v>40</v>
      </c>
      <c r="K1718">
        <v>1.07</v>
      </c>
      <c r="L1718">
        <v>0</v>
      </c>
      <c r="M1718">
        <v>0</v>
      </c>
      <c r="N1718">
        <v>0</v>
      </c>
      <c r="O1718">
        <v>0</v>
      </c>
      <c r="P1718">
        <v>0</v>
      </c>
      <c r="Q1718">
        <v>0</v>
      </c>
      <c r="R1718">
        <v>0</v>
      </c>
      <c r="S1718">
        <v>0</v>
      </c>
      <c r="T1718" s="1" t="s">
        <v>34</v>
      </c>
    </row>
    <row r="1719" spans="1:20" x14ac:dyDescent="0.25">
      <c r="A1719" s="3">
        <v>45870</v>
      </c>
      <c r="B1719" s="1" t="s">
        <v>211</v>
      </c>
      <c r="C1719" s="1" t="s">
        <v>3492</v>
      </c>
      <c r="D1719" s="1" t="s">
        <v>96</v>
      </c>
      <c r="E1719" s="1" t="s">
        <v>3493</v>
      </c>
      <c r="F1719" s="1" t="s">
        <v>33</v>
      </c>
      <c r="G1719">
        <v>156999</v>
      </c>
      <c r="H1719">
        <v>70</v>
      </c>
      <c r="I1719">
        <v>50491.83</v>
      </c>
      <c r="J1719">
        <v>31.91</v>
      </c>
      <c r="K1719">
        <v>1.1299999999999999</v>
      </c>
      <c r="L1719">
        <v>0</v>
      </c>
      <c r="M1719">
        <v>0</v>
      </c>
      <c r="N1719">
        <v>6</v>
      </c>
      <c r="O1719">
        <v>3</v>
      </c>
      <c r="P1719">
        <v>2</v>
      </c>
      <c r="Q1719">
        <v>0</v>
      </c>
      <c r="R1719">
        <v>0</v>
      </c>
      <c r="S1719">
        <v>0</v>
      </c>
      <c r="T1719" s="1" t="s">
        <v>34</v>
      </c>
    </row>
    <row r="1720" spans="1:20" x14ac:dyDescent="0.25">
      <c r="A1720" s="3">
        <v>45870</v>
      </c>
      <c r="B1720" s="1" t="s">
        <v>211</v>
      </c>
      <c r="C1720" s="1" t="s">
        <v>3494</v>
      </c>
      <c r="D1720" s="1" t="s">
        <v>96</v>
      </c>
      <c r="E1720" s="1" t="s">
        <v>3495</v>
      </c>
      <c r="F1720" s="1" t="s">
        <v>37</v>
      </c>
      <c r="G1720">
        <v>110</v>
      </c>
      <c r="H1720">
        <v>0</v>
      </c>
      <c r="I1720">
        <v>74.83</v>
      </c>
      <c r="J1720">
        <v>0</v>
      </c>
      <c r="K1720">
        <v>0</v>
      </c>
      <c r="L1720">
        <v>0</v>
      </c>
      <c r="M1720">
        <v>0</v>
      </c>
      <c r="N1720">
        <v>0</v>
      </c>
      <c r="O1720">
        <v>0</v>
      </c>
      <c r="P1720">
        <v>0</v>
      </c>
      <c r="Q1720">
        <v>0</v>
      </c>
      <c r="R1720">
        <v>0</v>
      </c>
      <c r="S1720">
        <v>0</v>
      </c>
      <c r="T1720" s="1" t="s">
        <v>34</v>
      </c>
    </row>
    <row r="1721" spans="1:20" x14ac:dyDescent="0.25">
      <c r="A1721" s="3">
        <v>45870</v>
      </c>
      <c r="B1721" s="1" t="s">
        <v>211</v>
      </c>
      <c r="C1721" s="1" t="s">
        <v>3496</v>
      </c>
      <c r="D1721" s="1" t="s">
        <v>96</v>
      </c>
      <c r="E1721" s="1" t="s">
        <v>3497</v>
      </c>
      <c r="F1721" s="1" t="s">
        <v>40</v>
      </c>
      <c r="G1721">
        <v>11288</v>
      </c>
      <c r="H1721">
        <v>50</v>
      </c>
      <c r="I1721">
        <v>4577.57</v>
      </c>
      <c r="J1721">
        <v>33.33</v>
      </c>
      <c r="K1721">
        <v>1.02</v>
      </c>
      <c r="L1721">
        <v>0</v>
      </c>
      <c r="M1721">
        <v>0</v>
      </c>
      <c r="N1721">
        <v>0</v>
      </c>
      <c r="O1721">
        <v>0</v>
      </c>
      <c r="P1721">
        <v>0</v>
      </c>
      <c r="Q1721">
        <v>0</v>
      </c>
      <c r="R1721">
        <v>0</v>
      </c>
      <c r="S1721">
        <v>0</v>
      </c>
      <c r="T1721" s="1" t="s">
        <v>34</v>
      </c>
    </row>
    <row r="1722" spans="1:20" x14ac:dyDescent="0.25">
      <c r="A1722" s="3">
        <v>45870</v>
      </c>
      <c r="B1722" s="1" t="s">
        <v>211</v>
      </c>
      <c r="C1722" s="1" t="s">
        <v>3498</v>
      </c>
      <c r="D1722" s="1" t="s">
        <v>42</v>
      </c>
      <c r="E1722" s="1" t="s">
        <v>3499</v>
      </c>
      <c r="F1722" s="1" t="s">
        <v>33</v>
      </c>
      <c r="G1722">
        <v>79967</v>
      </c>
      <c r="H1722">
        <v>61</v>
      </c>
      <c r="I1722">
        <v>22902.57</v>
      </c>
      <c r="J1722">
        <v>44.74</v>
      </c>
      <c r="K1722">
        <v>1.05</v>
      </c>
      <c r="L1722">
        <v>0</v>
      </c>
      <c r="M1722">
        <v>0</v>
      </c>
      <c r="N1722">
        <v>2</v>
      </c>
      <c r="O1722">
        <v>1</v>
      </c>
      <c r="P1722">
        <v>1</v>
      </c>
      <c r="Q1722">
        <v>0</v>
      </c>
      <c r="R1722">
        <v>0</v>
      </c>
      <c r="S1722">
        <v>0</v>
      </c>
      <c r="T1722" s="1" t="s">
        <v>34</v>
      </c>
    </row>
    <row r="1723" spans="1:20" x14ac:dyDescent="0.25">
      <c r="A1723" s="3">
        <v>45870</v>
      </c>
      <c r="B1723" s="1" t="s">
        <v>211</v>
      </c>
      <c r="C1723" s="1" t="s">
        <v>3500</v>
      </c>
      <c r="D1723" s="1" t="s">
        <v>42</v>
      </c>
      <c r="E1723" s="1" t="s">
        <v>3501</v>
      </c>
      <c r="F1723" s="1" t="s">
        <v>37</v>
      </c>
      <c r="G1723">
        <v>75</v>
      </c>
      <c r="H1723">
        <v>1</v>
      </c>
      <c r="I1723">
        <v>48.08</v>
      </c>
      <c r="J1723">
        <v>100</v>
      </c>
      <c r="K1723">
        <v>1</v>
      </c>
      <c r="L1723">
        <v>0</v>
      </c>
      <c r="M1723">
        <v>0</v>
      </c>
      <c r="N1723">
        <v>0</v>
      </c>
      <c r="O1723">
        <v>0</v>
      </c>
      <c r="P1723">
        <v>0</v>
      </c>
      <c r="Q1723">
        <v>0</v>
      </c>
      <c r="R1723">
        <v>0</v>
      </c>
      <c r="S1723">
        <v>0</v>
      </c>
      <c r="T1723" s="1" t="s">
        <v>34</v>
      </c>
    </row>
    <row r="1724" spans="1:20" x14ac:dyDescent="0.25">
      <c r="A1724" s="3">
        <v>45870</v>
      </c>
      <c r="B1724" s="1" t="s">
        <v>211</v>
      </c>
      <c r="C1724" s="1" t="s">
        <v>3502</v>
      </c>
      <c r="D1724" s="1" t="s">
        <v>42</v>
      </c>
      <c r="E1724" s="1" t="s">
        <v>3503</v>
      </c>
      <c r="F1724" s="1" t="s">
        <v>40</v>
      </c>
      <c r="G1724">
        <v>3611</v>
      </c>
      <c r="H1724">
        <v>30</v>
      </c>
      <c r="I1724">
        <v>2290.65</v>
      </c>
      <c r="J1724">
        <v>45.83</v>
      </c>
      <c r="K1724">
        <v>1</v>
      </c>
      <c r="L1724">
        <v>0</v>
      </c>
      <c r="M1724">
        <v>0</v>
      </c>
      <c r="N1724">
        <v>0</v>
      </c>
      <c r="O1724">
        <v>0</v>
      </c>
      <c r="P1724">
        <v>0</v>
      </c>
      <c r="Q1724">
        <v>0</v>
      </c>
      <c r="R1724">
        <v>0</v>
      </c>
      <c r="S1724">
        <v>0</v>
      </c>
      <c r="T1724" s="1" t="s">
        <v>34</v>
      </c>
    </row>
    <row r="1725" spans="1:20" x14ac:dyDescent="0.25">
      <c r="A1725" s="3">
        <v>45870</v>
      </c>
      <c r="B1725" s="1" t="s">
        <v>211</v>
      </c>
      <c r="C1725" s="1" t="s">
        <v>3504</v>
      </c>
      <c r="D1725" s="1" t="s">
        <v>49</v>
      </c>
      <c r="E1725" s="1" t="s">
        <v>3505</v>
      </c>
      <c r="F1725" s="1" t="s">
        <v>33</v>
      </c>
      <c r="G1725">
        <v>102026</v>
      </c>
      <c r="H1725">
        <v>85</v>
      </c>
      <c r="I1725">
        <v>29561.63</v>
      </c>
      <c r="J1725">
        <v>53.19</v>
      </c>
      <c r="K1725">
        <v>1.02</v>
      </c>
      <c r="L1725">
        <v>0</v>
      </c>
      <c r="M1725">
        <v>0</v>
      </c>
      <c r="N1725">
        <v>3</v>
      </c>
      <c r="O1725">
        <v>2</v>
      </c>
      <c r="P1725">
        <v>1</v>
      </c>
      <c r="Q1725">
        <v>0</v>
      </c>
      <c r="R1725">
        <v>0</v>
      </c>
      <c r="S1725">
        <v>0</v>
      </c>
      <c r="T1725" s="1" t="s">
        <v>34</v>
      </c>
    </row>
    <row r="1726" spans="1:20" x14ac:dyDescent="0.25">
      <c r="A1726" s="3">
        <v>45870</v>
      </c>
      <c r="B1726" s="1" t="s">
        <v>211</v>
      </c>
      <c r="C1726" s="1" t="s">
        <v>3506</v>
      </c>
      <c r="D1726" s="1" t="s">
        <v>49</v>
      </c>
      <c r="E1726" s="1" t="s">
        <v>3507</v>
      </c>
      <c r="F1726" s="1" t="s">
        <v>37</v>
      </c>
      <c r="G1726">
        <v>89</v>
      </c>
      <c r="H1726">
        <v>1</v>
      </c>
      <c r="I1726">
        <v>57.13</v>
      </c>
      <c r="J1726">
        <v>100</v>
      </c>
      <c r="K1726">
        <v>1</v>
      </c>
      <c r="L1726">
        <v>0</v>
      </c>
      <c r="M1726">
        <v>0</v>
      </c>
      <c r="N1726">
        <v>0</v>
      </c>
      <c r="O1726">
        <v>0</v>
      </c>
      <c r="P1726">
        <v>0</v>
      </c>
      <c r="Q1726">
        <v>0</v>
      </c>
      <c r="R1726">
        <v>0</v>
      </c>
      <c r="S1726">
        <v>0</v>
      </c>
      <c r="T1726" s="1" t="s">
        <v>34</v>
      </c>
    </row>
    <row r="1727" spans="1:20" x14ac:dyDescent="0.25">
      <c r="A1727" s="3">
        <v>45870</v>
      </c>
      <c r="B1727" s="1" t="s">
        <v>211</v>
      </c>
      <c r="C1727" s="1" t="s">
        <v>3508</v>
      </c>
      <c r="D1727" s="1" t="s">
        <v>49</v>
      </c>
      <c r="E1727" s="1" t="s">
        <v>3509</v>
      </c>
      <c r="F1727" s="1" t="s">
        <v>40</v>
      </c>
      <c r="G1727">
        <v>5471</v>
      </c>
      <c r="H1727">
        <v>36</v>
      </c>
      <c r="I1727">
        <v>3498.39</v>
      </c>
      <c r="J1727">
        <v>25.64</v>
      </c>
      <c r="K1727">
        <v>1.05</v>
      </c>
      <c r="L1727">
        <v>0</v>
      </c>
      <c r="M1727">
        <v>0</v>
      </c>
      <c r="N1727">
        <v>0</v>
      </c>
      <c r="O1727">
        <v>0</v>
      </c>
      <c r="P1727">
        <v>0</v>
      </c>
      <c r="Q1727">
        <v>0</v>
      </c>
      <c r="R1727">
        <v>0</v>
      </c>
      <c r="S1727">
        <v>0</v>
      </c>
      <c r="T1727" s="1" t="s">
        <v>34</v>
      </c>
    </row>
    <row r="1728" spans="1:20" x14ac:dyDescent="0.25">
      <c r="A1728" s="3">
        <v>45870</v>
      </c>
      <c r="B1728" s="1" t="s">
        <v>211</v>
      </c>
      <c r="C1728" s="1" t="s">
        <v>3510</v>
      </c>
      <c r="D1728" s="1" t="s">
        <v>56</v>
      </c>
      <c r="E1728" s="1" t="s">
        <v>3511</v>
      </c>
      <c r="F1728" s="1" t="s">
        <v>33</v>
      </c>
      <c r="G1728">
        <v>173747</v>
      </c>
      <c r="H1728">
        <v>82</v>
      </c>
      <c r="I1728">
        <v>53532.89</v>
      </c>
      <c r="J1728">
        <v>46.43</v>
      </c>
      <c r="K1728">
        <v>1.59</v>
      </c>
      <c r="L1728">
        <v>1</v>
      </c>
      <c r="M1728">
        <v>0</v>
      </c>
      <c r="N1728">
        <v>6</v>
      </c>
      <c r="O1728">
        <v>1</v>
      </c>
      <c r="P1728">
        <v>2</v>
      </c>
      <c r="Q1728">
        <v>0</v>
      </c>
      <c r="R1728">
        <v>0</v>
      </c>
      <c r="S1728">
        <v>0</v>
      </c>
      <c r="T1728" s="1" t="s">
        <v>34</v>
      </c>
    </row>
    <row r="1729" spans="1:20" x14ac:dyDescent="0.25">
      <c r="A1729" s="3">
        <v>45870</v>
      </c>
      <c r="B1729" s="1" t="s">
        <v>211</v>
      </c>
      <c r="C1729" s="1" t="s">
        <v>3512</v>
      </c>
      <c r="D1729" s="1" t="s">
        <v>56</v>
      </c>
      <c r="E1729" s="1" t="s">
        <v>3513</v>
      </c>
      <c r="F1729" s="1" t="s">
        <v>37</v>
      </c>
      <c r="G1729">
        <v>147</v>
      </c>
      <c r="H1729">
        <v>0</v>
      </c>
      <c r="I1729">
        <v>102.37</v>
      </c>
      <c r="J1729">
        <v>0</v>
      </c>
      <c r="K1729">
        <v>0</v>
      </c>
      <c r="L1729">
        <v>0</v>
      </c>
      <c r="M1729">
        <v>0</v>
      </c>
      <c r="N1729">
        <v>0</v>
      </c>
      <c r="O1729">
        <v>0</v>
      </c>
      <c r="P1729">
        <v>0</v>
      </c>
      <c r="Q1729">
        <v>0</v>
      </c>
      <c r="R1729">
        <v>0</v>
      </c>
      <c r="S1729">
        <v>0</v>
      </c>
      <c r="T1729" s="1" t="s">
        <v>34</v>
      </c>
    </row>
    <row r="1730" spans="1:20" x14ac:dyDescent="0.25">
      <c r="A1730" s="3">
        <v>45870</v>
      </c>
      <c r="B1730" s="1" t="s">
        <v>211</v>
      </c>
      <c r="C1730" s="1" t="s">
        <v>3514</v>
      </c>
      <c r="D1730" s="1" t="s">
        <v>56</v>
      </c>
      <c r="E1730" s="1" t="s">
        <v>3515</v>
      </c>
      <c r="F1730" s="1" t="s">
        <v>40</v>
      </c>
      <c r="G1730">
        <v>7594</v>
      </c>
      <c r="H1730">
        <v>143</v>
      </c>
      <c r="I1730">
        <v>4390.92</v>
      </c>
      <c r="J1730">
        <v>32.869999999999997</v>
      </c>
      <c r="K1730">
        <v>1</v>
      </c>
      <c r="L1730">
        <v>0</v>
      </c>
      <c r="M1730">
        <v>0</v>
      </c>
      <c r="N1730">
        <v>0</v>
      </c>
      <c r="O1730">
        <v>0</v>
      </c>
      <c r="P1730">
        <v>0</v>
      </c>
      <c r="Q1730">
        <v>0</v>
      </c>
      <c r="R1730">
        <v>0</v>
      </c>
      <c r="S1730">
        <v>0</v>
      </c>
      <c r="T1730" s="1" t="s">
        <v>34</v>
      </c>
    </row>
    <row r="1731" spans="1:20" x14ac:dyDescent="0.25">
      <c r="A1731" s="3">
        <v>45870</v>
      </c>
      <c r="B1731" s="1" t="s">
        <v>211</v>
      </c>
      <c r="C1731" s="1" t="s">
        <v>3516</v>
      </c>
      <c r="D1731" s="1" t="s">
        <v>70</v>
      </c>
      <c r="E1731" s="1" t="s">
        <v>3517</v>
      </c>
      <c r="F1731" s="1" t="s">
        <v>33</v>
      </c>
      <c r="G1731">
        <v>908648</v>
      </c>
      <c r="H1731">
        <v>510</v>
      </c>
      <c r="I1731">
        <v>278973.59999999998</v>
      </c>
      <c r="J1731">
        <v>51.12</v>
      </c>
      <c r="K1731">
        <v>1.1499999999999999</v>
      </c>
      <c r="L1731">
        <v>1</v>
      </c>
      <c r="M1731">
        <v>0</v>
      </c>
      <c r="N1731">
        <v>25</v>
      </c>
      <c r="O1731">
        <v>12</v>
      </c>
      <c r="P1731">
        <v>6</v>
      </c>
      <c r="Q1731">
        <v>1</v>
      </c>
      <c r="R1731">
        <v>1</v>
      </c>
      <c r="S1731">
        <v>0</v>
      </c>
      <c r="T1731" s="1" t="s">
        <v>34</v>
      </c>
    </row>
    <row r="1732" spans="1:20" x14ac:dyDescent="0.25">
      <c r="A1732" s="3">
        <v>45870</v>
      </c>
      <c r="B1732" s="1" t="s">
        <v>211</v>
      </c>
      <c r="C1732" s="1" t="s">
        <v>3518</v>
      </c>
      <c r="D1732" s="1" t="s">
        <v>70</v>
      </c>
      <c r="E1732" s="1" t="s">
        <v>3519</v>
      </c>
      <c r="F1732" s="1" t="s">
        <v>37</v>
      </c>
      <c r="G1732">
        <v>802</v>
      </c>
      <c r="H1732">
        <v>0</v>
      </c>
      <c r="I1732">
        <v>464.15</v>
      </c>
      <c r="J1732">
        <v>0</v>
      </c>
      <c r="K1732">
        <v>0</v>
      </c>
      <c r="L1732">
        <v>0</v>
      </c>
      <c r="M1732">
        <v>0</v>
      </c>
      <c r="N1732">
        <v>0</v>
      </c>
      <c r="O1732">
        <v>0</v>
      </c>
      <c r="P1732">
        <v>0</v>
      </c>
      <c r="Q1732">
        <v>0</v>
      </c>
      <c r="R1732">
        <v>0</v>
      </c>
      <c r="S1732">
        <v>0</v>
      </c>
      <c r="T1732" s="1" t="s">
        <v>34</v>
      </c>
    </row>
    <row r="1733" spans="1:20" x14ac:dyDescent="0.25">
      <c r="A1733" s="3">
        <v>45870</v>
      </c>
      <c r="B1733" s="1" t="s">
        <v>211</v>
      </c>
      <c r="C1733" s="1" t="s">
        <v>3520</v>
      </c>
      <c r="D1733" s="1" t="s">
        <v>70</v>
      </c>
      <c r="E1733" s="1" t="s">
        <v>3521</v>
      </c>
      <c r="F1733" s="1" t="s">
        <v>40</v>
      </c>
      <c r="G1733">
        <v>65838</v>
      </c>
      <c r="H1733">
        <v>586</v>
      </c>
      <c r="I1733">
        <v>29682.53</v>
      </c>
      <c r="J1733">
        <v>35.54</v>
      </c>
      <c r="K1733">
        <v>1.01</v>
      </c>
      <c r="L1733">
        <v>0</v>
      </c>
      <c r="M1733">
        <v>0</v>
      </c>
      <c r="N1733">
        <v>0</v>
      </c>
      <c r="O1733">
        <v>0</v>
      </c>
      <c r="P1733">
        <v>0</v>
      </c>
      <c r="Q1733">
        <v>0</v>
      </c>
      <c r="R1733">
        <v>0</v>
      </c>
      <c r="S1733">
        <v>0</v>
      </c>
      <c r="T1733" s="1" t="s">
        <v>34</v>
      </c>
    </row>
    <row r="1734" spans="1:20" x14ac:dyDescent="0.25">
      <c r="A1734" s="3">
        <v>45870</v>
      </c>
      <c r="B1734" s="1" t="s">
        <v>211</v>
      </c>
      <c r="C1734" s="1" t="s">
        <v>3522</v>
      </c>
      <c r="D1734" s="1" t="s">
        <v>77</v>
      </c>
      <c r="E1734" s="1" t="s">
        <v>3523</v>
      </c>
      <c r="F1734" s="1" t="s">
        <v>33</v>
      </c>
      <c r="G1734">
        <v>832053</v>
      </c>
      <c r="H1734">
        <v>345</v>
      </c>
      <c r="I1734">
        <v>244152.35</v>
      </c>
      <c r="J1734">
        <v>46.19</v>
      </c>
      <c r="K1734">
        <v>1.21</v>
      </c>
      <c r="L1734">
        <v>2</v>
      </c>
      <c r="M1734">
        <v>0</v>
      </c>
      <c r="N1734">
        <v>7</v>
      </c>
      <c r="O1734">
        <v>2</v>
      </c>
      <c r="P1734">
        <v>2</v>
      </c>
      <c r="Q1734">
        <v>1</v>
      </c>
      <c r="R1734">
        <v>0</v>
      </c>
      <c r="S1734">
        <v>0</v>
      </c>
      <c r="T1734" s="1" t="s">
        <v>34</v>
      </c>
    </row>
    <row r="1735" spans="1:20" x14ac:dyDescent="0.25">
      <c r="A1735" s="3">
        <v>45870</v>
      </c>
      <c r="B1735" s="1" t="s">
        <v>211</v>
      </c>
      <c r="C1735" s="1" t="s">
        <v>3524</v>
      </c>
      <c r="D1735" s="1" t="s">
        <v>77</v>
      </c>
      <c r="E1735" s="1" t="s">
        <v>3525</v>
      </c>
      <c r="F1735" s="1" t="s">
        <v>37</v>
      </c>
      <c r="G1735">
        <v>406</v>
      </c>
      <c r="H1735">
        <v>2</v>
      </c>
      <c r="I1735">
        <v>288.83</v>
      </c>
      <c r="J1735">
        <v>0</v>
      </c>
      <c r="K1735">
        <v>1</v>
      </c>
      <c r="L1735">
        <v>0</v>
      </c>
      <c r="M1735">
        <v>0</v>
      </c>
      <c r="N1735">
        <v>0</v>
      </c>
      <c r="O1735">
        <v>0</v>
      </c>
      <c r="P1735">
        <v>0</v>
      </c>
      <c r="Q1735">
        <v>0</v>
      </c>
      <c r="R1735">
        <v>0</v>
      </c>
      <c r="S1735">
        <v>0</v>
      </c>
      <c r="T1735" s="1" t="s">
        <v>34</v>
      </c>
    </row>
    <row r="1736" spans="1:20" x14ac:dyDescent="0.25">
      <c r="A1736" s="3">
        <v>45870</v>
      </c>
      <c r="B1736" s="1" t="s">
        <v>211</v>
      </c>
      <c r="C1736" s="1" t="s">
        <v>3526</v>
      </c>
      <c r="D1736" s="1" t="s">
        <v>77</v>
      </c>
      <c r="E1736" s="1" t="s">
        <v>3527</v>
      </c>
      <c r="F1736" s="1" t="s">
        <v>40</v>
      </c>
      <c r="G1736">
        <v>9063</v>
      </c>
      <c r="H1736">
        <v>50</v>
      </c>
      <c r="I1736">
        <v>4702.24</v>
      </c>
      <c r="J1736">
        <v>48.15</v>
      </c>
      <c r="K1736">
        <v>1</v>
      </c>
      <c r="L1736">
        <v>0</v>
      </c>
      <c r="M1736">
        <v>0</v>
      </c>
      <c r="N1736">
        <v>0</v>
      </c>
      <c r="O1736">
        <v>0</v>
      </c>
      <c r="P1736">
        <v>0</v>
      </c>
      <c r="Q1736">
        <v>0</v>
      </c>
      <c r="R1736">
        <v>0</v>
      </c>
      <c r="S1736">
        <v>0</v>
      </c>
      <c r="T1736" s="1" t="s">
        <v>34</v>
      </c>
    </row>
    <row r="1737" spans="1:20" x14ac:dyDescent="0.25">
      <c r="A1737" s="3">
        <v>45870</v>
      </c>
      <c r="B1737" s="1" t="s">
        <v>211</v>
      </c>
      <c r="C1737" s="1" t="s">
        <v>3528</v>
      </c>
      <c r="D1737" s="1" t="s">
        <v>84</v>
      </c>
      <c r="E1737" s="1" t="s">
        <v>3529</v>
      </c>
      <c r="F1737" s="1" t="s">
        <v>33</v>
      </c>
      <c r="G1737">
        <v>83294</v>
      </c>
      <c r="H1737">
        <v>65</v>
      </c>
      <c r="I1737">
        <v>23532.91</v>
      </c>
      <c r="J1737">
        <v>41.86</v>
      </c>
      <c r="K1737">
        <v>1.05</v>
      </c>
      <c r="L1737">
        <v>0</v>
      </c>
      <c r="M1737">
        <v>0</v>
      </c>
      <c r="N1737">
        <v>0</v>
      </c>
      <c r="O1737">
        <v>0</v>
      </c>
      <c r="P1737">
        <v>0</v>
      </c>
      <c r="Q1737">
        <v>0</v>
      </c>
      <c r="R1737">
        <v>0</v>
      </c>
      <c r="S1737">
        <v>0</v>
      </c>
      <c r="T1737" s="1" t="s">
        <v>34</v>
      </c>
    </row>
    <row r="1738" spans="1:20" x14ac:dyDescent="0.25">
      <c r="A1738" s="3">
        <v>45870</v>
      </c>
      <c r="B1738" s="1" t="s">
        <v>211</v>
      </c>
      <c r="C1738" s="1" t="s">
        <v>3530</v>
      </c>
      <c r="D1738" s="1" t="s">
        <v>84</v>
      </c>
      <c r="E1738" s="1" t="s">
        <v>3531</v>
      </c>
      <c r="F1738" s="1" t="s">
        <v>37</v>
      </c>
      <c r="G1738">
        <v>75</v>
      </c>
      <c r="H1738">
        <v>0</v>
      </c>
      <c r="I1738">
        <v>49.45</v>
      </c>
      <c r="J1738">
        <v>0</v>
      </c>
      <c r="K1738">
        <v>0</v>
      </c>
      <c r="L1738">
        <v>0</v>
      </c>
      <c r="M1738">
        <v>0</v>
      </c>
      <c r="N1738">
        <v>0</v>
      </c>
      <c r="O1738">
        <v>0</v>
      </c>
      <c r="P1738">
        <v>0</v>
      </c>
      <c r="Q1738">
        <v>0</v>
      </c>
      <c r="R1738">
        <v>0</v>
      </c>
      <c r="S1738">
        <v>0</v>
      </c>
      <c r="T1738" s="1" t="s">
        <v>34</v>
      </c>
    </row>
    <row r="1739" spans="1:20" x14ac:dyDescent="0.25">
      <c r="A1739" s="3">
        <v>45870</v>
      </c>
      <c r="B1739" s="1" t="s">
        <v>211</v>
      </c>
      <c r="C1739" s="1" t="s">
        <v>3532</v>
      </c>
      <c r="D1739" s="1" t="s">
        <v>84</v>
      </c>
      <c r="E1739" s="1" t="s">
        <v>3533</v>
      </c>
      <c r="F1739" s="1" t="s">
        <v>40</v>
      </c>
      <c r="G1739">
        <v>3802</v>
      </c>
      <c r="H1739">
        <v>22</v>
      </c>
      <c r="I1739">
        <v>2415.84</v>
      </c>
      <c r="J1739">
        <v>36</v>
      </c>
      <c r="K1739">
        <v>1.04</v>
      </c>
      <c r="L1739">
        <v>0</v>
      </c>
      <c r="M1739">
        <v>0</v>
      </c>
      <c r="N1739">
        <v>0</v>
      </c>
      <c r="O1739">
        <v>0</v>
      </c>
      <c r="P1739">
        <v>0</v>
      </c>
      <c r="Q1739">
        <v>0</v>
      </c>
      <c r="R1739">
        <v>0</v>
      </c>
      <c r="S1739">
        <v>0</v>
      </c>
      <c r="T1739" s="1" t="s">
        <v>34</v>
      </c>
    </row>
    <row r="1740" spans="1:20" x14ac:dyDescent="0.25">
      <c r="A1740" s="3">
        <v>45870</v>
      </c>
      <c r="B1740" s="1" t="s">
        <v>211</v>
      </c>
      <c r="C1740" s="1" t="s">
        <v>3534</v>
      </c>
      <c r="D1740" s="1" t="s">
        <v>42</v>
      </c>
      <c r="E1740" s="1" t="s">
        <v>3535</v>
      </c>
      <c r="F1740" s="1" t="s">
        <v>33</v>
      </c>
      <c r="G1740">
        <v>85097</v>
      </c>
      <c r="H1740">
        <v>69</v>
      </c>
      <c r="I1740">
        <v>24872.6</v>
      </c>
      <c r="J1740">
        <v>59.57</v>
      </c>
      <c r="K1740">
        <v>1</v>
      </c>
      <c r="L1740">
        <v>0</v>
      </c>
      <c r="M1740">
        <v>0</v>
      </c>
      <c r="N1740">
        <v>0</v>
      </c>
      <c r="O1740">
        <v>0</v>
      </c>
      <c r="P1740">
        <v>0</v>
      </c>
      <c r="Q1740">
        <v>0</v>
      </c>
      <c r="R1740">
        <v>0</v>
      </c>
      <c r="S1740">
        <v>0</v>
      </c>
      <c r="T1740" s="1" t="s">
        <v>34</v>
      </c>
    </row>
    <row r="1741" spans="1:20" x14ac:dyDescent="0.25">
      <c r="A1741" s="3">
        <v>45870</v>
      </c>
      <c r="B1741" s="1" t="s">
        <v>211</v>
      </c>
      <c r="C1741" s="1" t="s">
        <v>3536</v>
      </c>
      <c r="D1741" s="1" t="s">
        <v>42</v>
      </c>
      <c r="E1741" s="1" t="s">
        <v>3537</v>
      </c>
      <c r="F1741" s="1" t="s">
        <v>37</v>
      </c>
      <c r="G1741">
        <v>80</v>
      </c>
      <c r="H1741">
        <v>0</v>
      </c>
      <c r="I1741">
        <v>51.6</v>
      </c>
      <c r="J1741">
        <v>0</v>
      </c>
      <c r="K1741">
        <v>0</v>
      </c>
      <c r="L1741">
        <v>0</v>
      </c>
      <c r="M1741">
        <v>0</v>
      </c>
      <c r="N1741">
        <v>0</v>
      </c>
      <c r="O1741">
        <v>0</v>
      </c>
      <c r="P1741">
        <v>0</v>
      </c>
      <c r="Q1741">
        <v>0</v>
      </c>
      <c r="R1741">
        <v>0</v>
      </c>
      <c r="S1741">
        <v>0</v>
      </c>
      <c r="T1741" s="1" t="s">
        <v>34</v>
      </c>
    </row>
    <row r="1742" spans="1:20" x14ac:dyDescent="0.25">
      <c r="A1742" s="3">
        <v>45870</v>
      </c>
      <c r="B1742" s="1" t="s">
        <v>211</v>
      </c>
      <c r="C1742" s="1" t="s">
        <v>3538</v>
      </c>
      <c r="D1742" s="1" t="s">
        <v>42</v>
      </c>
      <c r="E1742" s="1" t="s">
        <v>3539</v>
      </c>
      <c r="F1742" s="1" t="s">
        <v>40</v>
      </c>
      <c r="G1742">
        <v>4113</v>
      </c>
      <c r="H1742">
        <v>34</v>
      </c>
      <c r="I1742">
        <v>2635.64</v>
      </c>
      <c r="J1742">
        <v>42.86</v>
      </c>
      <c r="K1742">
        <v>1.05</v>
      </c>
      <c r="L1742">
        <v>0</v>
      </c>
      <c r="M1742">
        <v>0</v>
      </c>
      <c r="N1742">
        <v>0</v>
      </c>
      <c r="O1742">
        <v>0</v>
      </c>
      <c r="P1742">
        <v>0</v>
      </c>
      <c r="Q1742">
        <v>0</v>
      </c>
      <c r="R1742">
        <v>0</v>
      </c>
      <c r="S1742">
        <v>0</v>
      </c>
      <c r="T1742" s="1" t="s">
        <v>34</v>
      </c>
    </row>
    <row r="1743" spans="1:20" x14ac:dyDescent="0.25">
      <c r="A1743" s="3">
        <v>45870</v>
      </c>
      <c r="B1743" s="1" t="s">
        <v>211</v>
      </c>
      <c r="C1743" s="1" t="s">
        <v>3540</v>
      </c>
      <c r="D1743" s="1" t="s">
        <v>49</v>
      </c>
      <c r="E1743" s="1" t="s">
        <v>3541</v>
      </c>
      <c r="F1743" s="1" t="s">
        <v>33</v>
      </c>
      <c r="G1743">
        <v>414939</v>
      </c>
      <c r="H1743">
        <v>208</v>
      </c>
      <c r="I1743">
        <v>133769.17000000001</v>
      </c>
      <c r="J1743">
        <v>45.63</v>
      </c>
      <c r="K1743">
        <v>1.1499999999999999</v>
      </c>
      <c r="L1743">
        <v>1</v>
      </c>
      <c r="M1743">
        <v>0</v>
      </c>
      <c r="N1743">
        <v>5</v>
      </c>
      <c r="O1743">
        <v>2</v>
      </c>
      <c r="P1743">
        <v>1</v>
      </c>
      <c r="Q1743">
        <v>1</v>
      </c>
      <c r="R1743">
        <v>0</v>
      </c>
      <c r="S1743">
        <v>0</v>
      </c>
      <c r="T1743" s="1" t="s">
        <v>34</v>
      </c>
    </row>
    <row r="1744" spans="1:20" x14ac:dyDescent="0.25">
      <c r="A1744" s="3">
        <v>45870</v>
      </c>
      <c r="B1744" s="1" t="s">
        <v>211</v>
      </c>
      <c r="C1744" s="1" t="s">
        <v>3542</v>
      </c>
      <c r="D1744" s="1" t="s">
        <v>49</v>
      </c>
      <c r="E1744" s="1" t="s">
        <v>3543</v>
      </c>
      <c r="F1744" s="1" t="s">
        <v>37</v>
      </c>
      <c r="G1744">
        <v>176</v>
      </c>
      <c r="H1744">
        <v>0</v>
      </c>
      <c r="I1744">
        <v>122.41</v>
      </c>
      <c r="J1744">
        <v>0</v>
      </c>
      <c r="K1744">
        <v>0</v>
      </c>
      <c r="L1744">
        <v>0</v>
      </c>
      <c r="M1744">
        <v>0</v>
      </c>
      <c r="N1744">
        <v>0</v>
      </c>
      <c r="O1744">
        <v>0</v>
      </c>
      <c r="P1744">
        <v>0</v>
      </c>
      <c r="Q1744">
        <v>0</v>
      </c>
      <c r="R1744">
        <v>0</v>
      </c>
      <c r="S1744">
        <v>0</v>
      </c>
      <c r="T1744" s="1" t="s">
        <v>34</v>
      </c>
    </row>
    <row r="1745" spans="1:20" x14ac:dyDescent="0.25">
      <c r="A1745" s="3">
        <v>45870</v>
      </c>
      <c r="B1745" s="1" t="s">
        <v>211</v>
      </c>
      <c r="C1745" s="1" t="s">
        <v>3544</v>
      </c>
      <c r="D1745" s="1" t="s">
        <v>49</v>
      </c>
      <c r="E1745" s="1" t="s">
        <v>3545</v>
      </c>
      <c r="F1745" s="1" t="s">
        <v>40</v>
      </c>
      <c r="G1745">
        <v>10711</v>
      </c>
      <c r="H1745">
        <v>66</v>
      </c>
      <c r="I1745">
        <v>4402.2</v>
      </c>
      <c r="J1745">
        <v>44.64</v>
      </c>
      <c r="K1745">
        <v>1</v>
      </c>
      <c r="L1745">
        <v>0</v>
      </c>
      <c r="M1745">
        <v>0</v>
      </c>
      <c r="N1745">
        <v>0</v>
      </c>
      <c r="O1745">
        <v>0</v>
      </c>
      <c r="P1745">
        <v>0</v>
      </c>
      <c r="Q1745">
        <v>0</v>
      </c>
      <c r="R1745">
        <v>0</v>
      </c>
      <c r="S1745">
        <v>0</v>
      </c>
      <c r="T1745" s="1" t="s">
        <v>34</v>
      </c>
    </row>
    <row r="1746" spans="1:20" x14ac:dyDescent="0.25">
      <c r="A1746" s="3">
        <v>45870</v>
      </c>
      <c r="B1746" s="1" t="s">
        <v>211</v>
      </c>
      <c r="C1746" s="1" t="s">
        <v>3546</v>
      </c>
      <c r="D1746" s="1" t="s">
        <v>56</v>
      </c>
      <c r="E1746" s="1" t="s">
        <v>3547</v>
      </c>
      <c r="F1746" s="1" t="s">
        <v>33</v>
      </c>
      <c r="G1746">
        <v>545075</v>
      </c>
      <c r="H1746">
        <v>203</v>
      </c>
      <c r="I1746">
        <v>183812.07</v>
      </c>
      <c r="J1746">
        <v>53.85</v>
      </c>
      <c r="K1746">
        <v>1.04</v>
      </c>
      <c r="L1746">
        <v>2</v>
      </c>
      <c r="M1746">
        <v>1</v>
      </c>
      <c r="N1746">
        <v>12</v>
      </c>
      <c r="O1746">
        <v>4</v>
      </c>
      <c r="P1746">
        <v>3</v>
      </c>
      <c r="Q1746">
        <v>1</v>
      </c>
      <c r="R1746">
        <v>0</v>
      </c>
      <c r="S1746">
        <v>0</v>
      </c>
      <c r="T1746" s="1" t="s">
        <v>34</v>
      </c>
    </row>
    <row r="1747" spans="1:20" x14ac:dyDescent="0.25">
      <c r="A1747" s="3">
        <v>45870</v>
      </c>
      <c r="B1747" s="1" t="s">
        <v>211</v>
      </c>
      <c r="C1747" s="1" t="s">
        <v>3548</v>
      </c>
      <c r="D1747" s="1" t="s">
        <v>56</v>
      </c>
      <c r="E1747" s="1" t="s">
        <v>3549</v>
      </c>
      <c r="F1747" s="1" t="s">
        <v>37</v>
      </c>
      <c r="G1747">
        <v>191</v>
      </c>
      <c r="H1747">
        <v>0</v>
      </c>
      <c r="I1747">
        <v>146.12</v>
      </c>
      <c r="J1747">
        <v>0</v>
      </c>
      <c r="K1747">
        <v>0</v>
      </c>
      <c r="L1747">
        <v>0</v>
      </c>
      <c r="M1747">
        <v>0</v>
      </c>
      <c r="N1747">
        <v>0</v>
      </c>
      <c r="O1747">
        <v>0</v>
      </c>
      <c r="P1747">
        <v>0</v>
      </c>
      <c r="Q1747">
        <v>0</v>
      </c>
      <c r="R1747">
        <v>0</v>
      </c>
      <c r="S1747">
        <v>0</v>
      </c>
      <c r="T1747" s="1" t="s">
        <v>34</v>
      </c>
    </row>
    <row r="1748" spans="1:20" x14ac:dyDescent="0.25">
      <c r="A1748" s="3">
        <v>45870</v>
      </c>
      <c r="B1748" s="1" t="s">
        <v>211</v>
      </c>
      <c r="C1748" s="1" t="s">
        <v>3550</v>
      </c>
      <c r="D1748" s="1" t="s">
        <v>56</v>
      </c>
      <c r="E1748" s="1" t="s">
        <v>3551</v>
      </c>
      <c r="F1748" s="1" t="s">
        <v>40</v>
      </c>
      <c r="G1748">
        <v>12624</v>
      </c>
      <c r="H1748">
        <v>55</v>
      </c>
      <c r="I1748">
        <v>4800.97</v>
      </c>
      <c r="J1748">
        <v>33.33</v>
      </c>
      <c r="K1748">
        <v>1</v>
      </c>
      <c r="L1748">
        <v>0</v>
      </c>
      <c r="M1748">
        <v>0</v>
      </c>
      <c r="N1748">
        <v>0</v>
      </c>
      <c r="O1748">
        <v>0</v>
      </c>
      <c r="P1748">
        <v>0</v>
      </c>
      <c r="Q1748">
        <v>0</v>
      </c>
      <c r="R1748">
        <v>0</v>
      </c>
      <c r="S1748">
        <v>0</v>
      </c>
      <c r="T1748" s="1" t="s">
        <v>34</v>
      </c>
    </row>
    <row r="1749" spans="1:20" x14ac:dyDescent="0.25">
      <c r="A1749" s="3">
        <v>45870</v>
      </c>
      <c r="B1749" s="1" t="s">
        <v>211</v>
      </c>
      <c r="C1749" s="1" t="s">
        <v>3552</v>
      </c>
      <c r="D1749" s="1" t="s">
        <v>63</v>
      </c>
      <c r="E1749" s="1" t="s">
        <v>3553</v>
      </c>
      <c r="F1749" s="1" t="s">
        <v>33</v>
      </c>
      <c r="G1749">
        <v>263718</v>
      </c>
      <c r="H1749">
        <v>141</v>
      </c>
      <c r="I1749">
        <v>79442.91</v>
      </c>
      <c r="J1749">
        <v>32</v>
      </c>
      <c r="K1749">
        <v>1.33</v>
      </c>
      <c r="L1749">
        <v>0</v>
      </c>
      <c r="M1749">
        <v>0</v>
      </c>
      <c r="N1749">
        <v>3</v>
      </c>
      <c r="O1749">
        <v>2</v>
      </c>
      <c r="P1749">
        <v>1</v>
      </c>
      <c r="Q1749">
        <v>0</v>
      </c>
      <c r="R1749">
        <v>0</v>
      </c>
      <c r="S1749">
        <v>0</v>
      </c>
      <c r="T1749" s="1" t="s">
        <v>34</v>
      </c>
    </row>
    <row r="1750" spans="1:20" x14ac:dyDescent="0.25">
      <c r="A1750" s="3">
        <v>45870</v>
      </c>
      <c r="B1750" s="1" t="s">
        <v>211</v>
      </c>
      <c r="C1750" s="1" t="s">
        <v>3554</v>
      </c>
      <c r="D1750" s="1" t="s">
        <v>63</v>
      </c>
      <c r="E1750" s="1" t="s">
        <v>3555</v>
      </c>
      <c r="F1750" s="1" t="s">
        <v>37</v>
      </c>
      <c r="G1750">
        <v>173</v>
      </c>
      <c r="H1750">
        <v>0</v>
      </c>
      <c r="I1750">
        <v>115.12</v>
      </c>
      <c r="J1750">
        <v>0</v>
      </c>
      <c r="K1750">
        <v>0</v>
      </c>
      <c r="L1750">
        <v>0</v>
      </c>
      <c r="M1750">
        <v>0</v>
      </c>
      <c r="N1750">
        <v>0</v>
      </c>
      <c r="O1750">
        <v>0</v>
      </c>
      <c r="P1750">
        <v>0</v>
      </c>
      <c r="Q1750">
        <v>0</v>
      </c>
      <c r="R1750">
        <v>0</v>
      </c>
      <c r="S1750">
        <v>0</v>
      </c>
      <c r="T1750" s="1" t="s">
        <v>34</v>
      </c>
    </row>
    <row r="1751" spans="1:20" x14ac:dyDescent="0.25">
      <c r="A1751" s="3">
        <v>45870</v>
      </c>
      <c r="B1751" s="1" t="s">
        <v>211</v>
      </c>
      <c r="C1751" s="1" t="s">
        <v>3556</v>
      </c>
      <c r="D1751" s="1" t="s">
        <v>63</v>
      </c>
      <c r="E1751" s="1" t="s">
        <v>3557</v>
      </c>
      <c r="F1751" s="1" t="s">
        <v>40</v>
      </c>
      <c r="G1751">
        <v>299545</v>
      </c>
      <c r="H1751">
        <v>1412</v>
      </c>
      <c r="I1751">
        <v>87535.15</v>
      </c>
      <c r="J1751">
        <v>33.97</v>
      </c>
      <c r="K1751">
        <v>1.02</v>
      </c>
      <c r="L1751">
        <v>0</v>
      </c>
      <c r="M1751">
        <v>0</v>
      </c>
      <c r="N1751">
        <v>0</v>
      </c>
      <c r="O1751">
        <v>0</v>
      </c>
      <c r="P1751">
        <v>0</v>
      </c>
      <c r="Q1751">
        <v>0</v>
      </c>
      <c r="R1751">
        <v>0</v>
      </c>
      <c r="S1751">
        <v>0</v>
      </c>
      <c r="T1751" s="1" t="s">
        <v>34</v>
      </c>
    </row>
    <row r="1752" spans="1:20" x14ac:dyDescent="0.25">
      <c r="A1752" s="3">
        <v>45870</v>
      </c>
      <c r="B1752" s="1" t="s">
        <v>211</v>
      </c>
      <c r="C1752" s="1" t="s">
        <v>3558</v>
      </c>
      <c r="D1752" s="1" t="s">
        <v>77</v>
      </c>
      <c r="E1752" s="1" t="s">
        <v>3559</v>
      </c>
      <c r="F1752" s="1" t="s">
        <v>33</v>
      </c>
      <c r="G1752">
        <v>140312</v>
      </c>
      <c r="H1752">
        <v>81</v>
      </c>
      <c r="I1752">
        <v>45041.91</v>
      </c>
      <c r="J1752">
        <v>28.21</v>
      </c>
      <c r="K1752">
        <v>1.08</v>
      </c>
      <c r="L1752">
        <v>1</v>
      </c>
      <c r="M1752">
        <v>0</v>
      </c>
      <c r="N1752">
        <v>10</v>
      </c>
      <c r="O1752">
        <v>7</v>
      </c>
      <c r="P1752">
        <v>1</v>
      </c>
      <c r="Q1752">
        <v>2</v>
      </c>
      <c r="R1752">
        <v>0</v>
      </c>
      <c r="S1752">
        <v>0</v>
      </c>
      <c r="T1752" s="1" t="s">
        <v>34</v>
      </c>
    </row>
    <row r="1753" spans="1:20" x14ac:dyDescent="0.25">
      <c r="A1753" s="3">
        <v>45870</v>
      </c>
      <c r="B1753" s="1" t="s">
        <v>211</v>
      </c>
      <c r="C1753" s="1" t="s">
        <v>3560</v>
      </c>
      <c r="D1753" s="1" t="s">
        <v>77</v>
      </c>
      <c r="E1753" s="1" t="s">
        <v>3561</v>
      </c>
      <c r="F1753" s="1" t="s">
        <v>37</v>
      </c>
      <c r="G1753">
        <v>131</v>
      </c>
      <c r="H1753">
        <v>0</v>
      </c>
      <c r="I1753">
        <v>91</v>
      </c>
      <c r="J1753">
        <v>0</v>
      </c>
      <c r="K1753">
        <v>0</v>
      </c>
      <c r="L1753">
        <v>0</v>
      </c>
      <c r="M1753">
        <v>0</v>
      </c>
      <c r="N1753">
        <v>0</v>
      </c>
      <c r="O1753">
        <v>0</v>
      </c>
      <c r="P1753">
        <v>0</v>
      </c>
      <c r="Q1753">
        <v>0</v>
      </c>
      <c r="R1753">
        <v>0</v>
      </c>
      <c r="S1753">
        <v>0</v>
      </c>
      <c r="T1753" s="1" t="s">
        <v>34</v>
      </c>
    </row>
    <row r="1754" spans="1:20" x14ac:dyDescent="0.25">
      <c r="A1754" s="3">
        <v>45870</v>
      </c>
      <c r="B1754" s="1" t="s">
        <v>211</v>
      </c>
      <c r="C1754" s="1" t="s">
        <v>3562</v>
      </c>
      <c r="D1754" s="1" t="s">
        <v>77</v>
      </c>
      <c r="E1754" s="1" t="s">
        <v>3563</v>
      </c>
      <c r="F1754" s="1" t="s">
        <v>40</v>
      </c>
      <c r="G1754">
        <v>171640</v>
      </c>
      <c r="H1754">
        <v>818</v>
      </c>
      <c r="I1754">
        <v>56830.39</v>
      </c>
      <c r="J1754">
        <v>33.58</v>
      </c>
      <c r="K1754">
        <v>1</v>
      </c>
      <c r="L1754">
        <v>0</v>
      </c>
      <c r="M1754">
        <v>0</v>
      </c>
      <c r="N1754">
        <v>0</v>
      </c>
      <c r="O1754">
        <v>0</v>
      </c>
      <c r="P1754">
        <v>0</v>
      </c>
      <c r="Q1754">
        <v>0</v>
      </c>
      <c r="R1754">
        <v>0</v>
      </c>
      <c r="S1754">
        <v>0</v>
      </c>
      <c r="T1754" s="1" t="s">
        <v>34</v>
      </c>
    </row>
    <row r="1755" spans="1:20" x14ac:dyDescent="0.25">
      <c r="A1755" s="3">
        <v>45870</v>
      </c>
      <c r="B1755" s="1" t="s">
        <v>211</v>
      </c>
      <c r="C1755" s="1" t="s">
        <v>3564</v>
      </c>
      <c r="D1755" s="1" t="s">
        <v>84</v>
      </c>
      <c r="E1755" s="1" t="s">
        <v>3565</v>
      </c>
      <c r="F1755" s="1" t="s">
        <v>33</v>
      </c>
      <c r="G1755">
        <v>146737</v>
      </c>
      <c r="H1755">
        <v>88</v>
      </c>
      <c r="I1755">
        <v>45573.51</v>
      </c>
      <c r="J1755">
        <v>40.619999999999997</v>
      </c>
      <c r="K1755">
        <v>1.44</v>
      </c>
      <c r="L1755">
        <v>0</v>
      </c>
      <c r="M1755">
        <v>0</v>
      </c>
      <c r="N1755">
        <v>4</v>
      </c>
      <c r="O1755">
        <v>2</v>
      </c>
      <c r="P1755">
        <v>1</v>
      </c>
      <c r="Q1755">
        <v>0</v>
      </c>
      <c r="R1755">
        <v>0</v>
      </c>
      <c r="S1755">
        <v>0</v>
      </c>
      <c r="T1755" s="1" t="s">
        <v>34</v>
      </c>
    </row>
    <row r="1756" spans="1:20" x14ac:dyDescent="0.25">
      <c r="A1756" s="3">
        <v>45870</v>
      </c>
      <c r="B1756" s="1" t="s">
        <v>211</v>
      </c>
      <c r="C1756" s="1" t="s">
        <v>3566</v>
      </c>
      <c r="D1756" s="1" t="s">
        <v>84</v>
      </c>
      <c r="E1756" s="1" t="s">
        <v>3567</v>
      </c>
      <c r="F1756" s="1" t="s">
        <v>37</v>
      </c>
      <c r="G1756">
        <v>128</v>
      </c>
      <c r="H1756">
        <v>1</v>
      </c>
      <c r="I1756">
        <v>85.12</v>
      </c>
      <c r="J1756">
        <v>0</v>
      </c>
      <c r="K1756">
        <v>0</v>
      </c>
      <c r="L1756">
        <v>0</v>
      </c>
      <c r="M1756">
        <v>0</v>
      </c>
      <c r="N1756">
        <v>0</v>
      </c>
      <c r="O1756">
        <v>0</v>
      </c>
      <c r="P1756">
        <v>0</v>
      </c>
      <c r="Q1756">
        <v>0</v>
      </c>
      <c r="R1756">
        <v>0</v>
      </c>
      <c r="S1756">
        <v>0</v>
      </c>
      <c r="T1756" s="1" t="s">
        <v>34</v>
      </c>
    </row>
    <row r="1757" spans="1:20" x14ac:dyDescent="0.25">
      <c r="A1757" s="3">
        <v>45870</v>
      </c>
      <c r="B1757" s="1" t="s">
        <v>211</v>
      </c>
      <c r="C1757" s="1" t="s">
        <v>3568</v>
      </c>
      <c r="D1757" s="1" t="s">
        <v>84</v>
      </c>
      <c r="E1757" s="1" t="s">
        <v>3569</v>
      </c>
      <c r="F1757" s="1" t="s">
        <v>40</v>
      </c>
      <c r="G1757">
        <v>166272</v>
      </c>
      <c r="H1757">
        <v>762</v>
      </c>
      <c r="I1757">
        <v>52749.760000000002</v>
      </c>
      <c r="J1757">
        <v>37.85</v>
      </c>
      <c r="K1757">
        <v>1</v>
      </c>
      <c r="L1757">
        <v>0</v>
      </c>
      <c r="M1757">
        <v>0</v>
      </c>
      <c r="N1757">
        <v>0</v>
      </c>
      <c r="O1757">
        <v>0</v>
      </c>
      <c r="P1757">
        <v>0</v>
      </c>
      <c r="Q1757">
        <v>0</v>
      </c>
      <c r="R1757">
        <v>0</v>
      </c>
      <c r="S1757">
        <v>0</v>
      </c>
      <c r="T1757" s="1" t="s">
        <v>34</v>
      </c>
    </row>
    <row r="1758" spans="1:20" x14ac:dyDescent="0.25">
      <c r="A1758" s="3">
        <v>45870</v>
      </c>
      <c r="B1758" s="1" t="s">
        <v>211</v>
      </c>
      <c r="C1758" s="1" t="s">
        <v>3570</v>
      </c>
      <c r="D1758" s="1" t="s">
        <v>89</v>
      </c>
      <c r="E1758" s="1" t="s">
        <v>3571</v>
      </c>
      <c r="F1758" s="1" t="s">
        <v>33</v>
      </c>
      <c r="G1758">
        <v>83582</v>
      </c>
      <c r="H1758">
        <v>56</v>
      </c>
      <c r="I1758">
        <v>28634.639999999999</v>
      </c>
      <c r="J1758">
        <v>28.57</v>
      </c>
      <c r="K1758">
        <v>1.32</v>
      </c>
      <c r="L1758">
        <v>0</v>
      </c>
      <c r="M1758">
        <v>0</v>
      </c>
      <c r="N1758">
        <v>2</v>
      </c>
      <c r="O1758">
        <v>2</v>
      </c>
      <c r="P1758">
        <v>0</v>
      </c>
      <c r="Q1758">
        <v>1</v>
      </c>
      <c r="R1758">
        <v>0</v>
      </c>
      <c r="S1758">
        <v>0</v>
      </c>
      <c r="T1758" s="1" t="s">
        <v>34</v>
      </c>
    </row>
    <row r="1759" spans="1:20" x14ac:dyDescent="0.25">
      <c r="A1759" s="3">
        <v>45870</v>
      </c>
      <c r="B1759" s="1" t="s">
        <v>211</v>
      </c>
      <c r="C1759" s="1" t="s">
        <v>3572</v>
      </c>
      <c r="D1759" s="1" t="s">
        <v>89</v>
      </c>
      <c r="E1759" s="1" t="s">
        <v>3573</v>
      </c>
      <c r="F1759" s="1" t="s">
        <v>37</v>
      </c>
      <c r="G1759">
        <v>91</v>
      </c>
      <c r="H1759">
        <v>0</v>
      </c>
      <c r="I1759">
        <v>72.650000000000006</v>
      </c>
      <c r="J1759">
        <v>0</v>
      </c>
      <c r="K1759">
        <v>0</v>
      </c>
      <c r="L1759">
        <v>0</v>
      </c>
      <c r="M1759">
        <v>0</v>
      </c>
      <c r="N1759">
        <v>0</v>
      </c>
      <c r="O1759">
        <v>0</v>
      </c>
      <c r="P1759">
        <v>0</v>
      </c>
      <c r="Q1759">
        <v>0</v>
      </c>
      <c r="R1759">
        <v>0</v>
      </c>
      <c r="S1759">
        <v>0</v>
      </c>
      <c r="T1759" s="1" t="s">
        <v>34</v>
      </c>
    </row>
    <row r="1760" spans="1:20" x14ac:dyDescent="0.25">
      <c r="A1760" s="3">
        <v>45870</v>
      </c>
      <c r="B1760" s="1" t="s">
        <v>211</v>
      </c>
      <c r="C1760" s="1" t="s">
        <v>3574</v>
      </c>
      <c r="D1760" s="1" t="s">
        <v>89</v>
      </c>
      <c r="E1760" s="1" t="s">
        <v>3575</v>
      </c>
      <c r="F1760" s="1" t="s">
        <v>40</v>
      </c>
      <c r="G1760">
        <v>20976</v>
      </c>
      <c r="H1760">
        <v>173</v>
      </c>
      <c r="I1760">
        <v>8502.7099999999991</v>
      </c>
      <c r="J1760">
        <v>37.82</v>
      </c>
      <c r="K1760">
        <v>1.01</v>
      </c>
      <c r="L1760">
        <v>0</v>
      </c>
      <c r="M1760">
        <v>0</v>
      </c>
      <c r="N1760">
        <v>0</v>
      </c>
      <c r="O1760">
        <v>0</v>
      </c>
      <c r="P1760">
        <v>0</v>
      </c>
      <c r="Q1760">
        <v>0</v>
      </c>
      <c r="R1760">
        <v>0</v>
      </c>
      <c r="S1760">
        <v>0</v>
      </c>
      <c r="T1760" s="1" t="s">
        <v>34</v>
      </c>
    </row>
    <row r="1761" spans="1:20" x14ac:dyDescent="0.25">
      <c r="A1761" s="3">
        <v>45870</v>
      </c>
      <c r="B1761" s="1" t="s">
        <v>211</v>
      </c>
      <c r="C1761" s="1" t="s">
        <v>3576</v>
      </c>
      <c r="D1761" s="1" t="s">
        <v>84</v>
      </c>
      <c r="E1761" s="1" t="s">
        <v>3577</v>
      </c>
      <c r="F1761" s="1" t="s">
        <v>33</v>
      </c>
      <c r="G1761">
        <v>185780</v>
      </c>
      <c r="H1761">
        <v>67</v>
      </c>
      <c r="I1761">
        <v>47155.29</v>
      </c>
      <c r="J1761">
        <v>37.14</v>
      </c>
      <c r="K1761">
        <v>1.51</v>
      </c>
      <c r="L1761">
        <v>0</v>
      </c>
      <c r="M1761">
        <v>0</v>
      </c>
      <c r="N1761">
        <v>2</v>
      </c>
      <c r="O1761">
        <v>1</v>
      </c>
      <c r="P1761">
        <v>2</v>
      </c>
      <c r="Q1761">
        <v>0</v>
      </c>
      <c r="R1761">
        <v>0</v>
      </c>
      <c r="S1761">
        <v>0</v>
      </c>
      <c r="T1761" s="1" t="s">
        <v>34</v>
      </c>
    </row>
    <row r="1762" spans="1:20" x14ac:dyDescent="0.25">
      <c r="A1762" s="3">
        <v>45870</v>
      </c>
      <c r="B1762" s="1" t="s">
        <v>211</v>
      </c>
      <c r="C1762" s="1" t="s">
        <v>3578</v>
      </c>
      <c r="D1762" s="1" t="s">
        <v>84</v>
      </c>
      <c r="E1762" s="1" t="s">
        <v>3579</v>
      </c>
      <c r="F1762" s="1" t="s">
        <v>206</v>
      </c>
      <c r="G1762">
        <v>271336</v>
      </c>
      <c r="H1762">
        <v>657</v>
      </c>
      <c r="I1762">
        <v>121588.17</v>
      </c>
      <c r="J1762">
        <v>58.46</v>
      </c>
      <c r="K1762">
        <v>1.1200000000000001</v>
      </c>
      <c r="L1762">
        <v>0</v>
      </c>
      <c r="M1762">
        <v>0</v>
      </c>
      <c r="N1762">
        <v>0</v>
      </c>
      <c r="O1762">
        <v>0</v>
      </c>
      <c r="P1762">
        <v>0</v>
      </c>
      <c r="Q1762">
        <v>0</v>
      </c>
      <c r="R1762">
        <v>0</v>
      </c>
      <c r="S1762">
        <v>0</v>
      </c>
      <c r="T1762" s="1" t="s">
        <v>34</v>
      </c>
    </row>
    <row r="1763" spans="1:20" x14ac:dyDescent="0.25">
      <c r="A1763" s="3">
        <v>45870</v>
      </c>
      <c r="B1763" s="1" t="s">
        <v>211</v>
      </c>
      <c r="C1763" s="1" t="s">
        <v>3580</v>
      </c>
      <c r="D1763" s="1" t="s">
        <v>84</v>
      </c>
      <c r="E1763" s="1" t="s">
        <v>3581</v>
      </c>
      <c r="F1763" s="1" t="s">
        <v>37</v>
      </c>
      <c r="G1763">
        <v>69</v>
      </c>
      <c r="H1763">
        <v>0</v>
      </c>
      <c r="I1763">
        <v>36.549999999999997</v>
      </c>
      <c r="J1763">
        <v>0</v>
      </c>
      <c r="K1763">
        <v>0</v>
      </c>
      <c r="L1763">
        <v>0</v>
      </c>
      <c r="M1763">
        <v>0</v>
      </c>
      <c r="N1763">
        <v>0</v>
      </c>
      <c r="O1763">
        <v>0</v>
      </c>
      <c r="P1763">
        <v>0</v>
      </c>
      <c r="Q1763">
        <v>0</v>
      </c>
      <c r="R1763">
        <v>0</v>
      </c>
      <c r="S1763">
        <v>0</v>
      </c>
      <c r="T1763" s="1" t="s">
        <v>34</v>
      </c>
    </row>
    <row r="1764" spans="1:20" x14ac:dyDescent="0.25">
      <c r="A1764" s="3">
        <v>45870</v>
      </c>
      <c r="B1764" s="1" t="s">
        <v>211</v>
      </c>
      <c r="C1764" s="1" t="s">
        <v>3582</v>
      </c>
      <c r="D1764" s="1" t="s">
        <v>84</v>
      </c>
      <c r="E1764" s="1" t="s">
        <v>3583</v>
      </c>
      <c r="F1764" s="1" t="s">
        <v>40</v>
      </c>
      <c r="G1764">
        <v>2542</v>
      </c>
      <c r="H1764">
        <v>8</v>
      </c>
      <c r="I1764">
        <v>1011.27</v>
      </c>
      <c r="J1764">
        <v>66.67</v>
      </c>
      <c r="K1764">
        <v>1</v>
      </c>
      <c r="L1764">
        <v>0</v>
      </c>
      <c r="M1764">
        <v>0</v>
      </c>
      <c r="N1764">
        <v>0</v>
      </c>
      <c r="O1764">
        <v>0</v>
      </c>
      <c r="P1764">
        <v>0</v>
      </c>
      <c r="Q1764">
        <v>0</v>
      </c>
      <c r="R1764">
        <v>0</v>
      </c>
      <c r="S1764">
        <v>0</v>
      </c>
      <c r="T1764" s="1" t="s">
        <v>34</v>
      </c>
    </row>
    <row r="1765" spans="1:20" x14ac:dyDescent="0.25">
      <c r="A1765" s="3">
        <v>45870</v>
      </c>
      <c r="B1765" s="1" t="s">
        <v>334</v>
      </c>
      <c r="C1765" s="1" t="s">
        <v>3584</v>
      </c>
      <c r="D1765" s="1" t="s">
        <v>84</v>
      </c>
      <c r="E1765" s="1" t="s">
        <v>3585</v>
      </c>
      <c r="F1765" s="1" t="s">
        <v>33</v>
      </c>
      <c r="G1765">
        <v>798462</v>
      </c>
      <c r="H1765">
        <v>184</v>
      </c>
      <c r="I1765">
        <v>136323.20000000001</v>
      </c>
      <c r="J1765">
        <v>32.380000000000003</v>
      </c>
      <c r="K1765">
        <v>1.18</v>
      </c>
      <c r="L1765">
        <v>0</v>
      </c>
      <c r="M1765">
        <v>0</v>
      </c>
      <c r="N1765">
        <v>4</v>
      </c>
      <c r="O1765">
        <v>1</v>
      </c>
      <c r="P1765">
        <v>1</v>
      </c>
      <c r="Q1765">
        <v>2</v>
      </c>
      <c r="R1765">
        <v>0</v>
      </c>
      <c r="S1765">
        <v>0</v>
      </c>
      <c r="T1765" s="1" t="s">
        <v>34</v>
      </c>
    </row>
    <row r="1766" spans="1:20" x14ac:dyDescent="0.25">
      <c r="A1766" s="3">
        <v>45870</v>
      </c>
      <c r="B1766" s="1" t="s">
        <v>334</v>
      </c>
      <c r="C1766" s="1" t="s">
        <v>3586</v>
      </c>
      <c r="D1766" s="1" t="s">
        <v>84</v>
      </c>
      <c r="E1766" s="1" t="s">
        <v>3587</v>
      </c>
      <c r="F1766" s="1" t="s">
        <v>37</v>
      </c>
      <c r="G1766">
        <v>452</v>
      </c>
      <c r="H1766">
        <v>2</v>
      </c>
      <c r="I1766">
        <v>87.87</v>
      </c>
      <c r="J1766">
        <v>100</v>
      </c>
      <c r="K1766">
        <v>1</v>
      </c>
      <c r="L1766">
        <v>0</v>
      </c>
      <c r="M1766">
        <v>0</v>
      </c>
      <c r="N1766">
        <v>0</v>
      </c>
      <c r="O1766">
        <v>0</v>
      </c>
      <c r="P1766">
        <v>0</v>
      </c>
      <c r="Q1766">
        <v>0</v>
      </c>
      <c r="R1766">
        <v>0</v>
      </c>
      <c r="S1766">
        <v>0</v>
      </c>
      <c r="T1766" s="1" t="s">
        <v>34</v>
      </c>
    </row>
    <row r="1767" spans="1:20" x14ac:dyDescent="0.25">
      <c r="A1767" s="3">
        <v>45870</v>
      </c>
      <c r="B1767" s="1" t="s">
        <v>334</v>
      </c>
      <c r="C1767" s="1" t="s">
        <v>3588</v>
      </c>
      <c r="D1767" s="1" t="s">
        <v>84</v>
      </c>
      <c r="E1767" s="1" t="s">
        <v>3589</v>
      </c>
      <c r="F1767" s="1" t="s">
        <v>40</v>
      </c>
      <c r="G1767">
        <v>71624</v>
      </c>
      <c r="H1767">
        <v>246</v>
      </c>
      <c r="I1767">
        <v>14433.92</v>
      </c>
      <c r="J1767">
        <v>39.64</v>
      </c>
      <c r="K1767">
        <v>1</v>
      </c>
      <c r="L1767">
        <v>0</v>
      </c>
      <c r="M1767">
        <v>0</v>
      </c>
      <c r="N1767">
        <v>0</v>
      </c>
      <c r="O1767">
        <v>0</v>
      </c>
      <c r="P1767">
        <v>0</v>
      </c>
      <c r="Q1767">
        <v>0</v>
      </c>
      <c r="R1767">
        <v>0</v>
      </c>
      <c r="S1767">
        <v>0</v>
      </c>
      <c r="T1767" s="1" t="s">
        <v>34</v>
      </c>
    </row>
    <row r="1768" spans="1:20" x14ac:dyDescent="0.25">
      <c r="A1768" s="3">
        <v>45870</v>
      </c>
      <c r="B1768" s="1" t="s">
        <v>334</v>
      </c>
      <c r="C1768" s="1" t="s">
        <v>3590</v>
      </c>
      <c r="D1768" s="1" t="s">
        <v>89</v>
      </c>
      <c r="E1768" s="1" t="s">
        <v>3591</v>
      </c>
      <c r="F1768" s="1" t="s">
        <v>33</v>
      </c>
      <c r="G1768">
        <v>920780</v>
      </c>
      <c r="H1768">
        <v>256</v>
      </c>
      <c r="I1768">
        <v>142794.23999999999</v>
      </c>
      <c r="J1768">
        <v>37.840000000000003</v>
      </c>
      <c r="K1768">
        <v>1.27</v>
      </c>
      <c r="L1768">
        <v>2</v>
      </c>
      <c r="M1768">
        <v>0</v>
      </c>
      <c r="N1768">
        <v>18</v>
      </c>
      <c r="O1768">
        <v>3</v>
      </c>
      <c r="P1768">
        <v>7</v>
      </c>
      <c r="Q1768">
        <v>2</v>
      </c>
      <c r="R1768">
        <v>1</v>
      </c>
      <c r="S1768">
        <v>0</v>
      </c>
      <c r="T1768" s="1" t="s">
        <v>34</v>
      </c>
    </row>
    <row r="1769" spans="1:20" x14ac:dyDescent="0.25">
      <c r="A1769" s="3">
        <v>45870</v>
      </c>
      <c r="B1769" s="1" t="s">
        <v>334</v>
      </c>
      <c r="C1769" s="1" t="s">
        <v>3592</v>
      </c>
      <c r="D1769" s="1" t="s">
        <v>89</v>
      </c>
      <c r="E1769" s="1" t="s">
        <v>3593</v>
      </c>
      <c r="F1769" s="1" t="s">
        <v>37</v>
      </c>
      <c r="G1769">
        <v>345</v>
      </c>
      <c r="H1769">
        <v>0</v>
      </c>
      <c r="I1769">
        <v>56.72</v>
      </c>
      <c r="J1769">
        <v>0</v>
      </c>
      <c r="K1769">
        <v>0</v>
      </c>
      <c r="L1769">
        <v>0</v>
      </c>
      <c r="M1769">
        <v>0</v>
      </c>
      <c r="N1769">
        <v>0</v>
      </c>
      <c r="O1769">
        <v>0</v>
      </c>
      <c r="P1769">
        <v>0</v>
      </c>
      <c r="Q1769">
        <v>0</v>
      </c>
      <c r="R1769">
        <v>0</v>
      </c>
      <c r="S1769">
        <v>0</v>
      </c>
      <c r="T1769" s="1" t="s">
        <v>34</v>
      </c>
    </row>
    <row r="1770" spans="1:20" x14ac:dyDescent="0.25">
      <c r="A1770" s="3">
        <v>45870</v>
      </c>
      <c r="B1770" s="1" t="s">
        <v>334</v>
      </c>
      <c r="C1770" s="1" t="s">
        <v>3594</v>
      </c>
      <c r="D1770" s="1" t="s">
        <v>89</v>
      </c>
      <c r="E1770" s="1" t="s">
        <v>3595</v>
      </c>
      <c r="F1770" s="1" t="s">
        <v>40</v>
      </c>
      <c r="G1770">
        <v>231086</v>
      </c>
      <c r="H1770">
        <v>853</v>
      </c>
      <c r="I1770">
        <v>40247.25</v>
      </c>
      <c r="J1770">
        <v>25.11</v>
      </c>
      <c r="K1770">
        <v>1</v>
      </c>
      <c r="L1770">
        <v>0</v>
      </c>
      <c r="M1770">
        <v>0</v>
      </c>
      <c r="N1770">
        <v>0</v>
      </c>
      <c r="O1770">
        <v>0</v>
      </c>
      <c r="P1770">
        <v>0</v>
      </c>
      <c r="Q1770">
        <v>0</v>
      </c>
      <c r="R1770">
        <v>0</v>
      </c>
      <c r="S1770">
        <v>0</v>
      </c>
      <c r="T1770" s="1" t="s">
        <v>34</v>
      </c>
    </row>
    <row r="1771" spans="1:20" x14ac:dyDescent="0.25">
      <c r="A1771" s="3">
        <v>45870</v>
      </c>
      <c r="B1771" s="1" t="s">
        <v>757</v>
      </c>
      <c r="C1771" s="1" t="s">
        <v>3596</v>
      </c>
      <c r="D1771" s="1" t="s">
        <v>77</v>
      </c>
      <c r="E1771" s="1" t="s">
        <v>3597</v>
      </c>
      <c r="F1771" s="1" t="s">
        <v>33</v>
      </c>
      <c r="G1771">
        <v>111543</v>
      </c>
      <c r="H1771">
        <v>61</v>
      </c>
      <c r="I1771">
        <v>59521.120000000003</v>
      </c>
      <c r="J1771">
        <v>36.36</v>
      </c>
      <c r="K1771">
        <v>1.45</v>
      </c>
      <c r="L1771">
        <v>0</v>
      </c>
      <c r="M1771">
        <v>0</v>
      </c>
      <c r="N1771">
        <v>3</v>
      </c>
      <c r="O1771">
        <v>1</v>
      </c>
      <c r="P1771">
        <v>2</v>
      </c>
      <c r="Q1771">
        <v>0</v>
      </c>
      <c r="R1771">
        <v>0</v>
      </c>
      <c r="S1771">
        <v>0</v>
      </c>
      <c r="T1771" s="1" t="s">
        <v>34</v>
      </c>
    </row>
    <row r="1772" spans="1:20" x14ac:dyDescent="0.25">
      <c r="A1772" s="3">
        <v>45870</v>
      </c>
      <c r="B1772" s="1" t="s">
        <v>757</v>
      </c>
      <c r="C1772" s="1" t="s">
        <v>3598</v>
      </c>
      <c r="D1772" s="1" t="s">
        <v>77</v>
      </c>
      <c r="E1772" s="1" t="s">
        <v>3599</v>
      </c>
      <c r="F1772" s="1" t="s">
        <v>206</v>
      </c>
      <c r="G1772">
        <v>37215</v>
      </c>
      <c r="H1772">
        <v>50</v>
      </c>
      <c r="I1772">
        <v>3350.2</v>
      </c>
      <c r="J1772">
        <v>60.98</v>
      </c>
      <c r="K1772">
        <v>1.02</v>
      </c>
      <c r="L1772">
        <v>0</v>
      </c>
      <c r="M1772">
        <v>0</v>
      </c>
      <c r="N1772">
        <v>0</v>
      </c>
      <c r="O1772">
        <v>0</v>
      </c>
      <c r="P1772">
        <v>0</v>
      </c>
      <c r="Q1772">
        <v>0</v>
      </c>
      <c r="R1772">
        <v>0</v>
      </c>
      <c r="S1772">
        <v>0</v>
      </c>
      <c r="T1772" s="1" t="s">
        <v>34</v>
      </c>
    </row>
    <row r="1773" spans="1:20" x14ac:dyDescent="0.25">
      <c r="A1773" s="3">
        <v>45870</v>
      </c>
      <c r="B1773" s="1" t="s">
        <v>757</v>
      </c>
      <c r="C1773" s="1" t="s">
        <v>3600</v>
      </c>
      <c r="D1773" s="1" t="s">
        <v>77</v>
      </c>
      <c r="E1773" s="1" t="s">
        <v>3601</v>
      </c>
      <c r="F1773" s="1" t="s">
        <v>37</v>
      </c>
      <c r="G1773">
        <v>67</v>
      </c>
      <c r="H1773">
        <v>0</v>
      </c>
      <c r="I1773">
        <v>83.6</v>
      </c>
      <c r="J1773">
        <v>0</v>
      </c>
      <c r="K1773">
        <v>0</v>
      </c>
      <c r="L1773">
        <v>0</v>
      </c>
      <c r="M1773">
        <v>0</v>
      </c>
      <c r="N1773">
        <v>0</v>
      </c>
      <c r="O1773">
        <v>0</v>
      </c>
      <c r="P1773">
        <v>0</v>
      </c>
      <c r="Q1773">
        <v>0</v>
      </c>
      <c r="R1773">
        <v>0</v>
      </c>
      <c r="S1773">
        <v>0</v>
      </c>
      <c r="T1773" s="1" t="s">
        <v>34</v>
      </c>
    </row>
    <row r="1774" spans="1:20" x14ac:dyDescent="0.25">
      <c r="A1774" s="3">
        <v>45870</v>
      </c>
      <c r="B1774" s="1" t="s">
        <v>757</v>
      </c>
      <c r="C1774" s="1" t="s">
        <v>3602</v>
      </c>
      <c r="D1774" s="1" t="s">
        <v>77</v>
      </c>
      <c r="E1774" s="1" t="s">
        <v>3603</v>
      </c>
      <c r="F1774" s="1" t="s">
        <v>40</v>
      </c>
      <c r="G1774">
        <v>3142</v>
      </c>
      <c r="H1774">
        <v>17</v>
      </c>
      <c r="I1774">
        <v>1922.15</v>
      </c>
      <c r="J1774">
        <v>76.47</v>
      </c>
      <c r="K1774">
        <v>1</v>
      </c>
      <c r="L1774">
        <v>0</v>
      </c>
      <c r="M1774">
        <v>0</v>
      </c>
      <c r="N1774">
        <v>0</v>
      </c>
      <c r="O1774">
        <v>0</v>
      </c>
      <c r="P1774">
        <v>0</v>
      </c>
      <c r="Q1774">
        <v>0</v>
      </c>
      <c r="R1774">
        <v>0</v>
      </c>
      <c r="S1774">
        <v>0</v>
      </c>
      <c r="T1774" s="1" t="s">
        <v>34</v>
      </c>
    </row>
    <row r="1775" spans="1:20" x14ac:dyDescent="0.25">
      <c r="A1775" s="3">
        <v>45870</v>
      </c>
      <c r="B1775" s="1" t="s">
        <v>757</v>
      </c>
      <c r="C1775" s="1" t="s">
        <v>3604</v>
      </c>
      <c r="D1775" s="1" t="s">
        <v>49</v>
      </c>
      <c r="E1775" s="1" t="s">
        <v>3605</v>
      </c>
      <c r="F1775" s="1" t="s">
        <v>33</v>
      </c>
      <c r="G1775">
        <v>145229</v>
      </c>
      <c r="H1775">
        <v>61</v>
      </c>
      <c r="I1775">
        <v>77134.240000000005</v>
      </c>
      <c r="J1775">
        <v>52.78</v>
      </c>
      <c r="K1775">
        <v>1</v>
      </c>
      <c r="L1775">
        <v>1</v>
      </c>
      <c r="M1775">
        <v>1</v>
      </c>
      <c r="N1775">
        <v>7</v>
      </c>
      <c r="O1775">
        <v>2</v>
      </c>
      <c r="P1775">
        <v>2</v>
      </c>
      <c r="Q1775">
        <v>1</v>
      </c>
      <c r="R1775">
        <v>0</v>
      </c>
      <c r="S1775">
        <v>0</v>
      </c>
      <c r="T1775" s="1" t="s">
        <v>34</v>
      </c>
    </row>
    <row r="1776" spans="1:20" x14ac:dyDescent="0.25">
      <c r="A1776" s="3">
        <v>45870</v>
      </c>
      <c r="B1776" s="1" t="s">
        <v>757</v>
      </c>
      <c r="C1776" s="1" t="s">
        <v>3606</v>
      </c>
      <c r="D1776" s="1" t="s">
        <v>49</v>
      </c>
      <c r="E1776" s="1" t="s">
        <v>3607</v>
      </c>
      <c r="F1776" s="1" t="s">
        <v>206</v>
      </c>
      <c r="G1776">
        <v>50944</v>
      </c>
      <c r="H1776">
        <v>56</v>
      </c>
      <c r="I1776">
        <v>4437.6899999999996</v>
      </c>
      <c r="J1776">
        <v>58.33</v>
      </c>
      <c r="K1776">
        <v>1.48</v>
      </c>
      <c r="L1776">
        <v>0</v>
      </c>
      <c r="M1776">
        <v>0</v>
      </c>
      <c r="N1776">
        <v>0</v>
      </c>
      <c r="O1776">
        <v>0</v>
      </c>
      <c r="P1776">
        <v>0</v>
      </c>
      <c r="Q1776">
        <v>0</v>
      </c>
      <c r="R1776">
        <v>0</v>
      </c>
      <c r="S1776">
        <v>0</v>
      </c>
      <c r="T1776" s="1" t="s">
        <v>34</v>
      </c>
    </row>
    <row r="1777" spans="1:20" x14ac:dyDescent="0.25">
      <c r="A1777" s="3">
        <v>45870</v>
      </c>
      <c r="B1777" s="1" t="s">
        <v>757</v>
      </c>
      <c r="C1777" s="1" t="s">
        <v>3608</v>
      </c>
      <c r="D1777" s="1" t="s">
        <v>49</v>
      </c>
      <c r="E1777" s="1" t="s">
        <v>3609</v>
      </c>
      <c r="F1777" s="1" t="s">
        <v>37</v>
      </c>
      <c r="G1777">
        <v>89</v>
      </c>
      <c r="H1777">
        <v>1</v>
      </c>
      <c r="I1777">
        <v>104.01</v>
      </c>
      <c r="J1777">
        <v>0</v>
      </c>
      <c r="K1777">
        <v>0</v>
      </c>
      <c r="L1777">
        <v>0</v>
      </c>
      <c r="M1777">
        <v>0</v>
      </c>
      <c r="N1777">
        <v>0</v>
      </c>
      <c r="O1777">
        <v>0</v>
      </c>
      <c r="P1777">
        <v>0</v>
      </c>
      <c r="Q1777">
        <v>0</v>
      </c>
      <c r="R1777">
        <v>0</v>
      </c>
      <c r="S1777">
        <v>0</v>
      </c>
      <c r="T1777" s="1" t="s">
        <v>34</v>
      </c>
    </row>
    <row r="1778" spans="1:20" x14ac:dyDescent="0.25">
      <c r="A1778" s="3">
        <v>45870</v>
      </c>
      <c r="B1778" s="1" t="s">
        <v>757</v>
      </c>
      <c r="C1778" s="1" t="s">
        <v>3610</v>
      </c>
      <c r="D1778" s="1" t="s">
        <v>49</v>
      </c>
      <c r="E1778" s="1" t="s">
        <v>3611</v>
      </c>
      <c r="F1778" s="1" t="s">
        <v>40</v>
      </c>
      <c r="G1778">
        <v>4403</v>
      </c>
      <c r="H1778">
        <v>19</v>
      </c>
      <c r="I1778">
        <v>2688.04</v>
      </c>
      <c r="J1778">
        <v>70</v>
      </c>
      <c r="K1778">
        <v>1</v>
      </c>
      <c r="L1778">
        <v>0</v>
      </c>
      <c r="M1778">
        <v>0</v>
      </c>
      <c r="N1778">
        <v>0</v>
      </c>
      <c r="O1778">
        <v>0</v>
      </c>
      <c r="P1778">
        <v>0</v>
      </c>
      <c r="Q1778">
        <v>0</v>
      </c>
      <c r="R1778">
        <v>0</v>
      </c>
      <c r="S1778">
        <v>0</v>
      </c>
      <c r="T1778" s="1" t="s">
        <v>34</v>
      </c>
    </row>
    <row r="1779" spans="1:20" x14ac:dyDescent="0.25">
      <c r="A1779" s="3">
        <v>45870</v>
      </c>
      <c r="B1779" s="1" t="s">
        <v>757</v>
      </c>
      <c r="C1779" s="1" t="s">
        <v>3612</v>
      </c>
      <c r="D1779" s="1" t="s">
        <v>77</v>
      </c>
      <c r="E1779" s="1" t="s">
        <v>3613</v>
      </c>
      <c r="F1779" s="1" t="s">
        <v>33</v>
      </c>
      <c r="G1779">
        <v>179357</v>
      </c>
      <c r="H1779">
        <v>60</v>
      </c>
      <c r="I1779">
        <v>93967.32</v>
      </c>
      <c r="J1779">
        <v>52</v>
      </c>
      <c r="K1779">
        <v>1.72</v>
      </c>
      <c r="L1779">
        <v>0</v>
      </c>
      <c r="M1779">
        <v>0</v>
      </c>
      <c r="N1779">
        <v>2</v>
      </c>
      <c r="O1779">
        <v>0</v>
      </c>
      <c r="P1779">
        <v>1</v>
      </c>
      <c r="Q1779">
        <v>1</v>
      </c>
      <c r="R1779">
        <v>0</v>
      </c>
      <c r="S1779">
        <v>0</v>
      </c>
      <c r="T1779" s="1" t="s">
        <v>34</v>
      </c>
    </row>
    <row r="1780" spans="1:20" x14ac:dyDescent="0.25">
      <c r="A1780" s="3">
        <v>45870</v>
      </c>
      <c r="B1780" s="1" t="s">
        <v>757</v>
      </c>
      <c r="C1780" s="1" t="s">
        <v>3614</v>
      </c>
      <c r="D1780" s="1" t="s">
        <v>77</v>
      </c>
      <c r="E1780" s="1" t="s">
        <v>3615</v>
      </c>
      <c r="F1780" s="1" t="s">
        <v>206</v>
      </c>
      <c r="G1780">
        <v>67325</v>
      </c>
      <c r="H1780">
        <v>77</v>
      </c>
      <c r="I1780">
        <v>5747.73</v>
      </c>
      <c r="J1780">
        <v>54.55</v>
      </c>
      <c r="K1780">
        <v>1.0900000000000001</v>
      </c>
      <c r="L1780">
        <v>0</v>
      </c>
      <c r="M1780">
        <v>0</v>
      </c>
      <c r="N1780">
        <v>0</v>
      </c>
      <c r="O1780">
        <v>0</v>
      </c>
      <c r="P1780">
        <v>0</v>
      </c>
      <c r="Q1780">
        <v>0</v>
      </c>
      <c r="R1780">
        <v>0</v>
      </c>
      <c r="S1780">
        <v>0</v>
      </c>
      <c r="T1780" s="1" t="s">
        <v>34</v>
      </c>
    </row>
    <row r="1781" spans="1:20" x14ac:dyDescent="0.25">
      <c r="A1781" s="3">
        <v>45870</v>
      </c>
      <c r="B1781" s="1" t="s">
        <v>757</v>
      </c>
      <c r="C1781" s="1" t="s">
        <v>3616</v>
      </c>
      <c r="D1781" s="1" t="s">
        <v>77</v>
      </c>
      <c r="E1781" s="1" t="s">
        <v>3617</v>
      </c>
      <c r="F1781" s="1" t="s">
        <v>37</v>
      </c>
      <c r="G1781">
        <v>90</v>
      </c>
      <c r="H1781">
        <v>0</v>
      </c>
      <c r="I1781">
        <v>111.23</v>
      </c>
      <c r="J1781">
        <v>0</v>
      </c>
      <c r="K1781">
        <v>0</v>
      </c>
      <c r="L1781">
        <v>0</v>
      </c>
      <c r="M1781">
        <v>0</v>
      </c>
      <c r="N1781">
        <v>0</v>
      </c>
      <c r="O1781">
        <v>0</v>
      </c>
      <c r="P1781">
        <v>0</v>
      </c>
      <c r="Q1781">
        <v>0</v>
      </c>
      <c r="R1781">
        <v>0</v>
      </c>
      <c r="S1781">
        <v>0</v>
      </c>
      <c r="T1781" s="1" t="s">
        <v>34</v>
      </c>
    </row>
    <row r="1782" spans="1:20" x14ac:dyDescent="0.25">
      <c r="A1782" s="3">
        <v>45870</v>
      </c>
      <c r="B1782" s="1" t="s">
        <v>757</v>
      </c>
      <c r="C1782" s="1" t="s">
        <v>3618</v>
      </c>
      <c r="D1782" s="1" t="s">
        <v>77</v>
      </c>
      <c r="E1782" s="1" t="s">
        <v>3619</v>
      </c>
      <c r="F1782" s="1" t="s">
        <v>40</v>
      </c>
      <c r="G1782">
        <v>5573</v>
      </c>
      <c r="H1782">
        <v>19</v>
      </c>
      <c r="I1782">
        <v>3371.91</v>
      </c>
      <c r="J1782">
        <v>46.67</v>
      </c>
      <c r="K1782">
        <v>1.2</v>
      </c>
      <c r="L1782">
        <v>0</v>
      </c>
      <c r="M1782">
        <v>0</v>
      </c>
      <c r="N1782">
        <v>0</v>
      </c>
      <c r="O1782">
        <v>0</v>
      </c>
      <c r="P1782">
        <v>0</v>
      </c>
      <c r="Q1782">
        <v>0</v>
      </c>
      <c r="R1782">
        <v>0</v>
      </c>
      <c r="S1782">
        <v>0</v>
      </c>
      <c r="T1782" s="1" t="s">
        <v>34</v>
      </c>
    </row>
    <row r="1783" spans="1:20" x14ac:dyDescent="0.25">
      <c r="A1783" s="3">
        <v>45870</v>
      </c>
      <c r="B1783" s="1" t="s">
        <v>757</v>
      </c>
      <c r="C1783" s="1" t="s">
        <v>3620</v>
      </c>
      <c r="D1783" s="1" t="s">
        <v>89</v>
      </c>
      <c r="E1783" s="1" t="s">
        <v>3621</v>
      </c>
      <c r="F1783" s="1" t="s">
        <v>33</v>
      </c>
      <c r="G1783">
        <v>52218</v>
      </c>
      <c r="H1783">
        <v>30</v>
      </c>
      <c r="I1783">
        <v>32069.01</v>
      </c>
      <c r="J1783">
        <v>28.57</v>
      </c>
      <c r="K1783">
        <v>1.38</v>
      </c>
      <c r="L1783">
        <v>0</v>
      </c>
      <c r="M1783">
        <v>0</v>
      </c>
      <c r="N1783">
        <v>1</v>
      </c>
      <c r="O1783">
        <v>1</v>
      </c>
      <c r="P1783">
        <v>0</v>
      </c>
      <c r="Q1783">
        <v>0</v>
      </c>
      <c r="R1783">
        <v>0</v>
      </c>
      <c r="S1783">
        <v>0</v>
      </c>
      <c r="T1783" s="1" t="s">
        <v>34</v>
      </c>
    </row>
    <row r="1784" spans="1:20" x14ac:dyDescent="0.25">
      <c r="A1784" s="3">
        <v>45870</v>
      </c>
      <c r="B1784" s="1" t="s">
        <v>757</v>
      </c>
      <c r="C1784" s="1" t="s">
        <v>3622</v>
      </c>
      <c r="D1784" s="1" t="s">
        <v>89</v>
      </c>
      <c r="E1784" s="1" t="s">
        <v>3623</v>
      </c>
      <c r="F1784" s="1" t="s">
        <v>206</v>
      </c>
      <c r="G1784">
        <v>20453</v>
      </c>
      <c r="H1784">
        <v>23</v>
      </c>
      <c r="I1784">
        <v>2070.5500000000002</v>
      </c>
      <c r="J1784">
        <v>65</v>
      </c>
      <c r="K1784">
        <v>1</v>
      </c>
      <c r="L1784">
        <v>0</v>
      </c>
      <c r="M1784">
        <v>0</v>
      </c>
      <c r="N1784">
        <v>0</v>
      </c>
      <c r="O1784">
        <v>0</v>
      </c>
      <c r="P1784">
        <v>0</v>
      </c>
      <c r="Q1784">
        <v>0</v>
      </c>
      <c r="R1784">
        <v>0</v>
      </c>
      <c r="S1784">
        <v>0</v>
      </c>
      <c r="T1784" s="1" t="s">
        <v>34</v>
      </c>
    </row>
    <row r="1785" spans="1:20" x14ac:dyDescent="0.25">
      <c r="A1785" s="3">
        <v>45870</v>
      </c>
      <c r="B1785" s="1" t="s">
        <v>757</v>
      </c>
      <c r="C1785" s="1" t="s">
        <v>3624</v>
      </c>
      <c r="D1785" s="1" t="s">
        <v>89</v>
      </c>
      <c r="E1785" s="1" t="s">
        <v>3625</v>
      </c>
      <c r="F1785" s="1" t="s">
        <v>37</v>
      </c>
      <c r="G1785">
        <v>23</v>
      </c>
      <c r="H1785">
        <v>0</v>
      </c>
      <c r="I1785">
        <v>32.79</v>
      </c>
      <c r="J1785">
        <v>0</v>
      </c>
      <c r="K1785">
        <v>0</v>
      </c>
      <c r="L1785">
        <v>0</v>
      </c>
      <c r="M1785">
        <v>0</v>
      </c>
      <c r="N1785">
        <v>0</v>
      </c>
      <c r="O1785">
        <v>0</v>
      </c>
      <c r="P1785">
        <v>0</v>
      </c>
      <c r="Q1785">
        <v>0</v>
      </c>
      <c r="R1785">
        <v>0</v>
      </c>
      <c r="S1785">
        <v>0</v>
      </c>
      <c r="T1785" s="1" t="s">
        <v>34</v>
      </c>
    </row>
    <row r="1786" spans="1:20" x14ac:dyDescent="0.25">
      <c r="A1786" s="3">
        <v>45870</v>
      </c>
      <c r="B1786" s="1" t="s">
        <v>757</v>
      </c>
      <c r="C1786" s="1" t="s">
        <v>3626</v>
      </c>
      <c r="D1786" s="1" t="s">
        <v>89</v>
      </c>
      <c r="E1786" s="1" t="s">
        <v>3627</v>
      </c>
      <c r="F1786" s="1" t="s">
        <v>40</v>
      </c>
      <c r="G1786">
        <v>1157</v>
      </c>
      <c r="H1786">
        <v>7</v>
      </c>
      <c r="I1786">
        <v>979.24</v>
      </c>
      <c r="J1786">
        <v>46.15</v>
      </c>
      <c r="K1786">
        <v>1</v>
      </c>
      <c r="L1786">
        <v>0</v>
      </c>
      <c r="M1786">
        <v>0</v>
      </c>
      <c r="N1786">
        <v>0</v>
      </c>
      <c r="O1786">
        <v>0</v>
      </c>
      <c r="P1786">
        <v>0</v>
      </c>
      <c r="Q1786">
        <v>0</v>
      </c>
      <c r="R1786">
        <v>0</v>
      </c>
      <c r="S1786">
        <v>0</v>
      </c>
      <c r="T1786" s="1" t="s">
        <v>34</v>
      </c>
    </row>
    <row r="1787" spans="1:20" x14ac:dyDescent="0.25">
      <c r="A1787" s="3">
        <v>45870</v>
      </c>
      <c r="B1787" s="1" t="s">
        <v>757</v>
      </c>
      <c r="C1787" s="1" t="s">
        <v>3628</v>
      </c>
      <c r="D1787" s="1" t="s">
        <v>96</v>
      </c>
      <c r="E1787" s="1" t="s">
        <v>3629</v>
      </c>
      <c r="F1787" s="1" t="s">
        <v>33</v>
      </c>
      <c r="G1787">
        <v>2427984</v>
      </c>
      <c r="H1787">
        <v>588</v>
      </c>
      <c r="I1787">
        <v>329848.34999999998</v>
      </c>
      <c r="J1787">
        <v>46.81</v>
      </c>
      <c r="K1787">
        <v>1.1299999999999999</v>
      </c>
      <c r="L1787">
        <v>0</v>
      </c>
      <c r="M1787">
        <v>0</v>
      </c>
      <c r="N1787">
        <v>11</v>
      </c>
      <c r="O1787">
        <v>3</v>
      </c>
      <c r="P1787">
        <v>7</v>
      </c>
      <c r="Q1787">
        <v>0</v>
      </c>
      <c r="R1787">
        <v>0</v>
      </c>
      <c r="S1787">
        <v>0</v>
      </c>
      <c r="T1787" s="1" t="s">
        <v>34</v>
      </c>
    </row>
    <row r="1788" spans="1:20" x14ac:dyDescent="0.25">
      <c r="A1788" s="3">
        <v>45870</v>
      </c>
      <c r="B1788" s="1" t="s">
        <v>757</v>
      </c>
      <c r="C1788" s="1" t="s">
        <v>3630</v>
      </c>
      <c r="D1788" s="1" t="s">
        <v>96</v>
      </c>
      <c r="E1788" s="1" t="s">
        <v>3631</v>
      </c>
      <c r="F1788" s="1" t="s">
        <v>206</v>
      </c>
      <c r="G1788">
        <v>984246</v>
      </c>
      <c r="H1788">
        <v>1129</v>
      </c>
      <c r="I1788">
        <v>24354.31</v>
      </c>
      <c r="J1788">
        <v>40.799999999999997</v>
      </c>
      <c r="K1788">
        <v>1.01</v>
      </c>
      <c r="L1788">
        <v>0</v>
      </c>
      <c r="M1788">
        <v>0</v>
      </c>
      <c r="N1788">
        <v>0</v>
      </c>
      <c r="O1788">
        <v>0</v>
      </c>
      <c r="P1788">
        <v>0</v>
      </c>
      <c r="Q1788">
        <v>0</v>
      </c>
      <c r="R1788">
        <v>0</v>
      </c>
      <c r="S1788">
        <v>0</v>
      </c>
      <c r="T1788" s="1" t="s">
        <v>34</v>
      </c>
    </row>
    <row r="1789" spans="1:20" x14ac:dyDescent="0.25">
      <c r="A1789" s="3">
        <v>45870</v>
      </c>
      <c r="B1789" s="1" t="s">
        <v>757</v>
      </c>
      <c r="C1789" s="1" t="s">
        <v>3632</v>
      </c>
      <c r="D1789" s="1" t="s">
        <v>96</v>
      </c>
      <c r="E1789" s="1" t="s">
        <v>3633</v>
      </c>
      <c r="F1789" s="1" t="s">
        <v>37</v>
      </c>
      <c r="G1789">
        <v>1457</v>
      </c>
      <c r="H1789">
        <v>1</v>
      </c>
      <c r="I1789">
        <v>587.09</v>
      </c>
      <c r="J1789">
        <v>0</v>
      </c>
      <c r="K1789">
        <v>0</v>
      </c>
      <c r="L1789">
        <v>0</v>
      </c>
      <c r="M1789">
        <v>0</v>
      </c>
      <c r="N1789">
        <v>0</v>
      </c>
      <c r="O1789">
        <v>0</v>
      </c>
      <c r="P1789">
        <v>0</v>
      </c>
      <c r="Q1789">
        <v>0</v>
      </c>
      <c r="R1789">
        <v>0</v>
      </c>
      <c r="S1789">
        <v>0</v>
      </c>
      <c r="T1789" s="1" t="s">
        <v>34</v>
      </c>
    </row>
    <row r="1790" spans="1:20" x14ac:dyDescent="0.25">
      <c r="A1790" s="3">
        <v>45870</v>
      </c>
      <c r="B1790" s="1" t="s">
        <v>757</v>
      </c>
      <c r="C1790" s="1" t="s">
        <v>3634</v>
      </c>
      <c r="D1790" s="1" t="s">
        <v>96</v>
      </c>
      <c r="E1790" s="1" t="s">
        <v>3635</v>
      </c>
      <c r="F1790" s="1" t="s">
        <v>40</v>
      </c>
      <c r="G1790">
        <v>116384</v>
      </c>
      <c r="H1790">
        <v>656</v>
      </c>
      <c r="I1790">
        <v>29172.79</v>
      </c>
      <c r="J1790">
        <v>40.58</v>
      </c>
      <c r="K1790">
        <v>1.01</v>
      </c>
      <c r="L1790">
        <v>0</v>
      </c>
      <c r="M1790">
        <v>0</v>
      </c>
      <c r="N1790">
        <v>0</v>
      </c>
      <c r="O1790">
        <v>0</v>
      </c>
      <c r="P1790">
        <v>0</v>
      </c>
      <c r="Q1790">
        <v>0</v>
      </c>
      <c r="R1790">
        <v>0</v>
      </c>
      <c r="S1790">
        <v>0</v>
      </c>
      <c r="T1790" s="1" t="s">
        <v>34</v>
      </c>
    </row>
    <row r="1791" spans="1:20" x14ac:dyDescent="0.25">
      <c r="A1791" s="3">
        <v>45870</v>
      </c>
      <c r="B1791" s="1" t="s">
        <v>211</v>
      </c>
      <c r="C1791" s="1" t="s">
        <v>3636</v>
      </c>
      <c r="D1791" s="1" t="s">
        <v>89</v>
      </c>
      <c r="E1791" s="1" t="s">
        <v>3637</v>
      </c>
      <c r="F1791" s="1" t="s">
        <v>33</v>
      </c>
      <c r="G1791">
        <v>559279</v>
      </c>
      <c r="H1791">
        <v>94</v>
      </c>
      <c r="I1791">
        <v>40686.959999999999</v>
      </c>
      <c r="J1791">
        <v>49.18</v>
      </c>
      <c r="K1791">
        <v>1.07</v>
      </c>
      <c r="L1791">
        <v>0</v>
      </c>
      <c r="M1791">
        <v>0</v>
      </c>
      <c r="N1791">
        <v>5</v>
      </c>
      <c r="O1791">
        <v>2</v>
      </c>
      <c r="P1791">
        <v>1</v>
      </c>
      <c r="Q1791">
        <v>2</v>
      </c>
      <c r="R1791">
        <v>0</v>
      </c>
      <c r="S1791">
        <v>0</v>
      </c>
      <c r="T1791" s="1" t="s">
        <v>34</v>
      </c>
    </row>
    <row r="1792" spans="1:20" x14ac:dyDescent="0.25">
      <c r="A1792" s="3">
        <v>45870</v>
      </c>
      <c r="B1792" s="1" t="s">
        <v>211</v>
      </c>
      <c r="C1792" s="1" t="s">
        <v>3638</v>
      </c>
      <c r="D1792" s="1" t="s">
        <v>89</v>
      </c>
      <c r="E1792" s="1" t="s">
        <v>3639</v>
      </c>
      <c r="F1792" s="1" t="s">
        <v>37</v>
      </c>
      <c r="G1792">
        <v>261</v>
      </c>
      <c r="H1792">
        <v>0</v>
      </c>
      <c r="I1792">
        <v>49</v>
      </c>
      <c r="J1792">
        <v>0</v>
      </c>
      <c r="K1792">
        <v>0</v>
      </c>
      <c r="L1792">
        <v>0</v>
      </c>
      <c r="M1792">
        <v>0</v>
      </c>
      <c r="N1792">
        <v>0</v>
      </c>
      <c r="O1792">
        <v>0</v>
      </c>
      <c r="P1792">
        <v>0</v>
      </c>
      <c r="Q1792">
        <v>0</v>
      </c>
      <c r="R1792">
        <v>0</v>
      </c>
      <c r="S1792">
        <v>0</v>
      </c>
      <c r="T1792" s="1" t="s">
        <v>34</v>
      </c>
    </row>
    <row r="1793" spans="1:20" x14ac:dyDescent="0.25">
      <c r="A1793" s="3">
        <v>45870</v>
      </c>
      <c r="B1793" s="1" t="s">
        <v>211</v>
      </c>
      <c r="C1793" s="1" t="s">
        <v>3640</v>
      </c>
      <c r="D1793" s="1" t="s">
        <v>89</v>
      </c>
      <c r="E1793" s="1" t="s">
        <v>3641</v>
      </c>
      <c r="F1793" s="1" t="s">
        <v>40</v>
      </c>
      <c r="G1793">
        <v>23545</v>
      </c>
      <c r="H1793">
        <v>30</v>
      </c>
      <c r="I1793">
        <v>2342.96</v>
      </c>
      <c r="J1793">
        <v>44.83</v>
      </c>
      <c r="K1793">
        <v>1</v>
      </c>
      <c r="L1793">
        <v>0</v>
      </c>
      <c r="M1793">
        <v>0</v>
      </c>
      <c r="N1793">
        <v>0</v>
      </c>
      <c r="O1793">
        <v>0</v>
      </c>
      <c r="P1793">
        <v>0</v>
      </c>
      <c r="Q1793">
        <v>0</v>
      </c>
      <c r="R1793">
        <v>0</v>
      </c>
      <c r="S1793">
        <v>0</v>
      </c>
      <c r="T1793" s="1" t="s">
        <v>34</v>
      </c>
    </row>
    <row r="1794" spans="1:20" x14ac:dyDescent="0.25">
      <c r="A1794" s="3">
        <v>45870</v>
      </c>
      <c r="B1794" s="1" t="s">
        <v>211</v>
      </c>
      <c r="C1794" s="1" t="s">
        <v>3642</v>
      </c>
      <c r="D1794" s="1" t="s">
        <v>96</v>
      </c>
      <c r="E1794" s="1" t="s">
        <v>3643</v>
      </c>
      <c r="F1794" s="1" t="s">
        <v>33</v>
      </c>
      <c r="G1794">
        <v>778798</v>
      </c>
      <c r="H1794">
        <v>139</v>
      </c>
      <c r="I1794">
        <v>57182.27</v>
      </c>
      <c r="J1794">
        <v>50</v>
      </c>
      <c r="K1794">
        <v>1.1399999999999999</v>
      </c>
      <c r="L1794">
        <v>2</v>
      </c>
      <c r="M1794">
        <v>0</v>
      </c>
      <c r="N1794">
        <v>7</v>
      </c>
      <c r="O1794">
        <v>3</v>
      </c>
      <c r="P1794">
        <v>2</v>
      </c>
      <c r="Q1794">
        <v>0</v>
      </c>
      <c r="R1794">
        <v>0</v>
      </c>
      <c r="S1794">
        <v>0</v>
      </c>
      <c r="T1794" s="1" t="s">
        <v>34</v>
      </c>
    </row>
    <row r="1795" spans="1:20" x14ac:dyDescent="0.25">
      <c r="A1795" s="3">
        <v>45870</v>
      </c>
      <c r="B1795" s="1" t="s">
        <v>211</v>
      </c>
      <c r="C1795" s="1" t="s">
        <v>3644</v>
      </c>
      <c r="D1795" s="1" t="s">
        <v>96</v>
      </c>
      <c r="E1795" s="1" t="s">
        <v>3645</v>
      </c>
      <c r="F1795" s="1" t="s">
        <v>37</v>
      </c>
      <c r="G1795">
        <v>348</v>
      </c>
      <c r="H1795">
        <v>0</v>
      </c>
      <c r="I1795">
        <v>69.05</v>
      </c>
      <c r="J1795">
        <v>0</v>
      </c>
      <c r="K1795">
        <v>0</v>
      </c>
      <c r="L1795">
        <v>0</v>
      </c>
      <c r="M1795">
        <v>0</v>
      </c>
      <c r="N1795">
        <v>0</v>
      </c>
      <c r="O1795">
        <v>0</v>
      </c>
      <c r="P1795">
        <v>0</v>
      </c>
      <c r="Q1795">
        <v>0</v>
      </c>
      <c r="R1795">
        <v>0</v>
      </c>
      <c r="S1795">
        <v>0</v>
      </c>
      <c r="T1795" s="1" t="s">
        <v>34</v>
      </c>
    </row>
    <row r="1796" spans="1:20" x14ac:dyDescent="0.25">
      <c r="A1796" s="3">
        <v>45870</v>
      </c>
      <c r="B1796" s="1" t="s">
        <v>211</v>
      </c>
      <c r="C1796" s="1" t="s">
        <v>3646</v>
      </c>
      <c r="D1796" s="1" t="s">
        <v>96</v>
      </c>
      <c r="E1796" s="1" t="s">
        <v>3647</v>
      </c>
      <c r="F1796" s="1" t="s">
        <v>40</v>
      </c>
      <c r="G1796">
        <v>26948</v>
      </c>
      <c r="H1796">
        <v>61</v>
      </c>
      <c r="I1796">
        <v>2879.85</v>
      </c>
      <c r="J1796">
        <v>46.3</v>
      </c>
      <c r="K1796">
        <v>1</v>
      </c>
      <c r="L1796">
        <v>0</v>
      </c>
      <c r="M1796">
        <v>0</v>
      </c>
      <c r="N1796">
        <v>0</v>
      </c>
      <c r="O1796">
        <v>0</v>
      </c>
      <c r="P1796">
        <v>0</v>
      </c>
      <c r="Q1796">
        <v>0</v>
      </c>
      <c r="R1796">
        <v>0</v>
      </c>
      <c r="S1796">
        <v>0</v>
      </c>
      <c r="T1796" s="1" t="s">
        <v>34</v>
      </c>
    </row>
    <row r="1797" spans="1:20" x14ac:dyDescent="0.25">
      <c r="A1797" s="3">
        <v>45870</v>
      </c>
      <c r="B1797" s="1" t="s">
        <v>211</v>
      </c>
      <c r="C1797" s="1" t="s">
        <v>3648</v>
      </c>
      <c r="D1797" s="1" t="s">
        <v>31</v>
      </c>
      <c r="E1797" s="1" t="s">
        <v>3649</v>
      </c>
      <c r="F1797" s="1" t="s">
        <v>33</v>
      </c>
      <c r="G1797">
        <v>36415</v>
      </c>
      <c r="H1797">
        <v>7</v>
      </c>
      <c r="I1797">
        <v>3171.84</v>
      </c>
      <c r="J1797">
        <v>0</v>
      </c>
      <c r="K1797">
        <v>5</v>
      </c>
      <c r="L1797">
        <v>0</v>
      </c>
      <c r="M1797">
        <v>0</v>
      </c>
      <c r="N1797">
        <v>0</v>
      </c>
      <c r="O1797">
        <v>0</v>
      </c>
      <c r="P1797">
        <v>0</v>
      </c>
      <c r="Q1797">
        <v>0</v>
      </c>
      <c r="R1797">
        <v>0</v>
      </c>
      <c r="S1797">
        <v>0</v>
      </c>
      <c r="T1797" s="1" t="s">
        <v>34</v>
      </c>
    </row>
    <row r="1798" spans="1:20" x14ac:dyDescent="0.25">
      <c r="A1798" s="3">
        <v>45870</v>
      </c>
      <c r="B1798" s="1" t="s">
        <v>211</v>
      </c>
      <c r="C1798" s="1" t="s">
        <v>3650</v>
      </c>
      <c r="D1798" s="1" t="s">
        <v>31</v>
      </c>
      <c r="E1798" s="1" t="s">
        <v>3651</v>
      </c>
      <c r="F1798" s="1" t="s">
        <v>37</v>
      </c>
      <c r="G1798">
        <v>53</v>
      </c>
      <c r="H1798">
        <v>0</v>
      </c>
      <c r="I1798">
        <v>9.27</v>
      </c>
      <c r="J1798">
        <v>0</v>
      </c>
      <c r="K1798">
        <v>0</v>
      </c>
      <c r="L1798">
        <v>0</v>
      </c>
      <c r="M1798">
        <v>0</v>
      </c>
      <c r="N1798">
        <v>0</v>
      </c>
      <c r="O1798">
        <v>0</v>
      </c>
      <c r="P1798">
        <v>0</v>
      </c>
      <c r="Q1798">
        <v>0</v>
      </c>
      <c r="R1798">
        <v>0</v>
      </c>
      <c r="S1798">
        <v>0</v>
      </c>
      <c r="T1798" s="1" t="s">
        <v>34</v>
      </c>
    </row>
    <row r="1799" spans="1:20" x14ac:dyDescent="0.25">
      <c r="A1799" s="3">
        <v>45870</v>
      </c>
      <c r="B1799" s="1" t="s">
        <v>211</v>
      </c>
      <c r="C1799" s="1" t="s">
        <v>3652</v>
      </c>
      <c r="D1799" s="1" t="s">
        <v>31</v>
      </c>
      <c r="E1799" s="1" t="s">
        <v>3653</v>
      </c>
      <c r="F1799" s="1" t="s">
        <v>40</v>
      </c>
      <c r="G1799">
        <v>2404</v>
      </c>
      <c r="H1799">
        <v>6</v>
      </c>
      <c r="I1799">
        <v>229.63</v>
      </c>
      <c r="J1799">
        <v>50</v>
      </c>
      <c r="K1799">
        <v>1</v>
      </c>
      <c r="L1799">
        <v>0</v>
      </c>
      <c r="M1799">
        <v>0</v>
      </c>
      <c r="N1799">
        <v>0</v>
      </c>
      <c r="O1799">
        <v>0</v>
      </c>
      <c r="P1799">
        <v>0</v>
      </c>
      <c r="Q1799">
        <v>0</v>
      </c>
      <c r="R1799">
        <v>0</v>
      </c>
      <c r="S1799">
        <v>0</v>
      </c>
      <c r="T1799" s="1" t="s">
        <v>34</v>
      </c>
    </row>
    <row r="1800" spans="1:20" x14ac:dyDescent="0.25">
      <c r="A1800" s="3">
        <v>45870</v>
      </c>
      <c r="B1800" s="1" t="s">
        <v>211</v>
      </c>
      <c r="C1800" s="1" t="s">
        <v>3654</v>
      </c>
      <c r="D1800" s="1" t="s">
        <v>42</v>
      </c>
      <c r="E1800" s="1" t="s">
        <v>3655</v>
      </c>
      <c r="F1800" s="1" t="s">
        <v>33</v>
      </c>
      <c r="G1800">
        <v>612414</v>
      </c>
      <c r="H1800">
        <v>115</v>
      </c>
      <c r="I1800">
        <v>47939.43</v>
      </c>
      <c r="J1800">
        <v>57.89</v>
      </c>
      <c r="K1800">
        <v>1.23</v>
      </c>
      <c r="L1800">
        <v>1</v>
      </c>
      <c r="M1800">
        <v>0</v>
      </c>
      <c r="N1800">
        <v>5</v>
      </c>
      <c r="O1800">
        <v>1</v>
      </c>
      <c r="P1800">
        <v>2</v>
      </c>
      <c r="Q1800">
        <v>2</v>
      </c>
      <c r="R1800">
        <v>0</v>
      </c>
      <c r="S1800">
        <v>0</v>
      </c>
      <c r="T1800" s="1" t="s">
        <v>34</v>
      </c>
    </row>
    <row r="1801" spans="1:20" x14ac:dyDescent="0.25">
      <c r="A1801" s="3">
        <v>45870</v>
      </c>
      <c r="B1801" s="1" t="s">
        <v>211</v>
      </c>
      <c r="C1801" s="1" t="s">
        <v>3656</v>
      </c>
      <c r="D1801" s="1" t="s">
        <v>42</v>
      </c>
      <c r="E1801" s="1" t="s">
        <v>3657</v>
      </c>
      <c r="F1801" s="1" t="s">
        <v>37</v>
      </c>
      <c r="G1801">
        <v>683</v>
      </c>
      <c r="H1801">
        <v>1</v>
      </c>
      <c r="I1801">
        <v>131.05000000000001</v>
      </c>
      <c r="J1801">
        <v>0</v>
      </c>
      <c r="K1801">
        <v>0</v>
      </c>
      <c r="L1801">
        <v>0</v>
      </c>
      <c r="M1801">
        <v>0</v>
      </c>
      <c r="N1801">
        <v>0</v>
      </c>
      <c r="O1801">
        <v>0</v>
      </c>
      <c r="P1801">
        <v>0</v>
      </c>
      <c r="Q1801">
        <v>0</v>
      </c>
      <c r="R1801">
        <v>0</v>
      </c>
      <c r="S1801">
        <v>0</v>
      </c>
      <c r="T1801" s="1" t="s">
        <v>34</v>
      </c>
    </row>
    <row r="1802" spans="1:20" x14ac:dyDescent="0.25">
      <c r="A1802" s="3">
        <v>45870</v>
      </c>
      <c r="B1802" s="1" t="s">
        <v>211</v>
      </c>
      <c r="C1802" s="1" t="s">
        <v>3658</v>
      </c>
      <c r="D1802" s="1" t="s">
        <v>42</v>
      </c>
      <c r="E1802" s="1" t="s">
        <v>3659</v>
      </c>
      <c r="F1802" s="1" t="s">
        <v>40</v>
      </c>
      <c r="G1802">
        <v>26569</v>
      </c>
      <c r="H1802">
        <v>42</v>
      </c>
      <c r="I1802">
        <v>2680.65</v>
      </c>
      <c r="J1802">
        <v>32.43</v>
      </c>
      <c r="K1802">
        <v>1.05</v>
      </c>
      <c r="L1802">
        <v>0</v>
      </c>
      <c r="M1802">
        <v>0</v>
      </c>
      <c r="N1802">
        <v>0</v>
      </c>
      <c r="O1802">
        <v>0</v>
      </c>
      <c r="P1802">
        <v>0</v>
      </c>
      <c r="Q1802">
        <v>0</v>
      </c>
      <c r="R1802">
        <v>0</v>
      </c>
      <c r="S1802">
        <v>0</v>
      </c>
      <c r="T1802" s="1" t="s">
        <v>34</v>
      </c>
    </row>
    <row r="1803" spans="1:20" x14ac:dyDescent="0.25">
      <c r="A1803" s="3">
        <v>45870</v>
      </c>
      <c r="B1803" s="1" t="s">
        <v>211</v>
      </c>
      <c r="C1803" s="1" t="s">
        <v>3660</v>
      </c>
      <c r="D1803" s="1" t="s">
        <v>49</v>
      </c>
      <c r="E1803" s="1" t="s">
        <v>3661</v>
      </c>
      <c r="F1803" s="1" t="s">
        <v>33</v>
      </c>
      <c r="G1803">
        <v>40895</v>
      </c>
      <c r="H1803">
        <v>7</v>
      </c>
      <c r="I1803">
        <v>3190.64</v>
      </c>
      <c r="J1803">
        <v>50</v>
      </c>
      <c r="K1803">
        <v>1</v>
      </c>
      <c r="L1803">
        <v>0</v>
      </c>
      <c r="M1803">
        <v>0</v>
      </c>
      <c r="N1803">
        <v>1</v>
      </c>
      <c r="O1803">
        <v>0</v>
      </c>
      <c r="P1803">
        <v>1</v>
      </c>
      <c r="Q1803">
        <v>0</v>
      </c>
      <c r="R1803">
        <v>0</v>
      </c>
      <c r="S1803">
        <v>0</v>
      </c>
      <c r="T1803" s="1" t="s">
        <v>34</v>
      </c>
    </row>
    <row r="1804" spans="1:20" x14ac:dyDescent="0.25">
      <c r="A1804" s="3">
        <v>45870</v>
      </c>
      <c r="B1804" s="1" t="s">
        <v>211</v>
      </c>
      <c r="C1804" s="1" t="s">
        <v>3662</v>
      </c>
      <c r="D1804" s="1" t="s">
        <v>49</v>
      </c>
      <c r="E1804" s="1" t="s">
        <v>3663</v>
      </c>
      <c r="F1804" s="1" t="s">
        <v>37</v>
      </c>
      <c r="G1804">
        <v>33</v>
      </c>
      <c r="H1804">
        <v>0</v>
      </c>
      <c r="I1804">
        <v>5.95</v>
      </c>
      <c r="J1804">
        <v>0</v>
      </c>
      <c r="K1804">
        <v>0</v>
      </c>
      <c r="L1804">
        <v>0</v>
      </c>
      <c r="M1804">
        <v>0</v>
      </c>
      <c r="N1804">
        <v>0</v>
      </c>
      <c r="O1804">
        <v>0</v>
      </c>
      <c r="P1804">
        <v>0</v>
      </c>
      <c r="Q1804">
        <v>0</v>
      </c>
      <c r="R1804">
        <v>0</v>
      </c>
      <c r="S1804">
        <v>0</v>
      </c>
      <c r="T1804" s="1" t="s">
        <v>34</v>
      </c>
    </row>
    <row r="1805" spans="1:20" x14ac:dyDescent="0.25">
      <c r="A1805" s="3">
        <v>45870</v>
      </c>
      <c r="B1805" s="1" t="s">
        <v>211</v>
      </c>
      <c r="C1805" s="1" t="s">
        <v>3664</v>
      </c>
      <c r="D1805" s="1" t="s">
        <v>49</v>
      </c>
      <c r="E1805" s="1" t="s">
        <v>3665</v>
      </c>
      <c r="F1805" s="1" t="s">
        <v>40</v>
      </c>
      <c r="G1805">
        <v>1997</v>
      </c>
      <c r="H1805">
        <v>4</v>
      </c>
      <c r="I1805">
        <v>193.37</v>
      </c>
      <c r="J1805">
        <v>50</v>
      </c>
      <c r="K1805">
        <v>1</v>
      </c>
      <c r="L1805">
        <v>0</v>
      </c>
      <c r="M1805">
        <v>0</v>
      </c>
      <c r="N1805">
        <v>0</v>
      </c>
      <c r="O1805">
        <v>0</v>
      </c>
      <c r="P1805">
        <v>0</v>
      </c>
      <c r="Q1805">
        <v>0</v>
      </c>
      <c r="R1805">
        <v>0</v>
      </c>
      <c r="S1805">
        <v>0</v>
      </c>
      <c r="T1805" s="1" t="s">
        <v>34</v>
      </c>
    </row>
    <row r="1806" spans="1:20" x14ac:dyDescent="0.25">
      <c r="A1806" s="3">
        <v>45870</v>
      </c>
      <c r="B1806" s="1" t="s">
        <v>211</v>
      </c>
      <c r="C1806" s="1" t="s">
        <v>3666</v>
      </c>
      <c r="D1806" s="1" t="s">
        <v>56</v>
      </c>
      <c r="E1806" s="1" t="s">
        <v>3667</v>
      </c>
      <c r="F1806" s="1" t="s">
        <v>33</v>
      </c>
      <c r="G1806">
        <v>41431</v>
      </c>
      <c r="H1806">
        <v>8</v>
      </c>
      <c r="I1806">
        <v>3381.63</v>
      </c>
      <c r="J1806">
        <v>14.29</v>
      </c>
      <c r="K1806">
        <v>1.57</v>
      </c>
      <c r="L1806">
        <v>0</v>
      </c>
      <c r="M1806">
        <v>0</v>
      </c>
      <c r="N1806">
        <v>0</v>
      </c>
      <c r="O1806">
        <v>0</v>
      </c>
      <c r="P1806">
        <v>0</v>
      </c>
      <c r="Q1806">
        <v>0</v>
      </c>
      <c r="R1806">
        <v>0</v>
      </c>
      <c r="S1806">
        <v>0</v>
      </c>
      <c r="T1806" s="1" t="s">
        <v>34</v>
      </c>
    </row>
    <row r="1807" spans="1:20" x14ac:dyDescent="0.25">
      <c r="A1807" s="3">
        <v>45870</v>
      </c>
      <c r="B1807" s="1" t="s">
        <v>211</v>
      </c>
      <c r="C1807" s="1" t="s">
        <v>3668</v>
      </c>
      <c r="D1807" s="1" t="s">
        <v>56</v>
      </c>
      <c r="E1807" s="1" t="s">
        <v>3669</v>
      </c>
      <c r="F1807" s="1" t="s">
        <v>37</v>
      </c>
      <c r="G1807">
        <v>47</v>
      </c>
      <c r="H1807">
        <v>0</v>
      </c>
      <c r="I1807">
        <v>7.93</v>
      </c>
      <c r="J1807">
        <v>0</v>
      </c>
      <c r="K1807">
        <v>0</v>
      </c>
      <c r="L1807">
        <v>0</v>
      </c>
      <c r="M1807">
        <v>0</v>
      </c>
      <c r="N1807">
        <v>0</v>
      </c>
      <c r="O1807">
        <v>0</v>
      </c>
      <c r="P1807">
        <v>0</v>
      </c>
      <c r="Q1807">
        <v>0</v>
      </c>
      <c r="R1807">
        <v>0</v>
      </c>
      <c r="S1807">
        <v>0</v>
      </c>
      <c r="T1807" s="1" t="s">
        <v>34</v>
      </c>
    </row>
    <row r="1808" spans="1:20" x14ac:dyDescent="0.25">
      <c r="A1808" s="3">
        <v>45870</v>
      </c>
      <c r="B1808" s="1" t="s">
        <v>211</v>
      </c>
      <c r="C1808" s="1" t="s">
        <v>3670</v>
      </c>
      <c r="D1808" s="1" t="s">
        <v>56</v>
      </c>
      <c r="E1808" s="1" t="s">
        <v>3671</v>
      </c>
      <c r="F1808" s="1" t="s">
        <v>40</v>
      </c>
      <c r="G1808">
        <v>1541</v>
      </c>
      <c r="H1808">
        <v>4</v>
      </c>
      <c r="I1808">
        <v>164.48</v>
      </c>
      <c r="J1808">
        <v>50</v>
      </c>
      <c r="K1808">
        <v>1</v>
      </c>
      <c r="L1808">
        <v>0</v>
      </c>
      <c r="M1808">
        <v>0</v>
      </c>
      <c r="N1808">
        <v>0</v>
      </c>
      <c r="O1808">
        <v>0</v>
      </c>
      <c r="P1808">
        <v>0</v>
      </c>
      <c r="Q1808">
        <v>0</v>
      </c>
      <c r="R1808">
        <v>0</v>
      </c>
      <c r="S1808">
        <v>0</v>
      </c>
      <c r="T1808" s="1" t="s">
        <v>34</v>
      </c>
    </row>
    <row r="1809" spans="1:20" x14ac:dyDescent="0.25">
      <c r="A1809" s="3">
        <v>45870</v>
      </c>
      <c r="B1809" s="1" t="s">
        <v>211</v>
      </c>
      <c r="C1809" s="1" t="s">
        <v>3672</v>
      </c>
      <c r="D1809" s="1" t="s">
        <v>70</v>
      </c>
      <c r="E1809" s="1" t="s">
        <v>3673</v>
      </c>
      <c r="F1809" s="1" t="s">
        <v>33</v>
      </c>
      <c r="G1809">
        <v>19492</v>
      </c>
      <c r="H1809">
        <v>7</v>
      </c>
      <c r="I1809">
        <v>2574.4</v>
      </c>
      <c r="J1809">
        <v>37.5</v>
      </c>
      <c r="K1809">
        <v>1.88</v>
      </c>
      <c r="L1809">
        <v>0</v>
      </c>
      <c r="M1809">
        <v>0</v>
      </c>
      <c r="N1809">
        <v>0</v>
      </c>
      <c r="O1809">
        <v>0</v>
      </c>
      <c r="P1809">
        <v>0</v>
      </c>
      <c r="Q1809">
        <v>0</v>
      </c>
      <c r="R1809">
        <v>0</v>
      </c>
      <c r="S1809">
        <v>0</v>
      </c>
      <c r="T1809" s="1" t="s">
        <v>34</v>
      </c>
    </row>
    <row r="1810" spans="1:20" x14ac:dyDescent="0.25">
      <c r="A1810" s="3">
        <v>45870</v>
      </c>
      <c r="B1810" s="1" t="s">
        <v>211</v>
      </c>
      <c r="C1810" s="1" t="s">
        <v>3674</v>
      </c>
      <c r="D1810" s="1" t="s">
        <v>70</v>
      </c>
      <c r="E1810" s="1" t="s">
        <v>3675</v>
      </c>
      <c r="F1810" s="1" t="s">
        <v>37</v>
      </c>
      <c r="G1810">
        <v>21</v>
      </c>
      <c r="H1810">
        <v>0</v>
      </c>
      <c r="I1810">
        <v>3.69</v>
      </c>
      <c r="J1810">
        <v>0</v>
      </c>
      <c r="K1810">
        <v>0</v>
      </c>
      <c r="L1810">
        <v>0</v>
      </c>
      <c r="M1810">
        <v>0</v>
      </c>
      <c r="N1810">
        <v>0</v>
      </c>
      <c r="O1810">
        <v>0</v>
      </c>
      <c r="P1810">
        <v>0</v>
      </c>
      <c r="Q1810">
        <v>0</v>
      </c>
      <c r="R1810">
        <v>0</v>
      </c>
      <c r="S1810">
        <v>0</v>
      </c>
      <c r="T1810" s="1" t="s">
        <v>34</v>
      </c>
    </row>
    <row r="1811" spans="1:20" x14ac:dyDescent="0.25">
      <c r="A1811" s="3">
        <v>45870</v>
      </c>
      <c r="B1811" s="1" t="s">
        <v>211</v>
      </c>
      <c r="C1811" s="1" t="s">
        <v>3676</v>
      </c>
      <c r="D1811" s="1" t="s">
        <v>70</v>
      </c>
      <c r="E1811" s="1" t="s">
        <v>3677</v>
      </c>
      <c r="F1811" s="1" t="s">
        <v>40</v>
      </c>
      <c r="G1811">
        <v>3045</v>
      </c>
      <c r="H1811">
        <v>6</v>
      </c>
      <c r="I1811">
        <v>606.08000000000004</v>
      </c>
      <c r="J1811">
        <v>25</v>
      </c>
      <c r="K1811">
        <v>1</v>
      </c>
      <c r="L1811">
        <v>0</v>
      </c>
      <c r="M1811">
        <v>0</v>
      </c>
      <c r="N1811">
        <v>0</v>
      </c>
      <c r="O1811">
        <v>0</v>
      </c>
      <c r="P1811">
        <v>0</v>
      </c>
      <c r="Q1811">
        <v>0</v>
      </c>
      <c r="R1811">
        <v>0</v>
      </c>
      <c r="S1811">
        <v>0</v>
      </c>
      <c r="T1811" s="1" t="s">
        <v>34</v>
      </c>
    </row>
    <row r="1812" spans="1:20" x14ac:dyDescent="0.25">
      <c r="A1812" s="3">
        <v>45870</v>
      </c>
      <c r="B1812" s="1" t="s">
        <v>732</v>
      </c>
      <c r="C1812" s="1" t="s">
        <v>3678</v>
      </c>
      <c r="D1812" s="1" t="s">
        <v>31</v>
      </c>
      <c r="E1812" s="1" t="s">
        <v>3679</v>
      </c>
      <c r="F1812" s="1" t="s">
        <v>33</v>
      </c>
      <c r="G1812">
        <v>108420</v>
      </c>
      <c r="H1812">
        <v>42</v>
      </c>
      <c r="I1812">
        <v>9924.44</v>
      </c>
      <c r="J1812">
        <v>36.840000000000003</v>
      </c>
      <c r="K1812">
        <v>1.1100000000000001</v>
      </c>
      <c r="L1812">
        <v>0</v>
      </c>
      <c r="M1812">
        <v>0</v>
      </c>
      <c r="N1812">
        <v>2</v>
      </c>
      <c r="O1812">
        <v>1</v>
      </c>
      <c r="P1812">
        <v>1</v>
      </c>
      <c r="Q1812">
        <v>0</v>
      </c>
      <c r="R1812">
        <v>0</v>
      </c>
      <c r="S1812">
        <v>0</v>
      </c>
      <c r="T1812" s="1" t="s">
        <v>34</v>
      </c>
    </row>
    <row r="1813" spans="1:20" x14ac:dyDescent="0.25">
      <c r="A1813" s="3">
        <v>45870</v>
      </c>
      <c r="B1813" s="1" t="s">
        <v>732</v>
      </c>
      <c r="C1813" s="1" t="s">
        <v>3680</v>
      </c>
      <c r="D1813" s="1" t="s">
        <v>31</v>
      </c>
      <c r="E1813" s="1" t="s">
        <v>3681</v>
      </c>
      <c r="F1813" s="1" t="s">
        <v>206</v>
      </c>
      <c r="G1813">
        <v>67683</v>
      </c>
      <c r="H1813">
        <v>89</v>
      </c>
      <c r="I1813">
        <v>2092.15</v>
      </c>
      <c r="J1813">
        <v>41.67</v>
      </c>
      <c r="K1813">
        <v>1.08</v>
      </c>
      <c r="L1813">
        <v>0</v>
      </c>
      <c r="M1813">
        <v>0</v>
      </c>
      <c r="N1813">
        <v>0</v>
      </c>
      <c r="O1813">
        <v>0</v>
      </c>
      <c r="P1813">
        <v>0</v>
      </c>
      <c r="Q1813">
        <v>0</v>
      </c>
      <c r="R1813">
        <v>0</v>
      </c>
      <c r="S1813">
        <v>0</v>
      </c>
      <c r="T1813" s="1" t="s">
        <v>34</v>
      </c>
    </row>
    <row r="1814" spans="1:20" x14ac:dyDescent="0.25">
      <c r="A1814" s="3">
        <v>45870</v>
      </c>
      <c r="B1814" s="1" t="s">
        <v>732</v>
      </c>
      <c r="C1814" s="1" t="s">
        <v>3682</v>
      </c>
      <c r="D1814" s="1" t="s">
        <v>31</v>
      </c>
      <c r="E1814" s="1" t="s">
        <v>3683</v>
      </c>
      <c r="F1814" s="1" t="s">
        <v>37</v>
      </c>
      <c r="G1814">
        <v>181</v>
      </c>
      <c r="H1814">
        <v>0</v>
      </c>
      <c r="I1814">
        <v>45.83</v>
      </c>
      <c r="J1814">
        <v>0</v>
      </c>
      <c r="K1814">
        <v>0</v>
      </c>
      <c r="L1814">
        <v>0</v>
      </c>
      <c r="M1814">
        <v>0</v>
      </c>
      <c r="N1814">
        <v>0</v>
      </c>
      <c r="O1814">
        <v>0</v>
      </c>
      <c r="P1814">
        <v>0</v>
      </c>
      <c r="Q1814">
        <v>0</v>
      </c>
      <c r="R1814">
        <v>0</v>
      </c>
      <c r="S1814">
        <v>0</v>
      </c>
      <c r="T1814" s="1" t="s">
        <v>34</v>
      </c>
    </row>
    <row r="1815" spans="1:20" x14ac:dyDescent="0.25">
      <c r="A1815" s="3">
        <v>45870</v>
      </c>
      <c r="B1815" s="1" t="s">
        <v>732</v>
      </c>
      <c r="C1815" s="1" t="s">
        <v>3684</v>
      </c>
      <c r="D1815" s="1" t="s">
        <v>31</v>
      </c>
      <c r="E1815" s="1" t="s">
        <v>3685</v>
      </c>
      <c r="F1815" s="1" t="s">
        <v>40</v>
      </c>
      <c r="G1815">
        <v>7375</v>
      </c>
      <c r="H1815">
        <v>17</v>
      </c>
      <c r="I1815">
        <v>1172.92</v>
      </c>
      <c r="J1815">
        <v>44.44</v>
      </c>
      <c r="K1815">
        <v>1</v>
      </c>
      <c r="L1815">
        <v>0</v>
      </c>
      <c r="M1815">
        <v>0</v>
      </c>
      <c r="N1815">
        <v>0</v>
      </c>
      <c r="O1815">
        <v>0</v>
      </c>
      <c r="P1815">
        <v>0</v>
      </c>
      <c r="Q1815">
        <v>0</v>
      </c>
      <c r="R1815">
        <v>0</v>
      </c>
      <c r="S1815">
        <v>0</v>
      </c>
      <c r="T1815" s="1" t="s">
        <v>34</v>
      </c>
    </row>
    <row r="1816" spans="1:20" x14ac:dyDescent="0.25">
      <c r="A1816" s="3">
        <v>45870</v>
      </c>
      <c r="B1816" s="1" t="s">
        <v>732</v>
      </c>
      <c r="C1816" s="1" t="s">
        <v>3686</v>
      </c>
      <c r="D1816" s="1" t="s">
        <v>42</v>
      </c>
      <c r="E1816" s="1" t="s">
        <v>3687</v>
      </c>
      <c r="F1816" s="1" t="s">
        <v>33</v>
      </c>
      <c r="G1816">
        <v>401801</v>
      </c>
      <c r="H1816">
        <v>212</v>
      </c>
      <c r="I1816">
        <v>25184.33</v>
      </c>
      <c r="J1816">
        <v>45.13</v>
      </c>
      <c r="K1816">
        <v>1</v>
      </c>
      <c r="L1816">
        <v>0</v>
      </c>
      <c r="M1816">
        <v>1</v>
      </c>
      <c r="N1816">
        <v>4</v>
      </c>
      <c r="O1816">
        <v>2</v>
      </c>
      <c r="P1816">
        <v>2</v>
      </c>
      <c r="Q1816">
        <v>0</v>
      </c>
      <c r="R1816">
        <v>0</v>
      </c>
      <c r="S1816">
        <v>0</v>
      </c>
      <c r="T1816" s="1" t="s">
        <v>34</v>
      </c>
    </row>
    <row r="1817" spans="1:20" x14ac:dyDescent="0.25">
      <c r="A1817" s="3">
        <v>45870</v>
      </c>
      <c r="B1817" s="1" t="s">
        <v>732</v>
      </c>
      <c r="C1817" s="1" t="s">
        <v>3688</v>
      </c>
      <c r="D1817" s="1" t="s">
        <v>42</v>
      </c>
      <c r="E1817" s="1" t="s">
        <v>3689</v>
      </c>
      <c r="F1817" s="1" t="s">
        <v>206</v>
      </c>
      <c r="G1817">
        <v>219139</v>
      </c>
      <c r="H1817">
        <v>453</v>
      </c>
      <c r="I1817">
        <v>6118.01</v>
      </c>
      <c r="J1817">
        <v>53.85</v>
      </c>
      <c r="K1817">
        <v>1</v>
      </c>
      <c r="L1817">
        <v>0</v>
      </c>
      <c r="M1817">
        <v>0</v>
      </c>
      <c r="N1817">
        <v>0</v>
      </c>
      <c r="O1817">
        <v>0</v>
      </c>
      <c r="P1817">
        <v>0</v>
      </c>
      <c r="Q1817">
        <v>0</v>
      </c>
      <c r="R1817">
        <v>0</v>
      </c>
      <c r="S1817">
        <v>0</v>
      </c>
      <c r="T1817" s="1" t="s">
        <v>34</v>
      </c>
    </row>
    <row r="1818" spans="1:20" x14ac:dyDescent="0.25">
      <c r="A1818" s="3">
        <v>45870</v>
      </c>
      <c r="B1818" s="1" t="s">
        <v>732</v>
      </c>
      <c r="C1818" s="1" t="s">
        <v>3690</v>
      </c>
      <c r="D1818" s="1" t="s">
        <v>42</v>
      </c>
      <c r="E1818" s="1" t="s">
        <v>3691</v>
      </c>
      <c r="F1818" s="1" t="s">
        <v>37</v>
      </c>
      <c r="G1818">
        <v>583</v>
      </c>
      <c r="H1818">
        <v>0</v>
      </c>
      <c r="I1818">
        <v>100.79</v>
      </c>
      <c r="J1818">
        <v>0</v>
      </c>
      <c r="K1818">
        <v>0</v>
      </c>
      <c r="L1818">
        <v>0</v>
      </c>
      <c r="M1818">
        <v>0</v>
      </c>
      <c r="N1818">
        <v>0</v>
      </c>
      <c r="O1818">
        <v>0</v>
      </c>
      <c r="P1818">
        <v>0</v>
      </c>
      <c r="Q1818">
        <v>0</v>
      </c>
      <c r="R1818">
        <v>0</v>
      </c>
      <c r="S1818">
        <v>0</v>
      </c>
      <c r="T1818" s="1" t="s">
        <v>34</v>
      </c>
    </row>
    <row r="1819" spans="1:20" x14ac:dyDescent="0.25">
      <c r="A1819" s="3">
        <v>45870</v>
      </c>
      <c r="B1819" s="1" t="s">
        <v>732</v>
      </c>
      <c r="C1819" s="1" t="s">
        <v>3692</v>
      </c>
      <c r="D1819" s="1" t="s">
        <v>42</v>
      </c>
      <c r="E1819" s="1" t="s">
        <v>3693</v>
      </c>
      <c r="F1819" s="1" t="s">
        <v>40</v>
      </c>
      <c r="G1819">
        <v>16917</v>
      </c>
      <c r="H1819">
        <v>99</v>
      </c>
      <c r="I1819">
        <v>2257.87</v>
      </c>
      <c r="J1819">
        <v>36.619999999999997</v>
      </c>
      <c r="K1819">
        <v>1</v>
      </c>
      <c r="L1819">
        <v>0</v>
      </c>
      <c r="M1819">
        <v>0</v>
      </c>
      <c r="N1819">
        <v>0</v>
      </c>
      <c r="O1819">
        <v>0</v>
      </c>
      <c r="P1819">
        <v>0</v>
      </c>
      <c r="Q1819">
        <v>0</v>
      </c>
      <c r="R1819">
        <v>0</v>
      </c>
      <c r="S1819">
        <v>0</v>
      </c>
      <c r="T1819" s="1" t="s">
        <v>34</v>
      </c>
    </row>
    <row r="1820" spans="1:20" x14ac:dyDescent="0.25">
      <c r="A1820" s="3">
        <v>45870</v>
      </c>
      <c r="B1820" s="1" t="s">
        <v>732</v>
      </c>
      <c r="C1820" s="1" t="s">
        <v>3694</v>
      </c>
      <c r="D1820" s="1" t="s">
        <v>49</v>
      </c>
      <c r="E1820" s="1" t="s">
        <v>3695</v>
      </c>
      <c r="F1820" s="1" t="s">
        <v>33</v>
      </c>
      <c r="G1820">
        <v>174633</v>
      </c>
      <c r="H1820">
        <v>82</v>
      </c>
      <c r="I1820">
        <v>16343.63</v>
      </c>
      <c r="J1820">
        <v>37.25</v>
      </c>
      <c r="K1820">
        <v>1.1599999999999999</v>
      </c>
      <c r="L1820">
        <v>0</v>
      </c>
      <c r="M1820">
        <v>0</v>
      </c>
      <c r="N1820">
        <v>2</v>
      </c>
      <c r="O1820">
        <v>1</v>
      </c>
      <c r="P1820">
        <v>1</v>
      </c>
      <c r="Q1820">
        <v>0</v>
      </c>
      <c r="R1820">
        <v>0</v>
      </c>
      <c r="S1820">
        <v>0</v>
      </c>
      <c r="T1820" s="1" t="s">
        <v>34</v>
      </c>
    </row>
    <row r="1821" spans="1:20" x14ac:dyDescent="0.25">
      <c r="A1821" s="3">
        <v>45870</v>
      </c>
      <c r="B1821" s="1" t="s">
        <v>732</v>
      </c>
      <c r="C1821" s="1" t="s">
        <v>3696</v>
      </c>
      <c r="D1821" s="1" t="s">
        <v>49</v>
      </c>
      <c r="E1821" s="1" t="s">
        <v>3697</v>
      </c>
      <c r="F1821" s="1" t="s">
        <v>206</v>
      </c>
      <c r="G1821">
        <v>136034</v>
      </c>
      <c r="H1821">
        <v>172</v>
      </c>
      <c r="I1821">
        <v>3569.03</v>
      </c>
      <c r="J1821">
        <v>37.96</v>
      </c>
      <c r="K1821">
        <v>1.05</v>
      </c>
      <c r="L1821">
        <v>0</v>
      </c>
      <c r="M1821">
        <v>0</v>
      </c>
      <c r="N1821">
        <v>0</v>
      </c>
      <c r="O1821">
        <v>0</v>
      </c>
      <c r="P1821">
        <v>0</v>
      </c>
      <c r="Q1821">
        <v>0</v>
      </c>
      <c r="R1821">
        <v>0</v>
      </c>
      <c r="S1821">
        <v>0</v>
      </c>
      <c r="T1821" s="1" t="s">
        <v>34</v>
      </c>
    </row>
    <row r="1822" spans="1:20" x14ac:dyDescent="0.25">
      <c r="A1822" s="3">
        <v>45870</v>
      </c>
      <c r="B1822" s="1" t="s">
        <v>732</v>
      </c>
      <c r="C1822" s="1" t="s">
        <v>3698</v>
      </c>
      <c r="D1822" s="1" t="s">
        <v>49</v>
      </c>
      <c r="E1822" s="1" t="s">
        <v>3699</v>
      </c>
      <c r="F1822" s="1" t="s">
        <v>37</v>
      </c>
      <c r="G1822">
        <v>368</v>
      </c>
      <c r="H1822">
        <v>0</v>
      </c>
      <c r="I1822">
        <v>83</v>
      </c>
      <c r="J1822">
        <v>0</v>
      </c>
      <c r="K1822">
        <v>0</v>
      </c>
      <c r="L1822">
        <v>0</v>
      </c>
      <c r="M1822">
        <v>0</v>
      </c>
      <c r="N1822">
        <v>0</v>
      </c>
      <c r="O1822">
        <v>0</v>
      </c>
      <c r="P1822">
        <v>0</v>
      </c>
      <c r="Q1822">
        <v>0</v>
      </c>
      <c r="R1822">
        <v>0</v>
      </c>
      <c r="S1822">
        <v>0</v>
      </c>
      <c r="T1822" s="1" t="s">
        <v>34</v>
      </c>
    </row>
    <row r="1823" spans="1:20" x14ac:dyDescent="0.25">
      <c r="A1823" s="3">
        <v>45870</v>
      </c>
      <c r="B1823" s="1" t="s">
        <v>732</v>
      </c>
      <c r="C1823" s="1" t="s">
        <v>3700</v>
      </c>
      <c r="D1823" s="1" t="s">
        <v>49</v>
      </c>
      <c r="E1823" s="1" t="s">
        <v>3701</v>
      </c>
      <c r="F1823" s="1" t="s">
        <v>40</v>
      </c>
      <c r="G1823">
        <v>18765</v>
      </c>
      <c r="H1823">
        <v>81</v>
      </c>
      <c r="I1823">
        <v>2591.1999999999998</v>
      </c>
      <c r="J1823">
        <v>37.799999999999997</v>
      </c>
      <c r="K1823">
        <v>1</v>
      </c>
      <c r="L1823">
        <v>0</v>
      </c>
      <c r="M1823">
        <v>0</v>
      </c>
      <c r="N1823">
        <v>0</v>
      </c>
      <c r="O1823">
        <v>0</v>
      </c>
      <c r="P1823">
        <v>0</v>
      </c>
      <c r="Q1823">
        <v>0</v>
      </c>
      <c r="R1823">
        <v>0</v>
      </c>
      <c r="S1823">
        <v>0</v>
      </c>
      <c r="T1823" s="1" t="s">
        <v>34</v>
      </c>
    </row>
    <row r="1824" spans="1:20" x14ac:dyDescent="0.25">
      <c r="A1824" s="3">
        <v>45870</v>
      </c>
      <c r="B1824" s="1" t="s">
        <v>732</v>
      </c>
      <c r="C1824" s="1" t="s">
        <v>3702</v>
      </c>
      <c r="D1824" s="1" t="s">
        <v>56</v>
      </c>
      <c r="E1824" s="1" t="s">
        <v>3703</v>
      </c>
      <c r="F1824" s="1" t="s">
        <v>33</v>
      </c>
      <c r="G1824">
        <v>223741</v>
      </c>
      <c r="H1824">
        <v>109</v>
      </c>
      <c r="I1824">
        <v>15860.09</v>
      </c>
      <c r="J1824">
        <v>48.33</v>
      </c>
      <c r="K1824">
        <v>1.02</v>
      </c>
      <c r="L1824">
        <v>0</v>
      </c>
      <c r="M1824">
        <v>0</v>
      </c>
      <c r="N1824">
        <v>2</v>
      </c>
      <c r="O1824">
        <v>0</v>
      </c>
      <c r="P1824">
        <v>2</v>
      </c>
      <c r="Q1824">
        <v>0</v>
      </c>
      <c r="R1824">
        <v>0</v>
      </c>
      <c r="S1824">
        <v>0</v>
      </c>
      <c r="T1824" s="1" t="s">
        <v>34</v>
      </c>
    </row>
    <row r="1825" spans="1:20" x14ac:dyDescent="0.25">
      <c r="A1825" s="3">
        <v>45870</v>
      </c>
      <c r="B1825" s="1" t="s">
        <v>732</v>
      </c>
      <c r="C1825" s="1" t="s">
        <v>3704</v>
      </c>
      <c r="D1825" s="1" t="s">
        <v>56</v>
      </c>
      <c r="E1825" s="1" t="s">
        <v>3705</v>
      </c>
      <c r="F1825" s="1" t="s">
        <v>206</v>
      </c>
      <c r="G1825">
        <v>524641</v>
      </c>
      <c r="H1825">
        <v>443</v>
      </c>
      <c r="I1825">
        <v>9806.16</v>
      </c>
      <c r="J1825">
        <v>36.299999999999997</v>
      </c>
      <c r="K1825">
        <v>1.02</v>
      </c>
      <c r="L1825">
        <v>0</v>
      </c>
      <c r="M1825">
        <v>0</v>
      </c>
      <c r="N1825">
        <v>0</v>
      </c>
      <c r="O1825">
        <v>0</v>
      </c>
      <c r="P1825">
        <v>0</v>
      </c>
      <c r="Q1825">
        <v>0</v>
      </c>
      <c r="R1825">
        <v>0</v>
      </c>
      <c r="S1825">
        <v>0</v>
      </c>
      <c r="T1825" s="1" t="s">
        <v>34</v>
      </c>
    </row>
    <row r="1826" spans="1:20" x14ac:dyDescent="0.25">
      <c r="A1826" s="3">
        <v>45870</v>
      </c>
      <c r="B1826" s="1" t="s">
        <v>732</v>
      </c>
      <c r="C1826" s="1" t="s">
        <v>3706</v>
      </c>
      <c r="D1826" s="1" t="s">
        <v>56</v>
      </c>
      <c r="E1826" s="1" t="s">
        <v>3707</v>
      </c>
      <c r="F1826" s="1" t="s">
        <v>37</v>
      </c>
      <c r="G1826">
        <v>671</v>
      </c>
      <c r="H1826">
        <v>1</v>
      </c>
      <c r="I1826">
        <v>125.95</v>
      </c>
      <c r="J1826">
        <v>0</v>
      </c>
      <c r="K1826">
        <v>0</v>
      </c>
      <c r="L1826">
        <v>0</v>
      </c>
      <c r="M1826">
        <v>0</v>
      </c>
      <c r="N1826">
        <v>0</v>
      </c>
      <c r="O1826">
        <v>0</v>
      </c>
      <c r="P1826">
        <v>0</v>
      </c>
      <c r="Q1826">
        <v>0</v>
      </c>
      <c r="R1826">
        <v>0</v>
      </c>
      <c r="S1826">
        <v>0</v>
      </c>
      <c r="T1826" s="1" t="s">
        <v>34</v>
      </c>
    </row>
    <row r="1827" spans="1:20" x14ac:dyDescent="0.25">
      <c r="A1827" s="3">
        <v>45870</v>
      </c>
      <c r="B1827" s="1" t="s">
        <v>732</v>
      </c>
      <c r="C1827" s="1" t="s">
        <v>3708</v>
      </c>
      <c r="D1827" s="1" t="s">
        <v>56</v>
      </c>
      <c r="E1827" s="1" t="s">
        <v>3709</v>
      </c>
      <c r="F1827" s="1" t="s">
        <v>40</v>
      </c>
      <c r="G1827">
        <v>53572</v>
      </c>
      <c r="H1827">
        <v>166</v>
      </c>
      <c r="I1827">
        <v>5461.88</v>
      </c>
      <c r="J1827">
        <v>33.07</v>
      </c>
      <c r="K1827">
        <v>1</v>
      </c>
      <c r="L1827">
        <v>0</v>
      </c>
      <c r="M1827">
        <v>0</v>
      </c>
      <c r="N1827">
        <v>0</v>
      </c>
      <c r="O1827">
        <v>0</v>
      </c>
      <c r="P1827">
        <v>0</v>
      </c>
      <c r="Q1827">
        <v>0</v>
      </c>
      <c r="R1827">
        <v>0</v>
      </c>
      <c r="S1827">
        <v>0</v>
      </c>
      <c r="T1827" s="1" t="s">
        <v>34</v>
      </c>
    </row>
    <row r="1828" spans="1:20" x14ac:dyDescent="0.25">
      <c r="A1828" s="3">
        <v>45870</v>
      </c>
      <c r="B1828" s="1" t="s">
        <v>732</v>
      </c>
      <c r="C1828" s="1" t="s">
        <v>3710</v>
      </c>
      <c r="D1828" s="1" t="s">
        <v>63</v>
      </c>
      <c r="E1828" s="1" t="s">
        <v>3711</v>
      </c>
      <c r="F1828" s="1" t="s">
        <v>33</v>
      </c>
      <c r="G1828">
        <v>168814</v>
      </c>
      <c r="H1828">
        <v>81</v>
      </c>
      <c r="I1828">
        <v>13300.95</v>
      </c>
      <c r="J1828">
        <v>55.81</v>
      </c>
      <c r="K1828">
        <v>1.02</v>
      </c>
      <c r="L1828">
        <v>0</v>
      </c>
      <c r="M1828">
        <v>0</v>
      </c>
      <c r="N1828">
        <v>1</v>
      </c>
      <c r="O1828">
        <v>0</v>
      </c>
      <c r="P1828">
        <v>1</v>
      </c>
      <c r="Q1828">
        <v>0</v>
      </c>
      <c r="R1828">
        <v>0</v>
      </c>
      <c r="S1828">
        <v>0</v>
      </c>
      <c r="T1828" s="1" t="s">
        <v>34</v>
      </c>
    </row>
    <row r="1829" spans="1:20" x14ac:dyDescent="0.25">
      <c r="A1829" s="3">
        <v>45870</v>
      </c>
      <c r="B1829" s="1" t="s">
        <v>732</v>
      </c>
      <c r="C1829" s="1" t="s">
        <v>3712</v>
      </c>
      <c r="D1829" s="1" t="s">
        <v>63</v>
      </c>
      <c r="E1829" s="1" t="s">
        <v>3713</v>
      </c>
      <c r="F1829" s="1" t="s">
        <v>206</v>
      </c>
      <c r="G1829">
        <v>283827</v>
      </c>
      <c r="H1829">
        <v>325</v>
      </c>
      <c r="I1829">
        <v>5332.47</v>
      </c>
      <c r="J1829">
        <v>46.48</v>
      </c>
      <c r="K1829">
        <v>1.01</v>
      </c>
      <c r="L1829">
        <v>0</v>
      </c>
      <c r="M1829">
        <v>0</v>
      </c>
      <c r="N1829">
        <v>0</v>
      </c>
      <c r="O1829">
        <v>0</v>
      </c>
      <c r="P1829">
        <v>0</v>
      </c>
      <c r="Q1829">
        <v>0</v>
      </c>
      <c r="R1829">
        <v>0</v>
      </c>
      <c r="S1829">
        <v>0</v>
      </c>
      <c r="T1829" s="1" t="s">
        <v>34</v>
      </c>
    </row>
    <row r="1830" spans="1:20" x14ac:dyDescent="0.25">
      <c r="A1830" s="3">
        <v>45870</v>
      </c>
      <c r="B1830" s="1" t="s">
        <v>732</v>
      </c>
      <c r="C1830" s="1" t="s">
        <v>3714</v>
      </c>
      <c r="D1830" s="1" t="s">
        <v>63</v>
      </c>
      <c r="E1830" s="1" t="s">
        <v>3715</v>
      </c>
      <c r="F1830" s="1" t="s">
        <v>37</v>
      </c>
      <c r="G1830">
        <v>418</v>
      </c>
      <c r="H1830">
        <v>0</v>
      </c>
      <c r="I1830">
        <v>75.81</v>
      </c>
      <c r="J1830">
        <v>0</v>
      </c>
      <c r="K1830">
        <v>0</v>
      </c>
      <c r="L1830">
        <v>0</v>
      </c>
      <c r="M1830">
        <v>0</v>
      </c>
      <c r="N1830">
        <v>0</v>
      </c>
      <c r="O1830">
        <v>0</v>
      </c>
      <c r="P1830">
        <v>0</v>
      </c>
      <c r="Q1830">
        <v>0</v>
      </c>
      <c r="R1830">
        <v>0</v>
      </c>
      <c r="S1830">
        <v>0</v>
      </c>
      <c r="T1830" s="1" t="s">
        <v>34</v>
      </c>
    </row>
    <row r="1831" spans="1:20" x14ac:dyDescent="0.25">
      <c r="A1831" s="3">
        <v>45870</v>
      </c>
      <c r="B1831" s="1" t="s">
        <v>732</v>
      </c>
      <c r="C1831" s="1" t="s">
        <v>3716</v>
      </c>
      <c r="D1831" s="1" t="s">
        <v>63</v>
      </c>
      <c r="E1831" s="1" t="s">
        <v>3717</v>
      </c>
      <c r="F1831" s="1" t="s">
        <v>40</v>
      </c>
      <c r="G1831">
        <v>52869</v>
      </c>
      <c r="H1831">
        <v>190</v>
      </c>
      <c r="I1831">
        <v>5112.09</v>
      </c>
      <c r="J1831">
        <v>42</v>
      </c>
      <c r="K1831">
        <v>1</v>
      </c>
      <c r="L1831">
        <v>0</v>
      </c>
      <c r="M1831">
        <v>0</v>
      </c>
      <c r="N1831">
        <v>0</v>
      </c>
      <c r="O1831">
        <v>0</v>
      </c>
      <c r="P1831">
        <v>0</v>
      </c>
      <c r="Q1831">
        <v>0</v>
      </c>
      <c r="R1831">
        <v>0</v>
      </c>
      <c r="S1831">
        <v>0</v>
      </c>
      <c r="T1831" s="1" t="s">
        <v>34</v>
      </c>
    </row>
    <row r="1832" spans="1:20" x14ac:dyDescent="0.25">
      <c r="A1832" s="3">
        <v>45870</v>
      </c>
      <c r="B1832" s="1" t="s">
        <v>732</v>
      </c>
      <c r="C1832" s="1" t="s">
        <v>3718</v>
      </c>
      <c r="D1832" s="1" t="s">
        <v>70</v>
      </c>
      <c r="E1832" s="1" t="s">
        <v>3719</v>
      </c>
      <c r="F1832" s="1" t="s">
        <v>33</v>
      </c>
      <c r="G1832">
        <v>204450</v>
      </c>
      <c r="H1832">
        <v>97</v>
      </c>
      <c r="I1832">
        <v>16049.87</v>
      </c>
      <c r="J1832">
        <v>26.67</v>
      </c>
      <c r="K1832">
        <v>1.05</v>
      </c>
      <c r="L1832">
        <v>0</v>
      </c>
      <c r="M1832">
        <v>0</v>
      </c>
      <c r="N1832">
        <v>1</v>
      </c>
      <c r="O1832">
        <v>1</v>
      </c>
      <c r="P1832">
        <v>0</v>
      </c>
      <c r="Q1832">
        <v>0</v>
      </c>
      <c r="R1832">
        <v>0</v>
      </c>
      <c r="S1832">
        <v>0</v>
      </c>
      <c r="T1832" s="1" t="s">
        <v>34</v>
      </c>
    </row>
    <row r="1833" spans="1:20" x14ac:dyDescent="0.25">
      <c r="A1833" s="3">
        <v>45870</v>
      </c>
      <c r="B1833" s="1" t="s">
        <v>732</v>
      </c>
      <c r="C1833" s="1" t="s">
        <v>3720</v>
      </c>
      <c r="D1833" s="1" t="s">
        <v>70</v>
      </c>
      <c r="E1833" s="1" t="s">
        <v>3721</v>
      </c>
      <c r="F1833" s="1" t="s">
        <v>206</v>
      </c>
      <c r="G1833">
        <v>369952</v>
      </c>
      <c r="H1833">
        <v>370</v>
      </c>
      <c r="I1833">
        <v>6849</v>
      </c>
      <c r="J1833">
        <v>38.11</v>
      </c>
      <c r="K1833">
        <v>1.01</v>
      </c>
      <c r="L1833">
        <v>0</v>
      </c>
      <c r="M1833">
        <v>0</v>
      </c>
      <c r="N1833">
        <v>0</v>
      </c>
      <c r="O1833">
        <v>0</v>
      </c>
      <c r="P1833">
        <v>0</v>
      </c>
      <c r="Q1833">
        <v>0</v>
      </c>
      <c r="R1833">
        <v>0</v>
      </c>
      <c r="S1833">
        <v>0</v>
      </c>
      <c r="T1833" s="1" t="s">
        <v>34</v>
      </c>
    </row>
    <row r="1834" spans="1:20" x14ac:dyDescent="0.25">
      <c r="A1834" s="3">
        <v>45870</v>
      </c>
      <c r="B1834" s="1" t="s">
        <v>732</v>
      </c>
      <c r="C1834" s="1" t="s">
        <v>3722</v>
      </c>
      <c r="D1834" s="1" t="s">
        <v>70</v>
      </c>
      <c r="E1834" s="1" t="s">
        <v>3723</v>
      </c>
      <c r="F1834" s="1" t="s">
        <v>37</v>
      </c>
      <c r="G1834">
        <v>508</v>
      </c>
      <c r="H1834">
        <v>2</v>
      </c>
      <c r="I1834">
        <v>95.95</v>
      </c>
      <c r="J1834">
        <v>0</v>
      </c>
      <c r="K1834">
        <v>0</v>
      </c>
      <c r="L1834">
        <v>0</v>
      </c>
      <c r="M1834">
        <v>0</v>
      </c>
      <c r="N1834">
        <v>0</v>
      </c>
      <c r="O1834">
        <v>0</v>
      </c>
      <c r="P1834">
        <v>0</v>
      </c>
      <c r="Q1834">
        <v>0</v>
      </c>
      <c r="R1834">
        <v>0</v>
      </c>
      <c r="S1834">
        <v>0</v>
      </c>
      <c r="T1834" s="1" t="s">
        <v>34</v>
      </c>
    </row>
    <row r="1835" spans="1:20" x14ac:dyDescent="0.25">
      <c r="A1835" s="3">
        <v>45870</v>
      </c>
      <c r="B1835" s="1" t="s">
        <v>732</v>
      </c>
      <c r="C1835" s="1" t="s">
        <v>3724</v>
      </c>
      <c r="D1835" s="1" t="s">
        <v>70</v>
      </c>
      <c r="E1835" s="1" t="s">
        <v>3725</v>
      </c>
      <c r="F1835" s="1" t="s">
        <v>40</v>
      </c>
      <c r="G1835">
        <v>68072</v>
      </c>
      <c r="H1835">
        <v>225</v>
      </c>
      <c r="I1835">
        <v>6537.12</v>
      </c>
      <c r="J1835">
        <v>31.98</v>
      </c>
      <c r="K1835">
        <v>1</v>
      </c>
      <c r="L1835">
        <v>0</v>
      </c>
      <c r="M1835">
        <v>0</v>
      </c>
      <c r="N1835">
        <v>0</v>
      </c>
      <c r="O1835">
        <v>0</v>
      </c>
      <c r="P1835">
        <v>0</v>
      </c>
      <c r="Q1835">
        <v>0</v>
      </c>
      <c r="R1835">
        <v>0</v>
      </c>
      <c r="S1835">
        <v>0</v>
      </c>
      <c r="T1835" s="1" t="s">
        <v>34</v>
      </c>
    </row>
    <row r="1836" spans="1:20" x14ac:dyDescent="0.25">
      <c r="A1836" s="3">
        <v>45870</v>
      </c>
      <c r="B1836" s="1" t="s">
        <v>732</v>
      </c>
      <c r="C1836" s="1" t="s">
        <v>3726</v>
      </c>
      <c r="D1836" s="1" t="s">
        <v>77</v>
      </c>
      <c r="E1836" s="1" t="s">
        <v>3727</v>
      </c>
      <c r="F1836" s="1" t="s">
        <v>33</v>
      </c>
      <c r="G1836">
        <v>266441</v>
      </c>
      <c r="H1836">
        <v>137</v>
      </c>
      <c r="I1836">
        <v>18978.77</v>
      </c>
      <c r="J1836">
        <v>32.14</v>
      </c>
      <c r="K1836">
        <v>1.05</v>
      </c>
      <c r="L1836">
        <v>0</v>
      </c>
      <c r="M1836">
        <v>0</v>
      </c>
      <c r="N1836">
        <v>0</v>
      </c>
      <c r="O1836">
        <v>0</v>
      </c>
      <c r="P1836">
        <v>0</v>
      </c>
      <c r="Q1836">
        <v>0</v>
      </c>
      <c r="R1836">
        <v>0</v>
      </c>
      <c r="S1836">
        <v>0</v>
      </c>
      <c r="T1836" s="1" t="s">
        <v>34</v>
      </c>
    </row>
    <row r="1837" spans="1:20" x14ac:dyDescent="0.25">
      <c r="A1837" s="3">
        <v>45870</v>
      </c>
      <c r="B1837" s="1" t="s">
        <v>732</v>
      </c>
      <c r="C1837" s="1" t="s">
        <v>3728</v>
      </c>
      <c r="D1837" s="1" t="s">
        <v>77</v>
      </c>
      <c r="E1837" s="1" t="s">
        <v>3729</v>
      </c>
      <c r="F1837" s="1" t="s">
        <v>206</v>
      </c>
      <c r="G1837">
        <v>639308</v>
      </c>
      <c r="H1837">
        <v>579</v>
      </c>
      <c r="I1837">
        <v>12016.95</v>
      </c>
      <c r="J1837">
        <v>37.78</v>
      </c>
      <c r="K1837">
        <v>1.01</v>
      </c>
      <c r="L1837">
        <v>0</v>
      </c>
      <c r="M1837">
        <v>0</v>
      </c>
      <c r="N1837">
        <v>0</v>
      </c>
      <c r="O1837">
        <v>0</v>
      </c>
      <c r="P1837">
        <v>0</v>
      </c>
      <c r="Q1837">
        <v>0</v>
      </c>
      <c r="R1837">
        <v>0</v>
      </c>
      <c r="S1837">
        <v>0</v>
      </c>
      <c r="T1837" s="1" t="s">
        <v>34</v>
      </c>
    </row>
    <row r="1838" spans="1:20" x14ac:dyDescent="0.25">
      <c r="A1838" s="3">
        <v>45870</v>
      </c>
      <c r="B1838" s="1" t="s">
        <v>732</v>
      </c>
      <c r="C1838" s="1" t="s">
        <v>3730</v>
      </c>
      <c r="D1838" s="1" t="s">
        <v>77</v>
      </c>
      <c r="E1838" s="1" t="s">
        <v>3731</v>
      </c>
      <c r="F1838" s="1" t="s">
        <v>37</v>
      </c>
      <c r="G1838">
        <v>830</v>
      </c>
      <c r="H1838">
        <v>0</v>
      </c>
      <c r="I1838">
        <v>154.44</v>
      </c>
      <c r="J1838">
        <v>0</v>
      </c>
      <c r="K1838">
        <v>0</v>
      </c>
      <c r="L1838">
        <v>0</v>
      </c>
      <c r="M1838">
        <v>0</v>
      </c>
      <c r="N1838">
        <v>0</v>
      </c>
      <c r="O1838">
        <v>0</v>
      </c>
      <c r="P1838">
        <v>0</v>
      </c>
      <c r="Q1838">
        <v>0</v>
      </c>
      <c r="R1838">
        <v>0</v>
      </c>
      <c r="S1838">
        <v>0</v>
      </c>
      <c r="T1838" s="1" t="s">
        <v>34</v>
      </c>
    </row>
    <row r="1839" spans="1:20" x14ac:dyDescent="0.25">
      <c r="A1839" s="3">
        <v>45870</v>
      </c>
      <c r="B1839" s="1" t="s">
        <v>732</v>
      </c>
      <c r="C1839" s="1" t="s">
        <v>3732</v>
      </c>
      <c r="D1839" s="1" t="s">
        <v>77</v>
      </c>
      <c r="E1839" s="1" t="s">
        <v>3733</v>
      </c>
      <c r="F1839" s="1" t="s">
        <v>40</v>
      </c>
      <c r="G1839">
        <v>71571</v>
      </c>
      <c r="H1839">
        <v>213</v>
      </c>
      <c r="I1839">
        <v>7211.89</v>
      </c>
      <c r="J1839">
        <v>30.52</v>
      </c>
      <c r="K1839">
        <v>1</v>
      </c>
      <c r="L1839">
        <v>0</v>
      </c>
      <c r="M1839">
        <v>0</v>
      </c>
      <c r="N1839">
        <v>0</v>
      </c>
      <c r="O1839">
        <v>0</v>
      </c>
      <c r="P1839">
        <v>0</v>
      </c>
      <c r="Q1839">
        <v>0</v>
      </c>
      <c r="R1839">
        <v>0</v>
      </c>
      <c r="S1839">
        <v>0</v>
      </c>
      <c r="T1839" s="1" t="s">
        <v>34</v>
      </c>
    </row>
    <row r="1840" spans="1:20" x14ac:dyDescent="0.25">
      <c r="A1840" s="3">
        <v>45870</v>
      </c>
      <c r="B1840" s="1" t="s">
        <v>732</v>
      </c>
      <c r="C1840" s="1" t="s">
        <v>3734</v>
      </c>
      <c r="D1840" s="1" t="s">
        <v>84</v>
      </c>
      <c r="E1840" s="1" t="s">
        <v>3735</v>
      </c>
      <c r="F1840" s="1" t="s">
        <v>33</v>
      </c>
      <c r="G1840">
        <v>244053</v>
      </c>
      <c r="H1840">
        <v>104</v>
      </c>
      <c r="I1840">
        <v>19270.189999999999</v>
      </c>
      <c r="J1840">
        <v>32.880000000000003</v>
      </c>
      <c r="K1840">
        <v>1.07</v>
      </c>
      <c r="L1840">
        <v>0</v>
      </c>
      <c r="M1840">
        <v>0</v>
      </c>
      <c r="N1840">
        <v>2</v>
      </c>
      <c r="O1840">
        <v>0</v>
      </c>
      <c r="P1840">
        <v>2</v>
      </c>
      <c r="Q1840">
        <v>1</v>
      </c>
      <c r="R1840">
        <v>0</v>
      </c>
      <c r="S1840">
        <v>0</v>
      </c>
      <c r="T1840" s="1" t="s">
        <v>34</v>
      </c>
    </row>
    <row r="1841" spans="1:20" x14ac:dyDescent="0.25">
      <c r="A1841" s="3">
        <v>45870</v>
      </c>
      <c r="B1841" s="1" t="s">
        <v>732</v>
      </c>
      <c r="C1841" s="1" t="s">
        <v>3736</v>
      </c>
      <c r="D1841" s="1" t="s">
        <v>84</v>
      </c>
      <c r="E1841" s="1" t="s">
        <v>3737</v>
      </c>
      <c r="F1841" s="1" t="s">
        <v>206</v>
      </c>
      <c r="G1841">
        <v>461321</v>
      </c>
      <c r="H1841">
        <v>499</v>
      </c>
      <c r="I1841">
        <v>8500.39</v>
      </c>
      <c r="J1841">
        <v>45.45</v>
      </c>
      <c r="K1841">
        <v>1</v>
      </c>
      <c r="L1841">
        <v>0</v>
      </c>
      <c r="M1841">
        <v>0</v>
      </c>
      <c r="N1841">
        <v>0</v>
      </c>
      <c r="O1841">
        <v>0</v>
      </c>
      <c r="P1841">
        <v>0</v>
      </c>
      <c r="Q1841">
        <v>0</v>
      </c>
      <c r="R1841">
        <v>0</v>
      </c>
      <c r="S1841">
        <v>0</v>
      </c>
      <c r="T1841" s="1" t="s">
        <v>34</v>
      </c>
    </row>
    <row r="1842" spans="1:20" x14ac:dyDescent="0.25">
      <c r="A1842" s="3">
        <v>45870</v>
      </c>
      <c r="B1842" s="1" t="s">
        <v>732</v>
      </c>
      <c r="C1842" s="1" t="s">
        <v>3738</v>
      </c>
      <c r="D1842" s="1" t="s">
        <v>84</v>
      </c>
      <c r="E1842" s="1" t="s">
        <v>3739</v>
      </c>
      <c r="F1842" s="1" t="s">
        <v>37</v>
      </c>
      <c r="G1842">
        <v>592</v>
      </c>
      <c r="H1842">
        <v>2</v>
      </c>
      <c r="I1842">
        <v>113.08</v>
      </c>
      <c r="J1842">
        <v>0</v>
      </c>
      <c r="K1842">
        <v>0</v>
      </c>
      <c r="L1842">
        <v>0</v>
      </c>
      <c r="M1842">
        <v>0</v>
      </c>
      <c r="N1842">
        <v>0</v>
      </c>
      <c r="O1842">
        <v>0</v>
      </c>
      <c r="P1842">
        <v>0</v>
      </c>
      <c r="Q1842">
        <v>0</v>
      </c>
      <c r="R1842">
        <v>0</v>
      </c>
      <c r="S1842">
        <v>0</v>
      </c>
      <c r="T1842" s="1" t="s">
        <v>34</v>
      </c>
    </row>
    <row r="1843" spans="1:20" x14ac:dyDescent="0.25">
      <c r="A1843" s="3">
        <v>45870</v>
      </c>
      <c r="B1843" s="1" t="s">
        <v>732</v>
      </c>
      <c r="C1843" s="1" t="s">
        <v>3740</v>
      </c>
      <c r="D1843" s="1" t="s">
        <v>84</v>
      </c>
      <c r="E1843" s="1" t="s">
        <v>3741</v>
      </c>
      <c r="F1843" s="1" t="s">
        <v>40</v>
      </c>
      <c r="G1843">
        <v>83869</v>
      </c>
      <c r="H1843">
        <v>300</v>
      </c>
      <c r="I1843">
        <v>8049.81</v>
      </c>
      <c r="J1843">
        <v>39.409999999999997</v>
      </c>
      <c r="K1843">
        <v>1.01</v>
      </c>
      <c r="L1843">
        <v>0</v>
      </c>
      <c r="M1843">
        <v>0</v>
      </c>
      <c r="N1843">
        <v>0</v>
      </c>
      <c r="O1843">
        <v>0</v>
      </c>
      <c r="P1843">
        <v>0</v>
      </c>
      <c r="Q1843">
        <v>0</v>
      </c>
      <c r="R1843">
        <v>0</v>
      </c>
      <c r="S1843">
        <v>0</v>
      </c>
      <c r="T1843" s="1" t="s">
        <v>34</v>
      </c>
    </row>
    <row r="1844" spans="1:20" x14ac:dyDescent="0.25">
      <c r="A1844" s="3">
        <v>45870</v>
      </c>
      <c r="B1844" s="1" t="s">
        <v>732</v>
      </c>
      <c r="C1844" s="1" t="s">
        <v>3742</v>
      </c>
      <c r="D1844" s="1" t="s">
        <v>89</v>
      </c>
      <c r="E1844" s="1" t="s">
        <v>3743</v>
      </c>
      <c r="F1844" s="1" t="s">
        <v>33</v>
      </c>
      <c r="G1844">
        <v>322124</v>
      </c>
      <c r="H1844">
        <v>154</v>
      </c>
      <c r="I1844">
        <v>22734.25</v>
      </c>
      <c r="J1844">
        <v>30.11</v>
      </c>
      <c r="K1844">
        <v>1.04</v>
      </c>
      <c r="L1844">
        <v>0</v>
      </c>
      <c r="M1844">
        <v>0</v>
      </c>
      <c r="N1844">
        <v>1</v>
      </c>
      <c r="O1844">
        <v>1</v>
      </c>
      <c r="P1844">
        <v>0</v>
      </c>
      <c r="Q1844">
        <v>0</v>
      </c>
      <c r="R1844">
        <v>0</v>
      </c>
      <c r="S1844">
        <v>0</v>
      </c>
      <c r="T1844" s="1" t="s">
        <v>34</v>
      </c>
    </row>
    <row r="1845" spans="1:20" x14ac:dyDescent="0.25">
      <c r="A1845" s="3">
        <v>45870</v>
      </c>
      <c r="B1845" s="1" t="s">
        <v>732</v>
      </c>
      <c r="C1845" s="1" t="s">
        <v>3744</v>
      </c>
      <c r="D1845" s="1" t="s">
        <v>89</v>
      </c>
      <c r="E1845" s="1" t="s">
        <v>3745</v>
      </c>
      <c r="F1845" s="1" t="s">
        <v>206</v>
      </c>
      <c r="G1845">
        <v>834933</v>
      </c>
      <c r="H1845">
        <v>728</v>
      </c>
      <c r="I1845">
        <v>15496.65</v>
      </c>
      <c r="J1845">
        <v>41.48</v>
      </c>
      <c r="K1845">
        <v>1</v>
      </c>
      <c r="L1845">
        <v>0</v>
      </c>
      <c r="M1845">
        <v>0</v>
      </c>
      <c r="N1845">
        <v>0</v>
      </c>
      <c r="O1845">
        <v>0</v>
      </c>
      <c r="P1845">
        <v>0</v>
      </c>
      <c r="Q1845">
        <v>0</v>
      </c>
      <c r="R1845">
        <v>0</v>
      </c>
      <c r="S1845">
        <v>0</v>
      </c>
      <c r="T1845" s="1" t="s">
        <v>34</v>
      </c>
    </row>
    <row r="1846" spans="1:20" x14ac:dyDescent="0.25">
      <c r="A1846" s="3">
        <v>45870</v>
      </c>
      <c r="B1846" s="1" t="s">
        <v>732</v>
      </c>
      <c r="C1846" s="1" t="s">
        <v>3746</v>
      </c>
      <c r="D1846" s="1" t="s">
        <v>89</v>
      </c>
      <c r="E1846" s="1" t="s">
        <v>3747</v>
      </c>
      <c r="F1846" s="1" t="s">
        <v>37</v>
      </c>
      <c r="G1846">
        <v>1054</v>
      </c>
      <c r="H1846">
        <v>1</v>
      </c>
      <c r="I1846">
        <v>189.93</v>
      </c>
      <c r="J1846">
        <v>0</v>
      </c>
      <c r="K1846">
        <v>1</v>
      </c>
      <c r="L1846">
        <v>0</v>
      </c>
      <c r="M1846">
        <v>0</v>
      </c>
      <c r="N1846">
        <v>0</v>
      </c>
      <c r="O1846">
        <v>0</v>
      </c>
      <c r="P1846">
        <v>0</v>
      </c>
      <c r="Q1846">
        <v>0</v>
      </c>
      <c r="R1846">
        <v>0</v>
      </c>
      <c r="S1846">
        <v>0</v>
      </c>
      <c r="T1846" s="1" t="s">
        <v>34</v>
      </c>
    </row>
    <row r="1847" spans="1:20" x14ac:dyDescent="0.25">
      <c r="A1847" s="3">
        <v>45870</v>
      </c>
      <c r="B1847" s="1" t="s">
        <v>732</v>
      </c>
      <c r="C1847" s="1" t="s">
        <v>3748</v>
      </c>
      <c r="D1847" s="1" t="s">
        <v>89</v>
      </c>
      <c r="E1847" s="1" t="s">
        <v>3749</v>
      </c>
      <c r="F1847" s="1" t="s">
        <v>40</v>
      </c>
      <c r="G1847">
        <v>89223</v>
      </c>
      <c r="H1847">
        <v>261</v>
      </c>
      <c r="I1847">
        <v>8976.89</v>
      </c>
      <c r="J1847">
        <v>38.19</v>
      </c>
      <c r="K1847">
        <v>1</v>
      </c>
      <c r="L1847">
        <v>0</v>
      </c>
      <c r="M1847">
        <v>0</v>
      </c>
      <c r="N1847">
        <v>0</v>
      </c>
      <c r="O1847">
        <v>0</v>
      </c>
      <c r="P1847">
        <v>0</v>
      </c>
      <c r="Q1847">
        <v>0</v>
      </c>
      <c r="R1847">
        <v>0</v>
      </c>
      <c r="S1847">
        <v>0</v>
      </c>
      <c r="T1847" s="1" t="s">
        <v>34</v>
      </c>
    </row>
    <row r="1848" spans="1:20" x14ac:dyDescent="0.25">
      <c r="A1848" s="3">
        <v>45870</v>
      </c>
      <c r="B1848" s="1" t="s">
        <v>732</v>
      </c>
      <c r="C1848" s="1" t="s">
        <v>3750</v>
      </c>
      <c r="D1848" s="1" t="s">
        <v>96</v>
      </c>
      <c r="E1848" s="1" t="s">
        <v>3751</v>
      </c>
      <c r="F1848" s="1" t="s">
        <v>33</v>
      </c>
      <c r="G1848">
        <v>223391</v>
      </c>
      <c r="H1848">
        <v>97</v>
      </c>
      <c r="I1848">
        <v>20523.13</v>
      </c>
      <c r="J1848">
        <v>44.23</v>
      </c>
      <c r="K1848">
        <v>1.08</v>
      </c>
      <c r="L1848">
        <v>0</v>
      </c>
      <c r="M1848">
        <v>0</v>
      </c>
      <c r="N1848">
        <v>2</v>
      </c>
      <c r="O1848">
        <v>1</v>
      </c>
      <c r="P1848">
        <v>1</v>
      </c>
      <c r="Q1848">
        <v>0</v>
      </c>
      <c r="R1848">
        <v>0</v>
      </c>
      <c r="S1848">
        <v>0</v>
      </c>
      <c r="T1848" s="1" t="s">
        <v>34</v>
      </c>
    </row>
    <row r="1849" spans="1:20" x14ac:dyDescent="0.25">
      <c r="A1849" s="3">
        <v>45870</v>
      </c>
      <c r="B1849" s="1" t="s">
        <v>732</v>
      </c>
      <c r="C1849" s="1" t="s">
        <v>3752</v>
      </c>
      <c r="D1849" s="1" t="s">
        <v>96</v>
      </c>
      <c r="E1849" s="1" t="s">
        <v>3753</v>
      </c>
      <c r="F1849" s="1" t="s">
        <v>206</v>
      </c>
      <c r="G1849">
        <v>186832</v>
      </c>
      <c r="H1849">
        <v>227</v>
      </c>
      <c r="I1849">
        <v>4629.51</v>
      </c>
      <c r="J1849">
        <v>43.7</v>
      </c>
      <c r="K1849">
        <v>1</v>
      </c>
      <c r="L1849">
        <v>0</v>
      </c>
      <c r="M1849">
        <v>0</v>
      </c>
      <c r="N1849">
        <v>1</v>
      </c>
      <c r="O1849">
        <v>1</v>
      </c>
      <c r="P1849">
        <v>0</v>
      </c>
      <c r="Q1849">
        <v>0</v>
      </c>
      <c r="R1849">
        <v>0</v>
      </c>
      <c r="S1849">
        <v>0</v>
      </c>
      <c r="T1849" s="1" t="s">
        <v>34</v>
      </c>
    </row>
    <row r="1850" spans="1:20" x14ac:dyDescent="0.25">
      <c r="A1850" s="3">
        <v>45870</v>
      </c>
      <c r="B1850" s="1" t="s">
        <v>732</v>
      </c>
      <c r="C1850" s="1" t="s">
        <v>3754</v>
      </c>
      <c r="D1850" s="1" t="s">
        <v>96</v>
      </c>
      <c r="E1850" s="1" t="s">
        <v>3755</v>
      </c>
      <c r="F1850" s="1" t="s">
        <v>37</v>
      </c>
      <c r="G1850">
        <v>452</v>
      </c>
      <c r="H1850">
        <v>0</v>
      </c>
      <c r="I1850">
        <v>98.03</v>
      </c>
      <c r="J1850">
        <v>0</v>
      </c>
      <c r="K1850">
        <v>0</v>
      </c>
      <c r="L1850">
        <v>0</v>
      </c>
      <c r="M1850">
        <v>0</v>
      </c>
      <c r="N1850">
        <v>0</v>
      </c>
      <c r="O1850">
        <v>0</v>
      </c>
      <c r="P1850">
        <v>0</v>
      </c>
      <c r="Q1850">
        <v>0</v>
      </c>
      <c r="R1850">
        <v>0</v>
      </c>
      <c r="S1850">
        <v>0</v>
      </c>
      <c r="T1850" s="1" t="s">
        <v>34</v>
      </c>
    </row>
    <row r="1851" spans="1:20" x14ac:dyDescent="0.25">
      <c r="A1851" s="3">
        <v>45870</v>
      </c>
      <c r="B1851" s="1" t="s">
        <v>732</v>
      </c>
      <c r="C1851" s="1" t="s">
        <v>3756</v>
      </c>
      <c r="D1851" s="1" t="s">
        <v>96</v>
      </c>
      <c r="E1851" s="1" t="s">
        <v>3757</v>
      </c>
      <c r="F1851" s="1" t="s">
        <v>40</v>
      </c>
      <c r="G1851">
        <v>26720</v>
      </c>
      <c r="H1851">
        <v>81</v>
      </c>
      <c r="I1851">
        <v>3446.39</v>
      </c>
      <c r="J1851">
        <v>36.21</v>
      </c>
      <c r="K1851">
        <v>1</v>
      </c>
      <c r="L1851">
        <v>0</v>
      </c>
      <c r="M1851">
        <v>0</v>
      </c>
      <c r="N1851">
        <v>0</v>
      </c>
      <c r="O1851">
        <v>0</v>
      </c>
      <c r="P1851">
        <v>0</v>
      </c>
      <c r="Q1851">
        <v>0</v>
      </c>
      <c r="R1851">
        <v>0</v>
      </c>
      <c r="S1851">
        <v>0</v>
      </c>
      <c r="T1851" s="1" t="s">
        <v>34</v>
      </c>
    </row>
    <row r="1852" spans="1:20" x14ac:dyDescent="0.25">
      <c r="A1852" s="3">
        <v>45870</v>
      </c>
      <c r="B1852" s="1" t="s">
        <v>732</v>
      </c>
      <c r="C1852" s="1" t="s">
        <v>3758</v>
      </c>
      <c r="D1852" s="1" t="s">
        <v>31</v>
      </c>
      <c r="E1852" s="1" t="s">
        <v>3759</v>
      </c>
      <c r="F1852" s="1" t="s">
        <v>33</v>
      </c>
      <c r="G1852">
        <v>276825</v>
      </c>
      <c r="H1852">
        <v>111</v>
      </c>
      <c r="I1852">
        <v>25341.11</v>
      </c>
      <c r="J1852">
        <v>32.69</v>
      </c>
      <c r="K1852">
        <v>1.02</v>
      </c>
      <c r="L1852">
        <v>0</v>
      </c>
      <c r="M1852">
        <v>0</v>
      </c>
      <c r="N1852">
        <v>2</v>
      </c>
      <c r="O1852">
        <v>2</v>
      </c>
      <c r="P1852">
        <v>0</v>
      </c>
      <c r="Q1852">
        <v>1</v>
      </c>
      <c r="R1852">
        <v>0</v>
      </c>
      <c r="S1852">
        <v>0</v>
      </c>
      <c r="T1852" s="1" t="s">
        <v>34</v>
      </c>
    </row>
    <row r="1853" spans="1:20" x14ac:dyDescent="0.25">
      <c r="A1853" s="3">
        <v>45870</v>
      </c>
      <c r="B1853" s="1" t="s">
        <v>732</v>
      </c>
      <c r="C1853" s="1" t="s">
        <v>3760</v>
      </c>
      <c r="D1853" s="1" t="s">
        <v>31</v>
      </c>
      <c r="E1853" s="1" t="s">
        <v>3761</v>
      </c>
      <c r="F1853" s="1" t="s">
        <v>206</v>
      </c>
      <c r="G1853">
        <v>223566</v>
      </c>
      <c r="H1853">
        <v>261</v>
      </c>
      <c r="I1853">
        <v>5477.21</v>
      </c>
      <c r="J1853">
        <v>41.89</v>
      </c>
      <c r="K1853">
        <v>1.01</v>
      </c>
      <c r="L1853">
        <v>0</v>
      </c>
      <c r="M1853">
        <v>0</v>
      </c>
      <c r="N1853">
        <v>0</v>
      </c>
      <c r="O1853">
        <v>0</v>
      </c>
      <c r="P1853">
        <v>0</v>
      </c>
      <c r="Q1853">
        <v>0</v>
      </c>
      <c r="R1853">
        <v>0</v>
      </c>
      <c r="S1853">
        <v>0</v>
      </c>
      <c r="T1853" s="1" t="s">
        <v>34</v>
      </c>
    </row>
    <row r="1854" spans="1:20" x14ac:dyDescent="0.25">
      <c r="A1854" s="3">
        <v>45870</v>
      </c>
      <c r="B1854" s="1" t="s">
        <v>732</v>
      </c>
      <c r="C1854" s="1" t="s">
        <v>3762</v>
      </c>
      <c r="D1854" s="1" t="s">
        <v>31</v>
      </c>
      <c r="E1854" s="1" t="s">
        <v>3763</v>
      </c>
      <c r="F1854" s="1" t="s">
        <v>37</v>
      </c>
      <c r="G1854">
        <v>541</v>
      </c>
      <c r="H1854">
        <v>0</v>
      </c>
      <c r="I1854">
        <v>118.47</v>
      </c>
      <c r="J1854">
        <v>0</v>
      </c>
      <c r="K1854">
        <v>0</v>
      </c>
      <c r="L1854">
        <v>0</v>
      </c>
      <c r="M1854">
        <v>0</v>
      </c>
      <c r="N1854">
        <v>0</v>
      </c>
      <c r="O1854">
        <v>0</v>
      </c>
      <c r="P1854">
        <v>0</v>
      </c>
      <c r="Q1854">
        <v>0</v>
      </c>
      <c r="R1854">
        <v>0</v>
      </c>
      <c r="S1854">
        <v>0</v>
      </c>
      <c r="T1854" s="1" t="s">
        <v>34</v>
      </c>
    </row>
    <row r="1855" spans="1:20" x14ac:dyDescent="0.25">
      <c r="A1855" s="3">
        <v>45870</v>
      </c>
      <c r="B1855" s="1" t="s">
        <v>732</v>
      </c>
      <c r="C1855" s="1" t="s">
        <v>3764</v>
      </c>
      <c r="D1855" s="1" t="s">
        <v>31</v>
      </c>
      <c r="E1855" s="1" t="s">
        <v>3765</v>
      </c>
      <c r="F1855" s="1" t="s">
        <v>40</v>
      </c>
      <c r="G1855">
        <v>32062</v>
      </c>
      <c r="H1855">
        <v>112</v>
      </c>
      <c r="I1855">
        <v>4118.45</v>
      </c>
      <c r="J1855">
        <v>39.799999999999997</v>
      </c>
      <c r="K1855">
        <v>1</v>
      </c>
      <c r="L1855">
        <v>0</v>
      </c>
      <c r="M1855">
        <v>0</v>
      </c>
      <c r="N1855">
        <v>0</v>
      </c>
      <c r="O1855">
        <v>0</v>
      </c>
      <c r="P1855">
        <v>0</v>
      </c>
      <c r="Q1855">
        <v>0</v>
      </c>
      <c r="R1855">
        <v>0</v>
      </c>
      <c r="S1855">
        <v>0</v>
      </c>
      <c r="T1855" s="1" t="s">
        <v>34</v>
      </c>
    </row>
    <row r="1856" spans="1:20" x14ac:dyDescent="0.25">
      <c r="A1856" s="3">
        <v>45870</v>
      </c>
      <c r="B1856" s="1" t="s">
        <v>732</v>
      </c>
      <c r="C1856" s="1" t="s">
        <v>3766</v>
      </c>
      <c r="D1856" s="1" t="s">
        <v>42</v>
      </c>
      <c r="E1856" s="1" t="s">
        <v>3767</v>
      </c>
      <c r="F1856" s="1" t="s">
        <v>33</v>
      </c>
      <c r="G1856">
        <v>129599</v>
      </c>
      <c r="H1856">
        <v>62</v>
      </c>
      <c r="I1856">
        <v>11850.87</v>
      </c>
      <c r="J1856">
        <v>58.97</v>
      </c>
      <c r="K1856">
        <v>1.05</v>
      </c>
      <c r="L1856">
        <v>0</v>
      </c>
      <c r="M1856">
        <v>0</v>
      </c>
      <c r="N1856">
        <v>0</v>
      </c>
      <c r="O1856">
        <v>0</v>
      </c>
      <c r="P1856">
        <v>0</v>
      </c>
      <c r="Q1856">
        <v>0</v>
      </c>
      <c r="R1856">
        <v>0</v>
      </c>
      <c r="S1856">
        <v>0</v>
      </c>
      <c r="T1856" s="1" t="s">
        <v>34</v>
      </c>
    </row>
    <row r="1857" spans="1:20" x14ac:dyDescent="0.25">
      <c r="A1857" s="3">
        <v>45870</v>
      </c>
      <c r="B1857" s="1" t="s">
        <v>732</v>
      </c>
      <c r="C1857" s="1" t="s">
        <v>3768</v>
      </c>
      <c r="D1857" s="1" t="s">
        <v>42</v>
      </c>
      <c r="E1857" s="1" t="s">
        <v>3769</v>
      </c>
      <c r="F1857" s="1" t="s">
        <v>206</v>
      </c>
      <c r="G1857">
        <v>83779</v>
      </c>
      <c r="H1857">
        <v>109</v>
      </c>
      <c r="I1857">
        <v>2566.1999999999998</v>
      </c>
      <c r="J1857">
        <v>46.51</v>
      </c>
      <c r="K1857">
        <v>1.33</v>
      </c>
      <c r="L1857">
        <v>0</v>
      </c>
      <c r="M1857">
        <v>0</v>
      </c>
      <c r="N1857">
        <v>0</v>
      </c>
      <c r="O1857">
        <v>0</v>
      </c>
      <c r="P1857">
        <v>0</v>
      </c>
      <c r="Q1857">
        <v>0</v>
      </c>
      <c r="R1857">
        <v>0</v>
      </c>
      <c r="S1857">
        <v>0</v>
      </c>
      <c r="T1857" s="1" t="s">
        <v>34</v>
      </c>
    </row>
    <row r="1858" spans="1:20" x14ac:dyDescent="0.25">
      <c r="A1858" s="3">
        <v>45870</v>
      </c>
      <c r="B1858" s="1" t="s">
        <v>732</v>
      </c>
      <c r="C1858" s="1" t="s">
        <v>3770</v>
      </c>
      <c r="D1858" s="1" t="s">
        <v>42</v>
      </c>
      <c r="E1858" s="1" t="s">
        <v>3771</v>
      </c>
      <c r="F1858" s="1" t="s">
        <v>37</v>
      </c>
      <c r="G1858">
        <v>247</v>
      </c>
      <c r="H1858">
        <v>0</v>
      </c>
      <c r="I1858">
        <v>62.27</v>
      </c>
      <c r="J1858">
        <v>0</v>
      </c>
      <c r="K1858">
        <v>0</v>
      </c>
      <c r="L1858">
        <v>0</v>
      </c>
      <c r="M1858">
        <v>0</v>
      </c>
      <c r="N1858">
        <v>0</v>
      </c>
      <c r="O1858">
        <v>0</v>
      </c>
      <c r="P1858">
        <v>0</v>
      </c>
      <c r="Q1858">
        <v>0</v>
      </c>
      <c r="R1858">
        <v>0</v>
      </c>
      <c r="S1858">
        <v>0</v>
      </c>
      <c r="T1858" s="1" t="s">
        <v>34</v>
      </c>
    </row>
    <row r="1859" spans="1:20" x14ac:dyDescent="0.25">
      <c r="A1859" s="3">
        <v>45870</v>
      </c>
      <c r="B1859" s="1" t="s">
        <v>732</v>
      </c>
      <c r="C1859" s="1" t="s">
        <v>3772</v>
      </c>
      <c r="D1859" s="1" t="s">
        <v>42</v>
      </c>
      <c r="E1859" s="1" t="s">
        <v>3773</v>
      </c>
      <c r="F1859" s="1" t="s">
        <v>40</v>
      </c>
      <c r="G1859">
        <v>9946</v>
      </c>
      <c r="H1859">
        <v>34</v>
      </c>
      <c r="I1859">
        <v>1561.21</v>
      </c>
      <c r="J1859">
        <v>30.43</v>
      </c>
      <c r="K1859">
        <v>1</v>
      </c>
      <c r="L1859">
        <v>0</v>
      </c>
      <c r="M1859">
        <v>0</v>
      </c>
      <c r="N1859">
        <v>0</v>
      </c>
      <c r="O1859">
        <v>0</v>
      </c>
      <c r="P1859">
        <v>0</v>
      </c>
      <c r="Q1859">
        <v>0</v>
      </c>
      <c r="R1859">
        <v>0</v>
      </c>
      <c r="S1859">
        <v>0</v>
      </c>
      <c r="T1859" s="1" t="s">
        <v>34</v>
      </c>
    </row>
    <row r="1860" spans="1:20" x14ac:dyDescent="0.25">
      <c r="A1860" s="3">
        <v>45870</v>
      </c>
      <c r="B1860" s="1" t="s">
        <v>732</v>
      </c>
      <c r="C1860" s="1" t="s">
        <v>3774</v>
      </c>
      <c r="D1860" s="1" t="s">
        <v>49</v>
      </c>
      <c r="E1860" s="1" t="s">
        <v>3775</v>
      </c>
      <c r="F1860" s="1" t="s">
        <v>33</v>
      </c>
      <c r="G1860">
        <v>151657</v>
      </c>
      <c r="H1860">
        <v>54</v>
      </c>
      <c r="I1860">
        <v>14047.92</v>
      </c>
      <c r="J1860">
        <v>27.59</v>
      </c>
      <c r="K1860">
        <v>1.24</v>
      </c>
      <c r="L1860">
        <v>0</v>
      </c>
      <c r="M1860">
        <v>0</v>
      </c>
      <c r="N1860">
        <v>2</v>
      </c>
      <c r="O1860">
        <v>1</v>
      </c>
      <c r="P1860">
        <v>2</v>
      </c>
      <c r="Q1860">
        <v>0</v>
      </c>
      <c r="R1860">
        <v>0</v>
      </c>
      <c r="S1860">
        <v>0</v>
      </c>
      <c r="T1860" s="1" t="s">
        <v>34</v>
      </c>
    </row>
    <row r="1861" spans="1:20" x14ac:dyDescent="0.25">
      <c r="A1861" s="3">
        <v>45870</v>
      </c>
      <c r="B1861" s="1" t="s">
        <v>732</v>
      </c>
      <c r="C1861" s="1" t="s">
        <v>3776</v>
      </c>
      <c r="D1861" s="1" t="s">
        <v>49</v>
      </c>
      <c r="E1861" s="1" t="s">
        <v>3777</v>
      </c>
      <c r="F1861" s="1" t="s">
        <v>206</v>
      </c>
      <c r="G1861">
        <v>100664</v>
      </c>
      <c r="H1861">
        <v>122</v>
      </c>
      <c r="I1861">
        <v>3074.07</v>
      </c>
      <c r="J1861">
        <v>45.33</v>
      </c>
      <c r="K1861">
        <v>1</v>
      </c>
      <c r="L1861">
        <v>0</v>
      </c>
      <c r="M1861">
        <v>0</v>
      </c>
      <c r="N1861">
        <v>0</v>
      </c>
      <c r="O1861">
        <v>0</v>
      </c>
      <c r="P1861">
        <v>0</v>
      </c>
      <c r="Q1861">
        <v>0</v>
      </c>
      <c r="R1861">
        <v>0</v>
      </c>
      <c r="S1861">
        <v>0</v>
      </c>
      <c r="T1861" s="1" t="s">
        <v>34</v>
      </c>
    </row>
    <row r="1862" spans="1:20" x14ac:dyDescent="0.25">
      <c r="A1862" s="3">
        <v>45870</v>
      </c>
      <c r="B1862" s="1" t="s">
        <v>732</v>
      </c>
      <c r="C1862" s="1" t="s">
        <v>3778</v>
      </c>
      <c r="D1862" s="1" t="s">
        <v>49</v>
      </c>
      <c r="E1862" s="1" t="s">
        <v>3779</v>
      </c>
      <c r="F1862" s="1" t="s">
        <v>37</v>
      </c>
      <c r="G1862">
        <v>300</v>
      </c>
      <c r="H1862">
        <v>0</v>
      </c>
      <c r="I1862">
        <v>75.56</v>
      </c>
      <c r="J1862">
        <v>0</v>
      </c>
      <c r="K1862">
        <v>0</v>
      </c>
      <c r="L1862">
        <v>0</v>
      </c>
      <c r="M1862">
        <v>0</v>
      </c>
      <c r="N1862">
        <v>0</v>
      </c>
      <c r="O1862">
        <v>0</v>
      </c>
      <c r="P1862">
        <v>0</v>
      </c>
      <c r="Q1862">
        <v>0</v>
      </c>
      <c r="R1862">
        <v>0</v>
      </c>
      <c r="S1862">
        <v>0</v>
      </c>
      <c r="T1862" s="1" t="s">
        <v>34</v>
      </c>
    </row>
    <row r="1863" spans="1:20" x14ac:dyDescent="0.25">
      <c r="A1863" s="3">
        <v>45870</v>
      </c>
      <c r="B1863" s="1" t="s">
        <v>732</v>
      </c>
      <c r="C1863" s="1" t="s">
        <v>3780</v>
      </c>
      <c r="D1863" s="1" t="s">
        <v>49</v>
      </c>
      <c r="E1863" s="1" t="s">
        <v>3781</v>
      </c>
      <c r="F1863" s="1" t="s">
        <v>40</v>
      </c>
      <c r="G1863">
        <v>11947</v>
      </c>
      <c r="H1863">
        <v>42</v>
      </c>
      <c r="I1863">
        <v>1872.52</v>
      </c>
      <c r="J1863">
        <v>53.57</v>
      </c>
      <c r="K1863">
        <v>1.04</v>
      </c>
      <c r="L1863">
        <v>0</v>
      </c>
      <c r="M1863">
        <v>0</v>
      </c>
      <c r="N1863">
        <v>0</v>
      </c>
      <c r="O1863">
        <v>0</v>
      </c>
      <c r="P1863">
        <v>0</v>
      </c>
      <c r="Q1863">
        <v>0</v>
      </c>
      <c r="R1863">
        <v>0</v>
      </c>
      <c r="S1863">
        <v>0</v>
      </c>
      <c r="T1863" s="1" t="s">
        <v>34</v>
      </c>
    </row>
    <row r="1864" spans="1:20" x14ac:dyDescent="0.25">
      <c r="A1864" s="3">
        <v>45870</v>
      </c>
      <c r="B1864" s="1" t="s">
        <v>732</v>
      </c>
      <c r="C1864" s="1" t="s">
        <v>3782</v>
      </c>
      <c r="D1864" s="1" t="s">
        <v>56</v>
      </c>
      <c r="E1864" s="1" t="s">
        <v>3783</v>
      </c>
      <c r="F1864" s="1" t="s">
        <v>33</v>
      </c>
      <c r="G1864">
        <v>427817</v>
      </c>
      <c r="H1864">
        <v>244</v>
      </c>
      <c r="I1864">
        <v>26936.75</v>
      </c>
      <c r="J1864">
        <v>40.409999999999997</v>
      </c>
      <c r="K1864">
        <v>1.0900000000000001</v>
      </c>
      <c r="L1864">
        <v>0</v>
      </c>
      <c r="M1864">
        <v>0</v>
      </c>
      <c r="N1864">
        <v>2</v>
      </c>
      <c r="O1864">
        <v>1</v>
      </c>
      <c r="P1864">
        <v>1</v>
      </c>
      <c r="Q1864">
        <v>1</v>
      </c>
      <c r="R1864">
        <v>0</v>
      </c>
      <c r="S1864">
        <v>0</v>
      </c>
      <c r="T1864" s="1" t="s">
        <v>34</v>
      </c>
    </row>
    <row r="1865" spans="1:20" x14ac:dyDescent="0.25">
      <c r="A1865" s="3">
        <v>45870</v>
      </c>
      <c r="B1865" s="1" t="s">
        <v>732</v>
      </c>
      <c r="C1865" s="1" t="s">
        <v>3784</v>
      </c>
      <c r="D1865" s="1" t="s">
        <v>56</v>
      </c>
      <c r="E1865" s="1" t="s">
        <v>3785</v>
      </c>
      <c r="F1865" s="1" t="s">
        <v>206</v>
      </c>
      <c r="G1865">
        <v>239556</v>
      </c>
      <c r="H1865">
        <v>553</v>
      </c>
      <c r="I1865">
        <v>6795.61</v>
      </c>
      <c r="J1865">
        <v>58.45</v>
      </c>
      <c r="K1865">
        <v>1.03</v>
      </c>
      <c r="L1865">
        <v>0</v>
      </c>
      <c r="M1865">
        <v>0</v>
      </c>
      <c r="N1865">
        <v>0</v>
      </c>
      <c r="O1865">
        <v>0</v>
      </c>
      <c r="P1865">
        <v>0</v>
      </c>
      <c r="Q1865">
        <v>0</v>
      </c>
      <c r="R1865">
        <v>0</v>
      </c>
      <c r="S1865">
        <v>0</v>
      </c>
      <c r="T1865" s="1" t="s">
        <v>34</v>
      </c>
    </row>
    <row r="1866" spans="1:20" x14ac:dyDescent="0.25">
      <c r="A1866" s="3">
        <v>45870</v>
      </c>
      <c r="B1866" s="1" t="s">
        <v>732</v>
      </c>
      <c r="C1866" s="1" t="s">
        <v>3786</v>
      </c>
      <c r="D1866" s="1" t="s">
        <v>56</v>
      </c>
      <c r="E1866" s="1" t="s">
        <v>3787</v>
      </c>
      <c r="F1866" s="1" t="s">
        <v>37</v>
      </c>
      <c r="G1866">
        <v>683</v>
      </c>
      <c r="H1866">
        <v>1</v>
      </c>
      <c r="I1866">
        <v>119.08</v>
      </c>
      <c r="J1866">
        <v>100</v>
      </c>
      <c r="K1866">
        <v>1</v>
      </c>
      <c r="L1866">
        <v>0</v>
      </c>
      <c r="M1866">
        <v>0</v>
      </c>
      <c r="N1866">
        <v>0</v>
      </c>
      <c r="O1866">
        <v>0</v>
      </c>
      <c r="P1866">
        <v>0</v>
      </c>
      <c r="Q1866">
        <v>0</v>
      </c>
      <c r="R1866">
        <v>0</v>
      </c>
      <c r="S1866">
        <v>0</v>
      </c>
      <c r="T1866" s="1" t="s">
        <v>34</v>
      </c>
    </row>
    <row r="1867" spans="1:20" x14ac:dyDescent="0.25">
      <c r="A1867" s="3">
        <v>45870</v>
      </c>
      <c r="B1867" s="1" t="s">
        <v>732</v>
      </c>
      <c r="C1867" s="1" t="s">
        <v>3788</v>
      </c>
      <c r="D1867" s="1" t="s">
        <v>56</v>
      </c>
      <c r="E1867" s="1" t="s">
        <v>3789</v>
      </c>
      <c r="F1867" s="1" t="s">
        <v>40</v>
      </c>
      <c r="G1867">
        <v>18252</v>
      </c>
      <c r="H1867">
        <v>113</v>
      </c>
      <c r="I1867">
        <v>2468.92</v>
      </c>
      <c r="J1867">
        <v>43.53</v>
      </c>
      <c r="K1867">
        <v>1.01</v>
      </c>
      <c r="L1867">
        <v>0</v>
      </c>
      <c r="M1867">
        <v>0</v>
      </c>
      <c r="N1867">
        <v>0</v>
      </c>
      <c r="O1867">
        <v>0</v>
      </c>
      <c r="P1867">
        <v>0</v>
      </c>
      <c r="Q1867">
        <v>0</v>
      </c>
      <c r="R1867">
        <v>0</v>
      </c>
      <c r="S1867">
        <v>0</v>
      </c>
      <c r="T1867" s="1" t="s">
        <v>34</v>
      </c>
    </row>
    <row r="1868" spans="1:20" x14ac:dyDescent="0.25">
      <c r="A1868" s="3">
        <v>45870</v>
      </c>
      <c r="B1868" s="1" t="s">
        <v>732</v>
      </c>
      <c r="C1868" s="1" t="s">
        <v>3790</v>
      </c>
      <c r="D1868" s="1" t="s">
        <v>63</v>
      </c>
      <c r="E1868" s="1" t="s">
        <v>3791</v>
      </c>
      <c r="F1868" s="1" t="s">
        <v>33</v>
      </c>
      <c r="G1868">
        <v>3589710</v>
      </c>
      <c r="H1868">
        <v>1868</v>
      </c>
      <c r="I1868">
        <v>364525.12</v>
      </c>
      <c r="J1868">
        <v>40.04</v>
      </c>
      <c r="K1868">
        <v>1.03</v>
      </c>
      <c r="L1868">
        <v>1</v>
      </c>
      <c r="M1868">
        <v>1</v>
      </c>
      <c r="N1868">
        <v>29</v>
      </c>
      <c r="O1868">
        <v>15</v>
      </c>
      <c r="P1868">
        <v>6</v>
      </c>
      <c r="Q1868">
        <v>3</v>
      </c>
      <c r="R1868">
        <v>0</v>
      </c>
      <c r="S1868">
        <v>0</v>
      </c>
      <c r="T1868" s="1" t="s">
        <v>34</v>
      </c>
    </row>
    <row r="1869" spans="1:20" x14ac:dyDescent="0.25">
      <c r="A1869" s="3">
        <v>45870</v>
      </c>
      <c r="B1869" s="1" t="s">
        <v>732</v>
      </c>
      <c r="C1869" s="1" t="s">
        <v>3792</v>
      </c>
      <c r="D1869" s="1" t="s">
        <v>63</v>
      </c>
      <c r="E1869" s="1" t="s">
        <v>3793</v>
      </c>
      <c r="F1869" s="1" t="s">
        <v>206</v>
      </c>
      <c r="G1869">
        <v>1511273</v>
      </c>
      <c r="H1869">
        <v>3260</v>
      </c>
      <c r="I1869">
        <v>62483.85</v>
      </c>
      <c r="J1869">
        <v>47.34</v>
      </c>
      <c r="K1869">
        <v>1.02</v>
      </c>
      <c r="L1869">
        <v>0</v>
      </c>
      <c r="M1869">
        <v>0</v>
      </c>
      <c r="N1869">
        <v>2</v>
      </c>
      <c r="O1869">
        <v>1</v>
      </c>
      <c r="P1869">
        <v>1</v>
      </c>
      <c r="Q1869">
        <v>0</v>
      </c>
      <c r="R1869">
        <v>0</v>
      </c>
      <c r="S1869">
        <v>0</v>
      </c>
      <c r="T1869" s="1" t="s">
        <v>34</v>
      </c>
    </row>
    <row r="1870" spans="1:20" x14ac:dyDescent="0.25">
      <c r="A1870" s="3">
        <v>45870</v>
      </c>
      <c r="B1870" s="1" t="s">
        <v>732</v>
      </c>
      <c r="C1870" s="1" t="s">
        <v>3794</v>
      </c>
      <c r="D1870" s="1" t="s">
        <v>63</v>
      </c>
      <c r="E1870" s="1" t="s">
        <v>3795</v>
      </c>
      <c r="F1870" s="1" t="s">
        <v>37</v>
      </c>
      <c r="G1870">
        <v>4269</v>
      </c>
      <c r="H1870">
        <v>3</v>
      </c>
      <c r="I1870">
        <v>1159.47</v>
      </c>
      <c r="J1870">
        <v>50</v>
      </c>
      <c r="K1870">
        <v>1</v>
      </c>
      <c r="L1870">
        <v>0</v>
      </c>
      <c r="M1870">
        <v>0</v>
      </c>
      <c r="N1870">
        <v>0</v>
      </c>
      <c r="O1870">
        <v>0</v>
      </c>
      <c r="P1870">
        <v>0</v>
      </c>
      <c r="Q1870">
        <v>0</v>
      </c>
      <c r="R1870">
        <v>0</v>
      </c>
      <c r="S1870">
        <v>0</v>
      </c>
      <c r="T1870" s="1" t="s">
        <v>34</v>
      </c>
    </row>
    <row r="1871" spans="1:20" x14ac:dyDescent="0.25">
      <c r="A1871" s="3">
        <v>45870</v>
      </c>
      <c r="B1871" s="1" t="s">
        <v>732</v>
      </c>
      <c r="C1871" s="1" t="s">
        <v>3796</v>
      </c>
      <c r="D1871" s="1" t="s">
        <v>63</v>
      </c>
      <c r="E1871" s="1" t="s">
        <v>3797</v>
      </c>
      <c r="F1871" s="1" t="s">
        <v>40</v>
      </c>
      <c r="G1871">
        <v>133473</v>
      </c>
      <c r="H1871">
        <v>958</v>
      </c>
      <c r="I1871">
        <v>28766.44</v>
      </c>
      <c r="J1871">
        <v>35.1</v>
      </c>
      <c r="K1871">
        <v>1.01</v>
      </c>
      <c r="L1871">
        <v>0</v>
      </c>
      <c r="M1871">
        <v>0</v>
      </c>
      <c r="N1871">
        <v>0</v>
      </c>
      <c r="O1871">
        <v>0</v>
      </c>
      <c r="P1871">
        <v>0</v>
      </c>
      <c r="Q1871">
        <v>0</v>
      </c>
      <c r="R1871">
        <v>0</v>
      </c>
      <c r="S1871">
        <v>0</v>
      </c>
      <c r="T1871" s="1" t="s">
        <v>34</v>
      </c>
    </row>
    <row r="1872" spans="1:20" x14ac:dyDescent="0.25">
      <c r="A1872" s="3">
        <v>45870</v>
      </c>
      <c r="B1872" s="1" t="s">
        <v>782</v>
      </c>
      <c r="C1872" s="1" t="s">
        <v>3798</v>
      </c>
      <c r="D1872" s="1" t="s">
        <v>89</v>
      </c>
      <c r="E1872" s="1" t="s">
        <v>3799</v>
      </c>
      <c r="F1872" s="1" t="s">
        <v>33</v>
      </c>
      <c r="G1872">
        <v>155180</v>
      </c>
      <c r="H1872">
        <v>83</v>
      </c>
      <c r="I1872">
        <v>53642.73</v>
      </c>
      <c r="J1872">
        <v>35.29</v>
      </c>
      <c r="K1872">
        <v>1.1200000000000001</v>
      </c>
      <c r="L1872">
        <v>0</v>
      </c>
      <c r="M1872">
        <v>0</v>
      </c>
      <c r="N1872">
        <v>3</v>
      </c>
      <c r="O1872">
        <v>2</v>
      </c>
      <c r="P1872">
        <v>1</v>
      </c>
      <c r="Q1872">
        <v>1</v>
      </c>
      <c r="R1872">
        <v>0</v>
      </c>
      <c r="S1872">
        <v>0</v>
      </c>
      <c r="T1872" s="1" t="s">
        <v>34</v>
      </c>
    </row>
    <row r="1873" spans="1:20" x14ac:dyDescent="0.25">
      <c r="A1873" s="3">
        <v>45870</v>
      </c>
      <c r="B1873" s="1" t="s">
        <v>782</v>
      </c>
      <c r="C1873" s="1" t="s">
        <v>3800</v>
      </c>
      <c r="D1873" s="1" t="s">
        <v>89</v>
      </c>
      <c r="E1873" s="1" t="s">
        <v>3801</v>
      </c>
      <c r="F1873" s="1" t="s">
        <v>206</v>
      </c>
      <c r="G1873">
        <v>161008</v>
      </c>
      <c r="H1873">
        <v>181</v>
      </c>
      <c r="I1873">
        <v>14136.4</v>
      </c>
      <c r="J1873">
        <v>57.63</v>
      </c>
      <c r="K1873">
        <v>1.02</v>
      </c>
      <c r="L1873">
        <v>0</v>
      </c>
      <c r="M1873">
        <v>0</v>
      </c>
      <c r="N1873">
        <v>0</v>
      </c>
      <c r="O1873">
        <v>0</v>
      </c>
      <c r="P1873">
        <v>0</v>
      </c>
      <c r="Q1873">
        <v>0</v>
      </c>
      <c r="R1873">
        <v>0</v>
      </c>
      <c r="S1873">
        <v>0</v>
      </c>
      <c r="T1873" s="1" t="s">
        <v>34</v>
      </c>
    </row>
    <row r="1874" spans="1:20" x14ac:dyDescent="0.25">
      <c r="A1874" s="3">
        <v>45870</v>
      </c>
      <c r="B1874" s="1" t="s">
        <v>782</v>
      </c>
      <c r="C1874" s="1" t="s">
        <v>3802</v>
      </c>
      <c r="D1874" s="1" t="s">
        <v>89</v>
      </c>
      <c r="E1874" s="1" t="s">
        <v>3803</v>
      </c>
      <c r="F1874" s="1" t="s">
        <v>37</v>
      </c>
      <c r="G1874">
        <v>37</v>
      </c>
      <c r="H1874">
        <v>0</v>
      </c>
      <c r="I1874">
        <v>22.88</v>
      </c>
      <c r="J1874">
        <v>0</v>
      </c>
      <c r="K1874">
        <v>0</v>
      </c>
      <c r="L1874">
        <v>0</v>
      </c>
      <c r="M1874">
        <v>0</v>
      </c>
      <c r="N1874">
        <v>0</v>
      </c>
      <c r="O1874">
        <v>0</v>
      </c>
      <c r="P1874">
        <v>0</v>
      </c>
      <c r="Q1874">
        <v>0</v>
      </c>
      <c r="R1874">
        <v>0</v>
      </c>
      <c r="S1874">
        <v>0</v>
      </c>
      <c r="T1874" s="1" t="s">
        <v>34</v>
      </c>
    </row>
    <row r="1875" spans="1:20" x14ac:dyDescent="0.25">
      <c r="A1875" s="3">
        <v>45870</v>
      </c>
      <c r="B1875" s="1" t="s">
        <v>782</v>
      </c>
      <c r="C1875" s="1" t="s">
        <v>3804</v>
      </c>
      <c r="D1875" s="1" t="s">
        <v>89</v>
      </c>
      <c r="E1875" s="1" t="s">
        <v>3805</v>
      </c>
      <c r="F1875" s="1" t="s">
        <v>40</v>
      </c>
      <c r="G1875">
        <v>7656</v>
      </c>
      <c r="H1875">
        <v>30</v>
      </c>
      <c r="I1875">
        <v>4543.17</v>
      </c>
      <c r="J1875">
        <v>77.78</v>
      </c>
      <c r="K1875">
        <v>1</v>
      </c>
      <c r="L1875">
        <v>0</v>
      </c>
      <c r="M1875">
        <v>0</v>
      </c>
      <c r="N1875">
        <v>0</v>
      </c>
      <c r="O1875">
        <v>0</v>
      </c>
      <c r="P1875">
        <v>0</v>
      </c>
      <c r="Q1875">
        <v>0</v>
      </c>
      <c r="R1875">
        <v>0</v>
      </c>
      <c r="S1875">
        <v>0</v>
      </c>
      <c r="T1875" s="1" t="s">
        <v>34</v>
      </c>
    </row>
    <row r="1876" spans="1:20" x14ac:dyDescent="0.25">
      <c r="A1876" s="3">
        <v>45870</v>
      </c>
      <c r="B1876" s="1" t="s">
        <v>782</v>
      </c>
      <c r="C1876" s="1" t="s">
        <v>3806</v>
      </c>
      <c r="D1876" s="1" t="s">
        <v>96</v>
      </c>
      <c r="E1876" s="1" t="s">
        <v>3807</v>
      </c>
      <c r="F1876" s="1" t="s">
        <v>33</v>
      </c>
      <c r="G1876">
        <v>201104</v>
      </c>
      <c r="H1876">
        <v>102</v>
      </c>
      <c r="I1876">
        <v>71674.47</v>
      </c>
      <c r="J1876">
        <v>29.09</v>
      </c>
      <c r="K1876">
        <v>1.36</v>
      </c>
      <c r="L1876">
        <v>1</v>
      </c>
      <c r="M1876">
        <v>0</v>
      </c>
      <c r="N1876">
        <v>1</v>
      </c>
      <c r="O1876">
        <v>0</v>
      </c>
      <c r="P1876">
        <v>0</v>
      </c>
      <c r="Q1876">
        <v>0</v>
      </c>
      <c r="R1876">
        <v>0</v>
      </c>
      <c r="S1876">
        <v>0</v>
      </c>
      <c r="T1876" s="1" t="s">
        <v>34</v>
      </c>
    </row>
    <row r="1877" spans="1:20" x14ac:dyDescent="0.25">
      <c r="A1877" s="3">
        <v>45870</v>
      </c>
      <c r="B1877" s="1" t="s">
        <v>782</v>
      </c>
      <c r="C1877" s="1" t="s">
        <v>3808</v>
      </c>
      <c r="D1877" s="1" t="s">
        <v>96</v>
      </c>
      <c r="E1877" s="1" t="s">
        <v>3809</v>
      </c>
      <c r="F1877" s="1" t="s">
        <v>206</v>
      </c>
      <c r="G1877">
        <v>105395</v>
      </c>
      <c r="H1877">
        <v>148</v>
      </c>
      <c r="I1877">
        <v>11958.52</v>
      </c>
      <c r="J1877">
        <v>56.25</v>
      </c>
      <c r="K1877">
        <v>1.0900000000000001</v>
      </c>
      <c r="L1877">
        <v>0</v>
      </c>
      <c r="M1877">
        <v>0</v>
      </c>
      <c r="N1877">
        <v>0</v>
      </c>
      <c r="O1877">
        <v>0</v>
      </c>
      <c r="P1877">
        <v>0</v>
      </c>
      <c r="Q1877">
        <v>0</v>
      </c>
      <c r="R1877">
        <v>0</v>
      </c>
      <c r="S1877">
        <v>0</v>
      </c>
      <c r="T1877" s="1" t="s">
        <v>34</v>
      </c>
    </row>
    <row r="1878" spans="1:20" x14ac:dyDescent="0.25">
      <c r="A1878" s="3">
        <v>45870</v>
      </c>
      <c r="B1878" s="1" t="s">
        <v>782</v>
      </c>
      <c r="C1878" s="1" t="s">
        <v>3810</v>
      </c>
      <c r="D1878" s="1" t="s">
        <v>96</v>
      </c>
      <c r="E1878" s="1" t="s">
        <v>3811</v>
      </c>
      <c r="F1878" s="1" t="s">
        <v>37</v>
      </c>
      <c r="G1878">
        <v>43</v>
      </c>
      <c r="H1878">
        <v>0</v>
      </c>
      <c r="I1878">
        <v>20.27</v>
      </c>
      <c r="J1878">
        <v>0</v>
      </c>
      <c r="K1878">
        <v>0</v>
      </c>
      <c r="L1878">
        <v>0</v>
      </c>
      <c r="M1878">
        <v>0</v>
      </c>
      <c r="N1878">
        <v>0</v>
      </c>
      <c r="O1878">
        <v>0</v>
      </c>
      <c r="P1878">
        <v>0</v>
      </c>
      <c r="Q1878">
        <v>0</v>
      </c>
      <c r="R1878">
        <v>0</v>
      </c>
      <c r="S1878">
        <v>0</v>
      </c>
      <c r="T1878" s="1" t="s">
        <v>34</v>
      </c>
    </row>
    <row r="1879" spans="1:20" x14ac:dyDescent="0.25">
      <c r="A1879" s="3">
        <v>45870</v>
      </c>
      <c r="B1879" s="1" t="s">
        <v>782</v>
      </c>
      <c r="C1879" s="1" t="s">
        <v>3812</v>
      </c>
      <c r="D1879" s="1" t="s">
        <v>96</v>
      </c>
      <c r="E1879" s="1" t="s">
        <v>3813</v>
      </c>
      <c r="F1879" s="1" t="s">
        <v>40</v>
      </c>
      <c r="G1879">
        <v>9538</v>
      </c>
      <c r="H1879">
        <v>37</v>
      </c>
      <c r="I1879">
        <v>5289.67</v>
      </c>
      <c r="J1879">
        <v>37.5</v>
      </c>
      <c r="K1879">
        <v>1.03</v>
      </c>
      <c r="L1879">
        <v>0</v>
      </c>
      <c r="M1879">
        <v>0</v>
      </c>
      <c r="N1879">
        <v>0</v>
      </c>
      <c r="O1879">
        <v>0</v>
      </c>
      <c r="P1879">
        <v>0</v>
      </c>
      <c r="Q1879">
        <v>0</v>
      </c>
      <c r="R1879">
        <v>0</v>
      </c>
      <c r="S1879">
        <v>0</v>
      </c>
      <c r="T1879" s="1" t="s">
        <v>34</v>
      </c>
    </row>
    <row r="1880" spans="1:20" x14ac:dyDescent="0.25">
      <c r="A1880" s="3">
        <v>45870</v>
      </c>
      <c r="B1880" s="1" t="s">
        <v>782</v>
      </c>
      <c r="C1880" s="1" t="s">
        <v>3814</v>
      </c>
      <c r="D1880" s="1" t="s">
        <v>96</v>
      </c>
      <c r="E1880" s="1" t="s">
        <v>3815</v>
      </c>
      <c r="F1880" s="1" t="s">
        <v>33</v>
      </c>
      <c r="G1880">
        <v>177818</v>
      </c>
      <c r="H1880">
        <v>97</v>
      </c>
      <c r="I1880">
        <v>65942.05</v>
      </c>
      <c r="J1880">
        <v>33.33</v>
      </c>
      <c r="K1880">
        <v>1.33</v>
      </c>
      <c r="L1880">
        <v>1</v>
      </c>
      <c r="M1880">
        <v>0</v>
      </c>
      <c r="N1880">
        <v>7</v>
      </c>
      <c r="O1880">
        <v>4</v>
      </c>
      <c r="P1880">
        <v>2</v>
      </c>
      <c r="Q1880">
        <v>1</v>
      </c>
      <c r="R1880">
        <v>0</v>
      </c>
      <c r="S1880">
        <v>0</v>
      </c>
      <c r="T1880" s="1" t="s">
        <v>34</v>
      </c>
    </row>
    <row r="1881" spans="1:20" x14ac:dyDescent="0.25">
      <c r="A1881" s="3">
        <v>45870</v>
      </c>
      <c r="B1881" s="1" t="s">
        <v>782</v>
      </c>
      <c r="C1881" s="1" t="s">
        <v>3816</v>
      </c>
      <c r="D1881" s="1" t="s">
        <v>96</v>
      </c>
      <c r="E1881" s="1" t="s">
        <v>3817</v>
      </c>
      <c r="F1881" s="1" t="s">
        <v>37</v>
      </c>
      <c r="G1881">
        <v>44</v>
      </c>
      <c r="H1881">
        <v>0</v>
      </c>
      <c r="I1881">
        <v>30.47</v>
      </c>
      <c r="J1881">
        <v>0</v>
      </c>
      <c r="K1881">
        <v>0</v>
      </c>
      <c r="L1881">
        <v>0</v>
      </c>
      <c r="M1881">
        <v>0</v>
      </c>
      <c r="N1881">
        <v>0</v>
      </c>
      <c r="O1881">
        <v>0</v>
      </c>
      <c r="P1881">
        <v>0</v>
      </c>
      <c r="Q1881">
        <v>0</v>
      </c>
      <c r="R1881">
        <v>0</v>
      </c>
      <c r="S1881">
        <v>0</v>
      </c>
      <c r="T1881" s="1" t="s">
        <v>34</v>
      </c>
    </row>
    <row r="1882" spans="1:20" x14ac:dyDescent="0.25">
      <c r="A1882" s="3">
        <v>45870</v>
      </c>
      <c r="B1882" s="1" t="s">
        <v>782</v>
      </c>
      <c r="C1882" s="1" t="s">
        <v>3818</v>
      </c>
      <c r="D1882" s="1" t="s">
        <v>96</v>
      </c>
      <c r="E1882" s="1" t="s">
        <v>3819</v>
      </c>
      <c r="F1882" s="1" t="s">
        <v>40</v>
      </c>
      <c r="G1882">
        <v>5420</v>
      </c>
      <c r="H1882">
        <v>21</v>
      </c>
      <c r="I1882">
        <v>3280.79</v>
      </c>
      <c r="J1882">
        <v>55</v>
      </c>
      <c r="K1882">
        <v>1</v>
      </c>
      <c r="L1882">
        <v>0</v>
      </c>
      <c r="M1882">
        <v>0</v>
      </c>
      <c r="N1882">
        <v>0</v>
      </c>
      <c r="O1882">
        <v>0</v>
      </c>
      <c r="P1882">
        <v>0</v>
      </c>
      <c r="Q1882">
        <v>0</v>
      </c>
      <c r="R1882">
        <v>0</v>
      </c>
      <c r="S1882">
        <v>0</v>
      </c>
      <c r="T1882" s="1" t="s">
        <v>34</v>
      </c>
    </row>
    <row r="1883" spans="1:20" x14ac:dyDescent="0.25">
      <c r="A1883" s="3">
        <v>45870</v>
      </c>
      <c r="B1883" s="1" t="s">
        <v>782</v>
      </c>
      <c r="C1883" s="1" t="s">
        <v>3820</v>
      </c>
      <c r="D1883" s="1" t="s">
        <v>31</v>
      </c>
      <c r="E1883" s="1" t="s">
        <v>3821</v>
      </c>
      <c r="F1883" s="1" t="s">
        <v>33</v>
      </c>
      <c r="G1883">
        <v>15419</v>
      </c>
      <c r="H1883">
        <v>5</v>
      </c>
      <c r="I1883">
        <v>6557.36</v>
      </c>
      <c r="J1883">
        <v>50</v>
      </c>
      <c r="K1883">
        <v>1.25</v>
      </c>
      <c r="L1883">
        <v>0</v>
      </c>
      <c r="M1883">
        <v>0</v>
      </c>
      <c r="N1883">
        <v>0</v>
      </c>
      <c r="O1883">
        <v>0</v>
      </c>
      <c r="P1883">
        <v>0</v>
      </c>
      <c r="Q1883">
        <v>0</v>
      </c>
      <c r="R1883">
        <v>0</v>
      </c>
      <c r="S1883">
        <v>0</v>
      </c>
      <c r="T1883" s="1" t="s">
        <v>34</v>
      </c>
    </row>
    <row r="1884" spans="1:20" x14ac:dyDescent="0.25">
      <c r="A1884" s="3">
        <v>45870</v>
      </c>
      <c r="B1884" s="1" t="s">
        <v>782</v>
      </c>
      <c r="C1884" s="1" t="s">
        <v>3822</v>
      </c>
      <c r="D1884" s="1" t="s">
        <v>31</v>
      </c>
      <c r="E1884" s="1" t="s">
        <v>3823</v>
      </c>
      <c r="F1884" s="1" t="s">
        <v>206</v>
      </c>
      <c r="G1884">
        <v>410466</v>
      </c>
      <c r="H1884">
        <v>844</v>
      </c>
      <c r="I1884">
        <v>168880.19</v>
      </c>
      <c r="J1884">
        <v>56.83</v>
      </c>
      <c r="K1884">
        <v>1.04</v>
      </c>
      <c r="L1884">
        <v>2</v>
      </c>
      <c r="M1884">
        <v>0</v>
      </c>
      <c r="N1884">
        <v>3</v>
      </c>
      <c r="O1884">
        <v>0</v>
      </c>
      <c r="P1884">
        <v>2</v>
      </c>
      <c r="Q1884">
        <v>0</v>
      </c>
      <c r="R1884">
        <v>0</v>
      </c>
      <c r="S1884">
        <v>0</v>
      </c>
      <c r="T1884" s="1" t="s">
        <v>34</v>
      </c>
    </row>
    <row r="1885" spans="1:20" x14ac:dyDescent="0.25">
      <c r="A1885" s="3">
        <v>45870</v>
      </c>
      <c r="B1885" s="1" t="s">
        <v>782</v>
      </c>
      <c r="C1885" s="1" t="s">
        <v>3824</v>
      </c>
      <c r="D1885" s="1" t="s">
        <v>31</v>
      </c>
      <c r="E1885" s="1" t="s">
        <v>3825</v>
      </c>
      <c r="F1885" s="1" t="s">
        <v>37</v>
      </c>
      <c r="G1885">
        <v>48</v>
      </c>
      <c r="H1885">
        <v>0</v>
      </c>
      <c r="I1885">
        <v>25.15</v>
      </c>
      <c r="J1885">
        <v>0</v>
      </c>
      <c r="K1885">
        <v>0</v>
      </c>
      <c r="L1885">
        <v>0</v>
      </c>
      <c r="M1885">
        <v>0</v>
      </c>
      <c r="N1885">
        <v>0</v>
      </c>
      <c r="O1885">
        <v>0</v>
      </c>
      <c r="P1885">
        <v>0</v>
      </c>
      <c r="Q1885">
        <v>0</v>
      </c>
      <c r="R1885">
        <v>0</v>
      </c>
      <c r="S1885">
        <v>0</v>
      </c>
      <c r="T1885" s="1" t="s">
        <v>34</v>
      </c>
    </row>
    <row r="1886" spans="1:20" x14ac:dyDescent="0.25">
      <c r="A1886" s="3">
        <v>45870</v>
      </c>
      <c r="B1886" s="1" t="s">
        <v>782</v>
      </c>
      <c r="C1886" s="1" t="s">
        <v>3826</v>
      </c>
      <c r="D1886" s="1" t="s">
        <v>31</v>
      </c>
      <c r="E1886" s="1" t="s">
        <v>3827</v>
      </c>
      <c r="F1886" s="1" t="s">
        <v>40</v>
      </c>
      <c r="G1886">
        <v>1415</v>
      </c>
      <c r="H1886">
        <v>2</v>
      </c>
      <c r="I1886">
        <v>496.32</v>
      </c>
      <c r="J1886">
        <v>50</v>
      </c>
      <c r="K1886">
        <v>1</v>
      </c>
      <c r="L1886">
        <v>0</v>
      </c>
      <c r="M1886">
        <v>0</v>
      </c>
      <c r="N1886">
        <v>0</v>
      </c>
      <c r="O1886">
        <v>0</v>
      </c>
      <c r="P1886">
        <v>0</v>
      </c>
      <c r="Q1886">
        <v>0</v>
      </c>
      <c r="R1886">
        <v>0</v>
      </c>
      <c r="S1886">
        <v>0</v>
      </c>
      <c r="T1886" s="1" t="s">
        <v>34</v>
      </c>
    </row>
    <row r="1887" spans="1:20" x14ac:dyDescent="0.25">
      <c r="A1887" s="3">
        <v>45870</v>
      </c>
      <c r="B1887" s="1" t="s">
        <v>757</v>
      </c>
      <c r="C1887" s="1" t="s">
        <v>3828</v>
      </c>
      <c r="D1887" s="1" t="s">
        <v>70</v>
      </c>
      <c r="E1887" s="1" t="s">
        <v>3829</v>
      </c>
      <c r="F1887" s="1" t="s">
        <v>33</v>
      </c>
      <c r="G1887">
        <v>814358</v>
      </c>
      <c r="H1887">
        <v>354</v>
      </c>
      <c r="I1887">
        <v>107334.05</v>
      </c>
      <c r="J1887">
        <v>37.869999999999997</v>
      </c>
      <c r="K1887">
        <v>1.1200000000000001</v>
      </c>
      <c r="L1887">
        <v>2</v>
      </c>
      <c r="M1887">
        <v>0</v>
      </c>
      <c r="N1887">
        <v>7</v>
      </c>
      <c r="O1887">
        <v>2</v>
      </c>
      <c r="P1887">
        <v>2</v>
      </c>
      <c r="Q1887">
        <v>0</v>
      </c>
      <c r="R1887">
        <v>0</v>
      </c>
      <c r="S1887">
        <v>0</v>
      </c>
      <c r="T1887" s="1" t="s">
        <v>34</v>
      </c>
    </row>
    <row r="1888" spans="1:20" x14ac:dyDescent="0.25">
      <c r="A1888" s="3">
        <v>45870</v>
      </c>
      <c r="B1888" s="1" t="s">
        <v>757</v>
      </c>
      <c r="C1888" s="1" t="s">
        <v>3830</v>
      </c>
      <c r="D1888" s="1" t="s">
        <v>70</v>
      </c>
      <c r="E1888" s="1" t="s">
        <v>3831</v>
      </c>
      <c r="F1888" s="1" t="s">
        <v>206</v>
      </c>
      <c r="G1888">
        <v>509876</v>
      </c>
      <c r="H1888">
        <v>664</v>
      </c>
      <c r="I1888">
        <v>19510.88</v>
      </c>
      <c r="J1888">
        <v>43.65</v>
      </c>
      <c r="K1888">
        <v>1.04</v>
      </c>
      <c r="L1888">
        <v>0</v>
      </c>
      <c r="M1888">
        <v>0</v>
      </c>
      <c r="N1888">
        <v>0</v>
      </c>
      <c r="O1888">
        <v>0</v>
      </c>
      <c r="P1888">
        <v>0</v>
      </c>
      <c r="Q1888">
        <v>0</v>
      </c>
      <c r="R1888">
        <v>0</v>
      </c>
      <c r="S1888">
        <v>0</v>
      </c>
      <c r="T1888" s="1" t="s">
        <v>34</v>
      </c>
    </row>
    <row r="1889" spans="1:20" x14ac:dyDescent="0.25">
      <c r="A1889" s="3">
        <v>45870</v>
      </c>
      <c r="B1889" s="1" t="s">
        <v>757</v>
      </c>
      <c r="C1889" s="1" t="s">
        <v>3832</v>
      </c>
      <c r="D1889" s="1" t="s">
        <v>70</v>
      </c>
      <c r="E1889" s="1" t="s">
        <v>3833</v>
      </c>
      <c r="F1889" s="1" t="s">
        <v>37</v>
      </c>
      <c r="G1889">
        <v>861</v>
      </c>
      <c r="H1889">
        <v>1</v>
      </c>
      <c r="I1889">
        <v>253.85</v>
      </c>
      <c r="J1889">
        <v>0</v>
      </c>
      <c r="K1889">
        <v>0</v>
      </c>
      <c r="L1889">
        <v>0</v>
      </c>
      <c r="M1889">
        <v>0</v>
      </c>
      <c r="N1889">
        <v>0</v>
      </c>
      <c r="O1889">
        <v>0</v>
      </c>
      <c r="P1889">
        <v>0</v>
      </c>
      <c r="Q1889">
        <v>0</v>
      </c>
      <c r="R1889">
        <v>0</v>
      </c>
      <c r="S1889">
        <v>0</v>
      </c>
      <c r="T1889" s="1" t="s">
        <v>34</v>
      </c>
    </row>
    <row r="1890" spans="1:20" x14ac:dyDescent="0.25">
      <c r="A1890" s="3">
        <v>45870</v>
      </c>
      <c r="B1890" s="1" t="s">
        <v>757</v>
      </c>
      <c r="C1890" s="1" t="s">
        <v>3834</v>
      </c>
      <c r="D1890" s="1" t="s">
        <v>70</v>
      </c>
      <c r="E1890" s="1" t="s">
        <v>3835</v>
      </c>
      <c r="F1890" s="1" t="s">
        <v>40</v>
      </c>
      <c r="G1890">
        <v>63131</v>
      </c>
      <c r="H1890">
        <v>274</v>
      </c>
      <c r="I1890">
        <v>12043.17</v>
      </c>
      <c r="J1890">
        <v>39.72</v>
      </c>
      <c r="K1890">
        <v>1</v>
      </c>
      <c r="L1890">
        <v>0</v>
      </c>
      <c r="M1890">
        <v>0</v>
      </c>
      <c r="N1890">
        <v>0</v>
      </c>
      <c r="O1890">
        <v>0</v>
      </c>
      <c r="P1890">
        <v>0</v>
      </c>
      <c r="Q1890">
        <v>0</v>
      </c>
      <c r="R1890">
        <v>0</v>
      </c>
      <c r="S1890">
        <v>0</v>
      </c>
      <c r="T1890" s="1" t="s">
        <v>34</v>
      </c>
    </row>
    <row r="1891" spans="1:20" x14ac:dyDescent="0.25">
      <c r="A1891" s="3">
        <v>45870</v>
      </c>
      <c r="B1891" s="1" t="s">
        <v>757</v>
      </c>
      <c r="C1891" s="1" t="s">
        <v>3836</v>
      </c>
      <c r="D1891" s="1" t="s">
        <v>77</v>
      </c>
      <c r="E1891" s="1" t="s">
        <v>3837</v>
      </c>
      <c r="F1891" s="1" t="s">
        <v>33</v>
      </c>
      <c r="G1891">
        <v>859571</v>
      </c>
      <c r="H1891">
        <v>310</v>
      </c>
      <c r="I1891">
        <v>113620.45</v>
      </c>
      <c r="J1891">
        <v>38.78</v>
      </c>
      <c r="K1891">
        <v>1.07</v>
      </c>
      <c r="L1891">
        <v>0</v>
      </c>
      <c r="M1891">
        <v>0</v>
      </c>
      <c r="N1891">
        <v>5</v>
      </c>
      <c r="O1891">
        <v>2</v>
      </c>
      <c r="P1891">
        <v>2</v>
      </c>
      <c r="Q1891">
        <v>1</v>
      </c>
      <c r="R1891">
        <v>0</v>
      </c>
      <c r="S1891">
        <v>0</v>
      </c>
      <c r="T1891" s="1" t="s">
        <v>34</v>
      </c>
    </row>
    <row r="1892" spans="1:20" x14ac:dyDescent="0.25">
      <c r="A1892" s="3">
        <v>45870</v>
      </c>
      <c r="B1892" s="1" t="s">
        <v>757</v>
      </c>
      <c r="C1892" s="1" t="s">
        <v>3838</v>
      </c>
      <c r="D1892" s="1" t="s">
        <v>77</v>
      </c>
      <c r="E1892" s="1" t="s">
        <v>3839</v>
      </c>
      <c r="F1892" s="1" t="s">
        <v>206</v>
      </c>
      <c r="G1892">
        <v>600547</v>
      </c>
      <c r="H1892">
        <v>751</v>
      </c>
      <c r="I1892">
        <v>23256.240000000002</v>
      </c>
      <c r="J1892">
        <v>49.57</v>
      </c>
      <c r="K1892">
        <v>1.01</v>
      </c>
      <c r="L1892">
        <v>0</v>
      </c>
      <c r="M1892">
        <v>0</v>
      </c>
      <c r="N1892">
        <v>2</v>
      </c>
      <c r="O1892">
        <v>2</v>
      </c>
      <c r="P1892">
        <v>0</v>
      </c>
      <c r="Q1892">
        <v>0</v>
      </c>
      <c r="R1892">
        <v>0</v>
      </c>
      <c r="S1892">
        <v>0</v>
      </c>
      <c r="T1892" s="1" t="s">
        <v>34</v>
      </c>
    </row>
    <row r="1893" spans="1:20" x14ac:dyDescent="0.25">
      <c r="A1893" s="3">
        <v>45870</v>
      </c>
      <c r="B1893" s="1" t="s">
        <v>757</v>
      </c>
      <c r="C1893" s="1" t="s">
        <v>3840</v>
      </c>
      <c r="D1893" s="1" t="s">
        <v>77</v>
      </c>
      <c r="E1893" s="1" t="s">
        <v>3841</v>
      </c>
      <c r="F1893" s="1" t="s">
        <v>37</v>
      </c>
      <c r="G1893">
        <v>1189</v>
      </c>
      <c r="H1893">
        <v>0</v>
      </c>
      <c r="I1893">
        <v>320.87</v>
      </c>
      <c r="J1893">
        <v>100</v>
      </c>
      <c r="K1893">
        <v>0</v>
      </c>
      <c r="L1893">
        <v>0</v>
      </c>
      <c r="M1893">
        <v>0</v>
      </c>
      <c r="N1893">
        <v>0</v>
      </c>
      <c r="O1893">
        <v>0</v>
      </c>
      <c r="P1893">
        <v>0</v>
      </c>
      <c r="Q1893">
        <v>0</v>
      </c>
      <c r="R1893">
        <v>0</v>
      </c>
      <c r="S1893">
        <v>0</v>
      </c>
      <c r="T1893" s="1" t="s">
        <v>34</v>
      </c>
    </row>
    <row r="1894" spans="1:20" x14ac:dyDescent="0.25">
      <c r="A1894" s="3">
        <v>45870</v>
      </c>
      <c r="B1894" s="1" t="s">
        <v>757</v>
      </c>
      <c r="C1894" s="1" t="s">
        <v>3842</v>
      </c>
      <c r="D1894" s="1" t="s">
        <v>77</v>
      </c>
      <c r="E1894" s="1" t="s">
        <v>3843</v>
      </c>
      <c r="F1894" s="1" t="s">
        <v>40</v>
      </c>
      <c r="G1894">
        <v>88190</v>
      </c>
      <c r="H1894">
        <v>329</v>
      </c>
      <c r="I1894">
        <v>16335.96</v>
      </c>
      <c r="J1894">
        <v>52.65</v>
      </c>
      <c r="K1894">
        <v>1</v>
      </c>
      <c r="L1894">
        <v>0</v>
      </c>
      <c r="M1894">
        <v>0</v>
      </c>
      <c r="N1894">
        <v>0</v>
      </c>
      <c r="O1894">
        <v>0</v>
      </c>
      <c r="P1894">
        <v>0</v>
      </c>
      <c r="Q1894">
        <v>0</v>
      </c>
      <c r="R1894">
        <v>0</v>
      </c>
      <c r="S1894">
        <v>0</v>
      </c>
      <c r="T1894" s="1" t="s">
        <v>34</v>
      </c>
    </row>
    <row r="1895" spans="1:20" x14ac:dyDescent="0.25">
      <c r="A1895" s="3">
        <v>45870</v>
      </c>
      <c r="B1895" s="1" t="s">
        <v>757</v>
      </c>
      <c r="C1895" s="1" t="s">
        <v>3844</v>
      </c>
      <c r="D1895" s="1" t="s">
        <v>84</v>
      </c>
      <c r="E1895" s="1" t="s">
        <v>3845</v>
      </c>
      <c r="F1895" s="1" t="s">
        <v>33</v>
      </c>
      <c r="G1895">
        <v>919016</v>
      </c>
      <c r="H1895">
        <v>357</v>
      </c>
      <c r="I1895">
        <v>122242.63</v>
      </c>
      <c r="J1895">
        <v>31.02</v>
      </c>
      <c r="K1895">
        <v>1.0900000000000001</v>
      </c>
      <c r="L1895">
        <v>1</v>
      </c>
      <c r="M1895">
        <v>0</v>
      </c>
      <c r="N1895">
        <v>12</v>
      </c>
      <c r="O1895">
        <v>6</v>
      </c>
      <c r="P1895">
        <v>3</v>
      </c>
      <c r="Q1895">
        <v>2</v>
      </c>
      <c r="R1895">
        <v>0</v>
      </c>
      <c r="S1895">
        <v>0</v>
      </c>
      <c r="T1895" s="1" t="s">
        <v>34</v>
      </c>
    </row>
    <row r="1896" spans="1:20" x14ac:dyDescent="0.25">
      <c r="A1896" s="3">
        <v>45870</v>
      </c>
      <c r="B1896" s="1" t="s">
        <v>757</v>
      </c>
      <c r="C1896" s="1" t="s">
        <v>3846</v>
      </c>
      <c r="D1896" s="1" t="s">
        <v>84</v>
      </c>
      <c r="E1896" s="1" t="s">
        <v>3847</v>
      </c>
      <c r="F1896" s="1" t="s">
        <v>206</v>
      </c>
      <c r="G1896">
        <v>561968</v>
      </c>
      <c r="H1896">
        <v>610</v>
      </c>
      <c r="I1896">
        <v>19374.05</v>
      </c>
      <c r="J1896">
        <v>45.61</v>
      </c>
      <c r="K1896">
        <v>1.01</v>
      </c>
      <c r="L1896">
        <v>0</v>
      </c>
      <c r="M1896">
        <v>0</v>
      </c>
      <c r="N1896">
        <v>0</v>
      </c>
      <c r="O1896">
        <v>0</v>
      </c>
      <c r="P1896">
        <v>0</v>
      </c>
      <c r="Q1896">
        <v>0</v>
      </c>
      <c r="R1896">
        <v>0</v>
      </c>
      <c r="S1896">
        <v>0</v>
      </c>
      <c r="T1896" s="1" t="s">
        <v>34</v>
      </c>
    </row>
    <row r="1897" spans="1:20" x14ac:dyDescent="0.25">
      <c r="A1897" s="3">
        <v>45870</v>
      </c>
      <c r="B1897" s="1" t="s">
        <v>757</v>
      </c>
      <c r="C1897" s="1" t="s">
        <v>3848</v>
      </c>
      <c r="D1897" s="1" t="s">
        <v>84</v>
      </c>
      <c r="E1897" s="1" t="s">
        <v>3849</v>
      </c>
      <c r="F1897" s="1" t="s">
        <v>37</v>
      </c>
      <c r="G1897">
        <v>994</v>
      </c>
      <c r="H1897">
        <v>1</v>
      </c>
      <c r="I1897">
        <v>290.89</v>
      </c>
      <c r="J1897">
        <v>0</v>
      </c>
      <c r="K1897">
        <v>0</v>
      </c>
      <c r="L1897">
        <v>0</v>
      </c>
      <c r="M1897">
        <v>0</v>
      </c>
      <c r="N1897">
        <v>0</v>
      </c>
      <c r="O1897">
        <v>0</v>
      </c>
      <c r="P1897">
        <v>0</v>
      </c>
      <c r="Q1897">
        <v>0</v>
      </c>
      <c r="R1897">
        <v>0</v>
      </c>
      <c r="S1897">
        <v>0</v>
      </c>
      <c r="T1897" s="1" t="s">
        <v>34</v>
      </c>
    </row>
    <row r="1898" spans="1:20" x14ac:dyDescent="0.25">
      <c r="A1898" s="3">
        <v>45870</v>
      </c>
      <c r="B1898" s="1" t="s">
        <v>757</v>
      </c>
      <c r="C1898" s="1" t="s">
        <v>3850</v>
      </c>
      <c r="D1898" s="1" t="s">
        <v>84</v>
      </c>
      <c r="E1898" s="1" t="s">
        <v>3851</v>
      </c>
      <c r="F1898" s="1" t="s">
        <v>40</v>
      </c>
      <c r="G1898">
        <v>77678</v>
      </c>
      <c r="H1898">
        <v>313</v>
      </c>
      <c r="I1898">
        <v>14462.11</v>
      </c>
      <c r="J1898">
        <v>49.49</v>
      </c>
      <c r="K1898">
        <v>1.02</v>
      </c>
      <c r="L1898">
        <v>0</v>
      </c>
      <c r="M1898">
        <v>0</v>
      </c>
      <c r="N1898">
        <v>0</v>
      </c>
      <c r="O1898">
        <v>0</v>
      </c>
      <c r="P1898">
        <v>0</v>
      </c>
      <c r="Q1898">
        <v>0</v>
      </c>
      <c r="R1898">
        <v>0</v>
      </c>
      <c r="S1898">
        <v>0</v>
      </c>
      <c r="T1898" s="1" t="s">
        <v>34</v>
      </c>
    </row>
    <row r="1899" spans="1:20" x14ac:dyDescent="0.25">
      <c r="A1899" s="3">
        <v>45870</v>
      </c>
      <c r="B1899" s="1" t="s">
        <v>829</v>
      </c>
      <c r="C1899" s="1" t="s">
        <v>3852</v>
      </c>
      <c r="D1899" s="1" t="s">
        <v>31</v>
      </c>
      <c r="E1899" s="1" t="s">
        <v>3853</v>
      </c>
      <c r="F1899" s="1" t="s">
        <v>33</v>
      </c>
      <c r="G1899">
        <v>591334</v>
      </c>
      <c r="H1899">
        <v>261</v>
      </c>
      <c r="I1899">
        <v>95363.97</v>
      </c>
      <c r="J1899">
        <v>37.82</v>
      </c>
      <c r="K1899">
        <v>1.05</v>
      </c>
      <c r="L1899">
        <v>1</v>
      </c>
      <c r="M1899">
        <v>0</v>
      </c>
      <c r="N1899">
        <v>15</v>
      </c>
      <c r="O1899">
        <v>6</v>
      </c>
      <c r="P1899">
        <v>5</v>
      </c>
      <c r="Q1899">
        <v>2</v>
      </c>
      <c r="R1899">
        <v>0</v>
      </c>
      <c r="S1899">
        <v>0</v>
      </c>
      <c r="T1899" s="1" t="s">
        <v>34</v>
      </c>
    </row>
    <row r="1900" spans="1:20" x14ac:dyDescent="0.25">
      <c r="A1900" s="3">
        <v>45870</v>
      </c>
      <c r="B1900" s="1" t="s">
        <v>829</v>
      </c>
      <c r="C1900" s="1" t="s">
        <v>3854</v>
      </c>
      <c r="D1900" s="1" t="s">
        <v>31</v>
      </c>
      <c r="E1900" s="1" t="s">
        <v>3855</v>
      </c>
      <c r="F1900" s="1" t="s">
        <v>206</v>
      </c>
      <c r="G1900">
        <v>637364</v>
      </c>
      <c r="H1900">
        <v>799</v>
      </c>
      <c r="I1900">
        <v>27573.32</v>
      </c>
      <c r="J1900">
        <v>42.14</v>
      </c>
      <c r="K1900">
        <v>1.1200000000000001</v>
      </c>
      <c r="L1900">
        <v>0</v>
      </c>
      <c r="M1900">
        <v>0</v>
      </c>
      <c r="N1900">
        <v>0</v>
      </c>
      <c r="O1900">
        <v>0</v>
      </c>
      <c r="P1900">
        <v>0</v>
      </c>
      <c r="Q1900">
        <v>0</v>
      </c>
      <c r="R1900">
        <v>0</v>
      </c>
      <c r="S1900">
        <v>0</v>
      </c>
      <c r="T1900" s="1" t="s">
        <v>34</v>
      </c>
    </row>
    <row r="1901" spans="1:20" x14ac:dyDescent="0.25">
      <c r="A1901" s="3">
        <v>45870</v>
      </c>
      <c r="B1901" s="1" t="s">
        <v>829</v>
      </c>
      <c r="C1901" s="1" t="s">
        <v>3856</v>
      </c>
      <c r="D1901" s="1" t="s">
        <v>31</v>
      </c>
      <c r="E1901" s="1" t="s">
        <v>3857</v>
      </c>
      <c r="F1901" s="1" t="s">
        <v>37</v>
      </c>
      <c r="G1901">
        <v>695</v>
      </c>
      <c r="H1901">
        <v>0</v>
      </c>
      <c r="I1901">
        <v>258.52999999999997</v>
      </c>
      <c r="J1901">
        <v>0</v>
      </c>
      <c r="K1901">
        <v>0</v>
      </c>
      <c r="L1901">
        <v>0</v>
      </c>
      <c r="M1901">
        <v>0</v>
      </c>
      <c r="N1901">
        <v>0</v>
      </c>
      <c r="O1901">
        <v>0</v>
      </c>
      <c r="P1901">
        <v>0</v>
      </c>
      <c r="Q1901">
        <v>0</v>
      </c>
      <c r="R1901">
        <v>0</v>
      </c>
      <c r="S1901">
        <v>0</v>
      </c>
      <c r="T1901" s="1" t="s">
        <v>34</v>
      </c>
    </row>
    <row r="1902" spans="1:20" x14ac:dyDescent="0.25">
      <c r="A1902" s="3">
        <v>45870</v>
      </c>
      <c r="B1902" s="1" t="s">
        <v>829</v>
      </c>
      <c r="C1902" s="1" t="s">
        <v>3858</v>
      </c>
      <c r="D1902" s="1" t="s">
        <v>31</v>
      </c>
      <c r="E1902" s="1" t="s">
        <v>3859</v>
      </c>
      <c r="F1902" s="1" t="s">
        <v>40</v>
      </c>
      <c r="G1902">
        <v>92162</v>
      </c>
      <c r="H1902">
        <v>304</v>
      </c>
      <c r="I1902">
        <v>17894.21</v>
      </c>
      <c r="J1902">
        <v>37.130000000000003</v>
      </c>
      <c r="K1902">
        <v>1.02</v>
      </c>
      <c r="L1902">
        <v>0</v>
      </c>
      <c r="M1902">
        <v>0</v>
      </c>
      <c r="N1902">
        <v>0</v>
      </c>
      <c r="O1902">
        <v>0</v>
      </c>
      <c r="P1902">
        <v>0</v>
      </c>
      <c r="Q1902">
        <v>0</v>
      </c>
      <c r="R1902">
        <v>0</v>
      </c>
      <c r="S1902">
        <v>0</v>
      </c>
      <c r="T1902" s="1" t="s">
        <v>34</v>
      </c>
    </row>
    <row r="1903" spans="1:20" x14ac:dyDescent="0.25">
      <c r="A1903" s="3">
        <v>45870</v>
      </c>
      <c r="B1903" s="1" t="s">
        <v>829</v>
      </c>
      <c r="C1903" s="1" t="s">
        <v>3860</v>
      </c>
      <c r="D1903" s="1" t="s">
        <v>42</v>
      </c>
      <c r="E1903" s="1" t="s">
        <v>3861</v>
      </c>
      <c r="F1903" s="1" t="s">
        <v>33</v>
      </c>
      <c r="G1903">
        <v>697531</v>
      </c>
      <c r="H1903">
        <v>288</v>
      </c>
      <c r="I1903">
        <v>109497.01</v>
      </c>
      <c r="J1903">
        <v>30.98</v>
      </c>
      <c r="K1903">
        <v>1.1399999999999999</v>
      </c>
      <c r="L1903">
        <v>0</v>
      </c>
      <c r="M1903">
        <v>0</v>
      </c>
      <c r="N1903">
        <v>7</v>
      </c>
      <c r="O1903">
        <v>2</v>
      </c>
      <c r="P1903">
        <v>3</v>
      </c>
      <c r="Q1903">
        <v>2</v>
      </c>
      <c r="R1903">
        <v>0</v>
      </c>
      <c r="S1903">
        <v>0</v>
      </c>
      <c r="T1903" s="1" t="s">
        <v>34</v>
      </c>
    </row>
    <row r="1904" spans="1:20" x14ac:dyDescent="0.25">
      <c r="A1904" s="3">
        <v>45870</v>
      </c>
      <c r="B1904" s="1" t="s">
        <v>829</v>
      </c>
      <c r="C1904" s="1" t="s">
        <v>3862</v>
      </c>
      <c r="D1904" s="1" t="s">
        <v>42</v>
      </c>
      <c r="E1904" s="1" t="s">
        <v>3863</v>
      </c>
      <c r="F1904" s="1" t="s">
        <v>206</v>
      </c>
      <c r="G1904">
        <v>690974</v>
      </c>
      <c r="H1904">
        <v>730</v>
      </c>
      <c r="I1904">
        <v>26489.47</v>
      </c>
      <c r="J1904">
        <v>46.1</v>
      </c>
      <c r="K1904">
        <v>1.01</v>
      </c>
      <c r="L1904">
        <v>0</v>
      </c>
      <c r="M1904">
        <v>0</v>
      </c>
      <c r="N1904">
        <v>1</v>
      </c>
      <c r="O1904">
        <v>0</v>
      </c>
      <c r="P1904">
        <v>0</v>
      </c>
      <c r="Q1904">
        <v>0</v>
      </c>
      <c r="R1904">
        <v>0</v>
      </c>
      <c r="S1904">
        <v>0</v>
      </c>
      <c r="T1904" s="1" t="s">
        <v>34</v>
      </c>
    </row>
    <row r="1905" spans="1:20" x14ac:dyDescent="0.25">
      <c r="A1905" s="3">
        <v>45870</v>
      </c>
      <c r="B1905" s="1" t="s">
        <v>829</v>
      </c>
      <c r="C1905" s="1" t="s">
        <v>3864</v>
      </c>
      <c r="D1905" s="1" t="s">
        <v>42</v>
      </c>
      <c r="E1905" s="1" t="s">
        <v>3865</v>
      </c>
      <c r="F1905" s="1" t="s">
        <v>37</v>
      </c>
      <c r="G1905">
        <v>739</v>
      </c>
      <c r="H1905">
        <v>0</v>
      </c>
      <c r="I1905">
        <v>270.88</v>
      </c>
      <c r="J1905">
        <v>0</v>
      </c>
      <c r="K1905">
        <v>0</v>
      </c>
      <c r="L1905">
        <v>0</v>
      </c>
      <c r="M1905">
        <v>0</v>
      </c>
      <c r="N1905">
        <v>0</v>
      </c>
      <c r="O1905">
        <v>0</v>
      </c>
      <c r="P1905">
        <v>0</v>
      </c>
      <c r="Q1905">
        <v>0</v>
      </c>
      <c r="R1905">
        <v>0</v>
      </c>
      <c r="S1905">
        <v>0</v>
      </c>
      <c r="T1905" s="1" t="s">
        <v>34</v>
      </c>
    </row>
    <row r="1906" spans="1:20" x14ac:dyDescent="0.25">
      <c r="A1906" s="3">
        <v>45870</v>
      </c>
      <c r="B1906" s="1" t="s">
        <v>829</v>
      </c>
      <c r="C1906" s="1" t="s">
        <v>3866</v>
      </c>
      <c r="D1906" s="1" t="s">
        <v>42</v>
      </c>
      <c r="E1906" s="1" t="s">
        <v>3867</v>
      </c>
      <c r="F1906" s="1" t="s">
        <v>40</v>
      </c>
      <c r="G1906">
        <v>48047</v>
      </c>
      <c r="H1906">
        <v>180</v>
      </c>
      <c r="I1906">
        <v>10839.61</v>
      </c>
      <c r="J1906">
        <v>53.75</v>
      </c>
      <c r="K1906">
        <v>1</v>
      </c>
      <c r="L1906">
        <v>0</v>
      </c>
      <c r="M1906">
        <v>0</v>
      </c>
      <c r="N1906">
        <v>0</v>
      </c>
      <c r="O1906">
        <v>0</v>
      </c>
      <c r="P1906">
        <v>0</v>
      </c>
      <c r="Q1906">
        <v>0</v>
      </c>
      <c r="R1906">
        <v>0</v>
      </c>
      <c r="S1906">
        <v>0</v>
      </c>
      <c r="T1906" s="1" t="s">
        <v>34</v>
      </c>
    </row>
    <row r="1907" spans="1:20" x14ac:dyDescent="0.25">
      <c r="A1907" s="3">
        <v>45870</v>
      </c>
      <c r="B1907" s="1" t="s">
        <v>829</v>
      </c>
      <c r="C1907" s="1" t="s">
        <v>3868</v>
      </c>
      <c r="D1907" s="1" t="s">
        <v>49</v>
      </c>
      <c r="E1907" s="1" t="s">
        <v>3869</v>
      </c>
      <c r="F1907" s="1" t="s">
        <v>33</v>
      </c>
      <c r="G1907">
        <v>755330</v>
      </c>
      <c r="H1907">
        <v>327</v>
      </c>
      <c r="I1907">
        <v>108703.8</v>
      </c>
      <c r="J1907">
        <v>31.78</v>
      </c>
      <c r="K1907">
        <v>1.0900000000000001</v>
      </c>
      <c r="L1907">
        <v>0</v>
      </c>
      <c r="M1907">
        <v>0</v>
      </c>
      <c r="N1907">
        <v>11</v>
      </c>
      <c r="O1907">
        <v>6</v>
      </c>
      <c r="P1907">
        <v>3</v>
      </c>
      <c r="Q1907">
        <v>2</v>
      </c>
      <c r="R1907">
        <v>0</v>
      </c>
      <c r="S1907">
        <v>0</v>
      </c>
      <c r="T1907" s="1" t="s">
        <v>34</v>
      </c>
    </row>
    <row r="1908" spans="1:20" x14ac:dyDescent="0.25">
      <c r="A1908" s="3">
        <v>45870</v>
      </c>
      <c r="B1908" s="1" t="s">
        <v>829</v>
      </c>
      <c r="C1908" s="1" t="s">
        <v>3870</v>
      </c>
      <c r="D1908" s="1" t="s">
        <v>49</v>
      </c>
      <c r="E1908" s="1" t="s">
        <v>3871</v>
      </c>
      <c r="F1908" s="1" t="s">
        <v>206</v>
      </c>
      <c r="G1908">
        <v>865071</v>
      </c>
      <c r="H1908">
        <v>971</v>
      </c>
      <c r="I1908">
        <v>33596.75</v>
      </c>
      <c r="J1908">
        <v>44.83</v>
      </c>
      <c r="K1908">
        <v>1.01</v>
      </c>
      <c r="L1908">
        <v>1</v>
      </c>
      <c r="M1908">
        <v>0</v>
      </c>
      <c r="N1908">
        <v>1</v>
      </c>
      <c r="O1908">
        <v>0</v>
      </c>
      <c r="P1908">
        <v>0</v>
      </c>
      <c r="Q1908">
        <v>0</v>
      </c>
      <c r="R1908">
        <v>0</v>
      </c>
      <c r="S1908">
        <v>0</v>
      </c>
      <c r="T1908" s="1" t="s">
        <v>34</v>
      </c>
    </row>
    <row r="1909" spans="1:20" x14ac:dyDescent="0.25">
      <c r="A1909" s="3">
        <v>45870</v>
      </c>
      <c r="B1909" s="1" t="s">
        <v>829</v>
      </c>
      <c r="C1909" s="1" t="s">
        <v>3872</v>
      </c>
      <c r="D1909" s="1" t="s">
        <v>49</v>
      </c>
      <c r="E1909" s="1" t="s">
        <v>3873</v>
      </c>
      <c r="F1909" s="1" t="s">
        <v>37</v>
      </c>
      <c r="G1909">
        <v>979</v>
      </c>
      <c r="H1909">
        <v>2</v>
      </c>
      <c r="I1909">
        <v>317.14999999999998</v>
      </c>
      <c r="J1909">
        <v>0</v>
      </c>
      <c r="K1909">
        <v>0</v>
      </c>
      <c r="L1909">
        <v>0</v>
      </c>
      <c r="M1909">
        <v>0</v>
      </c>
      <c r="N1909">
        <v>0</v>
      </c>
      <c r="O1909">
        <v>0</v>
      </c>
      <c r="P1909">
        <v>0</v>
      </c>
      <c r="Q1909">
        <v>0</v>
      </c>
      <c r="R1909">
        <v>0</v>
      </c>
      <c r="S1909">
        <v>0</v>
      </c>
      <c r="T1909" s="1" t="s">
        <v>34</v>
      </c>
    </row>
    <row r="1910" spans="1:20" x14ac:dyDescent="0.25">
      <c r="A1910" s="3">
        <v>45870</v>
      </c>
      <c r="B1910" s="1" t="s">
        <v>829</v>
      </c>
      <c r="C1910" s="1" t="s">
        <v>3874</v>
      </c>
      <c r="D1910" s="1" t="s">
        <v>49</v>
      </c>
      <c r="E1910" s="1" t="s">
        <v>3875</v>
      </c>
      <c r="F1910" s="1" t="s">
        <v>40</v>
      </c>
      <c r="G1910">
        <v>74785</v>
      </c>
      <c r="H1910">
        <v>266</v>
      </c>
      <c r="I1910">
        <v>14128.6</v>
      </c>
      <c r="J1910">
        <v>47.73</v>
      </c>
      <c r="K1910">
        <v>1</v>
      </c>
      <c r="L1910">
        <v>0</v>
      </c>
      <c r="M1910">
        <v>0</v>
      </c>
      <c r="N1910">
        <v>0</v>
      </c>
      <c r="O1910">
        <v>0</v>
      </c>
      <c r="P1910">
        <v>0</v>
      </c>
      <c r="Q1910">
        <v>0</v>
      </c>
      <c r="R1910">
        <v>0</v>
      </c>
      <c r="S1910">
        <v>0</v>
      </c>
      <c r="T1910" s="1" t="s">
        <v>34</v>
      </c>
    </row>
    <row r="1911" spans="1:20" x14ac:dyDescent="0.25">
      <c r="A1911" s="3">
        <v>45870</v>
      </c>
      <c r="B1911" s="1" t="s">
        <v>878</v>
      </c>
      <c r="C1911" s="1" t="s">
        <v>3876</v>
      </c>
      <c r="D1911" s="1" t="s">
        <v>56</v>
      </c>
      <c r="E1911" s="1" t="s">
        <v>3877</v>
      </c>
      <c r="F1911" s="1" t="s">
        <v>33</v>
      </c>
      <c r="G1911">
        <v>358886</v>
      </c>
      <c r="H1911">
        <v>146</v>
      </c>
      <c r="I1911">
        <v>54283.199999999997</v>
      </c>
      <c r="J1911">
        <v>42.42</v>
      </c>
      <c r="K1911">
        <v>2.1800000000000002</v>
      </c>
      <c r="L1911">
        <v>0</v>
      </c>
      <c r="M1911">
        <v>0</v>
      </c>
      <c r="N1911">
        <v>2</v>
      </c>
      <c r="O1911">
        <v>1</v>
      </c>
      <c r="P1911">
        <v>2</v>
      </c>
      <c r="Q1911">
        <v>0</v>
      </c>
      <c r="R1911">
        <v>0</v>
      </c>
      <c r="S1911">
        <v>0</v>
      </c>
      <c r="T1911" s="1" t="s">
        <v>34</v>
      </c>
    </row>
    <row r="1912" spans="1:20" x14ac:dyDescent="0.25">
      <c r="A1912" s="3">
        <v>45870</v>
      </c>
      <c r="B1912" s="1" t="s">
        <v>878</v>
      </c>
      <c r="C1912" s="1" t="s">
        <v>3878</v>
      </c>
      <c r="D1912" s="1" t="s">
        <v>56</v>
      </c>
      <c r="E1912" s="1" t="s">
        <v>3879</v>
      </c>
      <c r="F1912" s="1" t="s">
        <v>206</v>
      </c>
      <c r="G1912">
        <v>249730</v>
      </c>
      <c r="H1912">
        <v>329</v>
      </c>
      <c r="I1912">
        <v>11776.11</v>
      </c>
      <c r="J1912">
        <v>50.68</v>
      </c>
      <c r="K1912">
        <v>1.03</v>
      </c>
      <c r="L1912">
        <v>0</v>
      </c>
      <c r="M1912">
        <v>0</v>
      </c>
      <c r="N1912">
        <v>0</v>
      </c>
      <c r="O1912">
        <v>0</v>
      </c>
      <c r="P1912">
        <v>0</v>
      </c>
      <c r="Q1912">
        <v>0</v>
      </c>
      <c r="R1912">
        <v>0</v>
      </c>
      <c r="S1912">
        <v>0</v>
      </c>
      <c r="T1912" s="1" t="s">
        <v>34</v>
      </c>
    </row>
    <row r="1913" spans="1:20" x14ac:dyDescent="0.25">
      <c r="A1913" s="3">
        <v>45870</v>
      </c>
      <c r="B1913" s="1" t="s">
        <v>878</v>
      </c>
      <c r="C1913" s="1" t="s">
        <v>3880</v>
      </c>
      <c r="D1913" s="1" t="s">
        <v>56</v>
      </c>
      <c r="E1913" s="1" t="s">
        <v>3881</v>
      </c>
      <c r="F1913" s="1" t="s">
        <v>37</v>
      </c>
      <c r="G1913">
        <v>266</v>
      </c>
      <c r="H1913">
        <v>0</v>
      </c>
      <c r="I1913">
        <v>99</v>
      </c>
      <c r="J1913">
        <v>0</v>
      </c>
      <c r="K1913">
        <v>0</v>
      </c>
      <c r="L1913">
        <v>0</v>
      </c>
      <c r="M1913">
        <v>0</v>
      </c>
      <c r="N1913">
        <v>0</v>
      </c>
      <c r="O1913">
        <v>0</v>
      </c>
      <c r="P1913">
        <v>0</v>
      </c>
      <c r="Q1913">
        <v>0</v>
      </c>
      <c r="R1913">
        <v>0</v>
      </c>
      <c r="S1913">
        <v>0</v>
      </c>
      <c r="T1913" s="1" t="s">
        <v>34</v>
      </c>
    </row>
    <row r="1914" spans="1:20" x14ac:dyDescent="0.25">
      <c r="A1914" s="3">
        <v>45870</v>
      </c>
      <c r="B1914" s="1" t="s">
        <v>878</v>
      </c>
      <c r="C1914" s="1" t="s">
        <v>3882</v>
      </c>
      <c r="D1914" s="1" t="s">
        <v>56</v>
      </c>
      <c r="E1914" s="1" t="s">
        <v>3883</v>
      </c>
      <c r="F1914" s="1" t="s">
        <v>40</v>
      </c>
      <c r="G1914">
        <v>43168</v>
      </c>
      <c r="H1914">
        <v>136</v>
      </c>
      <c r="I1914">
        <v>8928.81</v>
      </c>
      <c r="J1914">
        <v>47.83</v>
      </c>
      <c r="K1914">
        <v>1</v>
      </c>
      <c r="L1914">
        <v>0</v>
      </c>
      <c r="M1914">
        <v>0</v>
      </c>
      <c r="N1914">
        <v>0</v>
      </c>
      <c r="O1914">
        <v>0</v>
      </c>
      <c r="P1914">
        <v>0</v>
      </c>
      <c r="Q1914">
        <v>0</v>
      </c>
      <c r="R1914">
        <v>0</v>
      </c>
      <c r="S1914">
        <v>0</v>
      </c>
      <c r="T1914" s="1" t="s">
        <v>34</v>
      </c>
    </row>
    <row r="1915" spans="1:20" x14ac:dyDescent="0.25">
      <c r="A1915" s="3">
        <v>45870</v>
      </c>
      <c r="B1915" s="1" t="s">
        <v>878</v>
      </c>
      <c r="C1915" s="1" t="s">
        <v>3884</v>
      </c>
      <c r="D1915" s="1" t="s">
        <v>63</v>
      </c>
      <c r="E1915" s="1" t="s">
        <v>3885</v>
      </c>
      <c r="F1915" s="1" t="s">
        <v>33</v>
      </c>
      <c r="G1915">
        <v>387312</v>
      </c>
      <c r="H1915">
        <v>162</v>
      </c>
      <c r="I1915">
        <v>56767.08</v>
      </c>
      <c r="J1915">
        <v>35.29</v>
      </c>
      <c r="K1915">
        <v>1.1499999999999999</v>
      </c>
      <c r="L1915">
        <v>0</v>
      </c>
      <c r="M1915">
        <v>0</v>
      </c>
      <c r="N1915">
        <v>2</v>
      </c>
      <c r="O1915">
        <v>0</v>
      </c>
      <c r="P1915">
        <v>2</v>
      </c>
      <c r="Q1915">
        <v>1</v>
      </c>
      <c r="R1915">
        <v>0</v>
      </c>
      <c r="S1915">
        <v>0</v>
      </c>
      <c r="T1915" s="1" t="s">
        <v>34</v>
      </c>
    </row>
    <row r="1916" spans="1:20" x14ac:dyDescent="0.25">
      <c r="A1916" s="3">
        <v>45870</v>
      </c>
      <c r="B1916" s="1" t="s">
        <v>878</v>
      </c>
      <c r="C1916" s="1" t="s">
        <v>3886</v>
      </c>
      <c r="D1916" s="1" t="s">
        <v>63</v>
      </c>
      <c r="E1916" s="1" t="s">
        <v>3887</v>
      </c>
      <c r="F1916" s="1" t="s">
        <v>206</v>
      </c>
      <c r="G1916">
        <v>256453</v>
      </c>
      <c r="H1916">
        <v>309</v>
      </c>
      <c r="I1916">
        <v>12269.11</v>
      </c>
      <c r="J1916">
        <v>56.42</v>
      </c>
      <c r="K1916">
        <v>1.01</v>
      </c>
      <c r="L1916">
        <v>0</v>
      </c>
      <c r="M1916">
        <v>0</v>
      </c>
      <c r="N1916">
        <v>0</v>
      </c>
      <c r="O1916">
        <v>0</v>
      </c>
      <c r="P1916">
        <v>0</v>
      </c>
      <c r="Q1916">
        <v>0</v>
      </c>
      <c r="R1916">
        <v>0</v>
      </c>
      <c r="S1916">
        <v>0</v>
      </c>
      <c r="T1916" s="1" t="s">
        <v>34</v>
      </c>
    </row>
    <row r="1917" spans="1:20" x14ac:dyDescent="0.25">
      <c r="A1917" s="3">
        <v>45870</v>
      </c>
      <c r="B1917" s="1" t="s">
        <v>878</v>
      </c>
      <c r="C1917" s="1" t="s">
        <v>3888</v>
      </c>
      <c r="D1917" s="1" t="s">
        <v>63</v>
      </c>
      <c r="E1917" s="1" t="s">
        <v>3889</v>
      </c>
      <c r="F1917" s="1" t="s">
        <v>37</v>
      </c>
      <c r="G1917">
        <v>373</v>
      </c>
      <c r="H1917">
        <v>1</v>
      </c>
      <c r="I1917">
        <v>122.45</v>
      </c>
      <c r="J1917">
        <v>0</v>
      </c>
      <c r="K1917">
        <v>1</v>
      </c>
      <c r="L1917">
        <v>0</v>
      </c>
      <c r="M1917">
        <v>0</v>
      </c>
      <c r="N1917">
        <v>0</v>
      </c>
      <c r="O1917">
        <v>0</v>
      </c>
      <c r="P1917">
        <v>0</v>
      </c>
      <c r="Q1917">
        <v>0</v>
      </c>
      <c r="R1917">
        <v>0</v>
      </c>
      <c r="S1917">
        <v>0</v>
      </c>
      <c r="T1917" s="1" t="s">
        <v>34</v>
      </c>
    </row>
    <row r="1918" spans="1:20" x14ac:dyDescent="0.25">
      <c r="A1918" s="3">
        <v>45870</v>
      </c>
      <c r="B1918" s="1" t="s">
        <v>878</v>
      </c>
      <c r="C1918" s="1" t="s">
        <v>3890</v>
      </c>
      <c r="D1918" s="1" t="s">
        <v>63</v>
      </c>
      <c r="E1918" s="1" t="s">
        <v>3891</v>
      </c>
      <c r="F1918" s="1" t="s">
        <v>40</v>
      </c>
      <c r="G1918">
        <v>25656</v>
      </c>
      <c r="H1918">
        <v>85</v>
      </c>
      <c r="I1918">
        <v>5609.01</v>
      </c>
      <c r="J1918">
        <v>47.89</v>
      </c>
      <c r="K1918">
        <v>1</v>
      </c>
      <c r="L1918">
        <v>0</v>
      </c>
      <c r="M1918">
        <v>0</v>
      </c>
      <c r="N1918">
        <v>0</v>
      </c>
      <c r="O1918">
        <v>0</v>
      </c>
      <c r="P1918">
        <v>0</v>
      </c>
      <c r="Q1918">
        <v>0</v>
      </c>
      <c r="R1918">
        <v>0</v>
      </c>
      <c r="S1918">
        <v>0</v>
      </c>
      <c r="T1918" s="1" t="s">
        <v>34</v>
      </c>
    </row>
    <row r="1919" spans="1:20" x14ac:dyDescent="0.25">
      <c r="A1919" s="3">
        <v>45870</v>
      </c>
      <c r="B1919" s="1" t="s">
        <v>878</v>
      </c>
      <c r="C1919" s="1" t="s">
        <v>3892</v>
      </c>
      <c r="D1919" s="1" t="s">
        <v>70</v>
      </c>
      <c r="E1919" s="1" t="s">
        <v>3893</v>
      </c>
      <c r="F1919" s="1" t="s">
        <v>33</v>
      </c>
      <c r="G1919">
        <v>357949</v>
      </c>
      <c r="H1919">
        <v>164</v>
      </c>
      <c r="I1919">
        <v>55728.49</v>
      </c>
      <c r="J1919">
        <v>39.020000000000003</v>
      </c>
      <c r="K1919">
        <v>1.57</v>
      </c>
      <c r="L1919">
        <v>1</v>
      </c>
      <c r="M1919">
        <v>0</v>
      </c>
      <c r="N1919">
        <v>2</v>
      </c>
      <c r="O1919">
        <v>1</v>
      </c>
      <c r="P1919">
        <v>0</v>
      </c>
      <c r="Q1919">
        <v>0</v>
      </c>
      <c r="R1919">
        <v>0</v>
      </c>
      <c r="S1919">
        <v>0</v>
      </c>
      <c r="T1919" s="1" t="s">
        <v>34</v>
      </c>
    </row>
    <row r="1920" spans="1:20" x14ac:dyDescent="0.25">
      <c r="A1920" s="3">
        <v>45870</v>
      </c>
      <c r="B1920" s="1" t="s">
        <v>878</v>
      </c>
      <c r="C1920" s="1" t="s">
        <v>3894</v>
      </c>
      <c r="D1920" s="1" t="s">
        <v>70</v>
      </c>
      <c r="E1920" s="1" t="s">
        <v>3895</v>
      </c>
      <c r="F1920" s="1" t="s">
        <v>206</v>
      </c>
      <c r="G1920">
        <v>318236</v>
      </c>
      <c r="H1920">
        <v>374</v>
      </c>
      <c r="I1920">
        <v>14672.87</v>
      </c>
      <c r="J1920">
        <v>60.28</v>
      </c>
      <c r="K1920">
        <v>1.03</v>
      </c>
      <c r="L1920">
        <v>0</v>
      </c>
      <c r="M1920">
        <v>0</v>
      </c>
      <c r="N1920">
        <v>0</v>
      </c>
      <c r="O1920">
        <v>0</v>
      </c>
      <c r="P1920">
        <v>0</v>
      </c>
      <c r="Q1920">
        <v>0</v>
      </c>
      <c r="R1920">
        <v>0</v>
      </c>
      <c r="S1920">
        <v>0</v>
      </c>
      <c r="T1920" s="1" t="s">
        <v>34</v>
      </c>
    </row>
    <row r="1921" spans="1:20" x14ac:dyDescent="0.25">
      <c r="A1921" s="3">
        <v>45870</v>
      </c>
      <c r="B1921" s="1" t="s">
        <v>878</v>
      </c>
      <c r="C1921" s="1" t="s">
        <v>3896</v>
      </c>
      <c r="D1921" s="1" t="s">
        <v>70</v>
      </c>
      <c r="E1921" s="1" t="s">
        <v>3897</v>
      </c>
      <c r="F1921" s="1" t="s">
        <v>37</v>
      </c>
      <c r="G1921">
        <v>401</v>
      </c>
      <c r="H1921">
        <v>1</v>
      </c>
      <c r="I1921">
        <v>141.44999999999999</v>
      </c>
      <c r="J1921">
        <v>0</v>
      </c>
      <c r="K1921">
        <v>0</v>
      </c>
      <c r="L1921">
        <v>0</v>
      </c>
      <c r="M1921">
        <v>0</v>
      </c>
      <c r="N1921">
        <v>0</v>
      </c>
      <c r="O1921">
        <v>0</v>
      </c>
      <c r="P1921">
        <v>0</v>
      </c>
      <c r="Q1921">
        <v>0</v>
      </c>
      <c r="R1921">
        <v>0</v>
      </c>
      <c r="S1921">
        <v>0</v>
      </c>
      <c r="T1921" s="1" t="s">
        <v>34</v>
      </c>
    </row>
    <row r="1922" spans="1:20" x14ac:dyDescent="0.25">
      <c r="A1922" s="3">
        <v>45870</v>
      </c>
      <c r="B1922" s="1" t="s">
        <v>878</v>
      </c>
      <c r="C1922" s="1" t="s">
        <v>3898</v>
      </c>
      <c r="D1922" s="1" t="s">
        <v>70</v>
      </c>
      <c r="E1922" s="1" t="s">
        <v>3899</v>
      </c>
      <c r="F1922" s="1" t="s">
        <v>40</v>
      </c>
      <c r="G1922">
        <v>32008</v>
      </c>
      <c r="H1922">
        <v>94</v>
      </c>
      <c r="I1922">
        <v>6755.72</v>
      </c>
      <c r="J1922">
        <v>52.87</v>
      </c>
      <c r="K1922">
        <v>1</v>
      </c>
      <c r="L1922">
        <v>0</v>
      </c>
      <c r="M1922">
        <v>0</v>
      </c>
      <c r="N1922">
        <v>0</v>
      </c>
      <c r="O1922">
        <v>0</v>
      </c>
      <c r="P1922">
        <v>0</v>
      </c>
      <c r="Q1922">
        <v>0</v>
      </c>
      <c r="R1922">
        <v>0</v>
      </c>
      <c r="S1922">
        <v>0</v>
      </c>
      <c r="T1922" s="1" t="s">
        <v>34</v>
      </c>
    </row>
    <row r="1923" spans="1:20" x14ac:dyDescent="0.25">
      <c r="A1923" s="3">
        <v>45870</v>
      </c>
      <c r="B1923" s="1" t="s">
        <v>911</v>
      </c>
      <c r="C1923" s="1" t="s">
        <v>3900</v>
      </c>
      <c r="D1923" s="1" t="s">
        <v>77</v>
      </c>
      <c r="E1923" s="1" t="s">
        <v>3901</v>
      </c>
      <c r="F1923" s="1" t="s">
        <v>33</v>
      </c>
      <c r="G1923">
        <v>395512</v>
      </c>
      <c r="H1923">
        <v>168</v>
      </c>
      <c r="I1923">
        <v>57043.13</v>
      </c>
      <c r="J1923">
        <v>36.46</v>
      </c>
      <c r="K1923">
        <v>1.02</v>
      </c>
      <c r="L1923">
        <v>0</v>
      </c>
      <c r="M1923">
        <v>0</v>
      </c>
      <c r="N1923">
        <v>2</v>
      </c>
      <c r="O1923">
        <v>1</v>
      </c>
      <c r="P1923">
        <v>0</v>
      </c>
      <c r="Q1923">
        <v>1</v>
      </c>
      <c r="R1923">
        <v>0</v>
      </c>
      <c r="S1923">
        <v>0</v>
      </c>
      <c r="T1923" s="1" t="s">
        <v>34</v>
      </c>
    </row>
    <row r="1924" spans="1:20" x14ac:dyDescent="0.25">
      <c r="A1924" s="3">
        <v>45870</v>
      </c>
      <c r="B1924" s="1" t="s">
        <v>911</v>
      </c>
      <c r="C1924" s="1" t="s">
        <v>3902</v>
      </c>
      <c r="D1924" s="1" t="s">
        <v>77</v>
      </c>
      <c r="E1924" s="1" t="s">
        <v>3903</v>
      </c>
      <c r="F1924" s="1" t="s">
        <v>206</v>
      </c>
      <c r="G1924">
        <v>231540</v>
      </c>
      <c r="H1924">
        <v>288</v>
      </c>
      <c r="I1924">
        <v>10402.73</v>
      </c>
      <c r="J1924">
        <v>43.43</v>
      </c>
      <c r="K1924">
        <v>1.01</v>
      </c>
      <c r="L1924">
        <v>0</v>
      </c>
      <c r="M1924">
        <v>0</v>
      </c>
      <c r="N1924">
        <v>0</v>
      </c>
      <c r="O1924">
        <v>0</v>
      </c>
      <c r="P1924">
        <v>0</v>
      </c>
      <c r="Q1924">
        <v>0</v>
      </c>
      <c r="R1924">
        <v>0</v>
      </c>
      <c r="S1924">
        <v>0</v>
      </c>
      <c r="T1924" s="1" t="s">
        <v>34</v>
      </c>
    </row>
    <row r="1925" spans="1:20" x14ac:dyDescent="0.25">
      <c r="A1925" s="3">
        <v>45870</v>
      </c>
      <c r="B1925" s="1" t="s">
        <v>911</v>
      </c>
      <c r="C1925" s="1" t="s">
        <v>3904</v>
      </c>
      <c r="D1925" s="1" t="s">
        <v>77</v>
      </c>
      <c r="E1925" s="1" t="s">
        <v>3905</v>
      </c>
      <c r="F1925" s="1" t="s">
        <v>37</v>
      </c>
      <c r="G1925">
        <v>335</v>
      </c>
      <c r="H1925">
        <v>1</v>
      </c>
      <c r="I1925">
        <v>119.71</v>
      </c>
      <c r="J1925">
        <v>0</v>
      </c>
      <c r="K1925">
        <v>0</v>
      </c>
      <c r="L1925">
        <v>0</v>
      </c>
      <c r="M1925">
        <v>0</v>
      </c>
      <c r="N1925">
        <v>0</v>
      </c>
      <c r="O1925">
        <v>0</v>
      </c>
      <c r="P1925">
        <v>0</v>
      </c>
      <c r="Q1925">
        <v>0</v>
      </c>
      <c r="R1925">
        <v>0</v>
      </c>
      <c r="S1925">
        <v>0</v>
      </c>
      <c r="T1925" s="1" t="s">
        <v>34</v>
      </c>
    </row>
    <row r="1926" spans="1:20" x14ac:dyDescent="0.25">
      <c r="A1926" s="3">
        <v>45870</v>
      </c>
      <c r="B1926" s="1" t="s">
        <v>911</v>
      </c>
      <c r="C1926" s="1" t="s">
        <v>3906</v>
      </c>
      <c r="D1926" s="1" t="s">
        <v>77</v>
      </c>
      <c r="E1926" s="1" t="s">
        <v>3907</v>
      </c>
      <c r="F1926" s="1" t="s">
        <v>40</v>
      </c>
      <c r="G1926">
        <v>33330</v>
      </c>
      <c r="H1926">
        <v>144</v>
      </c>
      <c r="I1926">
        <v>6921.73</v>
      </c>
      <c r="J1926">
        <v>35.479999999999997</v>
      </c>
      <c r="K1926">
        <v>1</v>
      </c>
      <c r="L1926">
        <v>0</v>
      </c>
      <c r="M1926">
        <v>0</v>
      </c>
      <c r="N1926">
        <v>0</v>
      </c>
      <c r="O1926">
        <v>0</v>
      </c>
      <c r="P1926">
        <v>0</v>
      </c>
      <c r="Q1926">
        <v>0</v>
      </c>
      <c r="R1926">
        <v>0</v>
      </c>
      <c r="S1926">
        <v>0</v>
      </c>
      <c r="T1926" s="1" t="s">
        <v>34</v>
      </c>
    </row>
    <row r="1927" spans="1:20" x14ac:dyDescent="0.25">
      <c r="A1927" s="3">
        <v>45870</v>
      </c>
      <c r="B1927" s="1" t="s">
        <v>911</v>
      </c>
      <c r="C1927" s="1" t="s">
        <v>3908</v>
      </c>
      <c r="D1927" s="1" t="s">
        <v>84</v>
      </c>
      <c r="E1927" s="1" t="s">
        <v>3909</v>
      </c>
      <c r="F1927" s="1" t="s">
        <v>33</v>
      </c>
      <c r="G1927">
        <v>296418</v>
      </c>
      <c r="H1927">
        <v>155</v>
      </c>
      <c r="I1927">
        <v>41717.69</v>
      </c>
      <c r="J1927">
        <v>38.89</v>
      </c>
      <c r="K1927">
        <v>1.1200000000000001</v>
      </c>
      <c r="L1927">
        <v>0</v>
      </c>
      <c r="M1927">
        <v>0</v>
      </c>
      <c r="N1927">
        <v>3</v>
      </c>
      <c r="O1927">
        <v>1</v>
      </c>
      <c r="P1927">
        <v>1</v>
      </c>
      <c r="Q1927">
        <v>2</v>
      </c>
      <c r="R1927">
        <v>0</v>
      </c>
      <c r="S1927">
        <v>0</v>
      </c>
      <c r="T1927" s="1" t="s">
        <v>34</v>
      </c>
    </row>
    <row r="1928" spans="1:20" x14ac:dyDescent="0.25">
      <c r="A1928" s="3">
        <v>45870</v>
      </c>
      <c r="B1928" s="1" t="s">
        <v>911</v>
      </c>
      <c r="C1928" s="1" t="s">
        <v>3910</v>
      </c>
      <c r="D1928" s="1" t="s">
        <v>84</v>
      </c>
      <c r="E1928" s="1" t="s">
        <v>3911</v>
      </c>
      <c r="F1928" s="1" t="s">
        <v>206</v>
      </c>
      <c r="G1928">
        <v>259505</v>
      </c>
      <c r="H1928">
        <v>350</v>
      </c>
      <c r="I1928">
        <v>11008.89</v>
      </c>
      <c r="J1928">
        <v>52.49</v>
      </c>
      <c r="K1928">
        <v>1</v>
      </c>
      <c r="L1928">
        <v>0</v>
      </c>
      <c r="M1928">
        <v>0</v>
      </c>
      <c r="N1928">
        <v>1</v>
      </c>
      <c r="O1928">
        <v>1</v>
      </c>
      <c r="P1928">
        <v>0</v>
      </c>
      <c r="Q1928">
        <v>0</v>
      </c>
      <c r="R1928">
        <v>0</v>
      </c>
      <c r="S1928">
        <v>0</v>
      </c>
      <c r="T1928" s="1" t="s">
        <v>34</v>
      </c>
    </row>
    <row r="1929" spans="1:20" x14ac:dyDescent="0.25">
      <c r="A1929" s="3">
        <v>45870</v>
      </c>
      <c r="B1929" s="1" t="s">
        <v>911</v>
      </c>
      <c r="C1929" s="1" t="s">
        <v>3912</v>
      </c>
      <c r="D1929" s="1" t="s">
        <v>84</v>
      </c>
      <c r="E1929" s="1" t="s">
        <v>3913</v>
      </c>
      <c r="F1929" s="1" t="s">
        <v>37</v>
      </c>
      <c r="G1929">
        <v>271</v>
      </c>
      <c r="H1929">
        <v>0</v>
      </c>
      <c r="I1929">
        <v>91.35</v>
      </c>
      <c r="J1929">
        <v>0</v>
      </c>
      <c r="K1929">
        <v>0</v>
      </c>
      <c r="L1929">
        <v>0</v>
      </c>
      <c r="M1929">
        <v>0</v>
      </c>
      <c r="N1929">
        <v>0</v>
      </c>
      <c r="O1929">
        <v>0</v>
      </c>
      <c r="P1929">
        <v>0</v>
      </c>
      <c r="Q1929">
        <v>0</v>
      </c>
      <c r="R1929">
        <v>0</v>
      </c>
      <c r="S1929">
        <v>0</v>
      </c>
      <c r="T1929" s="1" t="s">
        <v>34</v>
      </c>
    </row>
    <row r="1930" spans="1:20" x14ac:dyDescent="0.25">
      <c r="A1930" s="3">
        <v>45870</v>
      </c>
      <c r="B1930" s="1" t="s">
        <v>911</v>
      </c>
      <c r="C1930" s="1" t="s">
        <v>3914</v>
      </c>
      <c r="D1930" s="1" t="s">
        <v>84</v>
      </c>
      <c r="E1930" s="1" t="s">
        <v>3915</v>
      </c>
      <c r="F1930" s="1" t="s">
        <v>40</v>
      </c>
      <c r="G1930">
        <v>40140</v>
      </c>
      <c r="H1930">
        <v>157</v>
      </c>
      <c r="I1930">
        <v>7786.32</v>
      </c>
      <c r="J1930">
        <v>53.94</v>
      </c>
      <c r="K1930">
        <v>1</v>
      </c>
      <c r="L1930">
        <v>0</v>
      </c>
      <c r="M1930">
        <v>0</v>
      </c>
      <c r="N1930">
        <v>0</v>
      </c>
      <c r="O1930">
        <v>0</v>
      </c>
      <c r="P1930">
        <v>0</v>
      </c>
      <c r="Q1930">
        <v>0</v>
      </c>
      <c r="R1930">
        <v>0</v>
      </c>
      <c r="S1930">
        <v>0</v>
      </c>
      <c r="T1930" s="1" t="s">
        <v>34</v>
      </c>
    </row>
    <row r="1931" spans="1:20" x14ac:dyDescent="0.25">
      <c r="A1931" s="3">
        <v>45870</v>
      </c>
      <c r="B1931" s="1" t="s">
        <v>911</v>
      </c>
      <c r="C1931" s="1" t="s">
        <v>3916</v>
      </c>
      <c r="D1931" s="1" t="s">
        <v>89</v>
      </c>
      <c r="E1931" s="1" t="s">
        <v>3917</v>
      </c>
      <c r="F1931" s="1" t="s">
        <v>33</v>
      </c>
      <c r="G1931">
        <v>524099</v>
      </c>
      <c r="H1931">
        <v>252</v>
      </c>
      <c r="I1931">
        <v>72380.490000000005</v>
      </c>
      <c r="J1931">
        <v>43.92</v>
      </c>
      <c r="K1931">
        <v>1.1000000000000001</v>
      </c>
      <c r="L1931">
        <v>2</v>
      </c>
      <c r="M1931">
        <v>0</v>
      </c>
      <c r="N1931">
        <v>8</v>
      </c>
      <c r="O1931">
        <v>2</v>
      </c>
      <c r="P1931">
        <v>2</v>
      </c>
      <c r="Q1931">
        <v>2</v>
      </c>
      <c r="R1931">
        <v>0</v>
      </c>
      <c r="S1931">
        <v>0</v>
      </c>
      <c r="T1931" s="1" t="s">
        <v>34</v>
      </c>
    </row>
    <row r="1932" spans="1:20" x14ac:dyDescent="0.25">
      <c r="A1932" s="3">
        <v>45870</v>
      </c>
      <c r="B1932" s="1" t="s">
        <v>911</v>
      </c>
      <c r="C1932" s="1" t="s">
        <v>3918</v>
      </c>
      <c r="D1932" s="1" t="s">
        <v>89</v>
      </c>
      <c r="E1932" s="1" t="s">
        <v>3919</v>
      </c>
      <c r="F1932" s="1" t="s">
        <v>206</v>
      </c>
      <c r="G1932">
        <v>267868</v>
      </c>
      <c r="H1932">
        <v>358</v>
      </c>
      <c r="I1932">
        <v>11440.75</v>
      </c>
      <c r="J1932">
        <v>42.25</v>
      </c>
      <c r="K1932">
        <v>1.01</v>
      </c>
      <c r="L1932">
        <v>0</v>
      </c>
      <c r="M1932">
        <v>0</v>
      </c>
      <c r="N1932">
        <v>1</v>
      </c>
      <c r="O1932">
        <v>1</v>
      </c>
      <c r="P1932">
        <v>0</v>
      </c>
      <c r="Q1932">
        <v>0</v>
      </c>
      <c r="R1932">
        <v>0</v>
      </c>
      <c r="S1932">
        <v>0</v>
      </c>
      <c r="T1932" s="1" t="s">
        <v>34</v>
      </c>
    </row>
    <row r="1933" spans="1:20" x14ac:dyDescent="0.25">
      <c r="A1933" s="3">
        <v>45870</v>
      </c>
      <c r="B1933" s="1" t="s">
        <v>911</v>
      </c>
      <c r="C1933" s="1" t="s">
        <v>3920</v>
      </c>
      <c r="D1933" s="1" t="s">
        <v>89</v>
      </c>
      <c r="E1933" s="1" t="s">
        <v>3921</v>
      </c>
      <c r="F1933" s="1" t="s">
        <v>37</v>
      </c>
      <c r="G1933">
        <v>452</v>
      </c>
      <c r="H1933">
        <v>0</v>
      </c>
      <c r="I1933">
        <v>153.47999999999999</v>
      </c>
      <c r="J1933">
        <v>0</v>
      </c>
      <c r="K1933">
        <v>0</v>
      </c>
      <c r="L1933">
        <v>0</v>
      </c>
      <c r="M1933">
        <v>0</v>
      </c>
      <c r="N1933">
        <v>0</v>
      </c>
      <c r="O1933">
        <v>0</v>
      </c>
      <c r="P1933">
        <v>0</v>
      </c>
      <c r="Q1933">
        <v>0</v>
      </c>
      <c r="R1933">
        <v>0</v>
      </c>
      <c r="S1933">
        <v>0</v>
      </c>
      <c r="T1933" s="1" t="s">
        <v>34</v>
      </c>
    </row>
    <row r="1934" spans="1:20" x14ac:dyDescent="0.25">
      <c r="A1934" s="3">
        <v>45870</v>
      </c>
      <c r="B1934" s="1" t="s">
        <v>911</v>
      </c>
      <c r="C1934" s="1" t="s">
        <v>3922</v>
      </c>
      <c r="D1934" s="1" t="s">
        <v>89</v>
      </c>
      <c r="E1934" s="1" t="s">
        <v>3923</v>
      </c>
      <c r="F1934" s="1" t="s">
        <v>40</v>
      </c>
      <c r="G1934">
        <v>36230</v>
      </c>
      <c r="H1934">
        <v>129</v>
      </c>
      <c r="I1934">
        <v>7440.48</v>
      </c>
      <c r="J1934">
        <v>50</v>
      </c>
      <c r="K1934">
        <v>1</v>
      </c>
      <c r="L1934">
        <v>0</v>
      </c>
      <c r="M1934">
        <v>0</v>
      </c>
      <c r="N1934">
        <v>0</v>
      </c>
      <c r="O1934">
        <v>0</v>
      </c>
      <c r="P1934">
        <v>0</v>
      </c>
      <c r="Q1934">
        <v>0</v>
      </c>
      <c r="R1934">
        <v>0</v>
      </c>
      <c r="S1934">
        <v>0</v>
      </c>
      <c r="T1934" s="1" t="s">
        <v>34</v>
      </c>
    </row>
    <row r="1935" spans="1:20" x14ac:dyDescent="0.25">
      <c r="A1935" s="3">
        <v>45901</v>
      </c>
      <c r="B1935" s="1" t="s">
        <v>201</v>
      </c>
      <c r="C1935" s="1" t="s">
        <v>3924</v>
      </c>
      <c r="D1935" s="1" t="s">
        <v>84</v>
      </c>
      <c r="E1935" s="1" t="s">
        <v>3925</v>
      </c>
      <c r="F1935" s="1" t="s">
        <v>33</v>
      </c>
      <c r="G1935">
        <v>919311</v>
      </c>
      <c r="H1935">
        <v>44</v>
      </c>
      <c r="I1935">
        <v>412559.51</v>
      </c>
      <c r="J1935">
        <v>32.61</v>
      </c>
      <c r="K1935">
        <v>1.3</v>
      </c>
      <c r="L1935">
        <v>1</v>
      </c>
      <c r="M1935">
        <v>0</v>
      </c>
      <c r="N1935">
        <v>19</v>
      </c>
      <c r="O1935">
        <v>5</v>
      </c>
      <c r="P1935">
        <v>6</v>
      </c>
      <c r="Q1935">
        <v>5</v>
      </c>
      <c r="R1935">
        <v>0</v>
      </c>
      <c r="S1935">
        <v>0</v>
      </c>
      <c r="T1935" s="1" t="s">
        <v>34</v>
      </c>
    </row>
    <row r="1936" spans="1:20" x14ac:dyDescent="0.25">
      <c r="A1936" s="3">
        <v>45901</v>
      </c>
      <c r="B1936" s="1" t="s">
        <v>201</v>
      </c>
      <c r="C1936" s="1" t="s">
        <v>3926</v>
      </c>
      <c r="D1936" s="1" t="s">
        <v>84</v>
      </c>
      <c r="E1936" s="1" t="s">
        <v>3927</v>
      </c>
      <c r="F1936" s="1" t="s">
        <v>206</v>
      </c>
      <c r="G1936">
        <v>508954</v>
      </c>
      <c r="H1936">
        <v>1506</v>
      </c>
      <c r="I1936">
        <v>114536.19</v>
      </c>
      <c r="J1936">
        <v>56.81</v>
      </c>
      <c r="K1936">
        <v>1.02</v>
      </c>
      <c r="L1936">
        <v>0</v>
      </c>
      <c r="M1936">
        <v>1</v>
      </c>
      <c r="N1936">
        <v>7</v>
      </c>
      <c r="O1936">
        <v>2</v>
      </c>
      <c r="P1936">
        <v>2</v>
      </c>
      <c r="Q1936">
        <v>0</v>
      </c>
      <c r="R1936">
        <v>1</v>
      </c>
      <c r="S1936">
        <v>0</v>
      </c>
      <c r="T1936" s="1" t="s">
        <v>34</v>
      </c>
    </row>
    <row r="1937" spans="1:20" x14ac:dyDescent="0.25">
      <c r="A1937" s="3">
        <v>45901</v>
      </c>
      <c r="B1937" s="1" t="s">
        <v>201</v>
      </c>
      <c r="C1937" s="1" t="s">
        <v>3928</v>
      </c>
      <c r="D1937" s="1" t="s">
        <v>84</v>
      </c>
      <c r="E1937" s="1" t="s">
        <v>3929</v>
      </c>
      <c r="F1937" s="1" t="s">
        <v>37</v>
      </c>
      <c r="G1937">
        <v>55676</v>
      </c>
      <c r="H1937">
        <v>23</v>
      </c>
      <c r="I1937">
        <v>45140.67</v>
      </c>
      <c r="J1937">
        <v>60.71</v>
      </c>
      <c r="K1937">
        <v>1</v>
      </c>
      <c r="L1937">
        <v>0</v>
      </c>
      <c r="M1937">
        <v>0</v>
      </c>
      <c r="N1937">
        <v>0</v>
      </c>
      <c r="O1937">
        <v>0</v>
      </c>
      <c r="P1937">
        <v>0</v>
      </c>
      <c r="Q1937">
        <v>0</v>
      </c>
      <c r="R1937">
        <v>0</v>
      </c>
      <c r="S1937">
        <v>0</v>
      </c>
      <c r="T1937" s="1" t="s">
        <v>34</v>
      </c>
    </row>
    <row r="1938" spans="1:20" x14ac:dyDescent="0.25">
      <c r="A1938" s="3">
        <v>45901</v>
      </c>
      <c r="B1938" s="1" t="s">
        <v>201</v>
      </c>
      <c r="C1938" s="1" t="s">
        <v>3930</v>
      </c>
      <c r="D1938" s="1" t="s">
        <v>84</v>
      </c>
      <c r="E1938" s="1" t="s">
        <v>3931</v>
      </c>
      <c r="F1938" s="1" t="s">
        <v>40</v>
      </c>
      <c r="G1938">
        <v>2092</v>
      </c>
      <c r="H1938">
        <v>2</v>
      </c>
      <c r="I1938">
        <v>1924.08</v>
      </c>
      <c r="J1938">
        <v>100</v>
      </c>
      <c r="K1938">
        <v>1</v>
      </c>
      <c r="L1938">
        <v>0</v>
      </c>
      <c r="M1938">
        <v>0</v>
      </c>
      <c r="N1938">
        <v>0</v>
      </c>
      <c r="O1938">
        <v>0</v>
      </c>
      <c r="P1938">
        <v>0</v>
      </c>
      <c r="Q1938">
        <v>0</v>
      </c>
      <c r="R1938">
        <v>0</v>
      </c>
      <c r="S1938">
        <v>0</v>
      </c>
      <c r="T1938" s="1" t="s">
        <v>34</v>
      </c>
    </row>
    <row r="1939" spans="1:20" x14ac:dyDescent="0.25">
      <c r="A1939" s="3">
        <v>45901</v>
      </c>
      <c r="B1939" s="1" t="s">
        <v>211</v>
      </c>
      <c r="C1939" s="1" t="s">
        <v>3932</v>
      </c>
      <c r="D1939" s="1" t="s">
        <v>89</v>
      </c>
      <c r="E1939" s="1" t="s">
        <v>3933</v>
      </c>
      <c r="F1939" s="1" t="s">
        <v>33</v>
      </c>
      <c r="G1939">
        <v>133724</v>
      </c>
      <c r="H1939">
        <v>69</v>
      </c>
      <c r="I1939">
        <v>29487.599999999999</v>
      </c>
      <c r="J1939">
        <v>74.47</v>
      </c>
      <c r="K1939">
        <v>1.06</v>
      </c>
      <c r="L1939">
        <v>0</v>
      </c>
      <c r="M1939">
        <v>0</v>
      </c>
      <c r="N1939">
        <v>2</v>
      </c>
      <c r="O1939">
        <v>0</v>
      </c>
      <c r="P1939">
        <v>1</v>
      </c>
      <c r="Q1939">
        <v>2</v>
      </c>
      <c r="R1939">
        <v>0</v>
      </c>
      <c r="S1939">
        <v>0</v>
      </c>
      <c r="T1939" s="1" t="s">
        <v>34</v>
      </c>
    </row>
    <row r="1940" spans="1:20" x14ac:dyDescent="0.25">
      <c r="A1940" s="3">
        <v>45901</v>
      </c>
      <c r="B1940" s="1" t="s">
        <v>211</v>
      </c>
      <c r="C1940" s="1" t="s">
        <v>3934</v>
      </c>
      <c r="D1940" s="1" t="s">
        <v>89</v>
      </c>
      <c r="E1940" s="1" t="s">
        <v>3935</v>
      </c>
      <c r="F1940" s="1" t="s">
        <v>37</v>
      </c>
      <c r="G1940">
        <v>95</v>
      </c>
      <c r="H1940">
        <v>0</v>
      </c>
      <c r="I1940">
        <v>53.88</v>
      </c>
      <c r="J1940">
        <v>0</v>
      </c>
      <c r="K1940">
        <v>0</v>
      </c>
      <c r="L1940">
        <v>0</v>
      </c>
      <c r="M1940">
        <v>0</v>
      </c>
      <c r="N1940">
        <v>0</v>
      </c>
      <c r="O1940">
        <v>0</v>
      </c>
      <c r="P1940">
        <v>0</v>
      </c>
      <c r="Q1940">
        <v>0</v>
      </c>
      <c r="R1940">
        <v>0</v>
      </c>
      <c r="S1940">
        <v>0</v>
      </c>
      <c r="T1940" s="1" t="s">
        <v>34</v>
      </c>
    </row>
    <row r="1941" spans="1:20" x14ac:dyDescent="0.25">
      <c r="A1941" s="3">
        <v>45901</v>
      </c>
      <c r="B1941" s="1" t="s">
        <v>211</v>
      </c>
      <c r="C1941" s="1" t="s">
        <v>3936</v>
      </c>
      <c r="D1941" s="1" t="s">
        <v>89</v>
      </c>
      <c r="E1941" s="1" t="s">
        <v>3937</v>
      </c>
      <c r="F1941" s="1" t="s">
        <v>40</v>
      </c>
      <c r="G1941">
        <v>5400</v>
      </c>
      <c r="H1941">
        <v>37</v>
      </c>
      <c r="I1941">
        <v>2979.36</v>
      </c>
      <c r="J1941">
        <v>56</v>
      </c>
      <c r="K1941">
        <v>1.08</v>
      </c>
      <c r="L1941">
        <v>0</v>
      </c>
      <c r="M1941">
        <v>0</v>
      </c>
      <c r="N1941">
        <v>0</v>
      </c>
      <c r="O1941">
        <v>0</v>
      </c>
      <c r="P1941">
        <v>0</v>
      </c>
      <c r="Q1941">
        <v>0</v>
      </c>
      <c r="R1941">
        <v>0</v>
      </c>
      <c r="S1941">
        <v>0</v>
      </c>
      <c r="T1941" s="1" t="s">
        <v>34</v>
      </c>
    </row>
    <row r="1942" spans="1:20" x14ac:dyDescent="0.25">
      <c r="A1942" s="3">
        <v>45901</v>
      </c>
      <c r="B1942" s="1" t="s">
        <v>211</v>
      </c>
      <c r="C1942" s="1" t="s">
        <v>3938</v>
      </c>
      <c r="D1942" s="1" t="s">
        <v>96</v>
      </c>
      <c r="E1942" s="1" t="s">
        <v>3939</v>
      </c>
      <c r="F1942" s="1" t="s">
        <v>33</v>
      </c>
      <c r="G1942">
        <v>166566</v>
      </c>
      <c r="H1942">
        <v>61</v>
      </c>
      <c r="I1942">
        <v>43987.59</v>
      </c>
      <c r="J1942">
        <v>61.11</v>
      </c>
      <c r="K1942">
        <v>1.24</v>
      </c>
      <c r="L1942">
        <v>0</v>
      </c>
      <c r="M1942">
        <v>1</v>
      </c>
      <c r="N1942">
        <v>2</v>
      </c>
      <c r="O1942">
        <v>0</v>
      </c>
      <c r="P1942">
        <v>1</v>
      </c>
      <c r="Q1942">
        <v>0</v>
      </c>
      <c r="R1942">
        <v>0</v>
      </c>
      <c r="S1942">
        <v>0</v>
      </c>
      <c r="T1942" s="1" t="s">
        <v>34</v>
      </c>
    </row>
    <row r="1943" spans="1:20" x14ac:dyDescent="0.25">
      <c r="A1943" s="3">
        <v>45901</v>
      </c>
      <c r="B1943" s="1" t="s">
        <v>211</v>
      </c>
      <c r="C1943" s="1" t="s">
        <v>3940</v>
      </c>
      <c r="D1943" s="1" t="s">
        <v>96</v>
      </c>
      <c r="E1943" s="1" t="s">
        <v>3941</v>
      </c>
      <c r="F1943" s="1" t="s">
        <v>37</v>
      </c>
      <c r="G1943">
        <v>126</v>
      </c>
      <c r="H1943">
        <v>1</v>
      </c>
      <c r="I1943">
        <v>82.33</v>
      </c>
      <c r="J1943">
        <v>0</v>
      </c>
      <c r="K1943">
        <v>0</v>
      </c>
      <c r="L1943">
        <v>0</v>
      </c>
      <c r="M1943">
        <v>0</v>
      </c>
      <c r="N1943">
        <v>0</v>
      </c>
      <c r="O1943">
        <v>0</v>
      </c>
      <c r="P1943">
        <v>0</v>
      </c>
      <c r="Q1943">
        <v>0</v>
      </c>
      <c r="R1943">
        <v>0</v>
      </c>
      <c r="S1943">
        <v>0</v>
      </c>
      <c r="T1943" s="1" t="s">
        <v>34</v>
      </c>
    </row>
    <row r="1944" spans="1:20" x14ac:dyDescent="0.25">
      <c r="A1944" s="3">
        <v>45901</v>
      </c>
      <c r="B1944" s="1" t="s">
        <v>211</v>
      </c>
      <c r="C1944" s="1" t="s">
        <v>3942</v>
      </c>
      <c r="D1944" s="1" t="s">
        <v>96</v>
      </c>
      <c r="E1944" s="1" t="s">
        <v>3943</v>
      </c>
      <c r="F1944" s="1" t="s">
        <v>40</v>
      </c>
      <c r="G1944">
        <v>12753</v>
      </c>
      <c r="H1944">
        <v>81</v>
      </c>
      <c r="I1944">
        <v>4279.96</v>
      </c>
      <c r="J1944">
        <v>30.26</v>
      </c>
      <c r="K1944">
        <v>1.01</v>
      </c>
      <c r="L1944">
        <v>0</v>
      </c>
      <c r="M1944">
        <v>0</v>
      </c>
      <c r="N1944">
        <v>0</v>
      </c>
      <c r="O1944">
        <v>0</v>
      </c>
      <c r="P1944">
        <v>0</v>
      </c>
      <c r="Q1944">
        <v>0</v>
      </c>
      <c r="R1944">
        <v>0</v>
      </c>
      <c r="S1944">
        <v>0</v>
      </c>
      <c r="T1944" s="1" t="s">
        <v>34</v>
      </c>
    </row>
    <row r="1945" spans="1:20" x14ac:dyDescent="0.25">
      <c r="A1945" s="3">
        <v>45901</v>
      </c>
      <c r="B1945" s="1" t="s">
        <v>211</v>
      </c>
      <c r="C1945" s="1" t="s">
        <v>3944</v>
      </c>
      <c r="D1945" s="1" t="s">
        <v>42</v>
      </c>
      <c r="E1945" s="1" t="s">
        <v>3945</v>
      </c>
      <c r="F1945" s="1" t="s">
        <v>33</v>
      </c>
      <c r="G1945">
        <v>133137</v>
      </c>
      <c r="H1945">
        <v>61</v>
      </c>
      <c r="I1945">
        <v>30560.07</v>
      </c>
      <c r="J1945">
        <v>63.16</v>
      </c>
      <c r="K1945">
        <v>1</v>
      </c>
      <c r="L1945">
        <v>1</v>
      </c>
      <c r="M1945">
        <v>1</v>
      </c>
      <c r="N1945">
        <v>5</v>
      </c>
      <c r="O1945">
        <v>2</v>
      </c>
      <c r="P1945">
        <v>0</v>
      </c>
      <c r="Q1945">
        <v>1</v>
      </c>
      <c r="R1945">
        <v>1</v>
      </c>
      <c r="S1945">
        <v>0</v>
      </c>
      <c r="T1945" s="1" t="s">
        <v>34</v>
      </c>
    </row>
    <row r="1946" spans="1:20" x14ac:dyDescent="0.25">
      <c r="A1946" s="3">
        <v>45901</v>
      </c>
      <c r="B1946" s="1" t="s">
        <v>211</v>
      </c>
      <c r="C1946" s="1" t="s">
        <v>3946</v>
      </c>
      <c r="D1946" s="1" t="s">
        <v>42</v>
      </c>
      <c r="E1946" s="1" t="s">
        <v>3947</v>
      </c>
      <c r="F1946" s="1" t="s">
        <v>37</v>
      </c>
      <c r="G1946">
        <v>107</v>
      </c>
      <c r="H1946">
        <v>1</v>
      </c>
      <c r="I1946">
        <v>64.08</v>
      </c>
      <c r="J1946">
        <v>0</v>
      </c>
      <c r="K1946">
        <v>0</v>
      </c>
      <c r="L1946">
        <v>0</v>
      </c>
      <c r="M1946">
        <v>0</v>
      </c>
      <c r="N1946">
        <v>0</v>
      </c>
      <c r="O1946">
        <v>0</v>
      </c>
      <c r="P1946">
        <v>0</v>
      </c>
      <c r="Q1946">
        <v>0</v>
      </c>
      <c r="R1946">
        <v>0</v>
      </c>
      <c r="S1946">
        <v>0</v>
      </c>
      <c r="T1946" s="1" t="s">
        <v>34</v>
      </c>
    </row>
    <row r="1947" spans="1:20" x14ac:dyDescent="0.25">
      <c r="A1947" s="3">
        <v>45901</v>
      </c>
      <c r="B1947" s="1" t="s">
        <v>211</v>
      </c>
      <c r="C1947" s="1" t="s">
        <v>3948</v>
      </c>
      <c r="D1947" s="1" t="s">
        <v>42</v>
      </c>
      <c r="E1947" s="1" t="s">
        <v>3949</v>
      </c>
      <c r="F1947" s="1" t="s">
        <v>40</v>
      </c>
      <c r="G1947">
        <v>6036</v>
      </c>
      <c r="H1947">
        <v>34</v>
      </c>
      <c r="I1947">
        <v>3420.27</v>
      </c>
      <c r="J1947">
        <v>73.08</v>
      </c>
      <c r="K1947">
        <v>1</v>
      </c>
      <c r="L1947">
        <v>0</v>
      </c>
      <c r="M1947">
        <v>0</v>
      </c>
      <c r="N1947">
        <v>0</v>
      </c>
      <c r="O1947">
        <v>0</v>
      </c>
      <c r="P1947">
        <v>0</v>
      </c>
      <c r="Q1947">
        <v>0</v>
      </c>
      <c r="R1947">
        <v>0</v>
      </c>
      <c r="S1947">
        <v>0</v>
      </c>
      <c r="T1947" s="1" t="s">
        <v>34</v>
      </c>
    </row>
    <row r="1948" spans="1:20" x14ac:dyDescent="0.25">
      <c r="A1948" s="3">
        <v>45901</v>
      </c>
      <c r="B1948" s="1" t="s">
        <v>211</v>
      </c>
      <c r="C1948" s="1" t="s">
        <v>3950</v>
      </c>
      <c r="D1948" s="1" t="s">
        <v>49</v>
      </c>
      <c r="E1948" s="1" t="s">
        <v>3951</v>
      </c>
      <c r="F1948" s="1" t="s">
        <v>33</v>
      </c>
      <c r="G1948">
        <v>134471</v>
      </c>
      <c r="H1948">
        <v>67</v>
      </c>
      <c r="I1948">
        <v>29976.959999999999</v>
      </c>
      <c r="J1948">
        <v>50</v>
      </c>
      <c r="K1948">
        <v>1.02</v>
      </c>
      <c r="L1948">
        <v>0</v>
      </c>
      <c r="M1948">
        <v>0</v>
      </c>
      <c r="N1948">
        <v>2</v>
      </c>
      <c r="O1948">
        <v>2</v>
      </c>
      <c r="P1948">
        <v>0</v>
      </c>
      <c r="Q1948">
        <v>1</v>
      </c>
      <c r="R1948">
        <v>0</v>
      </c>
      <c r="S1948">
        <v>0</v>
      </c>
      <c r="T1948" s="1" t="s">
        <v>34</v>
      </c>
    </row>
    <row r="1949" spans="1:20" x14ac:dyDescent="0.25">
      <c r="A1949" s="3">
        <v>45901</v>
      </c>
      <c r="B1949" s="1" t="s">
        <v>211</v>
      </c>
      <c r="C1949" s="1" t="s">
        <v>3952</v>
      </c>
      <c r="D1949" s="1" t="s">
        <v>49</v>
      </c>
      <c r="E1949" s="1" t="s">
        <v>3953</v>
      </c>
      <c r="F1949" s="1" t="s">
        <v>37</v>
      </c>
      <c r="G1949">
        <v>128</v>
      </c>
      <c r="H1949">
        <v>0</v>
      </c>
      <c r="I1949">
        <v>71.510000000000005</v>
      </c>
      <c r="J1949">
        <v>0</v>
      </c>
      <c r="K1949">
        <v>0</v>
      </c>
      <c r="L1949">
        <v>0</v>
      </c>
      <c r="M1949">
        <v>0</v>
      </c>
      <c r="N1949">
        <v>0</v>
      </c>
      <c r="O1949">
        <v>0</v>
      </c>
      <c r="P1949">
        <v>0</v>
      </c>
      <c r="Q1949">
        <v>0</v>
      </c>
      <c r="R1949">
        <v>0</v>
      </c>
      <c r="S1949">
        <v>0</v>
      </c>
      <c r="T1949" s="1" t="s">
        <v>34</v>
      </c>
    </row>
    <row r="1950" spans="1:20" x14ac:dyDescent="0.25">
      <c r="A1950" s="3">
        <v>45901</v>
      </c>
      <c r="B1950" s="1" t="s">
        <v>211</v>
      </c>
      <c r="C1950" s="1" t="s">
        <v>3954</v>
      </c>
      <c r="D1950" s="1" t="s">
        <v>49</v>
      </c>
      <c r="E1950" s="1" t="s">
        <v>3955</v>
      </c>
      <c r="F1950" s="1" t="s">
        <v>40</v>
      </c>
      <c r="G1950">
        <v>6388</v>
      </c>
      <c r="H1950">
        <v>47</v>
      </c>
      <c r="I1950">
        <v>3620.4</v>
      </c>
      <c r="J1950">
        <v>51.35</v>
      </c>
      <c r="K1950">
        <v>1</v>
      </c>
      <c r="L1950">
        <v>0</v>
      </c>
      <c r="M1950">
        <v>0</v>
      </c>
      <c r="N1950">
        <v>0</v>
      </c>
      <c r="O1950">
        <v>0</v>
      </c>
      <c r="P1950">
        <v>0</v>
      </c>
      <c r="Q1950">
        <v>0</v>
      </c>
      <c r="R1950">
        <v>0</v>
      </c>
      <c r="S1950">
        <v>0</v>
      </c>
      <c r="T1950" s="1" t="s">
        <v>34</v>
      </c>
    </row>
    <row r="1951" spans="1:20" x14ac:dyDescent="0.25">
      <c r="A1951" s="3">
        <v>45901</v>
      </c>
      <c r="B1951" s="1" t="s">
        <v>211</v>
      </c>
      <c r="C1951" s="1" t="s">
        <v>3956</v>
      </c>
      <c r="D1951" s="1" t="s">
        <v>56</v>
      </c>
      <c r="E1951" s="1" t="s">
        <v>3957</v>
      </c>
      <c r="F1951" s="1" t="s">
        <v>33</v>
      </c>
      <c r="G1951">
        <v>151824</v>
      </c>
      <c r="H1951">
        <v>59</v>
      </c>
      <c r="I1951">
        <v>38463.4</v>
      </c>
      <c r="J1951">
        <v>55.26</v>
      </c>
      <c r="K1951">
        <v>1.05</v>
      </c>
      <c r="L1951">
        <v>0</v>
      </c>
      <c r="M1951">
        <v>0</v>
      </c>
      <c r="N1951">
        <v>5</v>
      </c>
      <c r="O1951">
        <v>3</v>
      </c>
      <c r="P1951">
        <v>2</v>
      </c>
      <c r="Q1951">
        <v>0</v>
      </c>
      <c r="R1951">
        <v>0</v>
      </c>
      <c r="S1951">
        <v>0</v>
      </c>
      <c r="T1951" s="1" t="s">
        <v>34</v>
      </c>
    </row>
    <row r="1952" spans="1:20" x14ac:dyDescent="0.25">
      <c r="A1952" s="3">
        <v>45901</v>
      </c>
      <c r="B1952" s="1" t="s">
        <v>211</v>
      </c>
      <c r="C1952" s="1" t="s">
        <v>3958</v>
      </c>
      <c r="D1952" s="1" t="s">
        <v>56</v>
      </c>
      <c r="E1952" s="1" t="s">
        <v>3959</v>
      </c>
      <c r="F1952" s="1" t="s">
        <v>37</v>
      </c>
      <c r="G1952">
        <v>80</v>
      </c>
      <c r="H1952">
        <v>0</v>
      </c>
      <c r="I1952">
        <v>51.79</v>
      </c>
      <c r="J1952">
        <v>0</v>
      </c>
      <c r="K1952">
        <v>0</v>
      </c>
      <c r="L1952">
        <v>0</v>
      </c>
      <c r="M1952">
        <v>0</v>
      </c>
      <c r="N1952">
        <v>0</v>
      </c>
      <c r="O1952">
        <v>0</v>
      </c>
      <c r="P1952">
        <v>0</v>
      </c>
      <c r="Q1952">
        <v>0</v>
      </c>
      <c r="R1952">
        <v>0</v>
      </c>
      <c r="S1952">
        <v>0</v>
      </c>
      <c r="T1952" s="1" t="s">
        <v>34</v>
      </c>
    </row>
    <row r="1953" spans="1:20" x14ac:dyDescent="0.25">
      <c r="A1953" s="3">
        <v>45901</v>
      </c>
      <c r="B1953" s="1" t="s">
        <v>211</v>
      </c>
      <c r="C1953" s="1" t="s">
        <v>3960</v>
      </c>
      <c r="D1953" s="1" t="s">
        <v>56</v>
      </c>
      <c r="E1953" s="1" t="s">
        <v>3961</v>
      </c>
      <c r="F1953" s="1" t="s">
        <v>40</v>
      </c>
      <c r="G1953">
        <v>3693</v>
      </c>
      <c r="H1953">
        <v>29</v>
      </c>
      <c r="I1953">
        <v>1953.97</v>
      </c>
      <c r="J1953">
        <v>38.46</v>
      </c>
      <c r="K1953">
        <v>1</v>
      </c>
      <c r="L1953">
        <v>0</v>
      </c>
      <c r="M1953">
        <v>0</v>
      </c>
      <c r="N1953">
        <v>0</v>
      </c>
      <c r="O1953">
        <v>0</v>
      </c>
      <c r="P1953">
        <v>0</v>
      </c>
      <c r="Q1953">
        <v>0</v>
      </c>
      <c r="R1953">
        <v>0</v>
      </c>
      <c r="S1953">
        <v>0</v>
      </c>
      <c r="T1953" s="1" t="s">
        <v>34</v>
      </c>
    </row>
    <row r="1954" spans="1:20" x14ac:dyDescent="0.25">
      <c r="A1954" s="3">
        <v>45901</v>
      </c>
      <c r="B1954" s="1" t="s">
        <v>211</v>
      </c>
      <c r="C1954" s="1" t="s">
        <v>3962</v>
      </c>
      <c r="D1954" s="1" t="s">
        <v>70</v>
      </c>
      <c r="E1954" s="1" t="s">
        <v>3963</v>
      </c>
      <c r="F1954" s="1" t="s">
        <v>33</v>
      </c>
      <c r="G1954">
        <v>1009338</v>
      </c>
      <c r="H1954">
        <v>635</v>
      </c>
      <c r="I1954">
        <v>255125.83</v>
      </c>
      <c r="J1954">
        <v>68.73</v>
      </c>
      <c r="K1954">
        <v>1.08</v>
      </c>
      <c r="L1954">
        <v>1</v>
      </c>
      <c r="M1954">
        <v>1</v>
      </c>
      <c r="N1954">
        <v>23</v>
      </c>
      <c r="O1954">
        <v>7</v>
      </c>
      <c r="P1954">
        <v>8</v>
      </c>
      <c r="Q1954">
        <v>3</v>
      </c>
      <c r="R1954">
        <v>1</v>
      </c>
      <c r="S1954">
        <v>0</v>
      </c>
      <c r="T1954" s="1" t="s">
        <v>34</v>
      </c>
    </row>
    <row r="1955" spans="1:20" x14ac:dyDescent="0.25">
      <c r="A1955" s="3">
        <v>45901</v>
      </c>
      <c r="B1955" s="1" t="s">
        <v>211</v>
      </c>
      <c r="C1955" s="1" t="s">
        <v>3964</v>
      </c>
      <c r="D1955" s="1" t="s">
        <v>70</v>
      </c>
      <c r="E1955" s="1" t="s">
        <v>3965</v>
      </c>
      <c r="F1955" s="1" t="s">
        <v>37</v>
      </c>
      <c r="G1955">
        <v>709</v>
      </c>
      <c r="H1955">
        <v>0</v>
      </c>
      <c r="I1955">
        <v>424.17</v>
      </c>
      <c r="J1955">
        <v>0</v>
      </c>
      <c r="K1955">
        <v>0</v>
      </c>
      <c r="L1955">
        <v>0</v>
      </c>
      <c r="M1955">
        <v>0</v>
      </c>
      <c r="N1955">
        <v>0</v>
      </c>
      <c r="O1955">
        <v>0</v>
      </c>
      <c r="P1955">
        <v>0</v>
      </c>
      <c r="Q1955">
        <v>0</v>
      </c>
      <c r="R1955">
        <v>0</v>
      </c>
      <c r="S1955">
        <v>0</v>
      </c>
      <c r="T1955" s="1" t="s">
        <v>34</v>
      </c>
    </row>
    <row r="1956" spans="1:20" x14ac:dyDescent="0.25">
      <c r="A1956" s="3">
        <v>45901</v>
      </c>
      <c r="B1956" s="1" t="s">
        <v>211</v>
      </c>
      <c r="C1956" s="1" t="s">
        <v>3966</v>
      </c>
      <c r="D1956" s="1" t="s">
        <v>70</v>
      </c>
      <c r="E1956" s="1" t="s">
        <v>3967</v>
      </c>
      <c r="F1956" s="1" t="s">
        <v>40</v>
      </c>
      <c r="G1956">
        <v>61353</v>
      </c>
      <c r="H1956">
        <v>500</v>
      </c>
      <c r="I1956">
        <v>24112.21</v>
      </c>
      <c r="J1956">
        <v>36.22</v>
      </c>
      <c r="K1956">
        <v>1.03</v>
      </c>
      <c r="L1956">
        <v>0</v>
      </c>
      <c r="M1956">
        <v>0</v>
      </c>
      <c r="N1956">
        <v>0</v>
      </c>
      <c r="O1956">
        <v>0</v>
      </c>
      <c r="P1956">
        <v>0</v>
      </c>
      <c r="Q1956">
        <v>0</v>
      </c>
      <c r="R1956">
        <v>0</v>
      </c>
      <c r="S1956">
        <v>0</v>
      </c>
      <c r="T1956" s="1" t="s">
        <v>34</v>
      </c>
    </row>
    <row r="1957" spans="1:20" x14ac:dyDescent="0.25">
      <c r="A1957" s="3">
        <v>45901</v>
      </c>
      <c r="B1957" s="1" t="s">
        <v>211</v>
      </c>
      <c r="C1957" s="1" t="s">
        <v>3968</v>
      </c>
      <c r="D1957" s="1" t="s">
        <v>77</v>
      </c>
      <c r="E1957" s="1" t="s">
        <v>3969</v>
      </c>
      <c r="F1957" s="1" t="s">
        <v>33</v>
      </c>
      <c r="G1957">
        <v>875518</v>
      </c>
      <c r="H1957">
        <v>245</v>
      </c>
      <c r="I1957">
        <v>191732.05</v>
      </c>
      <c r="J1957">
        <v>42.86</v>
      </c>
      <c r="K1957">
        <v>1.05</v>
      </c>
      <c r="L1957">
        <v>0</v>
      </c>
      <c r="M1957">
        <v>0</v>
      </c>
      <c r="N1957">
        <v>10</v>
      </c>
      <c r="O1957">
        <v>3</v>
      </c>
      <c r="P1957">
        <v>2</v>
      </c>
      <c r="Q1957">
        <v>3</v>
      </c>
      <c r="R1957">
        <v>0</v>
      </c>
      <c r="S1957">
        <v>0</v>
      </c>
      <c r="T1957" s="1" t="s">
        <v>34</v>
      </c>
    </row>
    <row r="1958" spans="1:20" x14ac:dyDescent="0.25">
      <c r="A1958" s="3">
        <v>45901</v>
      </c>
      <c r="B1958" s="1" t="s">
        <v>211</v>
      </c>
      <c r="C1958" s="1" t="s">
        <v>3970</v>
      </c>
      <c r="D1958" s="1" t="s">
        <v>77</v>
      </c>
      <c r="E1958" s="1" t="s">
        <v>3971</v>
      </c>
      <c r="F1958" s="1" t="s">
        <v>37</v>
      </c>
      <c r="G1958">
        <v>453</v>
      </c>
      <c r="H1958">
        <v>2</v>
      </c>
      <c r="I1958">
        <v>268.72000000000003</v>
      </c>
      <c r="J1958">
        <v>100</v>
      </c>
      <c r="K1958">
        <v>1</v>
      </c>
      <c r="L1958">
        <v>0</v>
      </c>
      <c r="M1958">
        <v>0</v>
      </c>
      <c r="N1958">
        <v>0</v>
      </c>
      <c r="O1958">
        <v>0</v>
      </c>
      <c r="P1958">
        <v>0</v>
      </c>
      <c r="Q1958">
        <v>0</v>
      </c>
      <c r="R1958">
        <v>0</v>
      </c>
      <c r="S1958">
        <v>0</v>
      </c>
      <c r="T1958" s="1" t="s">
        <v>34</v>
      </c>
    </row>
    <row r="1959" spans="1:20" x14ac:dyDescent="0.25">
      <c r="A1959" s="3">
        <v>45901</v>
      </c>
      <c r="B1959" s="1" t="s">
        <v>211</v>
      </c>
      <c r="C1959" s="1" t="s">
        <v>3972</v>
      </c>
      <c r="D1959" s="1" t="s">
        <v>77</v>
      </c>
      <c r="E1959" s="1" t="s">
        <v>3973</v>
      </c>
      <c r="F1959" s="1" t="s">
        <v>40</v>
      </c>
      <c r="G1959">
        <v>7379</v>
      </c>
      <c r="H1959">
        <v>27</v>
      </c>
      <c r="I1959">
        <v>3120.44</v>
      </c>
      <c r="J1959">
        <v>43.75</v>
      </c>
      <c r="K1959">
        <v>1</v>
      </c>
      <c r="L1959">
        <v>0</v>
      </c>
      <c r="M1959">
        <v>0</v>
      </c>
      <c r="N1959">
        <v>0</v>
      </c>
      <c r="O1959">
        <v>0</v>
      </c>
      <c r="P1959">
        <v>0</v>
      </c>
      <c r="Q1959">
        <v>0</v>
      </c>
      <c r="R1959">
        <v>0</v>
      </c>
      <c r="S1959">
        <v>0</v>
      </c>
      <c r="T1959" s="1" t="s">
        <v>34</v>
      </c>
    </row>
    <row r="1960" spans="1:20" x14ac:dyDescent="0.25">
      <c r="A1960" s="3">
        <v>45901</v>
      </c>
      <c r="B1960" s="1" t="s">
        <v>211</v>
      </c>
      <c r="C1960" s="1" t="s">
        <v>3974</v>
      </c>
      <c r="D1960" s="1" t="s">
        <v>84</v>
      </c>
      <c r="E1960" s="1" t="s">
        <v>3975</v>
      </c>
      <c r="F1960" s="1" t="s">
        <v>33</v>
      </c>
      <c r="G1960">
        <v>112512</v>
      </c>
      <c r="H1960">
        <v>51</v>
      </c>
      <c r="I1960">
        <v>25398.55</v>
      </c>
      <c r="J1960">
        <v>62.5</v>
      </c>
      <c r="K1960">
        <v>1</v>
      </c>
      <c r="L1960">
        <v>1</v>
      </c>
      <c r="M1960">
        <v>0</v>
      </c>
      <c r="N1960">
        <v>3</v>
      </c>
      <c r="O1960">
        <v>0</v>
      </c>
      <c r="P1960">
        <v>2</v>
      </c>
      <c r="Q1960">
        <v>0</v>
      </c>
      <c r="R1960">
        <v>0</v>
      </c>
      <c r="S1960">
        <v>0</v>
      </c>
      <c r="T1960" s="1" t="s">
        <v>34</v>
      </c>
    </row>
    <row r="1961" spans="1:20" x14ac:dyDescent="0.25">
      <c r="A1961" s="3">
        <v>45901</v>
      </c>
      <c r="B1961" s="1" t="s">
        <v>211</v>
      </c>
      <c r="C1961" s="1" t="s">
        <v>3976</v>
      </c>
      <c r="D1961" s="1" t="s">
        <v>84</v>
      </c>
      <c r="E1961" s="1" t="s">
        <v>3977</v>
      </c>
      <c r="F1961" s="1" t="s">
        <v>37</v>
      </c>
      <c r="G1961">
        <v>95</v>
      </c>
      <c r="H1961">
        <v>0</v>
      </c>
      <c r="I1961">
        <v>49.15</v>
      </c>
      <c r="J1961">
        <v>0</v>
      </c>
      <c r="K1961">
        <v>0</v>
      </c>
      <c r="L1961">
        <v>0</v>
      </c>
      <c r="M1961">
        <v>0</v>
      </c>
      <c r="N1961">
        <v>0</v>
      </c>
      <c r="O1961">
        <v>0</v>
      </c>
      <c r="P1961">
        <v>0</v>
      </c>
      <c r="Q1961">
        <v>0</v>
      </c>
      <c r="R1961">
        <v>0</v>
      </c>
      <c r="S1961">
        <v>0</v>
      </c>
      <c r="T1961" s="1" t="s">
        <v>34</v>
      </c>
    </row>
    <row r="1962" spans="1:20" x14ac:dyDescent="0.25">
      <c r="A1962" s="3">
        <v>45901</v>
      </c>
      <c r="B1962" s="1" t="s">
        <v>211</v>
      </c>
      <c r="C1962" s="1" t="s">
        <v>3978</v>
      </c>
      <c r="D1962" s="1" t="s">
        <v>84</v>
      </c>
      <c r="E1962" s="1" t="s">
        <v>3979</v>
      </c>
      <c r="F1962" s="1" t="s">
        <v>40</v>
      </c>
      <c r="G1962">
        <v>4997</v>
      </c>
      <c r="H1962">
        <v>35</v>
      </c>
      <c r="I1962">
        <v>2807.65</v>
      </c>
      <c r="J1962">
        <v>56</v>
      </c>
      <c r="K1962">
        <v>1.04</v>
      </c>
      <c r="L1962">
        <v>0</v>
      </c>
      <c r="M1962">
        <v>0</v>
      </c>
      <c r="N1962">
        <v>0</v>
      </c>
      <c r="O1962">
        <v>0</v>
      </c>
      <c r="P1962">
        <v>0</v>
      </c>
      <c r="Q1962">
        <v>0</v>
      </c>
      <c r="R1962">
        <v>0</v>
      </c>
      <c r="S1962">
        <v>0</v>
      </c>
      <c r="T1962" s="1" t="s">
        <v>34</v>
      </c>
    </row>
    <row r="1963" spans="1:20" x14ac:dyDescent="0.25">
      <c r="A1963" s="3">
        <v>45901</v>
      </c>
      <c r="B1963" s="1" t="s">
        <v>211</v>
      </c>
      <c r="C1963" s="1" t="s">
        <v>3980</v>
      </c>
      <c r="D1963" s="1" t="s">
        <v>42</v>
      </c>
      <c r="E1963" s="1" t="s">
        <v>3981</v>
      </c>
      <c r="F1963" s="1" t="s">
        <v>33</v>
      </c>
      <c r="G1963">
        <v>120233</v>
      </c>
      <c r="H1963">
        <v>56</v>
      </c>
      <c r="I1963">
        <v>27870.79</v>
      </c>
      <c r="J1963">
        <v>57.14</v>
      </c>
      <c r="K1963">
        <v>1</v>
      </c>
      <c r="L1963">
        <v>0</v>
      </c>
      <c r="M1963">
        <v>0</v>
      </c>
      <c r="N1963">
        <v>3</v>
      </c>
      <c r="O1963">
        <v>2</v>
      </c>
      <c r="P1963">
        <v>2</v>
      </c>
      <c r="Q1963">
        <v>0</v>
      </c>
      <c r="R1963">
        <v>0</v>
      </c>
      <c r="S1963">
        <v>0</v>
      </c>
      <c r="T1963" s="1" t="s">
        <v>34</v>
      </c>
    </row>
    <row r="1964" spans="1:20" x14ac:dyDescent="0.25">
      <c r="A1964" s="3">
        <v>45901</v>
      </c>
      <c r="B1964" s="1" t="s">
        <v>211</v>
      </c>
      <c r="C1964" s="1" t="s">
        <v>3982</v>
      </c>
      <c r="D1964" s="1" t="s">
        <v>42</v>
      </c>
      <c r="E1964" s="1" t="s">
        <v>3983</v>
      </c>
      <c r="F1964" s="1" t="s">
        <v>37</v>
      </c>
      <c r="G1964">
        <v>95</v>
      </c>
      <c r="H1964">
        <v>1</v>
      </c>
      <c r="I1964">
        <v>58.39</v>
      </c>
      <c r="J1964">
        <v>0</v>
      </c>
      <c r="K1964">
        <v>0</v>
      </c>
      <c r="L1964">
        <v>0</v>
      </c>
      <c r="M1964">
        <v>0</v>
      </c>
      <c r="N1964">
        <v>0</v>
      </c>
      <c r="O1964">
        <v>0</v>
      </c>
      <c r="P1964">
        <v>0</v>
      </c>
      <c r="Q1964">
        <v>0</v>
      </c>
      <c r="R1964">
        <v>0</v>
      </c>
      <c r="S1964">
        <v>0</v>
      </c>
      <c r="T1964" s="1" t="s">
        <v>34</v>
      </c>
    </row>
    <row r="1965" spans="1:20" x14ac:dyDescent="0.25">
      <c r="A1965" s="3">
        <v>45901</v>
      </c>
      <c r="B1965" s="1" t="s">
        <v>211</v>
      </c>
      <c r="C1965" s="1" t="s">
        <v>3984</v>
      </c>
      <c r="D1965" s="1" t="s">
        <v>42</v>
      </c>
      <c r="E1965" s="1" t="s">
        <v>3985</v>
      </c>
      <c r="F1965" s="1" t="s">
        <v>40</v>
      </c>
      <c r="G1965">
        <v>5720</v>
      </c>
      <c r="H1965">
        <v>25</v>
      </c>
      <c r="I1965">
        <v>3323.33</v>
      </c>
      <c r="J1965">
        <v>61.9</v>
      </c>
      <c r="K1965">
        <v>1</v>
      </c>
      <c r="L1965">
        <v>0</v>
      </c>
      <c r="M1965">
        <v>0</v>
      </c>
      <c r="N1965">
        <v>0</v>
      </c>
      <c r="O1965">
        <v>0</v>
      </c>
      <c r="P1965">
        <v>0</v>
      </c>
      <c r="Q1965">
        <v>0</v>
      </c>
      <c r="R1965">
        <v>0</v>
      </c>
      <c r="S1965">
        <v>0</v>
      </c>
      <c r="T1965" s="1" t="s">
        <v>34</v>
      </c>
    </row>
    <row r="1966" spans="1:20" x14ac:dyDescent="0.25">
      <c r="A1966" s="3">
        <v>45901</v>
      </c>
      <c r="B1966" s="1" t="s">
        <v>211</v>
      </c>
      <c r="C1966" s="1" t="s">
        <v>3986</v>
      </c>
      <c r="D1966" s="1" t="s">
        <v>49</v>
      </c>
      <c r="E1966" s="1" t="s">
        <v>3987</v>
      </c>
      <c r="F1966" s="1" t="s">
        <v>33</v>
      </c>
      <c r="G1966">
        <v>481841</v>
      </c>
      <c r="H1966">
        <v>188</v>
      </c>
      <c r="I1966">
        <v>131340.32999999999</v>
      </c>
      <c r="J1966">
        <v>47.41</v>
      </c>
      <c r="K1966">
        <v>1.1299999999999999</v>
      </c>
      <c r="L1966">
        <v>0</v>
      </c>
      <c r="M1966">
        <v>0</v>
      </c>
      <c r="N1966">
        <v>7</v>
      </c>
      <c r="O1966">
        <v>3</v>
      </c>
      <c r="P1966">
        <v>2</v>
      </c>
      <c r="Q1966">
        <v>2</v>
      </c>
      <c r="R1966">
        <v>0</v>
      </c>
      <c r="S1966">
        <v>0</v>
      </c>
      <c r="T1966" s="1" t="s">
        <v>34</v>
      </c>
    </row>
    <row r="1967" spans="1:20" x14ac:dyDescent="0.25">
      <c r="A1967" s="3">
        <v>45901</v>
      </c>
      <c r="B1967" s="1" t="s">
        <v>211</v>
      </c>
      <c r="C1967" s="1" t="s">
        <v>3988</v>
      </c>
      <c r="D1967" s="1" t="s">
        <v>49</v>
      </c>
      <c r="E1967" s="1" t="s">
        <v>3989</v>
      </c>
      <c r="F1967" s="1" t="s">
        <v>37</v>
      </c>
      <c r="G1967">
        <v>215</v>
      </c>
      <c r="H1967">
        <v>0</v>
      </c>
      <c r="I1967">
        <v>130.81</v>
      </c>
      <c r="J1967">
        <v>0</v>
      </c>
      <c r="K1967">
        <v>0</v>
      </c>
      <c r="L1967">
        <v>0</v>
      </c>
      <c r="M1967">
        <v>0</v>
      </c>
      <c r="N1967">
        <v>0</v>
      </c>
      <c r="O1967">
        <v>0</v>
      </c>
      <c r="P1967">
        <v>0</v>
      </c>
      <c r="Q1967">
        <v>0</v>
      </c>
      <c r="R1967">
        <v>0</v>
      </c>
      <c r="S1967">
        <v>0</v>
      </c>
      <c r="T1967" s="1" t="s">
        <v>34</v>
      </c>
    </row>
    <row r="1968" spans="1:20" x14ac:dyDescent="0.25">
      <c r="A1968" s="3">
        <v>45901</v>
      </c>
      <c r="B1968" s="1" t="s">
        <v>211</v>
      </c>
      <c r="C1968" s="1" t="s">
        <v>3990</v>
      </c>
      <c r="D1968" s="1" t="s">
        <v>49</v>
      </c>
      <c r="E1968" s="1" t="s">
        <v>3991</v>
      </c>
      <c r="F1968" s="1" t="s">
        <v>40</v>
      </c>
      <c r="G1968">
        <v>7211</v>
      </c>
      <c r="H1968">
        <v>32</v>
      </c>
      <c r="I1968">
        <v>2521.2800000000002</v>
      </c>
      <c r="J1968">
        <v>54.84</v>
      </c>
      <c r="K1968">
        <v>1</v>
      </c>
      <c r="L1968">
        <v>0</v>
      </c>
      <c r="M1968">
        <v>0</v>
      </c>
      <c r="N1968">
        <v>0</v>
      </c>
      <c r="O1968">
        <v>0</v>
      </c>
      <c r="P1968">
        <v>0</v>
      </c>
      <c r="Q1968">
        <v>0</v>
      </c>
      <c r="R1968">
        <v>0</v>
      </c>
      <c r="S1968">
        <v>0</v>
      </c>
      <c r="T1968" s="1" t="s">
        <v>34</v>
      </c>
    </row>
    <row r="1969" spans="1:20" x14ac:dyDescent="0.25">
      <c r="A1969" s="3">
        <v>45901</v>
      </c>
      <c r="B1969" s="1" t="s">
        <v>211</v>
      </c>
      <c r="C1969" s="1" t="s">
        <v>3992</v>
      </c>
      <c r="D1969" s="1" t="s">
        <v>56</v>
      </c>
      <c r="E1969" s="1" t="s">
        <v>3993</v>
      </c>
      <c r="F1969" s="1" t="s">
        <v>33</v>
      </c>
      <c r="G1969">
        <v>644829</v>
      </c>
      <c r="H1969">
        <v>235</v>
      </c>
      <c r="I1969">
        <v>187922.05</v>
      </c>
      <c r="J1969">
        <v>44.8</v>
      </c>
      <c r="K1969">
        <v>1.28</v>
      </c>
      <c r="L1969">
        <v>0</v>
      </c>
      <c r="M1969">
        <v>1</v>
      </c>
      <c r="N1969">
        <v>11</v>
      </c>
      <c r="O1969">
        <v>4</v>
      </c>
      <c r="P1969">
        <v>4</v>
      </c>
      <c r="Q1969">
        <v>0</v>
      </c>
      <c r="R1969">
        <v>0</v>
      </c>
      <c r="S1969">
        <v>0</v>
      </c>
      <c r="T1969" s="1" t="s">
        <v>34</v>
      </c>
    </row>
    <row r="1970" spans="1:20" x14ac:dyDescent="0.25">
      <c r="A1970" s="3">
        <v>45901</v>
      </c>
      <c r="B1970" s="1" t="s">
        <v>211</v>
      </c>
      <c r="C1970" s="1" t="s">
        <v>3994</v>
      </c>
      <c r="D1970" s="1" t="s">
        <v>56</v>
      </c>
      <c r="E1970" s="1" t="s">
        <v>3995</v>
      </c>
      <c r="F1970" s="1" t="s">
        <v>37</v>
      </c>
      <c r="G1970">
        <v>300</v>
      </c>
      <c r="H1970">
        <v>0</v>
      </c>
      <c r="I1970">
        <v>192.61</v>
      </c>
      <c r="J1970">
        <v>0</v>
      </c>
      <c r="K1970">
        <v>0</v>
      </c>
      <c r="L1970">
        <v>0</v>
      </c>
      <c r="M1970">
        <v>0</v>
      </c>
      <c r="N1970">
        <v>0</v>
      </c>
      <c r="O1970">
        <v>0</v>
      </c>
      <c r="P1970">
        <v>0</v>
      </c>
      <c r="Q1970">
        <v>0</v>
      </c>
      <c r="R1970">
        <v>0</v>
      </c>
      <c r="S1970">
        <v>0</v>
      </c>
      <c r="T1970" s="1" t="s">
        <v>34</v>
      </c>
    </row>
    <row r="1971" spans="1:20" x14ac:dyDescent="0.25">
      <c r="A1971" s="3">
        <v>45901</v>
      </c>
      <c r="B1971" s="1" t="s">
        <v>211</v>
      </c>
      <c r="C1971" s="1" t="s">
        <v>3996</v>
      </c>
      <c r="D1971" s="1" t="s">
        <v>56</v>
      </c>
      <c r="E1971" s="1" t="s">
        <v>3997</v>
      </c>
      <c r="F1971" s="1" t="s">
        <v>40</v>
      </c>
      <c r="G1971">
        <v>10412</v>
      </c>
      <c r="H1971">
        <v>42</v>
      </c>
      <c r="I1971">
        <v>3678.24</v>
      </c>
      <c r="J1971">
        <v>25.58</v>
      </c>
      <c r="K1971">
        <v>1</v>
      </c>
      <c r="L1971">
        <v>0</v>
      </c>
      <c r="M1971">
        <v>0</v>
      </c>
      <c r="N1971">
        <v>0</v>
      </c>
      <c r="O1971">
        <v>0</v>
      </c>
      <c r="P1971">
        <v>0</v>
      </c>
      <c r="Q1971">
        <v>0</v>
      </c>
      <c r="R1971">
        <v>0</v>
      </c>
      <c r="S1971">
        <v>0</v>
      </c>
      <c r="T1971" s="1" t="s">
        <v>34</v>
      </c>
    </row>
    <row r="1972" spans="1:20" x14ac:dyDescent="0.25">
      <c r="A1972" s="3">
        <v>45901</v>
      </c>
      <c r="B1972" s="1" t="s">
        <v>211</v>
      </c>
      <c r="C1972" s="1" t="s">
        <v>3998</v>
      </c>
      <c r="D1972" s="1" t="s">
        <v>63</v>
      </c>
      <c r="E1972" s="1" t="s">
        <v>3999</v>
      </c>
      <c r="F1972" s="1" t="s">
        <v>33</v>
      </c>
      <c r="G1972">
        <v>296828</v>
      </c>
      <c r="H1972">
        <v>125</v>
      </c>
      <c r="I1972">
        <v>72232.47</v>
      </c>
      <c r="J1972">
        <v>58.27</v>
      </c>
      <c r="K1972">
        <v>1.08</v>
      </c>
      <c r="L1972">
        <v>0</v>
      </c>
      <c r="M1972">
        <v>0</v>
      </c>
      <c r="N1972">
        <v>5</v>
      </c>
      <c r="O1972">
        <v>2</v>
      </c>
      <c r="P1972">
        <v>1</v>
      </c>
      <c r="Q1972">
        <v>1</v>
      </c>
      <c r="R1972">
        <v>0</v>
      </c>
      <c r="S1972">
        <v>0</v>
      </c>
      <c r="T1972" s="1" t="s">
        <v>34</v>
      </c>
    </row>
    <row r="1973" spans="1:20" x14ac:dyDescent="0.25">
      <c r="A1973" s="3">
        <v>45901</v>
      </c>
      <c r="B1973" s="1" t="s">
        <v>211</v>
      </c>
      <c r="C1973" s="1" t="s">
        <v>4000</v>
      </c>
      <c r="D1973" s="1" t="s">
        <v>63</v>
      </c>
      <c r="E1973" s="1" t="s">
        <v>4001</v>
      </c>
      <c r="F1973" s="1" t="s">
        <v>37</v>
      </c>
      <c r="G1973">
        <v>200</v>
      </c>
      <c r="H1973">
        <v>0</v>
      </c>
      <c r="I1973">
        <v>115.4</v>
      </c>
      <c r="J1973">
        <v>0</v>
      </c>
      <c r="K1973">
        <v>0</v>
      </c>
      <c r="L1973">
        <v>0</v>
      </c>
      <c r="M1973">
        <v>0</v>
      </c>
      <c r="N1973">
        <v>0</v>
      </c>
      <c r="O1973">
        <v>0</v>
      </c>
      <c r="P1973">
        <v>0</v>
      </c>
      <c r="Q1973">
        <v>0</v>
      </c>
      <c r="R1973">
        <v>0</v>
      </c>
      <c r="S1973">
        <v>0</v>
      </c>
      <c r="T1973" s="1" t="s">
        <v>34</v>
      </c>
    </row>
    <row r="1974" spans="1:20" x14ac:dyDescent="0.25">
      <c r="A1974" s="3">
        <v>45901</v>
      </c>
      <c r="B1974" s="1" t="s">
        <v>211</v>
      </c>
      <c r="C1974" s="1" t="s">
        <v>4002</v>
      </c>
      <c r="D1974" s="1" t="s">
        <v>63</v>
      </c>
      <c r="E1974" s="1" t="s">
        <v>4003</v>
      </c>
      <c r="F1974" s="1" t="s">
        <v>40</v>
      </c>
      <c r="G1974">
        <v>259426</v>
      </c>
      <c r="H1974">
        <v>1046</v>
      </c>
      <c r="I1974">
        <v>60777.05</v>
      </c>
      <c r="J1974">
        <v>31.52</v>
      </c>
      <c r="K1974">
        <v>1</v>
      </c>
      <c r="L1974">
        <v>0</v>
      </c>
      <c r="M1974">
        <v>0</v>
      </c>
      <c r="N1974">
        <v>0</v>
      </c>
      <c r="O1974">
        <v>0</v>
      </c>
      <c r="P1974">
        <v>0</v>
      </c>
      <c r="Q1974">
        <v>0</v>
      </c>
      <c r="R1974">
        <v>0</v>
      </c>
      <c r="S1974">
        <v>0</v>
      </c>
      <c r="T1974" s="1" t="s">
        <v>34</v>
      </c>
    </row>
    <row r="1975" spans="1:20" x14ac:dyDescent="0.25">
      <c r="A1975" s="3">
        <v>45901</v>
      </c>
      <c r="B1975" s="1" t="s">
        <v>211</v>
      </c>
      <c r="C1975" s="1" t="s">
        <v>4004</v>
      </c>
      <c r="D1975" s="1" t="s">
        <v>77</v>
      </c>
      <c r="E1975" s="1" t="s">
        <v>4005</v>
      </c>
      <c r="F1975" s="1" t="s">
        <v>33</v>
      </c>
      <c r="G1975">
        <v>108240</v>
      </c>
      <c r="H1975">
        <v>70</v>
      </c>
      <c r="I1975">
        <v>27651.599999999999</v>
      </c>
      <c r="J1975">
        <v>74.14</v>
      </c>
      <c r="K1975">
        <v>1.03</v>
      </c>
      <c r="L1975">
        <v>1</v>
      </c>
      <c r="M1975">
        <v>0</v>
      </c>
      <c r="N1975">
        <v>4</v>
      </c>
      <c r="O1975">
        <v>2</v>
      </c>
      <c r="P1975">
        <v>1</v>
      </c>
      <c r="Q1975">
        <v>0</v>
      </c>
      <c r="R1975">
        <v>0</v>
      </c>
      <c r="S1975">
        <v>0</v>
      </c>
      <c r="T1975" s="1" t="s">
        <v>34</v>
      </c>
    </row>
    <row r="1976" spans="1:20" x14ac:dyDescent="0.25">
      <c r="A1976" s="3">
        <v>45901</v>
      </c>
      <c r="B1976" s="1" t="s">
        <v>211</v>
      </c>
      <c r="C1976" s="1" t="s">
        <v>4006</v>
      </c>
      <c r="D1976" s="1" t="s">
        <v>77</v>
      </c>
      <c r="E1976" s="1" t="s">
        <v>4007</v>
      </c>
      <c r="F1976" s="1" t="s">
        <v>37</v>
      </c>
      <c r="G1976">
        <v>105</v>
      </c>
      <c r="H1976">
        <v>0</v>
      </c>
      <c r="I1976">
        <v>66.650000000000006</v>
      </c>
      <c r="J1976">
        <v>0</v>
      </c>
      <c r="K1976">
        <v>0</v>
      </c>
      <c r="L1976">
        <v>0</v>
      </c>
      <c r="M1976">
        <v>0</v>
      </c>
      <c r="N1976">
        <v>0</v>
      </c>
      <c r="O1976">
        <v>0</v>
      </c>
      <c r="P1976">
        <v>0</v>
      </c>
      <c r="Q1976">
        <v>0</v>
      </c>
      <c r="R1976">
        <v>0</v>
      </c>
      <c r="S1976">
        <v>0</v>
      </c>
      <c r="T1976" s="1" t="s">
        <v>34</v>
      </c>
    </row>
    <row r="1977" spans="1:20" x14ac:dyDescent="0.25">
      <c r="A1977" s="3">
        <v>45901</v>
      </c>
      <c r="B1977" s="1" t="s">
        <v>211</v>
      </c>
      <c r="C1977" s="1" t="s">
        <v>4008</v>
      </c>
      <c r="D1977" s="1" t="s">
        <v>77</v>
      </c>
      <c r="E1977" s="1" t="s">
        <v>4009</v>
      </c>
      <c r="F1977" s="1" t="s">
        <v>40</v>
      </c>
      <c r="G1977">
        <v>90262</v>
      </c>
      <c r="H1977">
        <v>379</v>
      </c>
      <c r="I1977">
        <v>21869.52</v>
      </c>
      <c r="J1977">
        <v>30.64</v>
      </c>
      <c r="K1977">
        <v>1.03</v>
      </c>
      <c r="L1977">
        <v>0</v>
      </c>
      <c r="M1977">
        <v>0</v>
      </c>
      <c r="N1977">
        <v>0</v>
      </c>
      <c r="O1977">
        <v>0</v>
      </c>
      <c r="P1977">
        <v>0</v>
      </c>
      <c r="Q1977">
        <v>0</v>
      </c>
      <c r="R1977">
        <v>0</v>
      </c>
      <c r="S1977">
        <v>0</v>
      </c>
      <c r="T1977" s="1" t="s">
        <v>34</v>
      </c>
    </row>
    <row r="1978" spans="1:20" x14ac:dyDescent="0.25">
      <c r="A1978" s="3">
        <v>45901</v>
      </c>
      <c r="B1978" s="1" t="s">
        <v>211</v>
      </c>
      <c r="C1978" s="1" t="s">
        <v>4010</v>
      </c>
      <c r="D1978" s="1" t="s">
        <v>84</v>
      </c>
      <c r="E1978" s="1" t="s">
        <v>4011</v>
      </c>
      <c r="F1978" s="1" t="s">
        <v>33</v>
      </c>
      <c r="G1978">
        <v>178682</v>
      </c>
      <c r="H1978">
        <v>79</v>
      </c>
      <c r="I1978">
        <v>42186.400000000001</v>
      </c>
      <c r="J1978">
        <v>62.92</v>
      </c>
      <c r="K1978">
        <v>1.04</v>
      </c>
      <c r="L1978">
        <v>2</v>
      </c>
      <c r="M1978">
        <v>0</v>
      </c>
      <c r="N1978">
        <v>7</v>
      </c>
      <c r="O1978">
        <v>2</v>
      </c>
      <c r="P1978">
        <v>2</v>
      </c>
      <c r="Q1978">
        <v>0</v>
      </c>
      <c r="R1978">
        <v>0</v>
      </c>
      <c r="S1978">
        <v>0</v>
      </c>
      <c r="T1978" s="1" t="s">
        <v>34</v>
      </c>
    </row>
    <row r="1979" spans="1:20" x14ac:dyDescent="0.25">
      <c r="A1979" s="3">
        <v>45901</v>
      </c>
      <c r="B1979" s="1" t="s">
        <v>211</v>
      </c>
      <c r="C1979" s="1" t="s">
        <v>4012</v>
      </c>
      <c r="D1979" s="1" t="s">
        <v>84</v>
      </c>
      <c r="E1979" s="1" t="s">
        <v>4013</v>
      </c>
      <c r="F1979" s="1" t="s">
        <v>37</v>
      </c>
      <c r="G1979">
        <v>110</v>
      </c>
      <c r="H1979">
        <v>0</v>
      </c>
      <c r="I1979">
        <v>66.56</v>
      </c>
      <c r="J1979">
        <v>0</v>
      </c>
      <c r="K1979">
        <v>0</v>
      </c>
      <c r="L1979">
        <v>0</v>
      </c>
      <c r="M1979">
        <v>0</v>
      </c>
      <c r="N1979">
        <v>0</v>
      </c>
      <c r="O1979">
        <v>0</v>
      </c>
      <c r="P1979">
        <v>0</v>
      </c>
      <c r="Q1979">
        <v>0</v>
      </c>
      <c r="R1979">
        <v>0</v>
      </c>
      <c r="S1979">
        <v>0</v>
      </c>
      <c r="T1979" s="1" t="s">
        <v>34</v>
      </c>
    </row>
    <row r="1980" spans="1:20" x14ac:dyDescent="0.25">
      <c r="A1980" s="3">
        <v>45901</v>
      </c>
      <c r="B1980" s="1" t="s">
        <v>211</v>
      </c>
      <c r="C1980" s="1" t="s">
        <v>4014</v>
      </c>
      <c r="D1980" s="1" t="s">
        <v>84</v>
      </c>
      <c r="E1980" s="1" t="s">
        <v>4015</v>
      </c>
      <c r="F1980" s="1" t="s">
        <v>40</v>
      </c>
      <c r="G1980">
        <v>170893</v>
      </c>
      <c r="H1980">
        <v>619</v>
      </c>
      <c r="I1980">
        <v>40619.99</v>
      </c>
      <c r="J1980">
        <v>32.35</v>
      </c>
      <c r="K1980">
        <v>1</v>
      </c>
      <c r="L1980">
        <v>0</v>
      </c>
      <c r="M1980">
        <v>0</v>
      </c>
      <c r="N1980">
        <v>0</v>
      </c>
      <c r="O1980">
        <v>0</v>
      </c>
      <c r="P1980">
        <v>0</v>
      </c>
      <c r="Q1980">
        <v>0</v>
      </c>
      <c r="R1980">
        <v>0</v>
      </c>
      <c r="S1980">
        <v>0</v>
      </c>
      <c r="T1980" s="1" t="s">
        <v>34</v>
      </c>
    </row>
    <row r="1981" spans="1:20" x14ac:dyDescent="0.25">
      <c r="A1981" s="3">
        <v>45901</v>
      </c>
      <c r="B1981" s="1" t="s">
        <v>211</v>
      </c>
      <c r="C1981" s="1" t="s">
        <v>4016</v>
      </c>
      <c r="D1981" s="1" t="s">
        <v>89</v>
      </c>
      <c r="E1981" s="1" t="s">
        <v>4017</v>
      </c>
      <c r="F1981" s="1" t="s">
        <v>33</v>
      </c>
      <c r="G1981">
        <v>168110</v>
      </c>
      <c r="H1981">
        <v>77</v>
      </c>
      <c r="I1981">
        <v>42066.400000000001</v>
      </c>
      <c r="J1981">
        <v>85.71</v>
      </c>
      <c r="K1981">
        <v>1.01</v>
      </c>
      <c r="L1981">
        <v>0</v>
      </c>
      <c r="M1981">
        <v>0</v>
      </c>
      <c r="N1981">
        <v>2</v>
      </c>
      <c r="O1981">
        <v>0</v>
      </c>
      <c r="P1981">
        <v>1</v>
      </c>
      <c r="Q1981">
        <v>1</v>
      </c>
      <c r="R1981">
        <v>0</v>
      </c>
      <c r="S1981">
        <v>0</v>
      </c>
      <c r="T1981" s="1" t="s">
        <v>34</v>
      </c>
    </row>
    <row r="1982" spans="1:20" x14ac:dyDescent="0.25">
      <c r="A1982" s="3">
        <v>45901</v>
      </c>
      <c r="B1982" s="1" t="s">
        <v>211</v>
      </c>
      <c r="C1982" s="1" t="s">
        <v>4018</v>
      </c>
      <c r="D1982" s="1" t="s">
        <v>89</v>
      </c>
      <c r="E1982" s="1" t="s">
        <v>4019</v>
      </c>
      <c r="F1982" s="1" t="s">
        <v>37</v>
      </c>
      <c r="G1982">
        <v>149</v>
      </c>
      <c r="H1982">
        <v>0</v>
      </c>
      <c r="I1982">
        <v>95.47</v>
      </c>
      <c r="J1982">
        <v>0</v>
      </c>
      <c r="K1982">
        <v>0</v>
      </c>
      <c r="L1982">
        <v>0</v>
      </c>
      <c r="M1982">
        <v>0</v>
      </c>
      <c r="N1982">
        <v>0</v>
      </c>
      <c r="O1982">
        <v>0</v>
      </c>
      <c r="P1982">
        <v>0</v>
      </c>
      <c r="Q1982">
        <v>0</v>
      </c>
      <c r="R1982">
        <v>0</v>
      </c>
      <c r="S1982">
        <v>0</v>
      </c>
      <c r="T1982" s="1" t="s">
        <v>34</v>
      </c>
    </row>
    <row r="1983" spans="1:20" x14ac:dyDescent="0.25">
      <c r="A1983" s="3">
        <v>45901</v>
      </c>
      <c r="B1983" s="1" t="s">
        <v>211</v>
      </c>
      <c r="C1983" s="1" t="s">
        <v>4020</v>
      </c>
      <c r="D1983" s="1" t="s">
        <v>89</v>
      </c>
      <c r="E1983" s="1" t="s">
        <v>4021</v>
      </c>
      <c r="F1983" s="1" t="s">
        <v>40</v>
      </c>
      <c r="G1983">
        <v>18971</v>
      </c>
      <c r="H1983">
        <v>149</v>
      </c>
      <c r="I1983">
        <v>6940.47</v>
      </c>
      <c r="J1983">
        <v>31.85</v>
      </c>
      <c r="K1983">
        <v>1.01</v>
      </c>
      <c r="L1983">
        <v>0</v>
      </c>
      <c r="M1983">
        <v>0</v>
      </c>
      <c r="N1983">
        <v>0</v>
      </c>
      <c r="O1983">
        <v>0</v>
      </c>
      <c r="P1983">
        <v>0</v>
      </c>
      <c r="Q1983">
        <v>0</v>
      </c>
      <c r="R1983">
        <v>0</v>
      </c>
      <c r="S1983">
        <v>0</v>
      </c>
      <c r="T1983" s="1" t="s">
        <v>34</v>
      </c>
    </row>
    <row r="1984" spans="1:20" x14ac:dyDescent="0.25">
      <c r="A1984" s="3">
        <v>45901</v>
      </c>
      <c r="B1984" s="1" t="s">
        <v>334</v>
      </c>
      <c r="C1984" s="1" t="s">
        <v>4022</v>
      </c>
      <c r="D1984" s="1" t="s">
        <v>84</v>
      </c>
      <c r="E1984" s="1" t="s">
        <v>4023</v>
      </c>
      <c r="F1984" s="1" t="s">
        <v>33</v>
      </c>
      <c r="G1984">
        <v>741163</v>
      </c>
      <c r="H1984">
        <v>163</v>
      </c>
      <c r="I1984">
        <v>133277.57</v>
      </c>
      <c r="J1984">
        <v>45.1</v>
      </c>
      <c r="K1984">
        <v>1.05</v>
      </c>
      <c r="L1984">
        <v>0</v>
      </c>
      <c r="M1984">
        <v>0</v>
      </c>
      <c r="N1984">
        <v>9</v>
      </c>
      <c r="O1984">
        <v>6</v>
      </c>
      <c r="P1984">
        <v>2</v>
      </c>
      <c r="Q1984">
        <v>0</v>
      </c>
      <c r="R1984">
        <v>0</v>
      </c>
      <c r="S1984">
        <v>0</v>
      </c>
      <c r="T1984" s="1" t="s">
        <v>34</v>
      </c>
    </row>
    <row r="1985" spans="1:20" x14ac:dyDescent="0.25">
      <c r="A1985" s="3">
        <v>45901</v>
      </c>
      <c r="B1985" s="1" t="s">
        <v>334</v>
      </c>
      <c r="C1985" s="1" t="s">
        <v>4024</v>
      </c>
      <c r="D1985" s="1" t="s">
        <v>84</v>
      </c>
      <c r="E1985" s="1" t="s">
        <v>4025</v>
      </c>
      <c r="F1985" s="1" t="s">
        <v>37</v>
      </c>
      <c r="G1985">
        <v>893</v>
      </c>
      <c r="H1985">
        <v>2</v>
      </c>
      <c r="I1985">
        <v>181.72</v>
      </c>
      <c r="J1985">
        <v>100</v>
      </c>
      <c r="K1985">
        <v>1</v>
      </c>
      <c r="L1985">
        <v>0</v>
      </c>
      <c r="M1985">
        <v>0</v>
      </c>
      <c r="N1985">
        <v>0</v>
      </c>
      <c r="O1985">
        <v>0</v>
      </c>
      <c r="P1985">
        <v>0</v>
      </c>
      <c r="Q1985">
        <v>0</v>
      </c>
      <c r="R1985">
        <v>0</v>
      </c>
      <c r="S1985">
        <v>0</v>
      </c>
      <c r="T1985" s="1" t="s">
        <v>34</v>
      </c>
    </row>
    <row r="1986" spans="1:20" x14ac:dyDescent="0.25">
      <c r="A1986" s="3">
        <v>45901</v>
      </c>
      <c r="B1986" s="1" t="s">
        <v>334</v>
      </c>
      <c r="C1986" s="1" t="s">
        <v>4026</v>
      </c>
      <c r="D1986" s="1" t="s">
        <v>84</v>
      </c>
      <c r="E1986" s="1" t="s">
        <v>4027</v>
      </c>
      <c r="F1986" s="1" t="s">
        <v>40</v>
      </c>
      <c r="G1986">
        <v>67755</v>
      </c>
      <c r="H1986">
        <v>190</v>
      </c>
      <c r="I1986">
        <v>12477.55</v>
      </c>
      <c r="J1986">
        <v>45.6</v>
      </c>
      <c r="K1986">
        <v>1.01</v>
      </c>
      <c r="L1986">
        <v>0</v>
      </c>
      <c r="M1986">
        <v>0</v>
      </c>
      <c r="N1986">
        <v>0</v>
      </c>
      <c r="O1986">
        <v>0</v>
      </c>
      <c r="P1986">
        <v>0</v>
      </c>
      <c r="Q1986">
        <v>0</v>
      </c>
      <c r="R1986">
        <v>0</v>
      </c>
      <c r="S1986">
        <v>0</v>
      </c>
      <c r="T1986" s="1" t="s">
        <v>34</v>
      </c>
    </row>
    <row r="1987" spans="1:20" x14ac:dyDescent="0.25">
      <c r="A1987" s="3">
        <v>45901</v>
      </c>
      <c r="B1987" s="1" t="s">
        <v>334</v>
      </c>
      <c r="C1987" s="1" t="s">
        <v>4028</v>
      </c>
      <c r="D1987" s="1" t="s">
        <v>89</v>
      </c>
      <c r="E1987" s="1" t="s">
        <v>4029</v>
      </c>
      <c r="F1987" s="1" t="s">
        <v>33</v>
      </c>
      <c r="G1987">
        <v>1051676</v>
      </c>
      <c r="H1987">
        <v>290</v>
      </c>
      <c r="I1987">
        <v>172510.32</v>
      </c>
      <c r="J1987">
        <v>49.81</v>
      </c>
      <c r="K1987">
        <v>1.26</v>
      </c>
      <c r="L1987">
        <v>1</v>
      </c>
      <c r="M1987">
        <v>0</v>
      </c>
      <c r="N1987">
        <v>21</v>
      </c>
      <c r="O1987">
        <v>7</v>
      </c>
      <c r="P1987">
        <v>7</v>
      </c>
      <c r="Q1987">
        <v>3</v>
      </c>
      <c r="R1987">
        <v>0</v>
      </c>
      <c r="S1987">
        <v>0</v>
      </c>
      <c r="T1987" s="1" t="s">
        <v>34</v>
      </c>
    </row>
    <row r="1988" spans="1:20" x14ac:dyDescent="0.25">
      <c r="A1988" s="3">
        <v>45901</v>
      </c>
      <c r="B1988" s="1" t="s">
        <v>334</v>
      </c>
      <c r="C1988" s="1" t="s">
        <v>4030</v>
      </c>
      <c r="D1988" s="1" t="s">
        <v>89</v>
      </c>
      <c r="E1988" s="1" t="s">
        <v>4031</v>
      </c>
      <c r="F1988" s="1" t="s">
        <v>37</v>
      </c>
      <c r="G1988">
        <v>369</v>
      </c>
      <c r="H1988">
        <v>0</v>
      </c>
      <c r="I1988">
        <v>71.05</v>
      </c>
      <c r="J1988">
        <v>0</v>
      </c>
      <c r="K1988">
        <v>0</v>
      </c>
      <c r="L1988">
        <v>0</v>
      </c>
      <c r="M1988">
        <v>0</v>
      </c>
      <c r="N1988">
        <v>0</v>
      </c>
      <c r="O1988">
        <v>0</v>
      </c>
      <c r="P1988">
        <v>0</v>
      </c>
      <c r="Q1988">
        <v>0</v>
      </c>
      <c r="R1988">
        <v>0</v>
      </c>
      <c r="S1988">
        <v>0</v>
      </c>
      <c r="T1988" s="1" t="s">
        <v>34</v>
      </c>
    </row>
    <row r="1989" spans="1:20" x14ac:dyDescent="0.25">
      <c r="A1989" s="3">
        <v>45901</v>
      </c>
      <c r="B1989" s="1" t="s">
        <v>334</v>
      </c>
      <c r="C1989" s="1" t="s">
        <v>4032</v>
      </c>
      <c r="D1989" s="1" t="s">
        <v>89</v>
      </c>
      <c r="E1989" s="1" t="s">
        <v>4033</v>
      </c>
      <c r="F1989" s="1" t="s">
        <v>40</v>
      </c>
      <c r="G1989">
        <v>191753</v>
      </c>
      <c r="H1989">
        <v>736</v>
      </c>
      <c r="I1989">
        <v>34405.089999999997</v>
      </c>
      <c r="J1989">
        <v>27.52</v>
      </c>
      <c r="K1989">
        <v>1</v>
      </c>
      <c r="L1989">
        <v>0</v>
      </c>
      <c r="M1989">
        <v>0</v>
      </c>
      <c r="N1989">
        <v>0</v>
      </c>
      <c r="O1989">
        <v>0</v>
      </c>
      <c r="P1989">
        <v>0</v>
      </c>
      <c r="Q1989">
        <v>0</v>
      </c>
      <c r="R1989">
        <v>0</v>
      </c>
      <c r="S1989">
        <v>0</v>
      </c>
      <c r="T1989" s="1" t="s">
        <v>34</v>
      </c>
    </row>
    <row r="1990" spans="1:20" x14ac:dyDescent="0.25">
      <c r="A1990" s="3">
        <v>45901</v>
      </c>
      <c r="B1990" s="1" t="s">
        <v>757</v>
      </c>
      <c r="C1990" s="1" t="s">
        <v>4034</v>
      </c>
      <c r="D1990" s="1" t="s">
        <v>77</v>
      </c>
      <c r="E1990" s="1" t="s">
        <v>4035</v>
      </c>
      <c r="F1990" s="1" t="s">
        <v>33</v>
      </c>
      <c r="G1990">
        <v>250886</v>
      </c>
      <c r="H1990">
        <v>93</v>
      </c>
      <c r="I1990">
        <v>120573.8</v>
      </c>
      <c r="J1990">
        <v>48.08</v>
      </c>
      <c r="K1990">
        <v>1.19</v>
      </c>
      <c r="L1990">
        <v>0</v>
      </c>
      <c r="M1990">
        <v>0</v>
      </c>
      <c r="N1990">
        <v>7</v>
      </c>
      <c r="O1990">
        <v>3</v>
      </c>
      <c r="P1990">
        <v>1</v>
      </c>
      <c r="Q1990">
        <v>1</v>
      </c>
      <c r="R1990">
        <v>0</v>
      </c>
      <c r="S1990">
        <v>0</v>
      </c>
      <c r="T1990" s="1" t="s">
        <v>34</v>
      </c>
    </row>
    <row r="1991" spans="1:20" x14ac:dyDescent="0.25">
      <c r="A1991" s="3">
        <v>45901</v>
      </c>
      <c r="B1991" s="1" t="s">
        <v>757</v>
      </c>
      <c r="C1991" s="1" t="s">
        <v>4036</v>
      </c>
      <c r="D1991" s="1" t="s">
        <v>77</v>
      </c>
      <c r="E1991" s="1" t="s">
        <v>4037</v>
      </c>
      <c r="F1991" s="1" t="s">
        <v>206</v>
      </c>
      <c r="G1991">
        <v>52895</v>
      </c>
      <c r="H1991">
        <v>60</v>
      </c>
      <c r="I1991">
        <v>4031.81</v>
      </c>
      <c r="J1991">
        <v>50</v>
      </c>
      <c r="K1991">
        <v>1.02</v>
      </c>
      <c r="L1991">
        <v>0</v>
      </c>
      <c r="M1991">
        <v>0</v>
      </c>
      <c r="N1991">
        <v>0</v>
      </c>
      <c r="O1991">
        <v>0</v>
      </c>
      <c r="P1991">
        <v>0</v>
      </c>
      <c r="Q1991">
        <v>0</v>
      </c>
      <c r="R1991">
        <v>0</v>
      </c>
      <c r="S1991">
        <v>0</v>
      </c>
      <c r="T1991" s="1" t="s">
        <v>34</v>
      </c>
    </row>
    <row r="1992" spans="1:20" x14ac:dyDescent="0.25">
      <c r="A1992" s="3">
        <v>45901</v>
      </c>
      <c r="B1992" s="1" t="s">
        <v>757</v>
      </c>
      <c r="C1992" s="1" t="s">
        <v>4038</v>
      </c>
      <c r="D1992" s="1" t="s">
        <v>77</v>
      </c>
      <c r="E1992" s="1" t="s">
        <v>4039</v>
      </c>
      <c r="F1992" s="1" t="s">
        <v>37</v>
      </c>
      <c r="G1992">
        <v>160</v>
      </c>
      <c r="H1992">
        <v>0</v>
      </c>
      <c r="I1992">
        <v>157.88999999999999</v>
      </c>
      <c r="J1992">
        <v>0</v>
      </c>
      <c r="K1992">
        <v>0</v>
      </c>
      <c r="L1992">
        <v>0</v>
      </c>
      <c r="M1992">
        <v>0</v>
      </c>
      <c r="N1992">
        <v>0</v>
      </c>
      <c r="O1992">
        <v>0</v>
      </c>
      <c r="P1992">
        <v>0</v>
      </c>
      <c r="Q1992">
        <v>0</v>
      </c>
      <c r="R1992">
        <v>0</v>
      </c>
      <c r="S1992">
        <v>0</v>
      </c>
      <c r="T1992" s="1" t="s">
        <v>34</v>
      </c>
    </row>
    <row r="1993" spans="1:20" x14ac:dyDescent="0.25">
      <c r="A1993" s="3">
        <v>45901</v>
      </c>
      <c r="B1993" s="1" t="s">
        <v>757</v>
      </c>
      <c r="C1993" s="1" t="s">
        <v>4040</v>
      </c>
      <c r="D1993" s="1" t="s">
        <v>77</v>
      </c>
      <c r="E1993" s="1" t="s">
        <v>4041</v>
      </c>
      <c r="F1993" s="1" t="s">
        <v>40</v>
      </c>
      <c r="G1993">
        <v>4980</v>
      </c>
      <c r="H1993">
        <v>17</v>
      </c>
      <c r="I1993">
        <v>3008.93</v>
      </c>
      <c r="J1993">
        <v>60</v>
      </c>
      <c r="K1993">
        <v>1</v>
      </c>
      <c r="L1993">
        <v>0</v>
      </c>
      <c r="M1993">
        <v>0</v>
      </c>
      <c r="N1993">
        <v>0</v>
      </c>
      <c r="O1993">
        <v>0</v>
      </c>
      <c r="P1993">
        <v>0</v>
      </c>
      <c r="Q1993">
        <v>0</v>
      </c>
      <c r="R1993">
        <v>0</v>
      </c>
      <c r="S1993">
        <v>0</v>
      </c>
      <c r="T1993" s="1" t="s">
        <v>34</v>
      </c>
    </row>
    <row r="1994" spans="1:20" x14ac:dyDescent="0.25">
      <c r="A1994" s="3">
        <v>45901</v>
      </c>
      <c r="B1994" s="1" t="s">
        <v>757</v>
      </c>
      <c r="C1994" s="1" t="s">
        <v>4042</v>
      </c>
      <c r="D1994" s="1" t="s">
        <v>49</v>
      </c>
      <c r="E1994" s="1" t="s">
        <v>4043</v>
      </c>
      <c r="F1994" s="1" t="s">
        <v>33</v>
      </c>
      <c r="G1994">
        <v>274371</v>
      </c>
      <c r="H1994">
        <v>95</v>
      </c>
      <c r="I1994">
        <v>131331.24</v>
      </c>
      <c r="J1994">
        <v>52.94</v>
      </c>
      <c r="K1994">
        <v>1.1599999999999999</v>
      </c>
      <c r="L1994">
        <v>2</v>
      </c>
      <c r="M1994">
        <v>0</v>
      </c>
      <c r="N1994">
        <v>11</v>
      </c>
      <c r="O1994">
        <v>4</v>
      </c>
      <c r="P1994">
        <v>3</v>
      </c>
      <c r="Q1994">
        <v>2</v>
      </c>
      <c r="R1994">
        <v>0</v>
      </c>
      <c r="S1994">
        <v>0</v>
      </c>
      <c r="T1994" s="1" t="s">
        <v>34</v>
      </c>
    </row>
    <row r="1995" spans="1:20" x14ac:dyDescent="0.25">
      <c r="A1995" s="3">
        <v>45901</v>
      </c>
      <c r="B1995" s="1" t="s">
        <v>757</v>
      </c>
      <c r="C1995" s="1" t="s">
        <v>4044</v>
      </c>
      <c r="D1995" s="1" t="s">
        <v>49</v>
      </c>
      <c r="E1995" s="1" t="s">
        <v>4045</v>
      </c>
      <c r="F1995" s="1" t="s">
        <v>206</v>
      </c>
      <c r="G1995">
        <v>60563</v>
      </c>
      <c r="H1995">
        <v>60</v>
      </c>
      <c r="I1995">
        <v>4603.72</v>
      </c>
      <c r="J1995">
        <v>59.09</v>
      </c>
      <c r="K1995">
        <v>1</v>
      </c>
      <c r="L1995">
        <v>0</v>
      </c>
      <c r="M1995">
        <v>0</v>
      </c>
      <c r="N1995">
        <v>0</v>
      </c>
      <c r="O1995">
        <v>0</v>
      </c>
      <c r="P1995">
        <v>0</v>
      </c>
      <c r="Q1995">
        <v>0</v>
      </c>
      <c r="R1995">
        <v>0</v>
      </c>
      <c r="S1995">
        <v>0</v>
      </c>
      <c r="T1995" s="1" t="s">
        <v>34</v>
      </c>
    </row>
    <row r="1996" spans="1:20" x14ac:dyDescent="0.25">
      <c r="A1996" s="3">
        <v>45901</v>
      </c>
      <c r="B1996" s="1" t="s">
        <v>757</v>
      </c>
      <c r="C1996" s="1" t="s">
        <v>4046</v>
      </c>
      <c r="D1996" s="1" t="s">
        <v>49</v>
      </c>
      <c r="E1996" s="1" t="s">
        <v>4047</v>
      </c>
      <c r="F1996" s="1" t="s">
        <v>37</v>
      </c>
      <c r="G1996">
        <v>200</v>
      </c>
      <c r="H1996">
        <v>0</v>
      </c>
      <c r="I1996">
        <v>208.12</v>
      </c>
      <c r="J1996">
        <v>0</v>
      </c>
      <c r="K1996">
        <v>0</v>
      </c>
      <c r="L1996">
        <v>0</v>
      </c>
      <c r="M1996">
        <v>0</v>
      </c>
      <c r="N1996">
        <v>0</v>
      </c>
      <c r="O1996">
        <v>0</v>
      </c>
      <c r="P1996">
        <v>0</v>
      </c>
      <c r="Q1996">
        <v>0</v>
      </c>
      <c r="R1996">
        <v>0</v>
      </c>
      <c r="S1996">
        <v>0</v>
      </c>
      <c r="T1996" s="1" t="s">
        <v>34</v>
      </c>
    </row>
    <row r="1997" spans="1:20" x14ac:dyDescent="0.25">
      <c r="A1997" s="3">
        <v>45901</v>
      </c>
      <c r="B1997" s="1" t="s">
        <v>757</v>
      </c>
      <c r="C1997" s="1" t="s">
        <v>4048</v>
      </c>
      <c r="D1997" s="1" t="s">
        <v>49</v>
      </c>
      <c r="E1997" s="1" t="s">
        <v>4049</v>
      </c>
      <c r="F1997" s="1" t="s">
        <v>40</v>
      </c>
      <c r="G1997">
        <v>5710</v>
      </c>
      <c r="H1997">
        <v>28</v>
      </c>
      <c r="I1997">
        <v>3491.12</v>
      </c>
      <c r="J1997">
        <v>60</v>
      </c>
      <c r="K1997">
        <v>1</v>
      </c>
      <c r="L1997">
        <v>0</v>
      </c>
      <c r="M1997">
        <v>0</v>
      </c>
      <c r="N1997">
        <v>0</v>
      </c>
      <c r="O1997">
        <v>0</v>
      </c>
      <c r="P1997">
        <v>0</v>
      </c>
      <c r="Q1997">
        <v>0</v>
      </c>
      <c r="R1997">
        <v>0</v>
      </c>
      <c r="S1997">
        <v>0</v>
      </c>
      <c r="T1997" s="1" t="s">
        <v>34</v>
      </c>
    </row>
    <row r="1998" spans="1:20" x14ac:dyDescent="0.25">
      <c r="A1998" s="3">
        <v>45901</v>
      </c>
      <c r="B1998" s="1" t="s">
        <v>757</v>
      </c>
      <c r="C1998" s="1" t="s">
        <v>4050</v>
      </c>
      <c r="D1998" s="1" t="s">
        <v>77</v>
      </c>
      <c r="E1998" s="1" t="s">
        <v>4051</v>
      </c>
      <c r="F1998" s="1" t="s">
        <v>33</v>
      </c>
      <c r="G1998">
        <v>176749</v>
      </c>
      <c r="H1998">
        <v>69</v>
      </c>
      <c r="I1998">
        <v>85972.72</v>
      </c>
      <c r="J1998">
        <v>35.14</v>
      </c>
      <c r="K1998">
        <v>1.89</v>
      </c>
      <c r="L1998">
        <v>0</v>
      </c>
      <c r="M1998">
        <v>0</v>
      </c>
      <c r="N1998">
        <v>4</v>
      </c>
      <c r="O1998">
        <v>1</v>
      </c>
      <c r="P1998">
        <v>2</v>
      </c>
      <c r="Q1998">
        <v>1</v>
      </c>
      <c r="R1998">
        <v>0</v>
      </c>
      <c r="S1998">
        <v>0</v>
      </c>
      <c r="T1998" s="1" t="s">
        <v>34</v>
      </c>
    </row>
    <row r="1999" spans="1:20" x14ac:dyDescent="0.25">
      <c r="A1999" s="3">
        <v>45901</v>
      </c>
      <c r="B1999" s="1" t="s">
        <v>757</v>
      </c>
      <c r="C1999" s="1" t="s">
        <v>4052</v>
      </c>
      <c r="D1999" s="1" t="s">
        <v>77</v>
      </c>
      <c r="E1999" s="1" t="s">
        <v>4053</v>
      </c>
      <c r="F1999" s="1" t="s">
        <v>206</v>
      </c>
      <c r="G1999">
        <v>43685</v>
      </c>
      <c r="H1999">
        <v>44</v>
      </c>
      <c r="I1999">
        <v>3585.96</v>
      </c>
      <c r="J1999">
        <v>70.59</v>
      </c>
      <c r="K1999">
        <v>1.03</v>
      </c>
      <c r="L1999">
        <v>0</v>
      </c>
      <c r="M1999">
        <v>0</v>
      </c>
      <c r="N1999">
        <v>0</v>
      </c>
      <c r="O1999">
        <v>0</v>
      </c>
      <c r="P1999">
        <v>0</v>
      </c>
      <c r="Q1999">
        <v>0</v>
      </c>
      <c r="R1999">
        <v>0</v>
      </c>
      <c r="S1999">
        <v>0</v>
      </c>
      <c r="T1999" s="1" t="s">
        <v>34</v>
      </c>
    </row>
    <row r="2000" spans="1:20" x14ac:dyDescent="0.25">
      <c r="A2000" s="3">
        <v>45901</v>
      </c>
      <c r="B2000" s="1" t="s">
        <v>757</v>
      </c>
      <c r="C2000" s="1" t="s">
        <v>4054</v>
      </c>
      <c r="D2000" s="1" t="s">
        <v>77</v>
      </c>
      <c r="E2000" s="1" t="s">
        <v>4055</v>
      </c>
      <c r="F2000" s="1" t="s">
        <v>37</v>
      </c>
      <c r="G2000">
        <v>154</v>
      </c>
      <c r="H2000">
        <v>1</v>
      </c>
      <c r="I2000">
        <v>167.33</v>
      </c>
      <c r="J2000">
        <v>0</v>
      </c>
      <c r="K2000">
        <v>1</v>
      </c>
      <c r="L2000">
        <v>0</v>
      </c>
      <c r="M2000">
        <v>0</v>
      </c>
      <c r="N2000">
        <v>0</v>
      </c>
      <c r="O2000">
        <v>0</v>
      </c>
      <c r="P2000">
        <v>0</v>
      </c>
      <c r="Q2000">
        <v>0</v>
      </c>
      <c r="R2000">
        <v>0</v>
      </c>
      <c r="S2000">
        <v>0</v>
      </c>
      <c r="T2000" s="1" t="s">
        <v>34</v>
      </c>
    </row>
    <row r="2001" spans="1:20" x14ac:dyDescent="0.25">
      <c r="A2001" s="3">
        <v>45901</v>
      </c>
      <c r="B2001" s="1" t="s">
        <v>757</v>
      </c>
      <c r="C2001" s="1" t="s">
        <v>4056</v>
      </c>
      <c r="D2001" s="1" t="s">
        <v>77</v>
      </c>
      <c r="E2001" s="1" t="s">
        <v>4057</v>
      </c>
      <c r="F2001" s="1" t="s">
        <v>40</v>
      </c>
      <c r="G2001">
        <v>3944</v>
      </c>
      <c r="H2001">
        <v>8</v>
      </c>
      <c r="I2001">
        <v>2694.44</v>
      </c>
      <c r="J2001">
        <v>71.430000000000007</v>
      </c>
      <c r="K2001">
        <v>1</v>
      </c>
      <c r="L2001">
        <v>0</v>
      </c>
      <c r="M2001">
        <v>0</v>
      </c>
      <c r="N2001">
        <v>0</v>
      </c>
      <c r="O2001">
        <v>0</v>
      </c>
      <c r="P2001">
        <v>0</v>
      </c>
      <c r="Q2001">
        <v>0</v>
      </c>
      <c r="R2001">
        <v>0</v>
      </c>
      <c r="S2001">
        <v>0</v>
      </c>
      <c r="T2001" s="1" t="s">
        <v>34</v>
      </c>
    </row>
    <row r="2002" spans="1:20" x14ac:dyDescent="0.25">
      <c r="A2002" s="3">
        <v>45901</v>
      </c>
      <c r="B2002" s="1" t="s">
        <v>757</v>
      </c>
      <c r="C2002" s="1" t="s">
        <v>4058</v>
      </c>
      <c r="D2002" s="1" t="s">
        <v>96</v>
      </c>
      <c r="E2002" s="1" t="s">
        <v>4059</v>
      </c>
      <c r="F2002" s="1" t="s">
        <v>33</v>
      </c>
      <c r="G2002">
        <v>2305233</v>
      </c>
      <c r="H2002">
        <v>418</v>
      </c>
      <c r="I2002">
        <v>207602.11</v>
      </c>
      <c r="J2002">
        <v>56.62</v>
      </c>
      <c r="K2002">
        <v>1.03</v>
      </c>
      <c r="L2002">
        <v>0</v>
      </c>
      <c r="M2002">
        <v>0</v>
      </c>
      <c r="N2002">
        <v>5</v>
      </c>
      <c r="O2002">
        <v>3</v>
      </c>
      <c r="P2002">
        <v>2</v>
      </c>
      <c r="Q2002">
        <v>0</v>
      </c>
      <c r="R2002">
        <v>0</v>
      </c>
      <c r="S2002">
        <v>0</v>
      </c>
      <c r="T2002" s="1" t="s">
        <v>34</v>
      </c>
    </row>
    <row r="2003" spans="1:20" x14ac:dyDescent="0.25">
      <c r="A2003" s="3">
        <v>45901</v>
      </c>
      <c r="B2003" s="1" t="s">
        <v>757</v>
      </c>
      <c r="C2003" s="1" t="s">
        <v>4060</v>
      </c>
      <c r="D2003" s="1" t="s">
        <v>96</v>
      </c>
      <c r="E2003" s="1" t="s">
        <v>4061</v>
      </c>
      <c r="F2003" s="1" t="s">
        <v>206</v>
      </c>
      <c r="G2003">
        <v>540957</v>
      </c>
      <c r="H2003">
        <v>518</v>
      </c>
      <c r="I2003">
        <v>9104.0499999999993</v>
      </c>
      <c r="J2003">
        <v>40.31</v>
      </c>
      <c r="K2003">
        <v>1.01</v>
      </c>
      <c r="L2003">
        <v>0</v>
      </c>
      <c r="M2003">
        <v>0</v>
      </c>
      <c r="N2003">
        <v>0</v>
      </c>
      <c r="O2003">
        <v>0</v>
      </c>
      <c r="P2003">
        <v>0</v>
      </c>
      <c r="Q2003">
        <v>0</v>
      </c>
      <c r="R2003">
        <v>0</v>
      </c>
      <c r="S2003">
        <v>0</v>
      </c>
      <c r="T2003" s="1" t="s">
        <v>34</v>
      </c>
    </row>
    <row r="2004" spans="1:20" x14ac:dyDescent="0.25">
      <c r="A2004" s="3">
        <v>45901</v>
      </c>
      <c r="B2004" s="1" t="s">
        <v>757</v>
      </c>
      <c r="C2004" s="1" t="s">
        <v>4062</v>
      </c>
      <c r="D2004" s="1" t="s">
        <v>96</v>
      </c>
      <c r="E2004" s="1" t="s">
        <v>4063</v>
      </c>
      <c r="F2004" s="1" t="s">
        <v>37</v>
      </c>
      <c r="G2004">
        <v>924</v>
      </c>
      <c r="H2004">
        <v>0</v>
      </c>
      <c r="I2004">
        <v>277.49</v>
      </c>
      <c r="J2004">
        <v>0</v>
      </c>
      <c r="K2004">
        <v>0</v>
      </c>
      <c r="L2004">
        <v>0</v>
      </c>
      <c r="M2004">
        <v>0</v>
      </c>
      <c r="N2004">
        <v>0</v>
      </c>
      <c r="O2004">
        <v>0</v>
      </c>
      <c r="P2004">
        <v>0</v>
      </c>
      <c r="Q2004">
        <v>0</v>
      </c>
      <c r="R2004">
        <v>0</v>
      </c>
      <c r="S2004">
        <v>0</v>
      </c>
      <c r="T2004" s="1" t="s">
        <v>34</v>
      </c>
    </row>
    <row r="2005" spans="1:20" x14ac:dyDescent="0.25">
      <c r="A2005" s="3">
        <v>45901</v>
      </c>
      <c r="B2005" s="1" t="s">
        <v>757</v>
      </c>
      <c r="C2005" s="1" t="s">
        <v>4064</v>
      </c>
      <c r="D2005" s="1" t="s">
        <v>96</v>
      </c>
      <c r="E2005" s="1" t="s">
        <v>4065</v>
      </c>
      <c r="F2005" s="1" t="s">
        <v>40</v>
      </c>
      <c r="G2005">
        <v>62614</v>
      </c>
      <c r="H2005">
        <v>310</v>
      </c>
      <c r="I2005">
        <v>11521.67</v>
      </c>
      <c r="J2005">
        <v>37.380000000000003</v>
      </c>
      <c r="K2005">
        <v>1</v>
      </c>
      <c r="L2005">
        <v>0</v>
      </c>
      <c r="M2005">
        <v>0</v>
      </c>
      <c r="N2005">
        <v>0</v>
      </c>
      <c r="O2005">
        <v>0</v>
      </c>
      <c r="P2005">
        <v>0</v>
      </c>
      <c r="Q2005">
        <v>0</v>
      </c>
      <c r="R2005">
        <v>0</v>
      </c>
      <c r="S2005">
        <v>0</v>
      </c>
      <c r="T2005" s="1" t="s">
        <v>34</v>
      </c>
    </row>
    <row r="2006" spans="1:20" x14ac:dyDescent="0.25">
      <c r="A2006" s="3">
        <v>45901</v>
      </c>
      <c r="B2006" s="1" t="s">
        <v>211</v>
      </c>
      <c r="C2006" s="1" t="s">
        <v>4066</v>
      </c>
      <c r="D2006" s="1" t="s">
        <v>89</v>
      </c>
      <c r="E2006" s="1" t="s">
        <v>4067</v>
      </c>
      <c r="F2006" s="1" t="s">
        <v>33</v>
      </c>
      <c r="G2006">
        <v>891252</v>
      </c>
      <c r="H2006">
        <v>159</v>
      </c>
      <c r="I2006">
        <v>75687</v>
      </c>
      <c r="J2006">
        <v>50</v>
      </c>
      <c r="K2006">
        <v>1.03</v>
      </c>
      <c r="L2006">
        <v>1</v>
      </c>
      <c r="M2006">
        <v>0</v>
      </c>
      <c r="N2006">
        <v>8</v>
      </c>
      <c r="O2006">
        <v>2</v>
      </c>
      <c r="P2006">
        <v>4</v>
      </c>
      <c r="Q2006">
        <v>2</v>
      </c>
      <c r="R2006">
        <v>0</v>
      </c>
      <c r="S2006">
        <v>0</v>
      </c>
      <c r="T2006" s="1" t="s">
        <v>34</v>
      </c>
    </row>
    <row r="2007" spans="1:20" x14ac:dyDescent="0.25">
      <c r="A2007" s="3">
        <v>45901</v>
      </c>
      <c r="B2007" s="1" t="s">
        <v>211</v>
      </c>
      <c r="C2007" s="1" t="s">
        <v>4068</v>
      </c>
      <c r="D2007" s="1" t="s">
        <v>89</v>
      </c>
      <c r="E2007" s="1" t="s">
        <v>4069</v>
      </c>
      <c r="F2007" s="1" t="s">
        <v>37</v>
      </c>
      <c r="G2007">
        <v>529</v>
      </c>
      <c r="H2007">
        <v>0</v>
      </c>
      <c r="I2007">
        <v>126.84</v>
      </c>
      <c r="J2007">
        <v>0</v>
      </c>
      <c r="K2007">
        <v>0</v>
      </c>
      <c r="L2007">
        <v>0</v>
      </c>
      <c r="M2007">
        <v>0</v>
      </c>
      <c r="N2007">
        <v>0</v>
      </c>
      <c r="O2007">
        <v>0</v>
      </c>
      <c r="P2007">
        <v>0</v>
      </c>
      <c r="Q2007">
        <v>0</v>
      </c>
      <c r="R2007">
        <v>0</v>
      </c>
      <c r="S2007">
        <v>0</v>
      </c>
      <c r="T2007" s="1" t="s">
        <v>34</v>
      </c>
    </row>
    <row r="2008" spans="1:20" x14ac:dyDescent="0.25">
      <c r="A2008" s="3">
        <v>45901</v>
      </c>
      <c r="B2008" s="1" t="s">
        <v>211</v>
      </c>
      <c r="C2008" s="1" t="s">
        <v>4070</v>
      </c>
      <c r="D2008" s="1" t="s">
        <v>89</v>
      </c>
      <c r="E2008" s="1" t="s">
        <v>4071</v>
      </c>
      <c r="F2008" s="1" t="s">
        <v>40</v>
      </c>
      <c r="G2008">
        <v>30482</v>
      </c>
      <c r="H2008">
        <v>67</v>
      </c>
      <c r="I2008">
        <v>3676.32</v>
      </c>
      <c r="J2008">
        <v>36.840000000000003</v>
      </c>
      <c r="K2008">
        <v>1</v>
      </c>
      <c r="L2008">
        <v>0</v>
      </c>
      <c r="M2008">
        <v>0</v>
      </c>
      <c r="N2008">
        <v>0</v>
      </c>
      <c r="O2008">
        <v>0</v>
      </c>
      <c r="P2008">
        <v>0</v>
      </c>
      <c r="Q2008">
        <v>0</v>
      </c>
      <c r="R2008">
        <v>0</v>
      </c>
      <c r="S2008">
        <v>0</v>
      </c>
      <c r="T2008" s="1" t="s">
        <v>34</v>
      </c>
    </row>
    <row r="2009" spans="1:20" x14ac:dyDescent="0.25">
      <c r="A2009" s="3">
        <v>45901</v>
      </c>
      <c r="B2009" s="1" t="s">
        <v>211</v>
      </c>
      <c r="C2009" s="1" t="s">
        <v>4072</v>
      </c>
      <c r="D2009" s="1" t="s">
        <v>96</v>
      </c>
      <c r="E2009" s="1" t="s">
        <v>4073</v>
      </c>
      <c r="F2009" s="1" t="s">
        <v>33</v>
      </c>
      <c r="G2009">
        <v>586905</v>
      </c>
      <c r="H2009">
        <v>90</v>
      </c>
      <c r="I2009">
        <v>52763.05</v>
      </c>
      <c r="J2009">
        <v>63.46</v>
      </c>
      <c r="K2009">
        <v>1.1299999999999999</v>
      </c>
      <c r="L2009">
        <v>1</v>
      </c>
      <c r="M2009">
        <v>0</v>
      </c>
      <c r="N2009">
        <v>4</v>
      </c>
      <c r="O2009">
        <v>2</v>
      </c>
      <c r="P2009">
        <v>1</v>
      </c>
      <c r="Q2009">
        <v>1</v>
      </c>
      <c r="R2009">
        <v>0</v>
      </c>
      <c r="S2009">
        <v>0</v>
      </c>
      <c r="T2009" s="1" t="s">
        <v>34</v>
      </c>
    </row>
    <row r="2010" spans="1:20" x14ac:dyDescent="0.25">
      <c r="A2010" s="3">
        <v>45901</v>
      </c>
      <c r="B2010" s="1" t="s">
        <v>211</v>
      </c>
      <c r="C2010" s="1" t="s">
        <v>4074</v>
      </c>
      <c r="D2010" s="1" t="s">
        <v>96</v>
      </c>
      <c r="E2010" s="1" t="s">
        <v>4075</v>
      </c>
      <c r="F2010" s="1" t="s">
        <v>37</v>
      </c>
      <c r="G2010">
        <v>292</v>
      </c>
      <c r="H2010">
        <v>1</v>
      </c>
      <c r="I2010">
        <v>66.959999999999994</v>
      </c>
      <c r="J2010">
        <v>100</v>
      </c>
      <c r="K2010">
        <v>1</v>
      </c>
      <c r="L2010">
        <v>0</v>
      </c>
      <c r="M2010">
        <v>0</v>
      </c>
      <c r="N2010">
        <v>0</v>
      </c>
      <c r="O2010">
        <v>0</v>
      </c>
      <c r="P2010">
        <v>0</v>
      </c>
      <c r="Q2010">
        <v>0</v>
      </c>
      <c r="R2010">
        <v>0</v>
      </c>
      <c r="S2010">
        <v>0</v>
      </c>
      <c r="T2010" s="1" t="s">
        <v>34</v>
      </c>
    </row>
    <row r="2011" spans="1:20" x14ac:dyDescent="0.25">
      <c r="A2011" s="3">
        <v>45901</v>
      </c>
      <c r="B2011" s="1" t="s">
        <v>211</v>
      </c>
      <c r="C2011" s="1" t="s">
        <v>4076</v>
      </c>
      <c r="D2011" s="1" t="s">
        <v>96</v>
      </c>
      <c r="E2011" s="1" t="s">
        <v>4077</v>
      </c>
      <c r="F2011" s="1" t="s">
        <v>40</v>
      </c>
      <c r="G2011">
        <v>15008</v>
      </c>
      <c r="H2011">
        <v>31</v>
      </c>
      <c r="I2011">
        <v>1932.11</v>
      </c>
      <c r="J2011">
        <v>23.33</v>
      </c>
      <c r="K2011">
        <v>1</v>
      </c>
      <c r="L2011">
        <v>0</v>
      </c>
      <c r="M2011">
        <v>0</v>
      </c>
      <c r="N2011">
        <v>0</v>
      </c>
      <c r="O2011">
        <v>0</v>
      </c>
      <c r="P2011">
        <v>0</v>
      </c>
      <c r="Q2011">
        <v>0</v>
      </c>
      <c r="R2011">
        <v>0</v>
      </c>
      <c r="S2011">
        <v>0</v>
      </c>
      <c r="T2011" s="1" t="s">
        <v>34</v>
      </c>
    </row>
    <row r="2012" spans="1:20" x14ac:dyDescent="0.25">
      <c r="A2012" s="3">
        <v>45901</v>
      </c>
      <c r="B2012" s="1" t="s">
        <v>211</v>
      </c>
      <c r="C2012" s="1" t="s">
        <v>4078</v>
      </c>
      <c r="D2012" s="1" t="s">
        <v>31</v>
      </c>
      <c r="E2012" s="1" t="s">
        <v>4079</v>
      </c>
      <c r="F2012" s="1" t="s">
        <v>33</v>
      </c>
      <c r="G2012">
        <v>34030</v>
      </c>
      <c r="H2012">
        <v>6</v>
      </c>
      <c r="I2012">
        <v>3257.09</v>
      </c>
      <c r="J2012">
        <v>40</v>
      </c>
      <c r="K2012">
        <v>1</v>
      </c>
      <c r="L2012">
        <v>0</v>
      </c>
      <c r="M2012">
        <v>0</v>
      </c>
      <c r="N2012">
        <v>0</v>
      </c>
      <c r="O2012">
        <v>0</v>
      </c>
      <c r="P2012">
        <v>0</v>
      </c>
      <c r="Q2012">
        <v>0</v>
      </c>
      <c r="R2012">
        <v>0</v>
      </c>
      <c r="S2012">
        <v>0</v>
      </c>
      <c r="T2012" s="1" t="s">
        <v>34</v>
      </c>
    </row>
    <row r="2013" spans="1:20" x14ac:dyDescent="0.25">
      <c r="A2013" s="3">
        <v>45901</v>
      </c>
      <c r="B2013" s="1" t="s">
        <v>211</v>
      </c>
      <c r="C2013" s="1" t="s">
        <v>4080</v>
      </c>
      <c r="D2013" s="1" t="s">
        <v>31</v>
      </c>
      <c r="E2013" s="1" t="s">
        <v>4081</v>
      </c>
      <c r="F2013" s="1" t="s">
        <v>37</v>
      </c>
      <c r="G2013">
        <v>49</v>
      </c>
      <c r="H2013">
        <v>0</v>
      </c>
      <c r="I2013">
        <v>11</v>
      </c>
      <c r="J2013">
        <v>0</v>
      </c>
      <c r="K2013">
        <v>0</v>
      </c>
      <c r="L2013">
        <v>0</v>
      </c>
      <c r="M2013">
        <v>0</v>
      </c>
      <c r="N2013">
        <v>0</v>
      </c>
      <c r="O2013">
        <v>0</v>
      </c>
      <c r="P2013">
        <v>0</v>
      </c>
      <c r="Q2013">
        <v>0</v>
      </c>
      <c r="R2013">
        <v>0</v>
      </c>
      <c r="S2013">
        <v>0</v>
      </c>
      <c r="T2013" s="1" t="s">
        <v>34</v>
      </c>
    </row>
    <row r="2014" spans="1:20" x14ac:dyDescent="0.25">
      <c r="A2014" s="3">
        <v>45901</v>
      </c>
      <c r="B2014" s="1" t="s">
        <v>211</v>
      </c>
      <c r="C2014" s="1" t="s">
        <v>4082</v>
      </c>
      <c r="D2014" s="1" t="s">
        <v>31</v>
      </c>
      <c r="E2014" s="1" t="s">
        <v>4083</v>
      </c>
      <c r="F2014" s="1" t="s">
        <v>40</v>
      </c>
      <c r="G2014">
        <v>1237</v>
      </c>
      <c r="H2014">
        <v>1</v>
      </c>
      <c r="I2014">
        <v>169.03</v>
      </c>
      <c r="J2014">
        <v>0</v>
      </c>
      <c r="K2014">
        <v>1</v>
      </c>
      <c r="L2014">
        <v>0</v>
      </c>
      <c r="M2014">
        <v>0</v>
      </c>
      <c r="N2014">
        <v>0</v>
      </c>
      <c r="O2014">
        <v>0</v>
      </c>
      <c r="P2014">
        <v>0</v>
      </c>
      <c r="Q2014">
        <v>0</v>
      </c>
      <c r="R2014">
        <v>0</v>
      </c>
      <c r="S2014">
        <v>0</v>
      </c>
      <c r="T2014" s="1" t="s">
        <v>34</v>
      </c>
    </row>
    <row r="2015" spans="1:20" x14ac:dyDescent="0.25">
      <c r="A2015" s="3">
        <v>45901</v>
      </c>
      <c r="B2015" s="1" t="s">
        <v>211</v>
      </c>
      <c r="C2015" s="1" t="s">
        <v>4084</v>
      </c>
      <c r="D2015" s="1" t="s">
        <v>42</v>
      </c>
      <c r="E2015" s="1" t="s">
        <v>4085</v>
      </c>
      <c r="F2015" s="1" t="s">
        <v>33</v>
      </c>
      <c r="G2015">
        <v>609737</v>
      </c>
      <c r="H2015">
        <v>110</v>
      </c>
      <c r="I2015">
        <v>54542.33</v>
      </c>
      <c r="J2015">
        <v>61.67</v>
      </c>
      <c r="K2015">
        <v>1.02</v>
      </c>
      <c r="L2015">
        <v>0</v>
      </c>
      <c r="M2015">
        <v>0</v>
      </c>
      <c r="N2015">
        <v>4</v>
      </c>
      <c r="O2015">
        <v>2</v>
      </c>
      <c r="P2015">
        <v>0</v>
      </c>
      <c r="Q2015">
        <v>1</v>
      </c>
      <c r="R2015">
        <v>0</v>
      </c>
      <c r="S2015">
        <v>0</v>
      </c>
      <c r="T2015" s="1" t="s">
        <v>34</v>
      </c>
    </row>
    <row r="2016" spans="1:20" x14ac:dyDescent="0.25">
      <c r="A2016" s="3">
        <v>45901</v>
      </c>
      <c r="B2016" s="1" t="s">
        <v>211</v>
      </c>
      <c r="C2016" s="1" t="s">
        <v>4086</v>
      </c>
      <c r="D2016" s="1" t="s">
        <v>42</v>
      </c>
      <c r="E2016" s="1" t="s">
        <v>4087</v>
      </c>
      <c r="F2016" s="1" t="s">
        <v>37</v>
      </c>
      <c r="G2016">
        <v>778</v>
      </c>
      <c r="H2016">
        <v>1</v>
      </c>
      <c r="I2016">
        <v>178.83</v>
      </c>
      <c r="J2016">
        <v>16.670000000000002</v>
      </c>
      <c r="K2016">
        <v>1.83</v>
      </c>
      <c r="L2016">
        <v>0</v>
      </c>
      <c r="M2016">
        <v>0</v>
      </c>
      <c r="N2016">
        <v>0</v>
      </c>
      <c r="O2016">
        <v>0</v>
      </c>
      <c r="P2016">
        <v>0</v>
      </c>
      <c r="Q2016">
        <v>0</v>
      </c>
      <c r="R2016">
        <v>0</v>
      </c>
      <c r="S2016">
        <v>0</v>
      </c>
      <c r="T2016" s="1" t="s">
        <v>34</v>
      </c>
    </row>
    <row r="2017" spans="1:20" x14ac:dyDescent="0.25">
      <c r="A2017" s="3">
        <v>45901</v>
      </c>
      <c r="B2017" s="1" t="s">
        <v>211</v>
      </c>
      <c r="C2017" s="1" t="s">
        <v>4088</v>
      </c>
      <c r="D2017" s="1" t="s">
        <v>42</v>
      </c>
      <c r="E2017" s="1" t="s">
        <v>4089</v>
      </c>
      <c r="F2017" s="1" t="s">
        <v>40</v>
      </c>
      <c r="G2017">
        <v>18709</v>
      </c>
      <c r="H2017">
        <v>42</v>
      </c>
      <c r="I2017">
        <v>2408.85</v>
      </c>
      <c r="J2017">
        <v>51.61</v>
      </c>
      <c r="K2017">
        <v>1</v>
      </c>
      <c r="L2017">
        <v>0</v>
      </c>
      <c r="M2017">
        <v>0</v>
      </c>
      <c r="N2017">
        <v>0</v>
      </c>
      <c r="O2017">
        <v>0</v>
      </c>
      <c r="P2017">
        <v>0</v>
      </c>
      <c r="Q2017">
        <v>0</v>
      </c>
      <c r="R2017">
        <v>0</v>
      </c>
      <c r="S2017">
        <v>0</v>
      </c>
      <c r="T2017" s="1" t="s">
        <v>34</v>
      </c>
    </row>
    <row r="2018" spans="1:20" x14ac:dyDescent="0.25">
      <c r="A2018" s="3">
        <v>45901</v>
      </c>
      <c r="B2018" s="1" t="s">
        <v>211</v>
      </c>
      <c r="C2018" s="1" t="s">
        <v>4090</v>
      </c>
      <c r="D2018" s="1" t="s">
        <v>49</v>
      </c>
      <c r="E2018" s="1" t="s">
        <v>4091</v>
      </c>
      <c r="F2018" s="1" t="s">
        <v>33</v>
      </c>
      <c r="G2018">
        <v>34196</v>
      </c>
      <c r="H2018">
        <v>6</v>
      </c>
      <c r="I2018">
        <v>3347.44</v>
      </c>
      <c r="J2018">
        <v>66.67</v>
      </c>
      <c r="K2018">
        <v>1</v>
      </c>
      <c r="L2018">
        <v>0</v>
      </c>
      <c r="M2018">
        <v>0</v>
      </c>
      <c r="N2018">
        <v>0</v>
      </c>
      <c r="O2018">
        <v>0</v>
      </c>
      <c r="P2018">
        <v>0</v>
      </c>
      <c r="Q2018">
        <v>0</v>
      </c>
      <c r="R2018">
        <v>0</v>
      </c>
      <c r="S2018">
        <v>0</v>
      </c>
      <c r="T2018" s="1" t="s">
        <v>34</v>
      </c>
    </row>
    <row r="2019" spans="1:20" x14ac:dyDescent="0.25">
      <c r="A2019" s="3">
        <v>45901</v>
      </c>
      <c r="B2019" s="1" t="s">
        <v>211</v>
      </c>
      <c r="C2019" s="1" t="s">
        <v>4092</v>
      </c>
      <c r="D2019" s="1" t="s">
        <v>49</v>
      </c>
      <c r="E2019" s="1" t="s">
        <v>4093</v>
      </c>
      <c r="F2019" s="1" t="s">
        <v>37</v>
      </c>
      <c r="G2019">
        <v>52</v>
      </c>
      <c r="H2019">
        <v>0</v>
      </c>
      <c r="I2019">
        <v>10.77</v>
      </c>
      <c r="J2019">
        <v>0</v>
      </c>
      <c r="K2019">
        <v>0</v>
      </c>
      <c r="L2019">
        <v>0</v>
      </c>
      <c r="M2019">
        <v>0</v>
      </c>
      <c r="N2019">
        <v>0</v>
      </c>
      <c r="O2019">
        <v>0</v>
      </c>
      <c r="P2019">
        <v>0</v>
      </c>
      <c r="Q2019">
        <v>0</v>
      </c>
      <c r="R2019">
        <v>0</v>
      </c>
      <c r="S2019">
        <v>0</v>
      </c>
      <c r="T2019" s="1" t="s">
        <v>34</v>
      </c>
    </row>
    <row r="2020" spans="1:20" x14ac:dyDescent="0.25">
      <c r="A2020" s="3">
        <v>45901</v>
      </c>
      <c r="B2020" s="1" t="s">
        <v>211</v>
      </c>
      <c r="C2020" s="1" t="s">
        <v>4094</v>
      </c>
      <c r="D2020" s="1" t="s">
        <v>49</v>
      </c>
      <c r="E2020" s="1" t="s">
        <v>4095</v>
      </c>
      <c r="F2020" s="1" t="s">
        <v>40</v>
      </c>
      <c r="G2020">
        <v>1154</v>
      </c>
      <c r="H2020">
        <v>2</v>
      </c>
      <c r="I2020">
        <v>156.41</v>
      </c>
      <c r="J2020">
        <v>0</v>
      </c>
      <c r="K2020">
        <v>1</v>
      </c>
      <c r="L2020">
        <v>0</v>
      </c>
      <c r="M2020">
        <v>0</v>
      </c>
      <c r="N2020">
        <v>0</v>
      </c>
      <c r="O2020">
        <v>0</v>
      </c>
      <c r="P2020">
        <v>0</v>
      </c>
      <c r="Q2020">
        <v>0</v>
      </c>
      <c r="R2020">
        <v>0</v>
      </c>
      <c r="S2020">
        <v>0</v>
      </c>
      <c r="T2020" s="1" t="s">
        <v>34</v>
      </c>
    </row>
    <row r="2021" spans="1:20" x14ac:dyDescent="0.25">
      <c r="A2021" s="3">
        <v>45901</v>
      </c>
      <c r="B2021" s="1" t="s">
        <v>211</v>
      </c>
      <c r="C2021" s="1" t="s">
        <v>4096</v>
      </c>
      <c r="D2021" s="1" t="s">
        <v>56</v>
      </c>
      <c r="E2021" s="1" t="s">
        <v>4097</v>
      </c>
      <c r="F2021" s="1" t="s">
        <v>33</v>
      </c>
      <c r="G2021">
        <v>32331</v>
      </c>
      <c r="H2021">
        <v>6</v>
      </c>
      <c r="I2021">
        <v>3124.53</v>
      </c>
      <c r="J2021">
        <v>33.33</v>
      </c>
      <c r="K2021">
        <v>1</v>
      </c>
      <c r="L2021">
        <v>0</v>
      </c>
      <c r="M2021">
        <v>0</v>
      </c>
      <c r="N2021">
        <v>0</v>
      </c>
      <c r="O2021">
        <v>0</v>
      </c>
      <c r="P2021">
        <v>0</v>
      </c>
      <c r="Q2021">
        <v>0</v>
      </c>
      <c r="R2021">
        <v>0</v>
      </c>
      <c r="S2021">
        <v>0</v>
      </c>
      <c r="T2021" s="1" t="s">
        <v>34</v>
      </c>
    </row>
    <row r="2022" spans="1:20" x14ac:dyDescent="0.25">
      <c r="A2022" s="3">
        <v>45901</v>
      </c>
      <c r="B2022" s="1" t="s">
        <v>211</v>
      </c>
      <c r="C2022" s="1" t="s">
        <v>4098</v>
      </c>
      <c r="D2022" s="1" t="s">
        <v>56</v>
      </c>
      <c r="E2022" s="1" t="s">
        <v>4099</v>
      </c>
      <c r="F2022" s="1" t="s">
        <v>37</v>
      </c>
      <c r="G2022">
        <v>71</v>
      </c>
      <c r="H2022">
        <v>0</v>
      </c>
      <c r="I2022">
        <v>16.850000000000001</v>
      </c>
      <c r="J2022">
        <v>0</v>
      </c>
      <c r="K2022">
        <v>0</v>
      </c>
      <c r="L2022">
        <v>0</v>
      </c>
      <c r="M2022">
        <v>0</v>
      </c>
      <c r="N2022">
        <v>0</v>
      </c>
      <c r="O2022">
        <v>0</v>
      </c>
      <c r="P2022">
        <v>0</v>
      </c>
      <c r="Q2022">
        <v>0</v>
      </c>
      <c r="R2022">
        <v>0</v>
      </c>
      <c r="S2022">
        <v>0</v>
      </c>
      <c r="T2022" s="1" t="s">
        <v>34</v>
      </c>
    </row>
    <row r="2023" spans="1:20" x14ac:dyDescent="0.25">
      <c r="A2023" s="3">
        <v>45901</v>
      </c>
      <c r="B2023" s="1" t="s">
        <v>211</v>
      </c>
      <c r="C2023" s="1" t="s">
        <v>4100</v>
      </c>
      <c r="D2023" s="1" t="s">
        <v>56</v>
      </c>
      <c r="E2023" s="1" t="s">
        <v>4101</v>
      </c>
      <c r="F2023" s="1" t="s">
        <v>40</v>
      </c>
      <c r="G2023">
        <v>1084</v>
      </c>
      <c r="H2023">
        <v>1</v>
      </c>
      <c r="I2023">
        <v>156.53</v>
      </c>
      <c r="J2023">
        <v>100</v>
      </c>
      <c r="K2023">
        <v>1</v>
      </c>
      <c r="L2023">
        <v>0</v>
      </c>
      <c r="M2023">
        <v>0</v>
      </c>
      <c r="N2023">
        <v>0</v>
      </c>
      <c r="O2023">
        <v>0</v>
      </c>
      <c r="P2023">
        <v>0</v>
      </c>
      <c r="Q2023">
        <v>0</v>
      </c>
      <c r="R2023">
        <v>0</v>
      </c>
      <c r="S2023">
        <v>0</v>
      </c>
      <c r="T2023" s="1" t="s">
        <v>34</v>
      </c>
    </row>
    <row r="2024" spans="1:20" x14ac:dyDescent="0.25">
      <c r="A2024" s="3">
        <v>45901</v>
      </c>
      <c r="B2024" s="1" t="s">
        <v>211</v>
      </c>
      <c r="C2024" s="1" t="s">
        <v>4102</v>
      </c>
      <c r="D2024" s="1" t="s">
        <v>70</v>
      </c>
      <c r="E2024" s="1" t="s">
        <v>4103</v>
      </c>
      <c r="F2024" s="1" t="s">
        <v>33</v>
      </c>
      <c r="G2024">
        <v>16519</v>
      </c>
      <c r="H2024">
        <v>3</v>
      </c>
      <c r="I2024">
        <v>2577.08</v>
      </c>
      <c r="J2024">
        <v>87.5</v>
      </c>
      <c r="K2024">
        <v>1</v>
      </c>
      <c r="L2024">
        <v>0</v>
      </c>
      <c r="M2024">
        <v>0</v>
      </c>
      <c r="N2024">
        <v>4</v>
      </c>
      <c r="O2024">
        <v>2</v>
      </c>
      <c r="P2024">
        <v>1</v>
      </c>
      <c r="Q2024">
        <v>1</v>
      </c>
      <c r="R2024">
        <v>0</v>
      </c>
      <c r="S2024">
        <v>0</v>
      </c>
      <c r="T2024" s="1" t="s">
        <v>34</v>
      </c>
    </row>
    <row r="2025" spans="1:20" x14ac:dyDescent="0.25">
      <c r="A2025" s="3">
        <v>45901</v>
      </c>
      <c r="B2025" s="1" t="s">
        <v>211</v>
      </c>
      <c r="C2025" s="1" t="s">
        <v>4104</v>
      </c>
      <c r="D2025" s="1" t="s">
        <v>70</v>
      </c>
      <c r="E2025" s="1" t="s">
        <v>4105</v>
      </c>
      <c r="F2025" s="1" t="s">
        <v>37</v>
      </c>
      <c r="G2025">
        <v>18</v>
      </c>
      <c r="H2025">
        <v>0</v>
      </c>
      <c r="I2025">
        <v>4.59</v>
      </c>
      <c r="J2025">
        <v>0</v>
      </c>
      <c r="K2025">
        <v>0</v>
      </c>
      <c r="L2025">
        <v>0</v>
      </c>
      <c r="M2025">
        <v>0</v>
      </c>
      <c r="N2025">
        <v>0</v>
      </c>
      <c r="O2025">
        <v>0</v>
      </c>
      <c r="P2025">
        <v>0</v>
      </c>
      <c r="Q2025">
        <v>0</v>
      </c>
      <c r="R2025">
        <v>0</v>
      </c>
      <c r="S2025">
        <v>0</v>
      </c>
      <c r="T2025" s="1" t="s">
        <v>34</v>
      </c>
    </row>
    <row r="2026" spans="1:20" x14ac:dyDescent="0.25">
      <c r="A2026" s="3">
        <v>45901</v>
      </c>
      <c r="B2026" s="1" t="s">
        <v>211</v>
      </c>
      <c r="C2026" s="1" t="s">
        <v>4106</v>
      </c>
      <c r="D2026" s="1" t="s">
        <v>70</v>
      </c>
      <c r="E2026" s="1" t="s">
        <v>4107</v>
      </c>
      <c r="F2026" s="1" t="s">
        <v>40</v>
      </c>
      <c r="G2026">
        <v>3047</v>
      </c>
      <c r="H2026">
        <v>10</v>
      </c>
      <c r="I2026">
        <v>685.08</v>
      </c>
      <c r="J2026">
        <v>41.67</v>
      </c>
      <c r="K2026">
        <v>1</v>
      </c>
      <c r="L2026">
        <v>0</v>
      </c>
      <c r="M2026">
        <v>0</v>
      </c>
      <c r="N2026">
        <v>0</v>
      </c>
      <c r="O2026">
        <v>0</v>
      </c>
      <c r="P2026">
        <v>0</v>
      </c>
      <c r="Q2026">
        <v>0</v>
      </c>
      <c r="R2026">
        <v>0</v>
      </c>
      <c r="S2026">
        <v>0</v>
      </c>
      <c r="T2026" s="1" t="s">
        <v>34</v>
      </c>
    </row>
    <row r="2027" spans="1:20" x14ac:dyDescent="0.25">
      <c r="A2027" s="3">
        <v>45901</v>
      </c>
      <c r="B2027" s="1" t="s">
        <v>732</v>
      </c>
      <c r="C2027" s="1" t="s">
        <v>4108</v>
      </c>
      <c r="D2027" s="1" t="s">
        <v>31</v>
      </c>
      <c r="E2027" s="1" t="s">
        <v>4109</v>
      </c>
      <c r="F2027" s="1" t="s">
        <v>33</v>
      </c>
      <c r="G2027">
        <v>2494</v>
      </c>
      <c r="H2027">
        <v>0</v>
      </c>
      <c r="I2027">
        <v>242.4</v>
      </c>
      <c r="J2027">
        <v>0</v>
      </c>
      <c r="K2027">
        <v>0</v>
      </c>
      <c r="L2027">
        <v>0</v>
      </c>
      <c r="M2027">
        <v>0</v>
      </c>
      <c r="N2027">
        <v>0</v>
      </c>
      <c r="O2027">
        <v>0</v>
      </c>
      <c r="P2027">
        <v>0</v>
      </c>
      <c r="Q2027">
        <v>0</v>
      </c>
      <c r="R2027">
        <v>0</v>
      </c>
      <c r="S2027">
        <v>0</v>
      </c>
      <c r="T2027" s="1" t="s">
        <v>34</v>
      </c>
    </row>
    <row r="2028" spans="1:20" x14ac:dyDescent="0.25">
      <c r="A2028" s="3">
        <v>45901</v>
      </c>
      <c r="B2028" s="1" t="s">
        <v>732</v>
      </c>
      <c r="C2028" s="1" t="s">
        <v>4110</v>
      </c>
      <c r="D2028" s="1" t="s">
        <v>31</v>
      </c>
      <c r="E2028" s="1" t="s">
        <v>4111</v>
      </c>
      <c r="F2028" s="1" t="s">
        <v>206</v>
      </c>
      <c r="G2028">
        <v>1205</v>
      </c>
      <c r="H2028">
        <v>1</v>
      </c>
      <c r="I2028">
        <v>44.47</v>
      </c>
      <c r="J2028">
        <v>0</v>
      </c>
      <c r="K2028">
        <v>0</v>
      </c>
      <c r="L2028">
        <v>0</v>
      </c>
      <c r="M2028">
        <v>0</v>
      </c>
      <c r="N2028">
        <v>0</v>
      </c>
      <c r="O2028">
        <v>0</v>
      </c>
      <c r="P2028">
        <v>0</v>
      </c>
      <c r="Q2028">
        <v>0</v>
      </c>
      <c r="R2028">
        <v>0</v>
      </c>
      <c r="S2028">
        <v>0</v>
      </c>
      <c r="T2028" s="1" t="s">
        <v>34</v>
      </c>
    </row>
    <row r="2029" spans="1:20" x14ac:dyDescent="0.25">
      <c r="A2029" s="3">
        <v>45901</v>
      </c>
      <c r="B2029" s="1" t="s">
        <v>732</v>
      </c>
      <c r="C2029" s="1" t="s">
        <v>4112</v>
      </c>
      <c r="D2029" s="1" t="s">
        <v>31</v>
      </c>
      <c r="E2029" s="1" t="s">
        <v>4113</v>
      </c>
      <c r="F2029" s="1" t="s">
        <v>37</v>
      </c>
      <c r="G2029">
        <v>2</v>
      </c>
      <c r="H2029">
        <v>0</v>
      </c>
      <c r="I2029">
        <v>0.8</v>
      </c>
      <c r="J2029">
        <v>0</v>
      </c>
      <c r="K2029">
        <v>0</v>
      </c>
      <c r="L2029">
        <v>0</v>
      </c>
      <c r="M2029">
        <v>0</v>
      </c>
      <c r="N2029">
        <v>0</v>
      </c>
      <c r="O2029">
        <v>0</v>
      </c>
      <c r="P2029">
        <v>0</v>
      </c>
      <c r="Q2029">
        <v>0</v>
      </c>
      <c r="R2029">
        <v>0</v>
      </c>
      <c r="S2029">
        <v>0</v>
      </c>
      <c r="T2029" s="1" t="s">
        <v>34</v>
      </c>
    </row>
    <row r="2030" spans="1:20" x14ac:dyDescent="0.25">
      <c r="A2030" s="3">
        <v>45901</v>
      </c>
      <c r="B2030" s="1" t="s">
        <v>732</v>
      </c>
      <c r="C2030" s="1" t="s">
        <v>4114</v>
      </c>
      <c r="D2030" s="1" t="s">
        <v>31</v>
      </c>
      <c r="E2030" s="1" t="s">
        <v>4115</v>
      </c>
      <c r="F2030" s="1" t="s">
        <v>40</v>
      </c>
      <c r="G2030">
        <v>73</v>
      </c>
      <c r="H2030">
        <v>0</v>
      </c>
      <c r="I2030">
        <v>12.29</v>
      </c>
      <c r="J2030">
        <v>0</v>
      </c>
      <c r="K2030">
        <v>0</v>
      </c>
      <c r="L2030">
        <v>0</v>
      </c>
      <c r="M2030">
        <v>0</v>
      </c>
      <c r="N2030">
        <v>0</v>
      </c>
      <c r="O2030">
        <v>0</v>
      </c>
      <c r="P2030">
        <v>0</v>
      </c>
      <c r="Q2030">
        <v>0</v>
      </c>
      <c r="R2030">
        <v>0</v>
      </c>
      <c r="S2030">
        <v>0</v>
      </c>
      <c r="T2030" s="1" t="s">
        <v>34</v>
      </c>
    </row>
    <row r="2031" spans="1:20" x14ac:dyDescent="0.25">
      <c r="A2031" s="3">
        <v>45901</v>
      </c>
      <c r="B2031" s="1" t="s">
        <v>732</v>
      </c>
      <c r="C2031" s="1" t="s">
        <v>4116</v>
      </c>
      <c r="D2031" s="1" t="s">
        <v>49</v>
      </c>
      <c r="E2031" s="1" t="s">
        <v>4117</v>
      </c>
      <c r="F2031" s="1" t="s">
        <v>33</v>
      </c>
      <c r="G2031">
        <v>5986</v>
      </c>
      <c r="H2031">
        <v>2</v>
      </c>
      <c r="I2031">
        <v>554.76</v>
      </c>
      <c r="J2031">
        <v>0</v>
      </c>
      <c r="K2031">
        <v>0</v>
      </c>
      <c r="L2031">
        <v>0</v>
      </c>
      <c r="M2031">
        <v>0</v>
      </c>
      <c r="N2031">
        <v>0</v>
      </c>
      <c r="O2031">
        <v>0</v>
      </c>
      <c r="P2031">
        <v>0</v>
      </c>
      <c r="Q2031">
        <v>0</v>
      </c>
      <c r="R2031">
        <v>0</v>
      </c>
      <c r="S2031">
        <v>0</v>
      </c>
      <c r="T2031" s="1" t="s">
        <v>34</v>
      </c>
    </row>
    <row r="2032" spans="1:20" x14ac:dyDescent="0.25">
      <c r="A2032" s="3">
        <v>45901</v>
      </c>
      <c r="B2032" s="1" t="s">
        <v>732</v>
      </c>
      <c r="C2032" s="1" t="s">
        <v>4118</v>
      </c>
      <c r="D2032" s="1" t="s">
        <v>49</v>
      </c>
      <c r="E2032" s="1" t="s">
        <v>4119</v>
      </c>
      <c r="F2032" s="1" t="s">
        <v>206</v>
      </c>
      <c r="G2032">
        <v>1062</v>
      </c>
      <c r="H2032">
        <v>0</v>
      </c>
      <c r="I2032">
        <v>36.71</v>
      </c>
      <c r="J2032">
        <v>0</v>
      </c>
      <c r="K2032">
        <v>0</v>
      </c>
      <c r="L2032">
        <v>0</v>
      </c>
      <c r="M2032">
        <v>0</v>
      </c>
      <c r="N2032">
        <v>0</v>
      </c>
      <c r="O2032">
        <v>0</v>
      </c>
      <c r="P2032">
        <v>0</v>
      </c>
      <c r="Q2032">
        <v>0</v>
      </c>
      <c r="R2032">
        <v>0</v>
      </c>
      <c r="S2032">
        <v>0</v>
      </c>
      <c r="T2032" s="1" t="s">
        <v>34</v>
      </c>
    </row>
    <row r="2033" spans="1:20" x14ac:dyDescent="0.25">
      <c r="A2033" s="3">
        <v>45901</v>
      </c>
      <c r="B2033" s="1" t="s">
        <v>732</v>
      </c>
      <c r="C2033" s="1" t="s">
        <v>4120</v>
      </c>
      <c r="D2033" s="1" t="s">
        <v>49</v>
      </c>
      <c r="E2033" s="1" t="s">
        <v>4121</v>
      </c>
      <c r="F2033" s="1" t="s">
        <v>37</v>
      </c>
      <c r="G2033">
        <v>2</v>
      </c>
      <c r="H2033">
        <v>0</v>
      </c>
      <c r="I2033">
        <v>0.65</v>
      </c>
      <c r="J2033">
        <v>0</v>
      </c>
      <c r="K2033">
        <v>0</v>
      </c>
      <c r="L2033">
        <v>0</v>
      </c>
      <c r="M2033">
        <v>0</v>
      </c>
      <c r="N2033">
        <v>0</v>
      </c>
      <c r="O2033">
        <v>0</v>
      </c>
      <c r="P2033">
        <v>0</v>
      </c>
      <c r="Q2033">
        <v>0</v>
      </c>
      <c r="R2033">
        <v>0</v>
      </c>
      <c r="S2033">
        <v>0</v>
      </c>
      <c r="T2033" s="1" t="s">
        <v>34</v>
      </c>
    </row>
    <row r="2034" spans="1:20" x14ac:dyDescent="0.25">
      <c r="A2034" s="3">
        <v>45901</v>
      </c>
      <c r="B2034" s="1" t="s">
        <v>732</v>
      </c>
      <c r="C2034" s="1" t="s">
        <v>4122</v>
      </c>
      <c r="D2034" s="1" t="s">
        <v>49</v>
      </c>
      <c r="E2034" s="1" t="s">
        <v>4123</v>
      </c>
      <c r="F2034" s="1" t="s">
        <v>40</v>
      </c>
      <c r="G2034">
        <v>69</v>
      </c>
      <c r="H2034">
        <v>2</v>
      </c>
      <c r="I2034">
        <v>12.8</v>
      </c>
      <c r="J2034">
        <v>0</v>
      </c>
      <c r="K2034">
        <v>0</v>
      </c>
      <c r="L2034">
        <v>0</v>
      </c>
      <c r="M2034">
        <v>0</v>
      </c>
      <c r="N2034">
        <v>0</v>
      </c>
      <c r="O2034">
        <v>0</v>
      </c>
      <c r="P2034">
        <v>0</v>
      </c>
      <c r="Q2034">
        <v>0</v>
      </c>
      <c r="R2034">
        <v>0</v>
      </c>
      <c r="S2034">
        <v>0</v>
      </c>
      <c r="T2034" s="1" t="s">
        <v>34</v>
      </c>
    </row>
    <row r="2035" spans="1:20" x14ac:dyDescent="0.25">
      <c r="A2035" s="3">
        <v>45901</v>
      </c>
      <c r="B2035" s="1" t="s">
        <v>732</v>
      </c>
      <c r="C2035" s="1" t="s">
        <v>4124</v>
      </c>
      <c r="D2035" s="1" t="s">
        <v>56</v>
      </c>
      <c r="E2035" s="1" t="s">
        <v>4125</v>
      </c>
      <c r="F2035" s="1" t="s">
        <v>33</v>
      </c>
      <c r="G2035">
        <v>1790</v>
      </c>
      <c r="H2035">
        <v>1</v>
      </c>
      <c r="I2035">
        <v>163.81</v>
      </c>
      <c r="J2035">
        <v>0</v>
      </c>
      <c r="K2035">
        <v>3</v>
      </c>
      <c r="L2035">
        <v>0</v>
      </c>
      <c r="M2035">
        <v>0</v>
      </c>
      <c r="N2035">
        <v>1</v>
      </c>
      <c r="O2035">
        <v>0</v>
      </c>
      <c r="P2035">
        <v>1</v>
      </c>
      <c r="Q2035">
        <v>0</v>
      </c>
      <c r="R2035">
        <v>0</v>
      </c>
      <c r="S2035">
        <v>0</v>
      </c>
      <c r="T2035" s="1" t="s">
        <v>34</v>
      </c>
    </row>
    <row r="2036" spans="1:20" x14ac:dyDescent="0.25">
      <c r="A2036" s="3">
        <v>45901</v>
      </c>
      <c r="B2036" s="1" t="s">
        <v>732</v>
      </c>
      <c r="C2036" s="1" t="s">
        <v>4126</v>
      </c>
      <c r="D2036" s="1" t="s">
        <v>56</v>
      </c>
      <c r="E2036" s="1" t="s">
        <v>4127</v>
      </c>
      <c r="F2036" s="1" t="s">
        <v>206</v>
      </c>
      <c r="G2036">
        <v>328</v>
      </c>
      <c r="H2036">
        <v>0</v>
      </c>
      <c r="I2036">
        <v>11.05</v>
      </c>
      <c r="J2036">
        <v>0</v>
      </c>
      <c r="K2036">
        <v>0</v>
      </c>
      <c r="L2036">
        <v>0</v>
      </c>
      <c r="M2036">
        <v>0</v>
      </c>
      <c r="N2036">
        <v>0</v>
      </c>
      <c r="O2036">
        <v>0</v>
      </c>
      <c r="P2036">
        <v>0</v>
      </c>
      <c r="Q2036">
        <v>0</v>
      </c>
      <c r="R2036">
        <v>0</v>
      </c>
      <c r="S2036">
        <v>0</v>
      </c>
      <c r="T2036" s="1" t="s">
        <v>34</v>
      </c>
    </row>
    <row r="2037" spans="1:20" x14ac:dyDescent="0.25">
      <c r="A2037" s="3">
        <v>45901</v>
      </c>
      <c r="B2037" s="1" t="s">
        <v>732</v>
      </c>
      <c r="C2037" s="1" t="s">
        <v>4128</v>
      </c>
      <c r="D2037" s="1" t="s">
        <v>56</v>
      </c>
      <c r="E2037" s="1" t="s">
        <v>4129</v>
      </c>
      <c r="F2037" s="1" t="s">
        <v>37</v>
      </c>
      <c r="G2037">
        <v>1</v>
      </c>
      <c r="H2037">
        <v>0</v>
      </c>
      <c r="I2037">
        <v>0.21</v>
      </c>
      <c r="J2037">
        <v>0</v>
      </c>
      <c r="K2037">
        <v>0</v>
      </c>
      <c r="L2037">
        <v>0</v>
      </c>
      <c r="M2037">
        <v>0</v>
      </c>
      <c r="N2037">
        <v>0</v>
      </c>
      <c r="O2037">
        <v>0</v>
      </c>
      <c r="P2037">
        <v>0</v>
      </c>
      <c r="Q2037">
        <v>0</v>
      </c>
      <c r="R2037">
        <v>0</v>
      </c>
      <c r="S2037">
        <v>0</v>
      </c>
      <c r="T2037" s="1" t="s">
        <v>34</v>
      </c>
    </row>
    <row r="2038" spans="1:20" x14ac:dyDescent="0.25">
      <c r="A2038" s="3">
        <v>45901</v>
      </c>
      <c r="B2038" s="1" t="s">
        <v>732</v>
      </c>
      <c r="C2038" s="1" t="s">
        <v>4130</v>
      </c>
      <c r="D2038" s="1" t="s">
        <v>56</v>
      </c>
      <c r="E2038" s="1" t="s">
        <v>4131</v>
      </c>
      <c r="F2038" s="1" t="s">
        <v>40</v>
      </c>
      <c r="G2038">
        <v>23</v>
      </c>
      <c r="H2038">
        <v>0</v>
      </c>
      <c r="I2038">
        <v>3.96</v>
      </c>
      <c r="J2038">
        <v>0</v>
      </c>
      <c r="K2038">
        <v>0</v>
      </c>
      <c r="L2038">
        <v>0</v>
      </c>
      <c r="M2038">
        <v>0</v>
      </c>
      <c r="N2038">
        <v>0</v>
      </c>
      <c r="O2038">
        <v>0</v>
      </c>
      <c r="P2038">
        <v>0</v>
      </c>
      <c r="Q2038">
        <v>0</v>
      </c>
      <c r="R2038">
        <v>0</v>
      </c>
      <c r="S2038">
        <v>0</v>
      </c>
      <c r="T2038" s="1" t="s">
        <v>34</v>
      </c>
    </row>
    <row r="2039" spans="1:20" x14ac:dyDescent="0.25">
      <c r="A2039" s="3">
        <v>45901</v>
      </c>
      <c r="B2039" s="1" t="s">
        <v>732</v>
      </c>
      <c r="C2039" s="1" t="s">
        <v>4132</v>
      </c>
      <c r="D2039" s="1" t="s">
        <v>63</v>
      </c>
      <c r="E2039" s="1" t="s">
        <v>4133</v>
      </c>
      <c r="F2039" s="1" t="s">
        <v>33</v>
      </c>
      <c r="G2039">
        <v>2327</v>
      </c>
      <c r="H2039">
        <v>0</v>
      </c>
      <c r="I2039">
        <v>212.41</v>
      </c>
      <c r="J2039">
        <v>0</v>
      </c>
      <c r="K2039">
        <v>0</v>
      </c>
      <c r="L2039">
        <v>0</v>
      </c>
      <c r="M2039">
        <v>0</v>
      </c>
      <c r="N2039">
        <v>0</v>
      </c>
      <c r="O2039">
        <v>0</v>
      </c>
      <c r="P2039">
        <v>0</v>
      </c>
      <c r="Q2039">
        <v>0</v>
      </c>
      <c r="R2039">
        <v>0</v>
      </c>
      <c r="S2039">
        <v>0</v>
      </c>
      <c r="T2039" s="1" t="s">
        <v>34</v>
      </c>
    </row>
    <row r="2040" spans="1:20" x14ac:dyDescent="0.25">
      <c r="A2040" s="3">
        <v>45901</v>
      </c>
      <c r="B2040" s="1" t="s">
        <v>732</v>
      </c>
      <c r="C2040" s="1" t="s">
        <v>4134</v>
      </c>
      <c r="D2040" s="1" t="s">
        <v>63</v>
      </c>
      <c r="E2040" s="1" t="s">
        <v>4135</v>
      </c>
      <c r="F2040" s="1" t="s">
        <v>206</v>
      </c>
      <c r="G2040">
        <v>497</v>
      </c>
      <c r="H2040">
        <v>0</v>
      </c>
      <c r="I2040">
        <v>16.57</v>
      </c>
      <c r="J2040">
        <v>0</v>
      </c>
      <c r="K2040">
        <v>0</v>
      </c>
      <c r="L2040">
        <v>0</v>
      </c>
      <c r="M2040">
        <v>0</v>
      </c>
      <c r="N2040">
        <v>0</v>
      </c>
      <c r="O2040">
        <v>0</v>
      </c>
      <c r="P2040">
        <v>0</v>
      </c>
      <c r="Q2040">
        <v>0</v>
      </c>
      <c r="R2040">
        <v>0</v>
      </c>
      <c r="S2040">
        <v>0</v>
      </c>
      <c r="T2040" s="1" t="s">
        <v>34</v>
      </c>
    </row>
    <row r="2041" spans="1:20" x14ac:dyDescent="0.25">
      <c r="A2041" s="3">
        <v>45901</v>
      </c>
      <c r="B2041" s="1" t="s">
        <v>732</v>
      </c>
      <c r="C2041" s="1" t="s">
        <v>4136</v>
      </c>
      <c r="D2041" s="1" t="s">
        <v>63</v>
      </c>
      <c r="E2041" s="1" t="s">
        <v>4137</v>
      </c>
      <c r="F2041" s="1" t="s">
        <v>40</v>
      </c>
      <c r="G2041">
        <v>37</v>
      </c>
      <c r="H2041">
        <v>0</v>
      </c>
      <c r="I2041">
        <v>6.93</v>
      </c>
      <c r="J2041">
        <v>0</v>
      </c>
      <c r="K2041">
        <v>0</v>
      </c>
      <c r="L2041">
        <v>0</v>
      </c>
      <c r="M2041">
        <v>0</v>
      </c>
      <c r="N2041">
        <v>0</v>
      </c>
      <c r="O2041">
        <v>0</v>
      </c>
      <c r="P2041">
        <v>0</v>
      </c>
      <c r="Q2041">
        <v>0</v>
      </c>
      <c r="R2041">
        <v>0</v>
      </c>
      <c r="S2041">
        <v>0</v>
      </c>
      <c r="T2041" s="1" t="s">
        <v>34</v>
      </c>
    </row>
    <row r="2042" spans="1:20" x14ac:dyDescent="0.25">
      <c r="A2042" s="3">
        <v>45901</v>
      </c>
      <c r="B2042" s="1" t="s">
        <v>732</v>
      </c>
      <c r="C2042" s="1" t="s">
        <v>4138</v>
      </c>
      <c r="D2042" s="1" t="s">
        <v>70</v>
      </c>
      <c r="E2042" s="1" t="s">
        <v>4139</v>
      </c>
      <c r="F2042" s="1" t="s">
        <v>33</v>
      </c>
      <c r="G2042">
        <v>2351</v>
      </c>
      <c r="H2042">
        <v>0</v>
      </c>
      <c r="I2042">
        <v>218.59</v>
      </c>
      <c r="J2042">
        <v>0</v>
      </c>
      <c r="K2042">
        <v>0</v>
      </c>
      <c r="L2042">
        <v>0</v>
      </c>
      <c r="M2042">
        <v>0</v>
      </c>
      <c r="N2042">
        <v>0</v>
      </c>
      <c r="O2042">
        <v>0</v>
      </c>
      <c r="P2042">
        <v>0</v>
      </c>
      <c r="Q2042">
        <v>0</v>
      </c>
      <c r="R2042">
        <v>0</v>
      </c>
      <c r="S2042">
        <v>0</v>
      </c>
      <c r="T2042" s="1" t="s">
        <v>34</v>
      </c>
    </row>
    <row r="2043" spans="1:20" x14ac:dyDescent="0.25">
      <c r="A2043" s="3">
        <v>45901</v>
      </c>
      <c r="B2043" s="1" t="s">
        <v>732</v>
      </c>
      <c r="C2043" s="1" t="s">
        <v>4140</v>
      </c>
      <c r="D2043" s="1" t="s">
        <v>70</v>
      </c>
      <c r="E2043" s="1" t="s">
        <v>4141</v>
      </c>
      <c r="F2043" s="1" t="s">
        <v>206</v>
      </c>
      <c r="G2043">
        <v>513</v>
      </c>
      <c r="H2043">
        <v>0</v>
      </c>
      <c r="I2043">
        <v>16.43</v>
      </c>
      <c r="J2043">
        <v>0</v>
      </c>
      <c r="K2043">
        <v>0</v>
      </c>
      <c r="L2043">
        <v>0</v>
      </c>
      <c r="M2043">
        <v>0</v>
      </c>
      <c r="N2043">
        <v>0</v>
      </c>
      <c r="O2043">
        <v>0</v>
      </c>
      <c r="P2043">
        <v>0</v>
      </c>
      <c r="Q2043">
        <v>0</v>
      </c>
      <c r="R2043">
        <v>0</v>
      </c>
      <c r="S2043">
        <v>0</v>
      </c>
      <c r="T2043" s="1" t="s">
        <v>34</v>
      </c>
    </row>
    <row r="2044" spans="1:20" x14ac:dyDescent="0.25">
      <c r="A2044" s="3">
        <v>45901</v>
      </c>
      <c r="B2044" s="1" t="s">
        <v>732</v>
      </c>
      <c r="C2044" s="1" t="s">
        <v>4142</v>
      </c>
      <c r="D2044" s="1" t="s">
        <v>70</v>
      </c>
      <c r="E2044" s="1" t="s">
        <v>4143</v>
      </c>
      <c r="F2044" s="1" t="s">
        <v>40</v>
      </c>
      <c r="G2044">
        <v>49</v>
      </c>
      <c r="H2044">
        <v>0</v>
      </c>
      <c r="I2044">
        <v>8.1199999999999992</v>
      </c>
      <c r="J2044">
        <v>0</v>
      </c>
      <c r="K2044">
        <v>0</v>
      </c>
      <c r="L2044">
        <v>0</v>
      </c>
      <c r="M2044">
        <v>0</v>
      </c>
      <c r="N2044">
        <v>0</v>
      </c>
      <c r="O2044">
        <v>0</v>
      </c>
      <c r="P2044">
        <v>0</v>
      </c>
      <c r="Q2044">
        <v>0</v>
      </c>
      <c r="R2044">
        <v>0</v>
      </c>
      <c r="S2044">
        <v>0</v>
      </c>
      <c r="T2044" s="1" t="s">
        <v>34</v>
      </c>
    </row>
    <row r="2045" spans="1:20" x14ac:dyDescent="0.25">
      <c r="A2045" s="3">
        <v>45901</v>
      </c>
      <c r="B2045" s="1" t="s">
        <v>732</v>
      </c>
      <c r="C2045" s="1" t="s">
        <v>4144</v>
      </c>
      <c r="D2045" s="1" t="s">
        <v>77</v>
      </c>
      <c r="E2045" s="1" t="s">
        <v>4145</v>
      </c>
      <c r="F2045" s="1" t="s">
        <v>33</v>
      </c>
      <c r="G2045">
        <v>1654</v>
      </c>
      <c r="H2045">
        <v>0</v>
      </c>
      <c r="I2045">
        <v>156.05000000000001</v>
      </c>
      <c r="J2045">
        <v>0</v>
      </c>
      <c r="K2045">
        <v>0</v>
      </c>
      <c r="L2045">
        <v>0</v>
      </c>
      <c r="M2045">
        <v>0</v>
      </c>
      <c r="N2045">
        <v>0</v>
      </c>
      <c r="O2045">
        <v>0</v>
      </c>
      <c r="P2045">
        <v>0</v>
      </c>
      <c r="Q2045">
        <v>0</v>
      </c>
      <c r="R2045">
        <v>0</v>
      </c>
      <c r="S2045">
        <v>0</v>
      </c>
      <c r="T2045" s="1" t="s">
        <v>34</v>
      </c>
    </row>
    <row r="2046" spans="1:20" x14ac:dyDescent="0.25">
      <c r="A2046" s="3">
        <v>45901</v>
      </c>
      <c r="B2046" s="1" t="s">
        <v>732</v>
      </c>
      <c r="C2046" s="1" t="s">
        <v>4146</v>
      </c>
      <c r="D2046" s="1" t="s">
        <v>77</v>
      </c>
      <c r="E2046" s="1" t="s">
        <v>4147</v>
      </c>
      <c r="F2046" s="1" t="s">
        <v>206</v>
      </c>
      <c r="G2046">
        <v>369</v>
      </c>
      <c r="H2046">
        <v>0</v>
      </c>
      <c r="I2046">
        <v>12.32</v>
      </c>
      <c r="J2046">
        <v>0</v>
      </c>
      <c r="K2046">
        <v>0</v>
      </c>
      <c r="L2046">
        <v>0</v>
      </c>
      <c r="M2046">
        <v>0</v>
      </c>
      <c r="N2046">
        <v>0</v>
      </c>
      <c r="O2046">
        <v>0</v>
      </c>
      <c r="P2046">
        <v>0</v>
      </c>
      <c r="Q2046">
        <v>0</v>
      </c>
      <c r="R2046">
        <v>0</v>
      </c>
      <c r="S2046">
        <v>0</v>
      </c>
      <c r="T2046" s="1" t="s">
        <v>34</v>
      </c>
    </row>
    <row r="2047" spans="1:20" x14ac:dyDescent="0.25">
      <c r="A2047" s="3">
        <v>45901</v>
      </c>
      <c r="B2047" s="1" t="s">
        <v>732</v>
      </c>
      <c r="C2047" s="1" t="s">
        <v>4148</v>
      </c>
      <c r="D2047" s="1" t="s">
        <v>77</v>
      </c>
      <c r="E2047" s="1" t="s">
        <v>4149</v>
      </c>
      <c r="F2047" s="1" t="s">
        <v>37</v>
      </c>
      <c r="G2047">
        <v>1</v>
      </c>
      <c r="H2047">
        <v>0</v>
      </c>
      <c r="I2047">
        <v>0.21</v>
      </c>
      <c r="J2047">
        <v>0</v>
      </c>
      <c r="K2047">
        <v>0</v>
      </c>
      <c r="L2047">
        <v>0</v>
      </c>
      <c r="M2047">
        <v>0</v>
      </c>
      <c r="N2047">
        <v>0</v>
      </c>
      <c r="O2047">
        <v>0</v>
      </c>
      <c r="P2047">
        <v>0</v>
      </c>
      <c r="Q2047">
        <v>0</v>
      </c>
      <c r="R2047">
        <v>0</v>
      </c>
      <c r="S2047">
        <v>0</v>
      </c>
      <c r="T2047" s="1" t="s">
        <v>34</v>
      </c>
    </row>
    <row r="2048" spans="1:20" x14ac:dyDescent="0.25">
      <c r="A2048" s="3">
        <v>45901</v>
      </c>
      <c r="B2048" s="1" t="s">
        <v>732</v>
      </c>
      <c r="C2048" s="1" t="s">
        <v>4150</v>
      </c>
      <c r="D2048" s="1" t="s">
        <v>77</v>
      </c>
      <c r="E2048" s="1" t="s">
        <v>4151</v>
      </c>
      <c r="F2048" s="1" t="s">
        <v>40</v>
      </c>
      <c r="G2048">
        <v>21</v>
      </c>
      <c r="H2048">
        <v>0</v>
      </c>
      <c r="I2048">
        <v>3.51</v>
      </c>
      <c r="J2048">
        <v>0</v>
      </c>
      <c r="K2048">
        <v>0</v>
      </c>
      <c r="L2048">
        <v>0</v>
      </c>
      <c r="M2048">
        <v>0</v>
      </c>
      <c r="N2048">
        <v>0</v>
      </c>
      <c r="O2048">
        <v>0</v>
      </c>
      <c r="P2048">
        <v>0</v>
      </c>
      <c r="Q2048">
        <v>0</v>
      </c>
      <c r="R2048">
        <v>0</v>
      </c>
      <c r="S2048">
        <v>0</v>
      </c>
      <c r="T2048" s="1" t="s">
        <v>34</v>
      </c>
    </row>
    <row r="2049" spans="1:20" x14ac:dyDescent="0.25">
      <c r="A2049" s="3">
        <v>45901</v>
      </c>
      <c r="B2049" s="1" t="s">
        <v>732</v>
      </c>
      <c r="C2049" s="1" t="s">
        <v>4152</v>
      </c>
      <c r="D2049" s="1" t="s">
        <v>84</v>
      </c>
      <c r="E2049" s="1" t="s">
        <v>4153</v>
      </c>
      <c r="F2049" s="1" t="s">
        <v>33</v>
      </c>
      <c r="G2049">
        <v>2727</v>
      </c>
      <c r="H2049">
        <v>1</v>
      </c>
      <c r="I2049">
        <v>249.87</v>
      </c>
      <c r="J2049">
        <v>0</v>
      </c>
      <c r="K2049">
        <v>0</v>
      </c>
      <c r="L2049">
        <v>0</v>
      </c>
      <c r="M2049">
        <v>0</v>
      </c>
      <c r="N2049">
        <v>0</v>
      </c>
      <c r="O2049">
        <v>0</v>
      </c>
      <c r="P2049">
        <v>0</v>
      </c>
      <c r="Q2049">
        <v>0</v>
      </c>
      <c r="R2049">
        <v>0</v>
      </c>
      <c r="S2049">
        <v>0</v>
      </c>
      <c r="T2049" s="1" t="s">
        <v>34</v>
      </c>
    </row>
    <row r="2050" spans="1:20" x14ac:dyDescent="0.25">
      <c r="A2050" s="3">
        <v>45901</v>
      </c>
      <c r="B2050" s="1" t="s">
        <v>732</v>
      </c>
      <c r="C2050" s="1" t="s">
        <v>4154</v>
      </c>
      <c r="D2050" s="1" t="s">
        <v>84</v>
      </c>
      <c r="E2050" s="1" t="s">
        <v>4155</v>
      </c>
      <c r="F2050" s="1" t="s">
        <v>206</v>
      </c>
      <c r="G2050">
        <v>650</v>
      </c>
      <c r="H2050">
        <v>0</v>
      </c>
      <c r="I2050">
        <v>20.32</v>
      </c>
      <c r="J2050">
        <v>0</v>
      </c>
      <c r="K2050">
        <v>0</v>
      </c>
      <c r="L2050">
        <v>0</v>
      </c>
      <c r="M2050">
        <v>0</v>
      </c>
      <c r="N2050">
        <v>0</v>
      </c>
      <c r="O2050">
        <v>0</v>
      </c>
      <c r="P2050">
        <v>0</v>
      </c>
      <c r="Q2050">
        <v>0</v>
      </c>
      <c r="R2050">
        <v>0</v>
      </c>
      <c r="S2050">
        <v>0</v>
      </c>
      <c r="T2050" s="1" t="s">
        <v>34</v>
      </c>
    </row>
    <row r="2051" spans="1:20" x14ac:dyDescent="0.25">
      <c r="A2051" s="3">
        <v>45901</v>
      </c>
      <c r="B2051" s="1" t="s">
        <v>732</v>
      </c>
      <c r="C2051" s="1" t="s">
        <v>4156</v>
      </c>
      <c r="D2051" s="1" t="s">
        <v>84</v>
      </c>
      <c r="E2051" s="1" t="s">
        <v>4157</v>
      </c>
      <c r="F2051" s="1" t="s">
        <v>37</v>
      </c>
      <c r="G2051">
        <v>2</v>
      </c>
      <c r="H2051">
        <v>0</v>
      </c>
      <c r="I2051">
        <v>0.43</v>
      </c>
      <c r="J2051">
        <v>0</v>
      </c>
      <c r="K2051">
        <v>0</v>
      </c>
      <c r="L2051">
        <v>0</v>
      </c>
      <c r="M2051">
        <v>0</v>
      </c>
      <c r="N2051">
        <v>0</v>
      </c>
      <c r="O2051">
        <v>0</v>
      </c>
      <c r="P2051">
        <v>0</v>
      </c>
      <c r="Q2051">
        <v>0</v>
      </c>
      <c r="R2051">
        <v>0</v>
      </c>
      <c r="S2051">
        <v>0</v>
      </c>
      <c r="T2051" s="1" t="s">
        <v>34</v>
      </c>
    </row>
    <row r="2052" spans="1:20" x14ac:dyDescent="0.25">
      <c r="A2052" s="3">
        <v>45901</v>
      </c>
      <c r="B2052" s="1" t="s">
        <v>732</v>
      </c>
      <c r="C2052" s="1" t="s">
        <v>4158</v>
      </c>
      <c r="D2052" s="1" t="s">
        <v>84</v>
      </c>
      <c r="E2052" s="1" t="s">
        <v>4159</v>
      </c>
      <c r="F2052" s="1" t="s">
        <v>40</v>
      </c>
      <c r="G2052">
        <v>48</v>
      </c>
      <c r="H2052">
        <v>0</v>
      </c>
      <c r="I2052">
        <v>8.11</v>
      </c>
      <c r="J2052">
        <v>0</v>
      </c>
      <c r="K2052">
        <v>0</v>
      </c>
      <c r="L2052">
        <v>0</v>
      </c>
      <c r="M2052">
        <v>0</v>
      </c>
      <c r="N2052">
        <v>0</v>
      </c>
      <c r="O2052">
        <v>0</v>
      </c>
      <c r="P2052">
        <v>0</v>
      </c>
      <c r="Q2052">
        <v>0</v>
      </c>
      <c r="R2052">
        <v>0</v>
      </c>
      <c r="S2052">
        <v>0</v>
      </c>
      <c r="T2052" s="1" t="s">
        <v>34</v>
      </c>
    </row>
    <row r="2053" spans="1:20" x14ac:dyDescent="0.25">
      <c r="A2053" s="3">
        <v>45901</v>
      </c>
      <c r="B2053" s="1" t="s">
        <v>732</v>
      </c>
      <c r="C2053" s="1" t="s">
        <v>4160</v>
      </c>
      <c r="D2053" s="1" t="s">
        <v>89</v>
      </c>
      <c r="E2053" s="1" t="s">
        <v>4161</v>
      </c>
      <c r="F2053" s="1" t="s">
        <v>33</v>
      </c>
      <c r="G2053">
        <v>1997</v>
      </c>
      <c r="H2053">
        <v>1</v>
      </c>
      <c r="I2053">
        <v>186.61</v>
      </c>
      <c r="J2053">
        <v>0</v>
      </c>
      <c r="K2053">
        <v>0</v>
      </c>
      <c r="L2053">
        <v>0</v>
      </c>
      <c r="M2053">
        <v>0</v>
      </c>
      <c r="N2053">
        <v>0</v>
      </c>
      <c r="O2053">
        <v>0</v>
      </c>
      <c r="P2053">
        <v>0</v>
      </c>
      <c r="Q2053">
        <v>0</v>
      </c>
      <c r="R2053">
        <v>0</v>
      </c>
      <c r="S2053">
        <v>0</v>
      </c>
      <c r="T2053" s="1" t="s">
        <v>34</v>
      </c>
    </row>
    <row r="2054" spans="1:20" x14ac:dyDescent="0.25">
      <c r="A2054" s="3">
        <v>45901</v>
      </c>
      <c r="B2054" s="1" t="s">
        <v>732</v>
      </c>
      <c r="C2054" s="1" t="s">
        <v>4162</v>
      </c>
      <c r="D2054" s="1" t="s">
        <v>89</v>
      </c>
      <c r="E2054" s="1" t="s">
        <v>4163</v>
      </c>
      <c r="F2054" s="1" t="s">
        <v>206</v>
      </c>
      <c r="G2054">
        <v>442</v>
      </c>
      <c r="H2054">
        <v>0</v>
      </c>
      <c r="I2054">
        <v>14.51</v>
      </c>
      <c r="J2054">
        <v>0</v>
      </c>
      <c r="K2054">
        <v>0</v>
      </c>
      <c r="L2054">
        <v>0</v>
      </c>
      <c r="M2054">
        <v>0</v>
      </c>
      <c r="N2054">
        <v>0</v>
      </c>
      <c r="O2054">
        <v>0</v>
      </c>
      <c r="P2054">
        <v>0</v>
      </c>
      <c r="Q2054">
        <v>0</v>
      </c>
      <c r="R2054">
        <v>0</v>
      </c>
      <c r="S2054">
        <v>0</v>
      </c>
      <c r="T2054" s="1" t="s">
        <v>34</v>
      </c>
    </row>
    <row r="2055" spans="1:20" x14ac:dyDescent="0.25">
      <c r="A2055" s="3">
        <v>45901</v>
      </c>
      <c r="B2055" s="1" t="s">
        <v>732</v>
      </c>
      <c r="C2055" s="1" t="s">
        <v>4164</v>
      </c>
      <c r="D2055" s="1" t="s">
        <v>89</v>
      </c>
      <c r="E2055" s="1" t="s">
        <v>4165</v>
      </c>
      <c r="F2055" s="1" t="s">
        <v>40</v>
      </c>
      <c r="G2055">
        <v>37</v>
      </c>
      <c r="H2055">
        <v>0</v>
      </c>
      <c r="I2055">
        <v>6.61</v>
      </c>
      <c r="J2055">
        <v>0</v>
      </c>
      <c r="K2055">
        <v>0</v>
      </c>
      <c r="L2055">
        <v>0</v>
      </c>
      <c r="M2055">
        <v>0</v>
      </c>
      <c r="N2055">
        <v>0</v>
      </c>
      <c r="O2055">
        <v>0</v>
      </c>
      <c r="P2055">
        <v>0</v>
      </c>
      <c r="Q2055">
        <v>0</v>
      </c>
      <c r="R2055">
        <v>0</v>
      </c>
      <c r="S2055">
        <v>0</v>
      </c>
      <c r="T2055" s="1" t="s">
        <v>34</v>
      </c>
    </row>
    <row r="2056" spans="1:20" x14ac:dyDescent="0.25">
      <c r="A2056" s="3">
        <v>45901</v>
      </c>
      <c r="B2056" s="1" t="s">
        <v>732</v>
      </c>
      <c r="C2056" s="1" t="s">
        <v>4166</v>
      </c>
      <c r="D2056" s="1" t="s">
        <v>96</v>
      </c>
      <c r="E2056" s="1" t="s">
        <v>4167</v>
      </c>
      <c r="F2056" s="1" t="s">
        <v>33</v>
      </c>
      <c r="G2056">
        <v>5390</v>
      </c>
      <c r="H2056">
        <v>2</v>
      </c>
      <c r="I2056">
        <v>508.25</v>
      </c>
      <c r="J2056">
        <v>100</v>
      </c>
      <c r="K2056">
        <v>1</v>
      </c>
      <c r="L2056">
        <v>0</v>
      </c>
      <c r="M2056">
        <v>0</v>
      </c>
      <c r="N2056">
        <v>0</v>
      </c>
      <c r="O2056">
        <v>0</v>
      </c>
      <c r="P2056">
        <v>0</v>
      </c>
      <c r="Q2056">
        <v>0</v>
      </c>
      <c r="R2056">
        <v>0</v>
      </c>
      <c r="S2056">
        <v>0</v>
      </c>
      <c r="T2056" s="1" t="s">
        <v>34</v>
      </c>
    </row>
    <row r="2057" spans="1:20" x14ac:dyDescent="0.25">
      <c r="A2057" s="3">
        <v>45901</v>
      </c>
      <c r="B2057" s="1" t="s">
        <v>732</v>
      </c>
      <c r="C2057" s="1" t="s">
        <v>4168</v>
      </c>
      <c r="D2057" s="1" t="s">
        <v>96</v>
      </c>
      <c r="E2057" s="1" t="s">
        <v>4169</v>
      </c>
      <c r="F2057" s="1" t="s">
        <v>206</v>
      </c>
      <c r="G2057">
        <v>1032</v>
      </c>
      <c r="H2057">
        <v>1</v>
      </c>
      <c r="I2057">
        <v>34.799999999999997</v>
      </c>
      <c r="J2057">
        <v>0</v>
      </c>
      <c r="K2057">
        <v>0</v>
      </c>
      <c r="L2057">
        <v>0</v>
      </c>
      <c r="M2057">
        <v>0</v>
      </c>
      <c r="N2057">
        <v>0</v>
      </c>
      <c r="O2057">
        <v>0</v>
      </c>
      <c r="P2057">
        <v>0</v>
      </c>
      <c r="Q2057">
        <v>0</v>
      </c>
      <c r="R2057">
        <v>0</v>
      </c>
      <c r="S2057">
        <v>0</v>
      </c>
      <c r="T2057" s="1" t="s">
        <v>34</v>
      </c>
    </row>
    <row r="2058" spans="1:20" x14ac:dyDescent="0.25">
      <c r="A2058" s="3">
        <v>45901</v>
      </c>
      <c r="B2058" s="1" t="s">
        <v>732</v>
      </c>
      <c r="C2058" s="1" t="s">
        <v>4170</v>
      </c>
      <c r="D2058" s="1" t="s">
        <v>96</v>
      </c>
      <c r="E2058" s="1" t="s">
        <v>4171</v>
      </c>
      <c r="F2058" s="1" t="s">
        <v>37</v>
      </c>
      <c r="G2058">
        <v>2</v>
      </c>
      <c r="H2058">
        <v>0</v>
      </c>
      <c r="I2058">
        <v>0.93</v>
      </c>
      <c r="J2058">
        <v>0</v>
      </c>
      <c r="K2058">
        <v>0</v>
      </c>
      <c r="L2058">
        <v>0</v>
      </c>
      <c r="M2058">
        <v>0</v>
      </c>
      <c r="N2058">
        <v>0</v>
      </c>
      <c r="O2058">
        <v>0</v>
      </c>
      <c r="P2058">
        <v>0</v>
      </c>
      <c r="Q2058">
        <v>0</v>
      </c>
      <c r="R2058">
        <v>0</v>
      </c>
      <c r="S2058">
        <v>0</v>
      </c>
      <c r="T2058" s="1" t="s">
        <v>34</v>
      </c>
    </row>
    <row r="2059" spans="1:20" x14ac:dyDescent="0.25">
      <c r="A2059" s="3">
        <v>45901</v>
      </c>
      <c r="B2059" s="1" t="s">
        <v>732</v>
      </c>
      <c r="C2059" s="1" t="s">
        <v>4172</v>
      </c>
      <c r="D2059" s="1" t="s">
        <v>96</v>
      </c>
      <c r="E2059" s="1" t="s">
        <v>4173</v>
      </c>
      <c r="F2059" s="1" t="s">
        <v>40</v>
      </c>
      <c r="G2059">
        <v>78</v>
      </c>
      <c r="H2059">
        <v>0</v>
      </c>
      <c r="I2059">
        <v>13.16</v>
      </c>
      <c r="J2059">
        <v>0</v>
      </c>
      <c r="K2059">
        <v>0</v>
      </c>
      <c r="L2059">
        <v>0</v>
      </c>
      <c r="M2059">
        <v>0</v>
      </c>
      <c r="N2059">
        <v>0</v>
      </c>
      <c r="O2059">
        <v>0</v>
      </c>
      <c r="P2059">
        <v>0</v>
      </c>
      <c r="Q2059">
        <v>0</v>
      </c>
      <c r="R2059">
        <v>0</v>
      </c>
      <c r="S2059">
        <v>0</v>
      </c>
      <c r="T2059" s="1" t="s">
        <v>34</v>
      </c>
    </row>
    <row r="2060" spans="1:20" x14ac:dyDescent="0.25">
      <c r="A2060" s="3">
        <v>45901</v>
      </c>
      <c r="B2060" s="1" t="s">
        <v>732</v>
      </c>
      <c r="C2060" s="1" t="s">
        <v>4174</v>
      </c>
      <c r="D2060" s="1" t="s">
        <v>31</v>
      </c>
      <c r="E2060" s="1" t="s">
        <v>4175</v>
      </c>
      <c r="F2060" s="1" t="s">
        <v>33</v>
      </c>
      <c r="G2060">
        <v>6779</v>
      </c>
      <c r="H2060">
        <v>2</v>
      </c>
      <c r="I2060">
        <v>631.47</v>
      </c>
      <c r="J2060">
        <v>0</v>
      </c>
      <c r="K2060">
        <v>0</v>
      </c>
      <c r="L2060">
        <v>0</v>
      </c>
      <c r="M2060">
        <v>0</v>
      </c>
      <c r="N2060">
        <v>0</v>
      </c>
      <c r="O2060">
        <v>0</v>
      </c>
      <c r="P2060">
        <v>0</v>
      </c>
      <c r="Q2060">
        <v>0</v>
      </c>
      <c r="R2060">
        <v>0</v>
      </c>
      <c r="S2060">
        <v>0</v>
      </c>
      <c r="T2060" s="1" t="s">
        <v>34</v>
      </c>
    </row>
    <row r="2061" spans="1:20" x14ac:dyDescent="0.25">
      <c r="A2061" s="3">
        <v>45901</v>
      </c>
      <c r="B2061" s="1" t="s">
        <v>732</v>
      </c>
      <c r="C2061" s="1" t="s">
        <v>4176</v>
      </c>
      <c r="D2061" s="1" t="s">
        <v>31</v>
      </c>
      <c r="E2061" s="1" t="s">
        <v>4177</v>
      </c>
      <c r="F2061" s="1" t="s">
        <v>206</v>
      </c>
      <c r="G2061">
        <v>1160</v>
      </c>
      <c r="H2061">
        <v>2</v>
      </c>
      <c r="I2061">
        <v>39.99</v>
      </c>
      <c r="J2061">
        <v>100</v>
      </c>
      <c r="K2061">
        <v>1</v>
      </c>
      <c r="L2061">
        <v>0</v>
      </c>
      <c r="M2061">
        <v>0</v>
      </c>
      <c r="N2061">
        <v>0</v>
      </c>
      <c r="O2061">
        <v>0</v>
      </c>
      <c r="P2061">
        <v>0</v>
      </c>
      <c r="Q2061">
        <v>0</v>
      </c>
      <c r="R2061">
        <v>0</v>
      </c>
      <c r="S2061">
        <v>0</v>
      </c>
      <c r="T2061" s="1" t="s">
        <v>34</v>
      </c>
    </row>
    <row r="2062" spans="1:20" x14ac:dyDescent="0.25">
      <c r="A2062" s="3">
        <v>45901</v>
      </c>
      <c r="B2062" s="1" t="s">
        <v>732</v>
      </c>
      <c r="C2062" s="1" t="s">
        <v>4178</v>
      </c>
      <c r="D2062" s="1" t="s">
        <v>31</v>
      </c>
      <c r="E2062" s="1" t="s">
        <v>4179</v>
      </c>
      <c r="F2062" s="1" t="s">
        <v>40</v>
      </c>
      <c r="G2062">
        <v>100</v>
      </c>
      <c r="H2062">
        <v>1</v>
      </c>
      <c r="I2062">
        <v>16.989999999999998</v>
      </c>
      <c r="J2062">
        <v>0</v>
      </c>
      <c r="K2062">
        <v>0</v>
      </c>
      <c r="L2062">
        <v>0</v>
      </c>
      <c r="M2062">
        <v>0</v>
      </c>
      <c r="N2062">
        <v>0</v>
      </c>
      <c r="O2062">
        <v>0</v>
      </c>
      <c r="P2062">
        <v>0</v>
      </c>
      <c r="Q2062">
        <v>0</v>
      </c>
      <c r="R2062">
        <v>0</v>
      </c>
      <c r="S2062">
        <v>0</v>
      </c>
      <c r="T2062" s="1" t="s">
        <v>34</v>
      </c>
    </row>
    <row r="2063" spans="1:20" x14ac:dyDescent="0.25">
      <c r="A2063" s="3">
        <v>45901</v>
      </c>
      <c r="B2063" s="1" t="s">
        <v>732</v>
      </c>
      <c r="C2063" s="1" t="s">
        <v>4180</v>
      </c>
      <c r="D2063" s="1" t="s">
        <v>42</v>
      </c>
      <c r="E2063" s="1" t="s">
        <v>4181</v>
      </c>
      <c r="F2063" s="1" t="s">
        <v>33</v>
      </c>
      <c r="G2063">
        <v>2120</v>
      </c>
      <c r="H2063">
        <v>1</v>
      </c>
      <c r="I2063">
        <v>207.45</v>
      </c>
      <c r="J2063">
        <v>0</v>
      </c>
      <c r="K2063">
        <v>0</v>
      </c>
      <c r="L2063">
        <v>0</v>
      </c>
      <c r="M2063">
        <v>0</v>
      </c>
      <c r="N2063">
        <v>0</v>
      </c>
      <c r="O2063">
        <v>0</v>
      </c>
      <c r="P2063">
        <v>0</v>
      </c>
      <c r="Q2063">
        <v>0</v>
      </c>
      <c r="R2063">
        <v>0</v>
      </c>
      <c r="S2063">
        <v>0</v>
      </c>
      <c r="T2063" s="1" t="s">
        <v>34</v>
      </c>
    </row>
    <row r="2064" spans="1:20" x14ac:dyDescent="0.25">
      <c r="A2064" s="3">
        <v>45901</v>
      </c>
      <c r="B2064" s="1" t="s">
        <v>732</v>
      </c>
      <c r="C2064" s="1" t="s">
        <v>4182</v>
      </c>
      <c r="D2064" s="1" t="s">
        <v>42</v>
      </c>
      <c r="E2064" s="1" t="s">
        <v>4183</v>
      </c>
      <c r="F2064" s="1" t="s">
        <v>206</v>
      </c>
      <c r="G2064">
        <v>1194</v>
      </c>
      <c r="H2064">
        <v>2</v>
      </c>
      <c r="I2064">
        <v>42.8</v>
      </c>
      <c r="J2064">
        <v>100</v>
      </c>
      <c r="K2064">
        <v>1</v>
      </c>
      <c r="L2064">
        <v>0</v>
      </c>
      <c r="M2064">
        <v>0</v>
      </c>
      <c r="N2064">
        <v>0</v>
      </c>
      <c r="O2064">
        <v>0</v>
      </c>
      <c r="P2064">
        <v>0</v>
      </c>
      <c r="Q2064">
        <v>0</v>
      </c>
      <c r="R2064">
        <v>0</v>
      </c>
      <c r="S2064">
        <v>0</v>
      </c>
      <c r="T2064" s="1" t="s">
        <v>34</v>
      </c>
    </row>
    <row r="2065" spans="1:20" x14ac:dyDescent="0.25">
      <c r="A2065" s="3">
        <v>45901</v>
      </c>
      <c r="B2065" s="1" t="s">
        <v>732</v>
      </c>
      <c r="C2065" s="1" t="s">
        <v>4184</v>
      </c>
      <c r="D2065" s="1" t="s">
        <v>42</v>
      </c>
      <c r="E2065" s="1" t="s">
        <v>4185</v>
      </c>
      <c r="F2065" s="1" t="s">
        <v>37</v>
      </c>
      <c r="G2065">
        <v>2</v>
      </c>
      <c r="H2065">
        <v>0</v>
      </c>
      <c r="I2065">
        <v>0.45</v>
      </c>
      <c r="J2065">
        <v>0</v>
      </c>
      <c r="K2065">
        <v>0</v>
      </c>
      <c r="L2065">
        <v>0</v>
      </c>
      <c r="M2065">
        <v>0</v>
      </c>
      <c r="N2065">
        <v>0</v>
      </c>
      <c r="O2065">
        <v>0</v>
      </c>
      <c r="P2065">
        <v>0</v>
      </c>
      <c r="Q2065">
        <v>0</v>
      </c>
      <c r="R2065">
        <v>0</v>
      </c>
      <c r="S2065">
        <v>0</v>
      </c>
      <c r="T2065" s="1" t="s">
        <v>34</v>
      </c>
    </row>
    <row r="2066" spans="1:20" x14ac:dyDescent="0.25">
      <c r="A2066" s="3">
        <v>45901</v>
      </c>
      <c r="B2066" s="1" t="s">
        <v>732</v>
      </c>
      <c r="C2066" s="1" t="s">
        <v>4186</v>
      </c>
      <c r="D2066" s="1" t="s">
        <v>42</v>
      </c>
      <c r="E2066" s="1" t="s">
        <v>4187</v>
      </c>
      <c r="F2066" s="1" t="s">
        <v>40</v>
      </c>
      <c r="G2066">
        <v>95</v>
      </c>
      <c r="H2066">
        <v>1</v>
      </c>
      <c r="I2066">
        <v>16.37</v>
      </c>
      <c r="J2066">
        <v>0</v>
      </c>
      <c r="K2066">
        <v>1</v>
      </c>
      <c r="L2066">
        <v>0</v>
      </c>
      <c r="M2066">
        <v>0</v>
      </c>
      <c r="N2066">
        <v>0</v>
      </c>
      <c r="O2066">
        <v>0</v>
      </c>
      <c r="P2066">
        <v>0</v>
      </c>
      <c r="Q2066">
        <v>0</v>
      </c>
      <c r="R2066">
        <v>0</v>
      </c>
      <c r="S2066">
        <v>0</v>
      </c>
      <c r="T2066" s="1" t="s">
        <v>34</v>
      </c>
    </row>
    <row r="2067" spans="1:20" x14ac:dyDescent="0.25">
      <c r="A2067" s="3">
        <v>45901</v>
      </c>
      <c r="B2067" s="1" t="s">
        <v>732</v>
      </c>
      <c r="C2067" s="1" t="s">
        <v>4188</v>
      </c>
      <c r="D2067" s="1" t="s">
        <v>49</v>
      </c>
      <c r="E2067" s="1" t="s">
        <v>4189</v>
      </c>
      <c r="F2067" s="1" t="s">
        <v>33</v>
      </c>
      <c r="G2067">
        <v>2650</v>
      </c>
      <c r="H2067">
        <v>1</v>
      </c>
      <c r="I2067">
        <v>256.77</v>
      </c>
      <c r="J2067">
        <v>100</v>
      </c>
      <c r="K2067">
        <v>1</v>
      </c>
      <c r="L2067">
        <v>0</v>
      </c>
      <c r="M2067">
        <v>0</v>
      </c>
      <c r="N2067">
        <v>0</v>
      </c>
      <c r="O2067">
        <v>0</v>
      </c>
      <c r="P2067">
        <v>0</v>
      </c>
      <c r="Q2067">
        <v>0</v>
      </c>
      <c r="R2067">
        <v>0</v>
      </c>
      <c r="S2067">
        <v>0</v>
      </c>
      <c r="T2067" s="1" t="s">
        <v>34</v>
      </c>
    </row>
    <row r="2068" spans="1:20" x14ac:dyDescent="0.25">
      <c r="A2068" s="3">
        <v>45901</v>
      </c>
      <c r="B2068" s="1" t="s">
        <v>732</v>
      </c>
      <c r="C2068" s="1" t="s">
        <v>4190</v>
      </c>
      <c r="D2068" s="1" t="s">
        <v>49</v>
      </c>
      <c r="E2068" s="1" t="s">
        <v>4191</v>
      </c>
      <c r="F2068" s="1" t="s">
        <v>206</v>
      </c>
      <c r="G2068">
        <v>1436</v>
      </c>
      <c r="H2068">
        <v>3</v>
      </c>
      <c r="I2068">
        <v>51.52</v>
      </c>
      <c r="J2068">
        <v>0</v>
      </c>
      <c r="K2068">
        <v>1</v>
      </c>
      <c r="L2068">
        <v>0</v>
      </c>
      <c r="M2068">
        <v>0</v>
      </c>
      <c r="N2068">
        <v>0</v>
      </c>
      <c r="O2068">
        <v>0</v>
      </c>
      <c r="P2068">
        <v>0</v>
      </c>
      <c r="Q2068">
        <v>0</v>
      </c>
      <c r="R2068">
        <v>0</v>
      </c>
      <c r="S2068">
        <v>0</v>
      </c>
      <c r="T2068" s="1" t="s">
        <v>34</v>
      </c>
    </row>
    <row r="2069" spans="1:20" x14ac:dyDescent="0.25">
      <c r="A2069" s="3">
        <v>45901</v>
      </c>
      <c r="B2069" s="1" t="s">
        <v>732</v>
      </c>
      <c r="C2069" s="1" t="s">
        <v>4192</v>
      </c>
      <c r="D2069" s="1" t="s">
        <v>49</v>
      </c>
      <c r="E2069" s="1" t="s">
        <v>4193</v>
      </c>
      <c r="F2069" s="1" t="s">
        <v>37</v>
      </c>
      <c r="G2069">
        <v>3</v>
      </c>
      <c r="H2069">
        <v>0</v>
      </c>
      <c r="I2069">
        <v>0.92</v>
      </c>
      <c r="J2069">
        <v>0</v>
      </c>
      <c r="K2069">
        <v>0</v>
      </c>
      <c r="L2069">
        <v>0</v>
      </c>
      <c r="M2069">
        <v>0</v>
      </c>
      <c r="N2069">
        <v>0</v>
      </c>
      <c r="O2069">
        <v>0</v>
      </c>
      <c r="P2069">
        <v>0</v>
      </c>
      <c r="Q2069">
        <v>0</v>
      </c>
      <c r="R2069">
        <v>0</v>
      </c>
      <c r="S2069">
        <v>0</v>
      </c>
      <c r="T2069" s="1" t="s">
        <v>34</v>
      </c>
    </row>
    <row r="2070" spans="1:20" x14ac:dyDescent="0.25">
      <c r="A2070" s="3">
        <v>45901</v>
      </c>
      <c r="B2070" s="1" t="s">
        <v>732</v>
      </c>
      <c r="C2070" s="1" t="s">
        <v>4194</v>
      </c>
      <c r="D2070" s="1" t="s">
        <v>49</v>
      </c>
      <c r="E2070" s="1" t="s">
        <v>4195</v>
      </c>
      <c r="F2070" s="1" t="s">
        <v>40</v>
      </c>
      <c r="G2070">
        <v>96</v>
      </c>
      <c r="H2070">
        <v>0</v>
      </c>
      <c r="I2070">
        <v>15.73</v>
      </c>
      <c r="J2070">
        <v>0</v>
      </c>
      <c r="K2070">
        <v>0</v>
      </c>
      <c r="L2070">
        <v>0</v>
      </c>
      <c r="M2070">
        <v>0</v>
      </c>
      <c r="N2070">
        <v>0</v>
      </c>
      <c r="O2070">
        <v>0</v>
      </c>
      <c r="P2070">
        <v>0</v>
      </c>
      <c r="Q2070">
        <v>0</v>
      </c>
      <c r="R2070">
        <v>0</v>
      </c>
      <c r="S2070">
        <v>0</v>
      </c>
      <c r="T2070" s="1" t="s">
        <v>34</v>
      </c>
    </row>
    <row r="2071" spans="1:20" x14ac:dyDescent="0.25">
      <c r="A2071" s="3">
        <v>45901</v>
      </c>
      <c r="B2071" s="1" t="s">
        <v>732</v>
      </c>
      <c r="C2071" s="1" t="s">
        <v>4196</v>
      </c>
      <c r="D2071" s="1" t="s">
        <v>63</v>
      </c>
      <c r="E2071" s="1" t="s">
        <v>4197</v>
      </c>
      <c r="F2071" s="1" t="s">
        <v>33</v>
      </c>
      <c r="G2071">
        <v>233530</v>
      </c>
      <c r="H2071">
        <v>76</v>
      </c>
      <c r="I2071">
        <v>21277.84</v>
      </c>
      <c r="J2071">
        <v>46.67</v>
      </c>
      <c r="K2071">
        <v>1</v>
      </c>
      <c r="L2071">
        <v>0</v>
      </c>
      <c r="M2071">
        <v>0</v>
      </c>
      <c r="N2071">
        <v>4</v>
      </c>
      <c r="O2071">
        <v>3</v>
      </c>
      <c r="P2071">
        <v>1</v>
      </c>
      <c r="Q2071">
        <v>0</v>
      </c>
      <c r="R2071">
        <v>0</v>
      </c>
      <c r="S2071">
        <v>0</v>
      </c>
      <c r="T2071" s="1" t="s">
        <v>34</v>
      </c>
    </row>
    <row r="2072" spans="1:20" x14ac:dyDescent="0.25">
      <c r="A2072" s="3">
        <v>45901</v>
      </c>
      <c r="B2072" s="1" t="s">
        <v>732</v>
      </c>
      <c r="C2072" s="1" t="s">
        <v>4198</v>
      </c>
      <c r="D2072" s="1" t="s">
        <v>63</v>
      </c>
      <c r="E2072" s="1" t="s">
        <v>4199</v>
      </c>
      <c r="F2072" s="1" t="s">
        <v>206</v>
      </c>
      <c r="G2072">
        <v>64302</v>
      </c>
      <c r="H2072">
        <v>128</v>
      </c>
      <c r="I2072">
        <v>2737.56</v>
      </c>
      <c r="J2072">
        <v>68.66</v>
      </c>
      <c r="K2072">
        <v>1.18</v>
      </c>
      <c r="L2072">
        <v>0</v>
      </c>
      <c r="M2072">
        <v>0</v>
      </c>
      <c r="N2072">
        <v>0</v>
      </c>
      <c r="O2072">
        <v>0</v>
      </c>
      <c r="P2072">
        <v>0</v>
      </c>
      <c r="Q2072">
        <v>0</v>
      </c>
      <c r="R2072">
        <v>0</v>
      </c>
      <c r="S2072">
        <v>0</v>
      </c>
      <c r="T2072" s="1" t="s">
        <v>34</v>
      </c>
    </row>
    <row r="2073" spans="1:20" x14ac:dyDescent="0.25">
      <c r="A2073" s="3">
        <v>45901</v>
      </c>
      <c r="B2073" s="1" t="s">
        <v>732</v>
      </c>
      <c r="C2073" s="1" t="s">
        <v>4200</v>
      </c>
      <c r="D2073" s="1" t="s">
        <v>63</v>
      </c>
      <c r="E2073" s="1" t="s">
        <v>4201</v>
      </c>
      <c r="F2073" s="1" t="s">
        <v>37</v>
      </c>
      <c r="G2073">
        <v>98</v>
      </c>
      <c r="H2073">
        <v>0</v>
      </c>
      <c r="I2073">
        <v>26.96</v>
      </c>
      <c r="J2073">
        <v>0</v>
      </c>
      <c r="K2073">
        <v>0</v>
      </c>
      <c r="L2073">
        <v>0</v>
      </c>
      <c r="M2073">
        <v>0</v>
      </c>
      <c r="N2073">
        <v>0</v>
      </c>
      <c r="O2073">
        <v>0</v>
      </c>
      <c r="P2073">
        <v>0</v>
      </c>
      <c r="Q2073">
        <v>0</v>
      </c>
      <c r="R2073">
        <v>0</v>
      </c>
      <c r="S2073">
        <v>0</v>
      </c>
      <c r="T2073" s="1" t="s">
        <v>34</v>
      </c>
    </row>
    <row r="2074" spans="1:20" x14ac:dyDescent="0.25">
      <c r="A2074" s="3">
        <v>45901</v>
      </c>
      <c r="B2074" s="1" t="s">
        <v>732</v>
      </c>
      <c r="C2074" s="1" t="s">
        <v>4202</v>
      </c>
      <c r="D2074" s="1" t="s">
        <v>63</v>
      </c>
      <c r="E2074" s="1" t="s">
        <v>4203</v>
      </c>
      <c r="F2074" s="1" t="s">
        <v>40</v>
      </c>
      <c r="G2074">
        <v>2548</v>
      </c>
      <c r="H2074">
        <v>8</v>
      </c>
      <c r="I2074">
        <v>537.67999999999995</v>
      </c>
      <c r="J2074">
        <v>25</v>
      </c>
      <c r="K2074">
        <v>1</v>
      </c>
      <c r="L2074">
        <v>0</v>
      </c>
      <c r="M2074">
        <v>0</v>
      </c>
      <c r="N2074">
        <v>0</v>
      </c>
      <c r="O2074">
        <v>0</v>
      </c>
      <c r="P2074">
        <v>0</v>
      </c>
      <c r="Q2074">
        <v>0</v>
      </c>
      <c r="R2074">
        <v>0</v>
      </c>
      <c r="S2074">
        <v>0</v>
      </c>
      <c r="T2074" s="1" t="s">
        <v>34</v>
      </c>
    </row>
    <row r="2075" spans="1:20" x14ac:dyDescent="0.25">
      <c r="A2075" s="3">
        <v>45901</v>
      </c>
      <c r="B2075" s="1" t="s">
        <v>782</v>
      </c>
      <c r="C2075" s="1" t="s">
        <v>4204</v>
      </c>
      <c r="D2075" s="1" t="s">
        <v>89</v>
      </c>
      <c r="E2075" s="1" t="s">
        <v>4205</v>
      </c>
      <c r="F2075" s="1" t="s">
        <v>33</v>
      </c>
      <c r="G2075">
        <v>133371</v>
      </c>
      <c r="H2075">
        <v>89</v>
      </c>
      <c r="I2075">
        <v>87557.28</v>
      </c>
      <c r="J2075">
        <v>33.33</v>
      </c>
      <c r="K2075">
        <v>1.22</v>
      </c>
      <c r="L2075">
        <v>0</v>
      </c>
      <c r="M2075">
        <v>0</v>
      </c>
      <c r="N2075">
        <v>4</v>
      </c>
      <c r="O2075">
        <v>1</v>
      </c>
      <c r="P2075">
        <v>0</v>
      </c>
      <c r="Q2075">
        <v>2</v>
      </c>
      <c r="R2075">
        <v>0</v>
      </c>
      <c r="S2075">
        <v>0</v>
      </c>
      <c r="T2075" s="1" t="s">
        <v>34</v>
      </c>
    </row>
    <row r="2076" spans="1:20" x14ac:dyDescent="0.25">
      <c r="A2076" s="3">
        <v>45901</v>
      </c>
      <c r="B2076" s="1" t="s">
        <v>782</v>
      </c>
      <c r="C2076" s="1" t="s">
        <v>4206</v>
      </c>
      <c r="D2076" s="1" t="s">
        <v>89</v>
      </c>
      <c r="E2076" s="1" t="s">
        <v>4207</v>
      </c>
      <c r="F2076" s="1" t="s">
        <v>37</v>
      </c>
      <c r="G2076">
        <v>55</v>
      </c>
      <c r="H2076">
        <v>0</v>
      </c>
      <c r="I2076">
        <v>35.49</v>
      </c>
      <c r="J2076">
        <v>0</v>
      </c>
      <c r="K2076">
        <v>0</v>
      </c>
      <c r="L2076">
        <v>0</v>
      </c>
      <c r="M2076">
        <v>0</v>
      </c>
      <c r="N2076">
        <v>0</v>
      </c>
      <c r="O2076">
        <v>0</v>
      </c>
      <c r="P2076">
        <v>0</v>
      </c>
      <c r="Q2076">
        <v>0</v>
      </c>
      <c r="R2076">
        <v>0</v>
      </c>
      <c r="S2076">
        <v>0</v>
      </c>
      <c r="T2076" s="1" t="s">
        <v>34</v>
      </c>
    </row>
    <row r="2077" spans="1:20" x14ac:dyDescent="0.25">
      <c r="A2077" s="3">
        <v>45901</v>
      </c>
      <c r="B2077" s="1" t="s">
        <v>782</v>
      </c>
      <c r="C2077" s="1" t="s">
        <v>4208</v>
      </c>
      <c r="D2077" s="1" t="s">
        <v>89</v>
      </c>
      <c r="E2077" s="1" t="s">
        <v>4209</v>
      </c>
      <c r="F2077" s="1" t="s">
        <v>40</v>
      </c>
      <c r="G2077">
        <v>3126</v>
      </c>
      <c r="H2077">
        <v>22</v>
      </c>
      <c r="I2077">
        <v>3096.41</v>
      </c>
      <c r="J2077">
        <v>33.33</v>
      </c>
      <c r="K2077">
        <v>1</v>
      </c>
      <c r="L2077">
        <v>0</v>
      </c>
      <c r="M2077">
        <v>0</v>
      </c>
      <c r="N2077">
        <v>0</v>
      </c>
      <c r="O2077">
        <v>0</v>
      </c>
      <c r="P2077">
        <v>0</v>
      </c>
      <c r="Q2077">
        <v>0</v>
      </c>
      <c r="R2077">
        <v>0</v>
      </c>
      <c r="S2077">
        <v>0</v>
      </c>
      <c r="T2077" s="1" t="s">
        <v>34</v>
      </c>
    </row>
    <row r="2078" spans="1:20" x14ac:dyDescent="0.25">
      <c r="A2078" s="3">
        <v>45901</v>
      </c>
      <c r="B2078" s="1" t="s">
        <v>782</v>
      </c>
      <c r="C2078" s="1" t="s">
        <v>4210</v>
      </c>
      <c r="D2078" s="1" t="s">
        <v>96</v>
      </c>
      <c r="E2078" s="1" t="s">
        <v>4211</v>
      </c>
      <c r="F2078" s="1" t="s">
        <v>33</v>
      </c>
      <c r="G2078">
        <v>158143</v>
      </c>
      <c r="H2078">
        <v>99</v>
      </c>
      <c r="I2078">
        <v>103446.29</v>
      </c>
      <c r="J2078">
        <v>36.21</v>
      </c>
      <c r="K2078">
        <v>1.45</v>
      </c>
      <c r="L2078">
        <v>0</v>
      </c>
      <c r="M2078">
        <v>0</v>
      </c>
      <c r="N2078">
        <v>6</v>
      </c>
      <c r="O2078">
        <v>2</v>
      </c>
      <c r="P2078">
        <v>3</v>
      </c>
      <c r="Q2078">
        <v>1</v>
      </c>
      <c r="R2078">
        <v>0</v>
      </c>
      <c r="S2078">
        <v>0</v>
      </c>
      <c r="T2078" s="1" t="s">
        <v>34</v>
      </c>
    </row>
    <row r="2079" spans="1:20" x14ac:dyDescent="0.25">
      <c r="A2079" s="3">
        <v>45901</v>
      </c>
      <c r="B2079" s="1" t="s">
        <v>782</v>
      </c>
      <c r="C2079" s="1" t="s">
        <v>4212</v>
      </c>
      <c r="D2079" s="1" t="s">
        <v>96</v>
      </c>
      <c r="E2079" s="1" t="s">
        <v>4213</v>
      </c>
      <c r="F2079" s="1" t="s">
        <v>37</v>
      </c>
      <c r="G2079">
        <v>81</v>
      </c>
      <c r="H2079">
        <v>0</v>
      </c>
      <c r="I2079">
        <v>56.12</v>
      </c>
      <c r="J2079">
        <v>0</v>
      </c>
      <c r="K2079">
        <v>0</v>
      </c>
      <c r="L2079">
        <v>0</v>
      </c>
      <c r="M2079">
        <v>0</v>
      </c>
      <c r="N2079">
        <v>0</v>
      </c>
      <c r="O2079">
        <v>0</v>
      </c>
      <c r="P2079">
        <v>0</v>
      </c>
      <c r="Q2079">
        <v>0</v>
      </c>
      <c r="R2079">
        <v>0</v>
      </c>
      <c r="S2079">
        <v>0</v>
      </c>
      <c r="T2079" s="1" t="s">
        <v>34</v>
      </c>
    </row>
    <row r="2080" spans="1:20" x14ac:dyDescent="0.25">
      <c r="A2080" s="3">
        <v>45901</v>
      </c>
      <c r="B2080" s="1" t="s">
        <v>782</v>
      </c>
      <c r="C2080" s="1" t="s">
        <v>4214</v>
      </c>
      <c r="D2080" s="1" t="s">
        <v>96</v>
      </c>
      <c r="E2080" s="1" t="s">
        <v>4215</v>
      </c>
      <c r="F2080" s="1" t="s">
        <v>40</v>
      </c>
      <c r="G2080">
        <v>3557</v>
      </c>
      <c r="H2080">
        <v>21</v>
      </c>
      <c r="I2080">
        <v>3494.43</v>
      </c>
      <c r="J2080">
        <v>64.709999999999994</v>
      </c>
      <c r="K2080">
        <v>1</v>
      </c>
      <c r="L2080">
        <v>0</v>
      </c>
      <c r="M2080">
        <v>0</v>
      </c>
      <c r="N2080">
        <v>0</v>
      </c>
      <c r="O2080">
        <v>0</v>
      </c>
      <c r="P2080">
        <v>0</v>
      </c>
      <c r="Q2080">
        <v>0</v>
      </c>
      <c r="R2080">
        <v>0</v>
      </c>
      <c r="S2080">
        <v>0</v>
      </c>
      <c r="T2080" s="1" t="s">
        <v>34</v>
      </c>
    </row>
    <row r="2081" spans="1:20" x14ac:dyDescent="0.25">
      <c r="A2081" s="3">
        <v>45901</v>
      </c>
      <c r="B2081" s="1" t="s">
        <v>782</v>
      </c>
      <c r="C2081" s="1" t="s">
        <v>4216</v>
      </c>
      <c r="D2081" s="1" t="s">
        <v>96</v>
      </c>
      <c r="E2081" s="1" t="s">
        <v>4217</v>
      </c>
      <c r="F2081" s="1" t="s">
        <v>33</v>
      </c>
      <c r="G2081">
        <v>161672</v>
      </c>
      <c r="H2081">
        <v>82</v>
      </c>
      <c r="I2081">
        <v>107929.88</v>
      </c>
      <c r="J2081">
        <v>38.78</v>
      </c>
      <c r="K2081">
        <v>1.1599999999999999</v>
      </c>
      <c r="L2081">
        <v>1</v>
      </c>
      <c r="M2081">
        <v>1</v>
      </c>
      <c r="N2081">
        <v>5</v>
      </c>
      <c r="O2081">
        <v>1</v>
      </c>
      <c r="P2081">
        <v>2</v>
      </c>
      <c r="Q2081">
        <v>0</v>
      </c>
      <c r="R2081">
        <v>0</v>
      </c>
      <c r="S2081">
        <v>0</v>
      </c>
      <c r="T2081" s="1" t="s">
        <v>34</v>
      </c>
    </row>
    <row r="2082" spans="1:20" x14ac:dyDescent="0.25">
      <c r="A2082" s="3">
        <v>45901</v>
      </c>
      <c r="B2082" s="1" t="s">
        <v>782</v>
      </c>
      <c r="C2082" s="1" t="s">
        <v>4218</v>
      </c>
      <c r="D2082" s="1" t="s">
        <v>96</v>
      </c>
      <c r="E2082" s="1" t="s">
        <v>4219</v>
      </c>
      <c r="F2082" s="1" t="s">
        <v>37</v>
      </c>
      <c r="G2082">
        <v>69</v>
      </c>
      <c r="H2082">
        <v>0</v>
      </c>
      <c r="I2082">
        <v>53.24</v>
      </c>
      <c r="J2082">
        <v>0</v>
      </c>
      <c r="K2082">
        <v>0</v>
      </c>
      <c r="L2082">
        <v>0</v>
      </c>
      <c r="M2082">
        <v>0</v>
      </c>
      <c r="N2082">
        <v>0</v>
      </c>
      <c r="O2082">
        <v>0</v>
      </c>
      <c r="P2082">
        <v>0</v>
      </c>
      <c r="Q2082">
        <v>0</v>
      </c>
      <c r="R2082">
        <v>0</v>
      </c>
      <c r="S2082">
        <v>0</v>
      </c>
      <c r="T2082" s="1" t="s">
        <v>34</v>
      </c>
    </row>
    <row r="2083" spans="1:20" x14ac:dyDescent="0.25">
      <c r="A2083" s="3">
        <v>45901</v>
      </c>
      <c r="B2083" s="1" t="s">
        <v>782</v>
      </c>
      <c r="C2083" s="1" t="s">
        <v>4220</v>
      </c>
      <c r="D2083" s="1" t="s">
        <v>96</v>
      </c>
      <c r="E2083" s="1" t="s">
        <v>4221</v>
      </c>
      <c r="F2083" s="1" t="s">
        <v>40</v>
      </c>
      <c r="G2083">
        <v>2708</v>
      </c>
      <c r="H2083">
        <v>11</v>
      </c>
      <c r="I2083">
        <v>2721.15</v>
      </c>
      <c r="J2083">
        <v>50</v>
      </c>
      <c r="K2083">
        <v>1.08</v>
      </c>
      <c r="L2083">
        <v>0</v>
      </c>
      <c r="M2083">
        <v>0</v>
      </c>
      <c r="N2083">
        <v>0</v>
      </c>
      <c r="O2083">
        <v>0</v>
      </c>
      <c r="P2083">
        <v>0</v>
      </c>
      <c r="Q2083">
        <v>0</v>
      </c>
      <c r="R2083">
        <v>0</v>
      </c>
      <c r="S2083">
        <v>0</v>
      </c>
      <c r="T2083" s="1" t="s">
        <v>34</v>
      </c>
    </row>
    <row r="2084" spans="1:20" x14ac:dyDescent="0.25">
      <c r="A2084" s="3">
        <v>45901</v>
      </c>
      <c r="B2084" s="1" t="s">
        <v>782</v>
      </c>
      <c r="C2084" s="1" t="s">
        <v>4222</v>
      </c>
      <c r="D2084" s="1" t="s">
        <v>31</v>
      </c>
      <c r="E2084" s="1" t="s">
        <v>4223</v>
      </c>
      <c r="F2084" s="1" t="s">
        <v>33</v>
      </c>
      <c r="G2084">
        <v>165534</v>
      </c>
      <c r="H2084">
        <v>81</v>
      </c>
      <c r="I2084">
        <v>109844.05</v>
      </c>
      <c r="J2084">
        <v>34.78</v>
      </c>
      <c r="K2084">
        <v>1.54</v>
      </c>
      <c r="L2084">
        <v>0</v>
      </c>
      <c r="M2084">
        <v>0</v>
      </c>
      <c r="N2084">
        <v>10</v>
      </c>
      <c r="O2084">
        <v>4</v>
      </c>
      <c r="P2084">
        <v>4</v>
      </c>
      <c r="Q2084">
        <v>0</v>
      </c>
      <c r="R2084">
        <v>0</v>
      </c>
      <c r="S2084">
        <v>0</v>
      </c>
      <c r="T2084" s="1" t="s">
        <v>34</v>
      </c>
    </row>
    <row r="2085" spans="1:20" x14ac:dyDescent="0.25">
      <c r="A2085" s="3">
        <v>45901</v>
      </c>
      <c r="B2085" s="1" t="s">
        <v>782</v>
      </c>
      <c r="C2085" s="1" t="s">
        <v>4224</v>
      </c>
      <c r="D2085" s="1" t="s">
        <v>31</v>
      </c>
      <c r="E2085" s="1" t="s">
        <v>4225</v>
      </c>
      <c r="F2085" s="1" t="s">
        <v>37</v>
      </c>
      <c r="G2085">
        <v>76</v>
      </c>
      <c r="H2085">
        <v>0</v>
      </c>
      <c r="I2085">
        <v>58</v>
      </c>
      <c r="J2085">
        <v>0</v>
      </c>
      <c r="K2085">
        <v>0</v>
      </c>
      <c r="L2085">
        <v>0</v>
      </c>
      <c r="M2085">
        <v>0</v>
      </c>
      <c r="N2085">
        <v>0</v>
      </c>
      <c r="O2085">
        <v>0</v>
      </c>
      <c r="P2085">
        <v>0</v>
      </c>
      <c r="Q2085">
        <v>0</v>
      </c>
      <c r="R2085">
        <v>0</v>
      </c>
      <c r="S2085">
        <v>0</v>
      </c>
      <c r="T2085" s="1" t="s">
        <v>34</v>
      </c>
    </row>
    <row r="2086" spans="1:20" x14ac:dyDescent="0.25">
      <c r="A2086" s="3">
        <v>45901</v>
      </c>
      <c r="B2086" s="1" t="s">
        <v>782</v>
      </c>
      <c r="C2086" s="1" t="s">
        <v>4226</v>
      </c>
      <c r="D2086" s="1" t="s">
        <v>31</v>
      </c>
      <c r="E2086" s="1" t="s">
        <v>4227</v>
      </c>
      <c r="F2086" s="1" t="s">
        <v>40</v>
      </c>
      <c r="G2086">
        <v>2796</v>
      </c>
      <c r="H2086">
        <v>14</v>
      </c>
      <c r="I2086">
        <v>2687.73</v>
      </c>
      <c r="J2086">
        <v>28.57</v>
      </c>
      <c r="K2086">
        <v>1</v>
      </c>
      <c r="L2086">
        <v>0</v>
      </c>
      <c r="M2086">
        <v>0</v>
      </c>
      <c r="N2086">
        <v>0</v>
      </c>
      <c r="O2086">
        <v>0</v>
      </c>
      <c r="P2086">
        <v>0</v>
      </c>
      <c r="Q2086">
        <v>0</v>
      </c>
      <c r="R2086">
        <v>0</v>
      </c>
      <c r="S2086">
        <v>0</v>
      </c>
      <c r="T2086" s="1" t="s">
        <v>34</v>
      </c>
    </row>
    <row r="2087" spans="1:20" x14ac:dyDescent="0.25">
      <c r="A2087" s="3">
        <v>45901</v>
      </c>
      <c r="B2087" s="1" t="s">
        <v>757</v>
      </c>
      <c r="C2087" s="1" t="s">
        <v>4228</v>
      </c>
      <c r="D2087" s="1" t="s">
        <v>70</v>
      </c>
      <c r="E2087" s="1" t="s">
        <v>4229</v>
      </c>
      <c r="F2087" s="1" t="s">
        <v>33</v>
      </c>
      <c r="G2087">
        <v>31192</v>
      </c>
      <c r="H2087">
        <v>10</v>
      </c>
      <c r="I2087">
        <v>4252.09</v>
      </c>
      <c r="J2087">
        <v>40</v>
      </c>
      <c r="K2087">
        <v>1</v>
      </c>
      <c r="L2087">
        <v>0</v>
      </c>
      <c r="M2087">
        <v>0</v>
      </c>
      <c r="N2087">
        <v>0</v>
      </c>
      <c r="O2087">
        <v>0</v>
      </c>
      <c r="P2087">
        <v>0</v>
      </c>
      <c r="Q2087">
        <v>0</v>
      </c>
      <c r="R2087">
        <v>0</v>
      </c>
      <c r="S2087">
        <v>0</v>
      </c>
      <c r="T2087" s="1" t="s">
        <v>34</v>
      </c>
    </row>
    <row r="2088" spans="1:20" x14ac:dyDescent="0.25">
      <c r="A2088" s="3">
        <v>45901</v>
      </c>
      <c r="B2088" s="1" t="s">
        <v>757</v>
      </c>
      <c r="C2088" s="1" t="s">
        <v>4230</v>
      </c>
      <c r="D2088" s="1" t="s">
        <v>70</v>
      </c>
      <c r="E2088" s="1" t="s">
        <v>4231</v>
      </c>
      <c r="F2088" s="1" t="s">
        <v>206</v>
      </c>
      <c r="G2088">
        <v>19447</v>
      </c>
      <c r="H2088">
        <v>17</v>
      </c>
      <c r="I2088">
        <v>767.23</v>
      </c>
      <c r="J2088">
        <v>60</v>
      </c>
      <c r="K2088">
        <v>1</v>
      </c>
      <c r="L2088">
        <v>0</v>
      </c>
      <c r="M2088">
        <v>0</v>
      </c>
      <c r="N2088">
        <v>0</v>
      </c>
      <c r="O2088">
        <v>0</v>
      </c>
      <c r="P2088">
        <v>0</v>
      </c>
      <c r="Q2088">
        <v>0</v>
      </c>
      <c r="R2088">
        <v>0</v>
      </c>
      <c r="S2088">
        <v>0</v>
      </c>
      <c r="T2088" s="1" t="s">
        <v>34</v>
      </c>
    </row>
    <row r="2089" spans="1:20" x14ac:dyDescent="0.25">
      <c r="A2089" s="3">
        <v>45901</v>
      </c>
      <c r="B2089" s="1" t="s">
        <v>757</v>
      </c>
      <c r="C2089" s="1" t="s">
        <v>4232</v>
      </c>
      <c r="D2089" s="1" t="s">
        <v>70</v>
      </c>
      <c r="E2089" s="1" t="s">
        <v>4233</v>
      </c>
      <c r="F2089" s="1" t="s">
        <v>37</v>
      </c>
      <c r="G2089">
        <v>8</v>
      </c>
      <c r="H2089">
        <v>0</v>
      </c>
      <c r="I2089">
        <v>2.97</v>
      </c>
      <c r="J2089">
        <v>0</v>
      </c>
      <c r="K2089">
        <v>0</v>
      </c>
      <c r="L2089">
        <v>0</v>
      </c>
      <c r="M2089">
        <v>0</v>
      </c>
      <c r="N2089">
        <v>0</v>
      </c>
      <c r="O2089">
        <v>0</v>
      </c>
      <c r="P2089">
        <v>0</v>
      </c>
      <c r="Q2089">
        <v>0</v>
      </c>
      <c r="R2089">
        <v>0</v>
      </c>
      <c r="S2089">
        <v>0</v>
      </c>
      <c r="T2089" s="1" t="s">
        <v>34</v>
      </c>
    </row>
    <row r="2090" spans="1:20" x14ac:dyDescent="0.25">
      <c r="A2090" s="3">
        <v>45901</v>
      </c>
      <c r="B2090" s="1" t="s">
        <v>757</v>
      </c>
      <c r="C2090" s="1" t="s">
        <v>4234</v>
      </c>
      <c r="D2090" s="1" t="s">
        <v>70</v>
      </c>
      <c r="E2090" s="1" t="s">
        <v>4235</v>
      </c>
      <c r="F2090" s="1" t="s">
        <v>40</v>
      </c>
      <c r="G2090">
        <v>1371</v>
      </c>
      <c r="H2090">
        <v>6</v>
      </c>
      <c r="I2090">
        <v>277.55</v>
      </c>
      <c r="J2090">
        <v>28.57</v>
      </c>
      <c r="K2090">
        <v>1</v>
      </c>
      <c r="L2090">
        <v>0</v>
      </c>
      <c r="M2090">
        <v>0</v>
      </c>
      <c r="N2090">
        <v>0</v>
      </c>
      <c r="O2090">
        <v>0</v>
      </c>
      <c r="P2090">
        <v>0</v>
      </c>
      <c r="Q2090">
        <v>0</v>
      </c>
      <c r="R2090">
        <v>0</v>
      </c>
      <c r="S2090">
        <v>0</v>
      </c>
      <c r="T2090" s="1" t="s">
        <v>34</v>
      </c>
    </row>
    <row r="2091" spans="1:20" x14ac:dyDescent="0.25">
      <c r="A2091" s="3">
        <v>45901</v>
      </c>
      <c r="B2091" s="1" t="s">
        <v>757</v>
      </c>
      <c r="C2091" s="1" t="s">
        <v>4236</v>
      </c>
      <c r="D2091" s="1" t="s">
        <v>77</v>
      </c>
      <c r="E2091" s="1" t="s">
        <v>4237</v>
      </c>
      <c r="F2091" s="1" t="s">
        <v>33</v>
      </c>
      <c r="G2091">
        <v>47551</v>
      </c>
      <c r="H2091">
        <v>15</v>
      </c>
      <c r="I2091">
        <v>6219.64</v>
      </c>
      <c r="J2091">
        <v>57.14</v>
      </c>
      <c r="K2091">
        <v>1</v>
      </c>
      <c r="L2091">
        <v>0</v>
      </c>
      <c r="M2091">
        <v>0</v>
      </c>
      <c r="N2091">
        <v>1</v>
      </c>
      <c r="O2091">
        <v>0</v>
      </c>
      <c r="P2091">
        <v>1</v>
      </c>
      <c r="Q2091">
        <v>0</v>
      </c>
      <c r="R2091">
        <v>0</v>
      </c>
      <c r="S2091">
        <v>0</v>
      </c>
      <c r="T2091" s="1" t="s">
        <v>34</v>
      </c>
    </row>
    <row r="2092" spans="1:20" x14ac:dyDescent="0.25">
      <c r="A2092" s="3">
        <v>45901</v>
      </c>
      <c r="B2092" s="1" t="s">
        <v>757</v>
      </c>
      <c r="C2092" s="1" t="s">
        <v>4238</v>
      </c>
      <c r="D2092" s="1" t="s">
        <v>77</v>
      </c>
      <c r="E2092" s="1" t="s">
        <v>4239</v>
      </c>
      <c r="F2092" s="1" t="s">
        <v>206</v>
      </c>
      <c r="G2092">
        <v>13644</v>
      </c>
      <c r="H2092">
        <v>9</v>
      </c>
      <c r="I2092">
        <v>631.67999999999995</v>
      </c>
      <c r="J2092">
        <v>50</v>
      </c>
      <c r="K2092">
        <v>1</v>
      </c>
      <c r="L2092">
        <v>0</v>
      </c>
      <c r="M2092">
        <v>0</v>
      </c>
      <c r="N2092">
        <v>1</v>
      </c>
      <c r="O2092">
        <v>1</v>
      </c>
      <c r="P2092">
        <v>0</v>
      </c>
      <c r="Q2092">
        <v>0</v>
      </c>
      <c r="R2092">
        <v>0</v>
      </c>
      <c r="S2092">
        <v>0</v>
      </c>
      <c r="T2092" s="1" t="s">
        <v>34</v>
      </c>
    </row>
    <row r="2093" spans="1:20" x14ac:dyDescent="0.25">
      <c r="A2093" s="3">
        <v>45901</v>
      </c>
      <c r="B2093" s="1" t="s">
        <v>757</v>
      </c>
      <c r="C2093" s="1" t="s">
        <v>4240</v>
      </c>
      <c r="D2093" s="1" t="s">
        <v>77</v>
      </c>
      <c r="E2093" s="1" t="s">
        <v>4241</v>
      </c>
      <c r="F2093" s="1" t="s">
        <v>37</v>
      </c>
      <c r="G2093">
        <v>20</v>
      </c>
      <c r="H2093">
        <v>0</v>
      </c>
      <c r="I2093">
        <v>7.99</v>
      </c>
      <c r="J2093">
        <v>0</v>
      </c>
      <c r="K2093">
        <v>0</v>
      </c>
      <c r="L2093">
        <v>0</v>
      </c>
      <c r="M2093">
        <v>0</v>
      </c>
      <c r="N2093">
        <v>0</v>
      </c>
      <c r="O2093">
        <v>0</v>
      </c>
      <c r="P2093">
        <v>0</v>
      </c>
      <c r="Q2093">
        <v>0</v>
      </c>
      <c r="R2093">
        <v>0</v>
      </c>
      <c r="S2093">
        <v>0</v>
      </c>
      <c r="T2093" s="1" t="s">
        <v>34</v>
      </c>
    </row>
    <row r="2094" spans="1:20" x14ac:dyDescent="0.25">
      <c r="A2094" s="3">
        <v>45901</v>
      </c>
      <c r="B2094" s="1" t="s">
        <v>757</v>
      </c>
      <c r="C2094" s="1" t="s">
        <v>4242</v>
      </c>
      <c r="D2094" s="1" t="s">
        <v>77</v>
      </c>
      <c r="E2094" s="1" t="s">
        <v>4243</v>
      </c>
      <c r="F2094" s="1" t="s">
        <v>40</v>
      </c>
      <c r="G2094">
        <v>1827</v>
      </c>
      <c r="H2094">
        <v>7</v>
      </c>
      <c r="I2094">
        <v>380.39</v>
      </c>
      <c r="J2094">
        <v>50</v>
      </c>
      <c r="K2094">
        <v>1</v>
      </c>
      <c r="L2094">
        <v>0</v>
      </c>
      <c r="M2094">
        <v>0</v>
      </c>
      <c r="N2094">
        <v>0</v>
      </c>
      <c r="O2094">
        <v>0</v>
      </c>
      <c r="P2094">
        <v>0</v>
      </c>
      <c r="Q2094">
        <v>0</v>
      </c>
      <c r="R2094">
        <v>0</v>
      </c>
      <c r="S2094">
        <v>0</v>
      </c>
      <c r="T2094" s="1" t="s">
        <v>34</v>
      </c>
    </row>
    <row r="2095" spans="1:20" x14ac:dyDescent="0.25">
      <c r="A2095" s="3">
        <v>45901</v>
      </c>
      <c r="B2095" s="1" t="s">
        <v>757</v>
      </c>
      <c r="C2095" s="1" t="s">
        <v>4244</v>
      </c>
      <c r="D2095" s="1" t="s">
        <v>84</v>
      </c>
      <c r="E2095" s="1" t="s">
        <v>4245</v>
      </c>
      <c r="F2095" s="1" t="s">
        <v>33</v>
      </c>
      <c r="G2095">
        <v>20688</v>
      </c>
      <c r="H2095">
        <v>12</v>
      </c>
      <c r="I2095">
        <v>2970.52</v>
      </c>
      <c r="J2095">
        <v>40</v>
      </c>
      <c r="K2095">
        <v>1</v>
      </c>
      <c r="L2095">
        <v>0</v>
      </c>
      <c r="M2095">
        <v>0</v>
      </c>
      <c r="N2095">
        <v>1</v>
      </c>
      <c r="O2095">
        <v>0</v>
      </c>
      <c r="P2095">
        <v>0</v>
      </c>
      <c r="Q2095">
        <v>1</v>
      </c>
      <c r="R2095">
        <v>0</v>
      </c>
      <c r="S2095">
        <v>0</v>
      </c>
      <c r="T2095" s="1" t="s">
        <v>34</v>
      </c>
    </row>
    <row r="2096" spans="1:20" x14ac:dyDescent="0.25">
      <c r="A2096" s="3">
        <v>45901</v>
      </c>
      <c r="B2096" s="1" t="s">
        <v>757</v>
      </c>
      <c r="C2096" s="1" t="s">
        <v>4246</v>
      </c>
      <c r="D2096" s="1" t="s">
        <v>84</v>
      </c>
      <c r="E2096" s="1" t="s">
        <v>4247</v>
      </c>
      <c r="F2096" s="1" t="s">
        <v>206</v>
      </c>
      <c r="G2096">
        <v>12031</v>
      </c>
      <c r="H2096">
        <v>12</v>
      </c>
      <c r="I2096">
        <v>447.76</v>
      </c>
      <c r="J2096">
        <v>50</v>
      </c>
      <c r="K2096">
        <v>1</v>
      </c>
      <c r="L2096">
        <v>0</v>
      </c>
      <c r="M2096">
        <v>0</v>
      </c>
      <c r="N2096">
        <v>0</v>
      </c>
      <c r="O2096">
        <v>0</v>
      </c>
      <c r="P2096">
        <v>0</v>
      </c>
      <c r="Q2096">
        <v>0</v>
      </c>
      <c r="R2096">
        <v>0</v>
      </c>
      <c r="S2096">
        <v>0</v>
      </c>
      <c r="T2096" s="1" t="s">
        <v>34</v>
      </c>
    </row>
    <row r="2097" spans="1:20" x14ac:dyDescent="0.25">
      <c r="A2097" s="3">
        <v>45901</v>
      </c>
      <c r="B2097" s="1" t="s">
        <v>757</v>
      </c>
      <c r="C2097" s="1" t="s">
        <v>4248</v>
      </c>
      <c r="D2097" s="1" t="s">
        <v>84</v>
      </c>
      <c r="E2097" s="1" t="s">
        <v>4249</v>
      </c>
      <c r="F2097" s="1" t="s">
        <v>37</v>
      </c>
      <c r="G2097">
        <v>18</v>
      </c>
      <c r="H2097">
        <v>0</v>
      </c>
      <c r="I2097">
        <v>7.13</v>
      </c>
      <c r="J2097">
        <v>0</v>
      </c>
      <c r="K2097">
        <v>0</v>
      </c>
      <c r="L2097">
        <v>0</v>
      </c>
      <c r="M2097">
        <v>0</v>
      </c>
      <c r="N2097">
        <v>0</v>
      </c>
      <c r="O2097">
        <v>0</v>
      </c>
      <c r="P2097">
        <v>0</v>
      </c>
      <c r="Q2097">
        <v>0</v>
      </c>
      <c r="R2097">
        <v>0</v>
      </c>
      <c r="S2097">
        <v>0</v>
      </c>
      <c r="T2097" s="1" t="s">
        <v>34</v>
      </c>
    </row>
    <row r="2098" spans="1:20" x14ac:dyDescent="0.25">
      <c r="A2098" s="3">
        <v>45901</v>
      </c>
      <c r="B2098" s="1" t="s">
        <v>757</v>
      </c>
      <c r="C2098" s="1" t="s">
        <v>4250</v>
      </c>
      <c r="D2098" s="1" t="s">
        <v>84</v>
      </c>
      <c r="E2098" s="1" t="s">
        <v>4251</v>
      </c>
      <c r="F2098" s="1" t="s">
        <v>40</v>
      </c>
      <c r="G2098">
        <v>1391</v>
      </c>
      <c r="H2098">
        <v>4</v>
      </c>
      <c r="I2098">
        <v>288.69</v>
      </c>
      <c r="J2098">
        <v>33.33</v>
      </c>
      <c r="K2098">
        <v>1</v>
      </c>
      <c r="L2098">
        <v>0</v>
      </c>
      <c r="M2098">
        <v>0</v>
      </c>
      <c r="N2098">
        <v>0</v>
      </c>
      <c r="O2098">
        <v>0</v>
      </c>
      <c r="P2098">
        <v>0</v>
      </c>
      <c r="Q2098">
        <v>0</v>
      </c>
      <c r="R2098">
        <v>0</v>
      </c>
      <c r="S2098">
        <v>0</v>
      </c>
      <c r="T2098" s="1" t="s">
        <v>34</v>
      </c>
    </row>
    <row r="2099" spans="1:20" x14ac:dyDescent="0.25">
      <c r="A2099" s="3">
        <v>45901</v>
      </c>
      <c r="B2099" s="1" t="s">
        <v>829</v>
      </c>
      <c r="C2099" s="1" t="s">
        <v>4252</v>
      </c>
      <c r="D2099" s="1" t="s">
        <v>31</v>
      </c>
      <c r="E2099" s="1" t="s">
        <v>4253</v>
      </c>
      <c r="F2099" s="1" t="s">
        <v>33</v>
      </c>
      <c r="G2099">
        <v>30170</v>
      </c>
      <c r="H2099">
        <v>17</v>
      </c>
      <c r="I2099">
        <v>4884.92</v>
      </c>
      <c r="J2099">
        <v>53.33</v>
      </c>
      <c r="K2099">
        <v>1.07</v>
      </c>
      <c r="L2099">
        <v>0</v>
      </c>
      <c r="M2099">
        <v>0</v>
      </c>
      <c r="N2099">
        <v>0</v>
      </c>
      <c r="O2099">
        <v>0</v>
      </c>
      <c r="P2099">
        <v>0</v>
      </c>
      <c r="Q2099">
        <v>0</v>
      </c>
      <c r="R2099">
        <v>0</v>
      </c>
      <c r="S2099">
        <v>0</v>
      </c>
      <c r="T2099" s="1" t="s">
        <v>34</v>
      </c>
    </row>
    <row r="2100" spans="1:20" x14ac:dyDescent="0.25">
      <c r="A2100" s="3">
        <v>45901</v>
      </c>
      <c r="B2100" s="1" t="s">
        <v>829</v>
      </c>
      <c r="C2100" s="1" t="s">
        <v>4254</v>
      </c>
      <c r="D2100" s="1" t="s">
        <v>31</v>
      </c>
      <c r="E2100" s="1" t="s">
        <v>4255</v>
      </c>
      <c r="F2100" s="1" t="s">
        <v>206</v>
      </c>
      <c r="G2100">
        <v>19851</v>
      </c>
      <c r="H2100">
        <v>26</v>
      </c>
      <c r="I2100">
        <v>1058.3499999999999</v>
      </c>
      <c r="J2100">
        <v>31.25</v>
      </c>
      <c r="K2100">
        <v>1</v>
      </c>
      <c r="L2100">
        <v>0</v>
      </c>
      <c r="M2100">
        <v>0</v>
      </c>
      <c r="N2100">
        <v>0</v>
      </c>
      <c r="O2100">
        <v>0</v>
      </c>
      <c r="P2100">
        <v>0</v>
      </c>
      <c r="Q2100">
        <v>0</v>
      </c>
      <c r="R2100">
        <v>0</v>
      </c>
      <c r="S2100">
        <v>0</v>
      </c>
      <c r="T2100" s="1" t="s">
        <v>34</v>
      </c>
    </row>
    <row r="2101" spans="1:20" x14ac:dyDescent="0.25">
      <c r="A2101" s="3">
        <v>45901</v>
      </c>
      <c r="B2101" s="1" t="s">
        <v>829</v>
      </c>
      <c r="C2101" s="1" t="s">
        <v>4256</v>
      </c>
      <c r="D2101" s="1" t="s">
        <v>31</v>
      </c>
      <c r="E2101" s="1" t="s">
        <v>4257</v>
      </c>
      <c r="F2101" s="1" t="s">
        <v>37</v>
      </c>
      <c r="G2101">
        <v>12</v>
      </c>
      <c r="H2101">
        <v>0</v>
      </c>
      <c r="I2101">
        <v>5.31</v>
      </c>
      <c r="J2101">
        <v>0</v>
      </c>
      <c r="K2101">
        <v>0</v>
      </c>
      <c r="L2101">
        <v>0</v>
      </c>
      <c r="M2101">
        <v>0</v>
      </c>
      <c r="N2101">
        <v>0</v>
      </c>
      <c r="O2101">
        <v>0</v>
      </c>
      <c r="P2101">
        <v>0</v>
      </c>
      <c r="Q2101">
        <v>0</v>
      </c>
      <c r="R2101">
        <v>0</v>
      </c>
      <c r="S2101">
        <v>0</v>
      </c>
      <c r="T2101" s="1" t="s">
        <v>34</v>
      </c>
    </row>
    <row r="2102" spans="1:20" x14ac:dyDescent="0.25">
      <c r="A2102" s="3">
        <v>45901</v>
      </c>
      <c r="B2102" s="1" t="s">
        <v>829</v>
      </c>
      <c r="C2102" s="1" t="s">
        <v>4258</v>
      </c>
      <c r="D2102" s="1" t="s">
        <v>31</v>
      </c>
      <c r="E2102" s="1" t="s">
        <v>4259</v>
      </c>
      <c r="F2102" s="1" t="s">
        <v>40</v>
      </c>
      <c r="G2102">
        <v>913</v>
      </c>
      <c r="H2102">
        <v>2</v>
      </c>
      <c r="I2102">
        <v>287.43</v>
      </c>
      <c r="J2102">
        <v>0</v>
      </c>
      <c r="K2102">
        <v>0</v>
      </c>
      <c r="L2102">
        <v>0</v>
      </c>
      <c r="M2102">
        <v>0</v>
      </c>
      <c r="N2102">
        <v>0</v>
      </c>
      <c r="O2102">
        <v>0</v>
      </c>
      <c r="P2102">
        <v>0</v>
      </c>
      <c r="Q2102">
        <v>0</v>
      </c>
      <c r="R2102">
        <v>0</v>
      </c>
      <c r="S2102">
        <v>0</v>
      </c>
      <c r="T2102" s="1" t="s">
        <v>34</v>
      </c>
    </row>
    <row r="2103" spans="1:20" x14ac:dyDescent="0.25">
      <c r="A2103" s="3">
        <v>45901</v>
      </c>
      <c r="B2103" s="1" t="s">
        <v>829</v>
      </c>
      <c r="C2103" s="1" t="s">
        <v>4260</v>
      </c>
      <c r="D2103" s="1" t="s">
        <v>42</v>
      </c>
      <c r="E2103" s="1" t="s">
        <v>4261</v>
      </c>
      <c r="F2103" s="1" t="s">
        <v>33</v>
      </c>
      <c r="G2103">
        <v>23429</v>
      </c>
      <c r="H2103">
        <v>12</v>
      </c>
      <c r="I2103">
        <v>4476.96</v>
      </c>
      <c r="J2103">
        <v>50</v>
      </c>
      <c r="K2103">
        <v>1</v>
      </c>
      <c r="L2103">
        <v>0</v>
      </c>
      <c r="M2103">
        <v>0</v>
      </c>
      <c r="N2103">
        <v>1</v>
      </c>
      <c r="O2103">
        <v>0</v>
      </c>
      <c r="P2103">
        <v>0</v>
      </c>
      <c r="Q2103">
        <v>0</v>
      </c>
      <c r="R2103">
        <v>0</v>
      </c>
      <c r="S2103">
        <v>0</v>
      </c>
      <c r="T2103" s="1" t="s">
        <v>34</v>
      </c>
    </row>
    <row r="2104" spans="1:20" x14ac:dyDescent="0.25">
      <c r="A2104" s="3">
        <v>45901</v>
      </c>
      <c r="B2104" s="1" t="s">
        <v>829</v>
      </c>
      <c r="C2104" s="1" t="s">
        <v>4262</v>
      </c>
      <c r="D2104" s="1" t="s">
        <v>42</v>
      </c>
      <c r="E2104" s="1" t="s">
        <v>4263</v>
      </c>
      <c r="F2104" s="1" t="s">
        <v>206</v>
      </c>
      <c r="G2104">
        <v>10964</v>
      </c>
      <c r="H2104">
        <v>22</v>
      </c>
      <c r="I2104">
        <v>695.87</v>
      </c>
      <c r="J2104">
        <v>20</v>
      </c>
      <c r="K2104">
        <v>1</v>
      </c>
      <c r="L2104">
        <v>0</v>
      </c>
      <c r="M2104">
        <v>0</v>
      </c>
      <c r="N2104">
        <v>0</v>
      </c>
      <c r="O2104">
        <v>0</v>
      </c>
      <c r="P2104">
        <v>0</v>
      </c>
      <c r="Q2104">
        <v>0</v>
      </c>
      <c r="R2104">
        <v>0</v>
      </c>
      <c r="S2104">
        <v>0</v>
      </c>
      <c r="T2104" s="1" t="s">
        <v>34</v>
      </c>
    </row>
    <row r="2105" spans="1:20" x14ac:dyDescent="0.25">
      <c r="A2105" s="3">
        <v>45901</v>
      </c>
      <c r="B2105" s="1" t="s">
        <v>829</v>
      </c>
      <c r="C2105" s="1" t="s">
        <v>4264</v>
      </c>
      <c r="D2105" s="1" t="s">
        <v>42</v>
      </c>
      <c r="E2105" s="1" t="s">
        <v>4265</v>
      </c>
      <c r="F2105" s="1" t="s">
        <v>37</v>
      </c>
      <c r="G2105">
        <v>15</v>
      </c>
      <c r="H2105">
        <v>0</v>
      </c>
      <c r="I2105">
        <v>5.83</v>
      </c>
      <c r="J2105">
        <v>0</v>
      </c>
      <c r="K2105">
        <v>0</v>
      </c>
      <c r="L2105">
        <v>0</v>
      </c>
      <c r="M2105">
        <v>0</v>
      </c>
      <c r="N2105">
        <v>0</v>
      </c>
      <c r="O2105">
        <v>0</v>
      </c>
      <c r="P2105">
        <v>0</v>
      </c>
      <c r="Q2105">
        <v>0</v>
      </c>
      <c r="R2105">
        <v>0</v>
      </c>
      <c r="S2105">
        <v>0</v>
      </c>
      <c r="T2105" s="1" t="s">
        <v>34</v>
      </c>
    </row>
    <row r="2106" spans="1:20" x14ac:dyDescent="0.25">
      <c r="A2106" s="3">
        <v>45901</v>
      </c>
      <c r="B2106" s="1" t="s">
        <v>829</v>
      </c>
      <c r="C2106" s="1" t="s">
        <v>4266</v>
      </c>
      <c r="D2106" s="1" t="s">
        <v>42</v>
      </c>
      <c r="E2106" s="1" t="s">
        <v>4267</v>
      </c>
      <c r="F2106" s="1" t="s">
        <v>40</v>
      </c>
      <c r="G2106">
        <v>3307</v>
      </c>
      <c r="H2106">
        <v>7</v>
      </c>
      <c r="I2106">
        <v>831.53</v>
      </c>
      <c r="J2106">
        <v>66.67</v>
      </c>
      <c r="K2106">
        <v>1</v>
      </c>
      <c r="L2106">
        <v>0</v>
      </c>
      <c r="M2106">
        <v>0</v>
      </c>
      <c r="N2106">
        <v>0</v>
      </c>
      <c r="O2106">
        <v>0</v>
      </c>
      <c r="P2106">
        <v>0</v>
      </c>
      <c r="Q2106">
        <v>0</v>
      </c>
      <c r="R2106">
        <v>0</v>
      </c>
      <c r="S2106">
        <v>0</v>
      </c>
      <c r="T2106" s="1" t="s">
        <v>34</v>
      </c>
    </row>
    <row r="2107" spans="1:20" x14ac:dyDescent="0.25">
      <c r="A2107" s="3">
        <v>45901</v>
      </c>
      <c r="B2107" s="1" t="s">
        <v>829</v>
      </c>
      <c r="C2107" s="1" t="s">
        <v>4268</v>
      </c>
      <c r="D2107" s="1" t="s">
        <v>49</v>
      </c>
      <c r="E2107" s="1" t="s">
        <v>4269</v>
      </c>
      <c r="F2107" s="1" t="s">
        <v>33</v>
      </c>
      <c r="G2107">
        <v>19487</v>
      </c>
      <c r="H2107">
        <v>10</v>
      </c>
      <c r="I2107">
        <v>3807.67</v>
      </c>
      <c r="J2107">
        <v>0</v>
      </c>
      <c r="K2107">
        <v>1</v>
      </c>
      <c r="L2107">
        <v>0</v>
      </c>
      <c r="M2107">
        <v>0</v>
      </c>
      <c r="N2107">
        <v>0</v>
      </c>
      <c r="O2107">
        <v>0</v>
      </c>
      <c r="P2107">
        <v>0</v>
      </c>
      <c r="Q2107">
        <v>0</v>
      </c>
      <c r="R2107">
        <v>0</v>
      </c>
      <c r="S2107">
        <v>0</v>
      </c>
      <c r="T2107" s="1" t="s">
        <v>34</v>
      </c>
    </row>
    <row r="2108" spans="1:20" x14ac:dyDescent="0.25">
      <c r="A2108" s="3">
        <v>45901</v>
      </c>
      <c r="B2108" s="1" t="s">
        <v>829</v>
      </c>
      <c r="C2108" s="1" t="s">
        <v>4270</v>
      </c>
      <c r="D2108" s="1" t="s">
        <v>49</v>
      </c>
      <c r="E2108" s="1" t="s">
        <v>4271</v>
      </c>
      <c r="F2108" s="1" t="s">
        <v>206</v>
      </c>
      <c r="G2108">
        <v>15875</v>
      </c>
      <c r="H2108">
        <v>27</v>
      </c>
      <c r="I2108">
        <v>824.51</v>
      </c>
      <c r="J2108">
        <v>44</v>
      </c>
      <c r="K2108">
        <v>1</v>
      </c>
      <c r="L2108">
        <v>0</v>
      </c>
      <c r="M2108">
        <v>0</v>
      </c>
      <c r="N2108">
        <v>0</v>
      </c>
      <c r="O2108">
        <v>0</v>
      </c>
      <c r="P2108">
        <v>0</v>
      </c>
      <c r="Q2108">
        <v>0</v>
      </c>
      <c r="R2108">
        <v>0</v>
      </c>
      <c r="S2108">
        <v>0</v>
      </c>
      <c r="T2108" s="1" t="s">
        <v>34</v>
      </c>
    </row>
    <row r="2109" spans="1:20" x14ac:dyDescent="0.25">
      <c r="A2109" s="3">
        <v>45901</v>
      </c>
      <c r="B2109" s="1" t="s">
        <v>829</v>
      </c>
      <c r="C2109" s="1" t="s">
        <v>4272</v>
      </c>
      <c r="D2109" s="1" t="s">
        <v>49</v>
      </c>
      <c r="E2109" s="1" t="s">
        <v>4273</v>
      </c>
      <c r="F2109" s="1" t="s">
        <v>37</v>
      </c>
      <c r="G2109">
        <v>15</v>
      </c>
      <c r="H2109">
        <v>0</v>
      </c>
      <c r="I2109">
        <v>6.27</v>
      </c>
      <c r="J2109">
        <v>0</v>
      </c>
      <c r="K2109">
        <v>0</v>
      </c>
      <c r="L2109">
        <v>0</v>
      </c>
      <c r="M2109">
        <v>0</v>
      </c>
      <c r="N2109">
        <v>0</v>
      </c>
      <c r="O2109">
        <v>0</v>
      </c>
      <c r="P2109">
        <v>0</v>
      </c>
      <c r="Q2109">
        <v>0</v>
      </c>
      <c r="R2109">
        <v>0</v>
      </c>
      <c r="S2109">
        <v>0</v>
      </c>
      <c r="T2109" s="1" t="s">
        <v>34</v>
      </c>
    </row>
    <row r="2110" spans="1:20" x14ac:dyDescent="0.25">
      <c r="A2110" s="3">
        <v>45901</v>
      </c>
      <c r="B2110" s="1" t="s">
        <v>829</v>
      </c>
      <c r="C2110" s="1" t="s">
        <v>4274</v>
      </c>
      <c r="D2110" s="1" t="s">
        <v>49</v>
      </c>
      <c r="E2110" s="1" t="s">
        <v>4275</v>
      </c>
      <c r="F2110" s="1" t="s">
        <v>40</v>
      </c>
      <c r="G2110">
        <v>656</v>
      </c>
      <c r="H2110">
        <v>1</v>
      </c>
      <c r="I2110">
        <v>199.35</v>
      </c>
      <c r="J2110">
        <v>0</v>
      </c>
      <c r="K2110">
        <v>1</v>
      </c>
      <c r="L2110">
        <v>0</v>
      </c>
      <c r="M2110">
        <v>0</v>
      </c>
      <c r="N2110">
        <v>0</v>
      </c>
      <c r="O2110">
        <v>0</v>
      </c>
      <c r="P2110">
        <v>0</v>
      </c>
      <c r="Q2110">
        <v>0</v>
      </c>
      <c r="R2110">
        <v>0</v>
      </c>
      <c r="S2110">
        <v>0</v>
      </c>
      <c r="T2110" s="1" t="s">
        <v>34</v>
      </c>
    </row>
    <row r="2111" spans="1:20" x14ac:dyDescent="0.25">
      <c r="A2111" s="3">
        <v>45901</v>
      </c>
      <c r="B2111" s="1" t="s">
        <v>878</v>
      </c>
      <c r="C2111" s="1" t="s">
        <v>4276</v>
      </c>
      <c r="D2111" s="1" t="s">
        <v>56</v>
      </c>
      <c r="E2111" s="1" t="s">
        <v>4277</v>
      </c>
      <c r="F2111" s="1" t="s">
        <v>33</v>
      </c>
      <c r="G2111">
        <v>12176</v>
      </c>
      <c r="H2111">
        <v>7</v>
      </c>
      <c r="I2111">
        <v>1521.17</v>
      </c>
      <c r="J2111">
        <v>40</v>
      </c>
      <c r="K2111">
        <v>1</v>
      </c>
      <c r="L2111">
        <v>0</v>
      </c>
      <c r="M2111">
        <v>0</v>
      </c>
      <c r="N2111">
        <v>0</v>
      </c>
      <c r="O2111">
        <v>0</v>
      </c>
      <c r="P2111">
        <v>0</v>
      </c>
      <c r="Q2111">
        <v>0</v>
      </c>
      <c r="R2111">
        <v>0</v>
      </c>
      <c r="S2111">
        <v>0</v>
      </c>
      <c r="T2111" s="1" t="s">
        <v>34</v>
      </c>
    </row>
    <row r="2112" spans="1:20" x14ac:dyDescent="0.25">
      <c r="A2112" s="3">
        <v>45901</v>
      </c>
      <c r="B2112" s="1" t="s">
        <v>878</v>
      </c>
      <c r="C2112" s="1" t="s">
        <v>4278</v>
      </c>
      <c r="D2112" s="1" t="s">
        <v>56</v>
      </c>
      <c r="E2112" s="1" t="s">
        <v>4279</v>
      </c>
      <c r="F2112" s="1" t="s">
        <v>206</v>
      </c>
      <c r="G2112">
        <v>13836</v>
      </c>
      <c r="H2112">
        <v>17</v>
      </c>
      <c r="I2112">
        <v>542.11</v>
      </c>
      <c r="J2112">
        <v>50</v>
      </c>
      <c r="K2112">
        <v>1</v>
      </c>
      <c r="L2112">
        <v>0</v>
      </c>
      <c r="M2112">
        <v>0</v>
      </c>
      <c r="N2112">
        <v>0</v>
      </c>
      <c r="O2112">
        <v>0</v>
      </c>
      <c r="P2112">
        <v>0</v>
      </c>
      <c r="Q2112">
        <v>0</v>
      </c>
      <c r="R2112">
        <v>0</v>
      </c>
      <c r="S2112">
        <v>0</v>
      </c>
      <c r="T2112" s="1" t="s">
        <v>34</v>
      </c>
    </row>
    <row r="2113" spans="1:20" x14ac:dyDescent="0.25">
      <c r="A2113" s="3">
        <v>45901</v>
      </c>
      <c r="B2113" s="1" t="s">
        <v>878</v>
      </c>
      <c r="C2113" s="1" t="s">
        <v>4280</v>
      </c>
      <c r="D2113" s="1" t="s">
        <v>56</v>
      </c>
      <c r="E2113" s="1" t="s">
        <v>4281</v>
      </c>
      <c r="F2113" s="1" t="s">
        <v>37</v>
      </c>
      <c r="G2113">
        <v>7</v>
      </c>
      <c r="H2113">
        <v>0</v>
      </c>
      <c r="I2113">
        <v>2.13</v>
      </c>
      <c r="J2113">
        <v>0</v>
      </c>
      <c r="K2113">
        <v>0</v>
      </c>
      <c r="L2113">
        <v>0</v>
      </c>
      <c r="M2113">
        <v>0</v>
      </c>
      <c r="N2113">
        <v>0</v>
      </c>
      <c r="O2113">
        <v>0</v>
      </c>
      <c r="P2113">
        <v>0</v>
      </c>
      <c r="Q2113">
        <v>0</v>
      </c>
      <c r="R2113">
        <v>0</v>
      </c>
      <c r="S2113">
        <v>0</v>
      </c>
      <c r="T2113" s="1" t="s">
        <v>34</v>
      </c>
    </row>
    <row r="2114" spans="1:20" x14ac:dyDescent="0.25">
      <c r="A2114" s="3">
        <v>45901</v>
      </c>
      <c r="B2114" s="1" t="s">
        <v>878</v>
      </c>
      <c r="C2114" s="1" t="s">
        <v>4282</v>
      </c>
      <c r="D2114" s="1" t="s">
        <v>56</v>
      </c>
      <c r="E2114" s="1" t="s">
        <v>4283</v>
      </c>
      <c r="F2114" s="1" t="s">
        <v>40</v>
      </c>
      <c r="G2114">
        <v>1103</v>
      </c>
      <c r="H2114">
        <v>1</v>
      </c>
      <c r="I2114">
        <v>202.84</v>
      </c>
      <c r="J2114">
        <v>0</v>
      </c>
      <c r="K2114">
        <v>0</v>
      </c>
      <c r="L2114">
        <v>0</v>
      </c>
      <c r="M2114">
        <v>0</v>
      </c>
      <c r="N2114">
        <v>0</v>
      </c>
      <c r="O2114">
        <v>0</v>
      </c>
      <c r="P2114">
        <v>0</v>
      </c>
      <c r="Q2114">
        <v>0</v>
      </c>
      <c r="R2114">
        <v>0</v>
      </c>
      <c r="S2114">
        <v>0</v>
      </c>
      <c r="T2114" s="1" t="s">
        <v>34</v>
      </c>
    </row>
    <row r="2115" spans="1:20" x14ac:dyDescent="0.25">
      <c r="A2115" s="3">
        <v>45901</v>
      </c>
      <c r="B2115" s="1" t="s">
        <v>878</v>
      </c>
      <c r="C2115" s="1" t="s">
        <v>4284</v>
      </c>
      <c r="D2115" s="1" t="s">
        <v>63</v>
      </c>
      <c r="E2115" s="1" t="s">
        <v>4285</v>
      </c>
      <c r="F2115" s="1" t="s">
        <v>33</v>
      </c>
      <c r="G2115">
        <v>18155</v>
      </c>
      <c r="H2115">
        <v>7</v>
      </c>
      <c r="I2115">
        <v>2095.81</v>
      </c>
      <c r="J2115">
        <v>77.78</v>
      </c>
      <c r="K2115">
        <v>1</v>
      </c>
      <c r="L2115">
        <v>0</v>
      </c>
      <c r="M2115">
        <v>0</v>
      </c>
      <c r="N2115">
        <v>0</v>
      </c>
      <c r="O2115">
        <v>0</v>
      </c>
      <c r="P2115">
        <v>0</v>
      </c>
      <c r="Q2115">
        <v>0</v>
      </c>
      <c r="R2115">
        <v>0</v>
      </c>
      <c r="S2115">
        <v>0</v>
      </c>
      <c r="T2115" s="1" t="s">
        <v>34</v>
      </c>
    </row>
    <row r="2116" spans="1:20" x14ac:dyDescent="0.25">
      <c r="A2116" s="3">
        <v>45901</v>
      </c>
      <c r="B2116" s="1" t="s">
        <v>878</v>
      </c>
      <c r="C2116" s="1" t="s">
        <v>4286</v>
      </c>
      <c r="D2116" s="1" t="s">
        <v>63</v>
      </c>
      <c r="E2116" s="1" t="s">
        <v>4287</v>
      </c>
      <c r="F2116" s="1" t="s">
        <v>206</v>
      </c>
      <c r="G2116">
        <v>12194</v>
      </c>
      <c r="H2116">
        <v>18</v>
      </c>
      <c r="I2116">
        <v>444.36</v>
      </c>
      <c r="J2116">
        <v>59.09</v>
      </c>
      <c r="K2116">
        <v>1</v>
      </c>
      <c r="L2116">
        <v>0</v>
      </c>
      <c r="M2116">
        <v>0</v>
      </c>
      <c r="N2116">
        <v>0</v>
      </c>
      <c r="O2116">
        <v>0</v>
      </c>
      <c r="P2116">
        <v>0</v>
      </c>
      <c r="Q2116">
        <v>0</v>
      </c>
      <c r="R2116">
        <v>0</v>
      </c>
      <c r="S2116">
        <v>0</v>
      </c>
      <c r="T2116" s="1" t="s">
        <v>34</v>
      </c>
    </row>
    <row r="2117" spans="1:20" x14ac:dyDescent="0.25">
      <c r="A2117" s="3">
        <v>45901</v>
      </c>
      <c r="B2117" s="1" t="s">
        <v>878</v>
      </c>
      <c r="C2117" s="1" t="s">
        <v>4288</v>
      </c>
      <c r="D2117" s="1" t="s">
        <v>63</v>
      </c>
      <c r="E2117" s="1" t="s">
        <v>4289</v>
      </c>
      <c r="F2117" s="1" t="s">
        <v>37</v>
      </c>
      <c r="G2117">
        <v>15</v>
      </c>
      <c r="H2117">
        <v>0</v>
      </c>
      <c r="I2117">
        <v>3.83</v>
      </c>
      <c r="J2117">
        <v>0</v>
      </c>
      <c r="K2117">
        <v>0</v>
      </c>
      <c r="L2117">
        <v>0</v>
      </c>
      <c r="M2117">
        <v>0</v>
      </c>
      <c r="N2117">
        <v>0</v>
      </c>
      <c r="O2117">
        <v>0</v>
      </c>
      <c r="P2117">
        <v>0</v>
      </c>
      <c r="Q2117">
        <v>0</v>
      </c>
      <c r="R2117">
        <v>0</v>
      </c>
      <c r="S2117">
        <v>0</v>
      </c>
      <c r="T2117" s="1" t="s">
        <v>34</v>
      </c>
    </row>
    <row r="2118" spans="1:20" x14ac:dyDescent="0.25">
      <c r="A2118" s="3">
        <v>45901</v>
      </c>
      <c r="B2118" s="1" t="s">
        <v>878</v>
      </c>
      <c r="C2118" s="1" t="s">
        <v>4290</v>
      </c>
      <c r="D2118" s="1" t="s">
        <v>63</v>
      </c>
      <c r="E2118" s="1" t="s">
        <v>4291</v>
      </c>
      <c r="F2118" s="1" t="s">
        <v>40</v>
      </c>
      <c r="G2118">
        <v>1757</v>
      </c>
      <c r="H2118">
        <v>2</v>
      </c>
      <c r="I2118">
        <v>307.33</v>
      </c>
      <c r="J2118">
        <v>0</v>
      </c>
      <c r="K2118">
        <v>0</v>
      </c>
      <c r="L2118">
        <v>0</v>
      </c>
      <c r="M2118">
        <v>0</v>
      </c>
      <c r="N2118">
        <v>0</v>
      </c>
      <c r="O2118">
        <v>0</v>
      </c>
      <c r="P2118">
        <v>0</v>
      </c>
      <c r="Q2118">
        <v>0</v>
      </c>
      <c r="R2118">
        <v>0</v>
      </c>
      <c r="S2118">
        <v>0</v>
      </c>
      <c r="T2118" s="1" t="s">
        <v>34</v>
      </c>
    </row>
    <row r="2119" spans="1:20" x14ac:dyDescent="0.25">
      <c r="A2119" s="3">
        <v>45901</v>
      </c>
      <c r="B2119" s="1" t="s">
        <v>878</v>
      </c>
      <c r="C2119" s="1" t="s">
        <v>4292</v>
      </c>
      <c r="D2119" s="1" t="s">
        <v>70</v>
      </c>
      <c r="E2119" s="1" t="s">
        <v>4293</v>
      </c>
      <c r="F2119" s="1" t="s">
        <v>33</v>
      </c>
      <c r="G2119">
        <v>15948</v>
      </c>
      <c r="H2119">
        <v>9</v>
      </c>
      <c r="I2119">
        <v>1663.36</v>
      </c>
      <c r="J2119">
        <v>72.73</v>
      </c>
      <c r="K2119">
        <v>1</v>
      </c>
      <c r="L2119">
        <v>0</v>
      </c>
      <c r="M2119">
        <v>0</v>
      </c>
      <c r="N2119">
        <v>0</v>
      </c>
      <c r="O2119">
        <v>0</v>
      </c>
      <c r="P2119">
        <v>0</v>
      </c>
      <c r="Q2119">
        <v>0</v>
      </c>
      <c r="R2119">
        <v>0</v>
      </c>
      <c r="S2119">
        <v>0</v>
      </c>
      <c r="T2119" s="1" t="s">
        <v>34</v>
      </c>
    </row>
    <row r="2120" spans="1:20" x14ac:dyDescent="0.25">
      <c r="A2120" s="3">
        <v>45901</v>
      </c>
      <c r="B2120" s="1" t="s">
        <v>878</v>
      </c>
      <c r="C2120" s="1" t="s">
        <v>4294</v>
      </c>
      <c r="D2120" s="1" t="s">
        <v>70</v>
      </c>
      <c r="E2120" s="1" t="s">
        <v>4295</v>
      </c>
      <c r="F2120" s="1" t="s">
        <v>206</v>
      </c>
      <c r="G2120">
        <v>18119</v>
      </c>
      <c r="H2120">
        <v>23</v>
      </c>
      <c r="I2120">
        <v>651.24</v>
      </c>
      <c r="J2120">
        <v>52.94</v>
      </c>
      <c r="K2120">
        <v>1</v>
      </c>
      <c r="L2120">
        <v>0</v>
      </c>
      <c r="M2120">
        <v>0</v>
      </c>
      <c r="N2120">
        <v>0</v>
      </c>
      <c r="O2120">
        <v>0</v>
      </c>
      <c r="P2120">
        <v>0</v>
      </c>
      <c r="Q2120">
        <v>0</v>
      </c>
      <c r="R2120">
        <v>0</v>
      </c>
      <c r="S2120">
        <v>0</v>
      </c>
      <c r="T2120" s="1" t="s">
        <v>34</v>
      </c>
    </row>
    <row r="2121" spans="1:20" x14ac:dyDescent="0.25">
      <c r="A2121" s="3">
        <v>45901</v>
      </c>
      <c r="B2121" s="1" t="s">
        <v>878</v>
      </c>
      <c r="C2121" s="1" t="s">
        <v>4296</v>
      </c>
      <c r="D2121" s="1" t="s">
        <v>70</v>
      </c>
      <c r="E2121" s="1" t="s">
        <v>4297</v>
      </c>
      <c r="F2121" s="1" t="s">
        <v>37</v>
      </c>
      <c r="G2121">
        <v>9</v>
      </c>
      <c r="H2121">
        <v>0</v>
      </c>
      <c r="I2121">
        <v>2.89</v>
      </c>
      <c r="J2121">
        <v>0</v>
      </c>
      <c r="K2121">
        <v>0</v>
      </c>
      <c r="L2121">
        <v>0</v>
      </c>
      <c r="M2121">
        <v>0</v>
      </c>
      <c r="N2121">
        <v>0</v>
      </c>
      <c r="O2121">
        <v>0</v>
      </c>
      <c r="P2121">
        <v>0</v>
      </c>
      <c r="Q2121">
        <v>0</v>
      </c>
      <c r="R2121">
        <v>0</v>
      </c>
      <c r="S2121">
        <v>0</v>
      </c>
      <c r="T2121" s="1" t="s">
        <v>34</v>
      </c>
    </row>
    <row r="2122" spans="1:20" x14ac:dyDescent="0.25">
      <c r="A2122" s="3">
        <v>45901</v>
      </c>
      <c r="B2122" s="1" t="s">
        <v>878</v>
      </c>
      <c r="C2122" s="1" t="s">
        <v>4298</v>
      </c>
      <c r="D2122" s="1" t="s">
        <v>70</v>
      </c>
      <c r="E2122" s="1" t="s">
        <v>4299</v>
      </c>
      <c r="F2122" s="1" t="s">
        <v>40</v>
      </c>
      <c r="G2122">
        <v>1565</v>
      </c>
      <c r="H2122">
        <v>2</v>
      </c>
      <c r="I2122">
        <v>273.04000000000002</v>
      </c>
      <c r="J2122">
        <v>50</v>
      </c>
      <c r="K2122">
        <v>1</v>
      </c>
      <c r="L2122">
        <v>0</v>
      </c>
      <c r="M2122">
        <v>0</v>
      </c>
      <c r="N2122">
        <v>0</v>
      </c>
      <c r="O2122">
        <v>0</v>
      </c>
      <c r="P2122">
        <v>0</v>
      </c>
      <c r="Q2122">
        <v>0</v>
      </c>
      <c r="R2122">
        <v>0</v>
      </c>
      <c r="S2122">
        <v>0</v>
      </c>
      <c r="T2122" s="1" t="s">
        <v>34</v>
      </c>
    </row>
    <row r="2123" spans="1:20" x14ac:dyDescent="0.25">
      <c r="A2123" s="3">
        <v>45901</v>
      </c>
      <c r="B2123" s="1" t="s">
        <v>911</v>
      </c>
      <c r="C2123" s="1" t="s">
        <v>4300</v>
      </c>
      <c r="D2123" s="1" t="s">
        <v>77</v>
      </c>
      <c r="E2123" s="1" t="s">
        <v>4301</v>
      </c>
      <c r="F2123" s="1" t="s">
        <v>33</v>
      </c>
      <c r="G2123">
        <v>13740</v>
      </c>
      <c r="H2123">
        <v>5</v>
      </c>
      <c r="I2123">
        <v>2085.29</v>
      </c>
      <c r="J2123">
        <v>33.33</v>
      </c>
      <c r="K2123">
        <v>1</v>
      </c>
      <c r="L2123">
        <v>0</v>
      </c>
      <c r="M2123">
        <v>0</v>
      </c>
      <c r="N2123">
        <v>0</v>
      </c>
      <c r="O2123">
        <v>0</v>
      </c>
      <c r="P2123">
        <v>0</v>
      </c>
      <c r="Q2123">
        <v>0</v>
      </c>
      <c r="R2123">
        <v>0</v>
      </c>
      <c r="S2123">
        <v>0</v>
      </c>
      <c r="T2123" s="1" t="s">
        <v>34</v>
      </c>
    </row>
    <row r="2124" spans="1:20" x14ac:dyDescent="0.25">
      <c r="A2124" s="3">
        <v>45901</v>
      </c>
      <c r="B2124" s="1" t="s">
        <v>911</v>
      </c>
      <c r="C2124" s="1" t="s">
        <v>4302</v>
      </c>
      <c r="D2124" s="1" t="s">
        <v>77</v>
      </c>
      <c r="E2124" s="1" t="s">
        <v>4303</v>
      </c>
      <c r="F2124" s="1" t="s">
        <v>206</v>
      </c>
      <c r="G2124">
        <v>3462</v>
      </c>
      <c r="H2124">
        <v>5</v>
      </c>
      <c r="I2124">
        <v>157.71</v>
      </c>
      <c r="J2124">
        <v>100</v>
      </c>
      <c r="K2124">
        <v>1</v>
      </c>
      <c r="L2124">
        <v>0</v>
      </c>
      <c r="M2124">
        <v>0</v>
      </c>
      <c r="N2124">
        <v>0</v>
      </c>
      <c r="O2124">
        <v>0</v>
      </c>
      <c r="P2124">
        <v>0</v>
      </c>
      <c r="Q2124">
        <v>0</v>
      </c>
      <c r="R2124">
        <v>0</v>
      </c>
      <c r="S2124">
        <v>0</v>
      </c>
      <c r="T2124" s="1" t="s">
        <v>34</v>
      </c>
    </row>
    <row r="2125" spans="1:20" x14ac:dyDescent="0.25">
      <c r="A2125" s="3">
        <v>45901</v>
      </c>
      <c r="B2125" s="1" t="s">
        <v>911</v>
      </c>
      <c r="C2125" s="1" t="s">
        <v>4304</v>
      </c>
      <c r="D2125" s="1" t="s">
        <v>77</v>
      </c>
      <c r="E2125" s="1" t="s">
        <v>4305</v>
      </c>
      <c r="F2125" s="1" t="s">
        <v>37</v>
      </c>
      <c r="G2125">
        <v>6</v>
      </c>
      <c r="H2125">
        <v>0</v>
      </c>
      <c r="I2125">
        <v>2.2799999999999998</v>
      </c>
      <c r="J2125">
        <v>0</v>
      </c>
      <c r="K2125">
        <v>0</v>
      </c>
      <c r="L2125">
        <v>0</v>
      </c>
      <c r="M2125">
        <v>0</v>
      </c>
      <c r="N2125">
        <v>0</v>
      </c>
      <c r="O2125">
        <v>0</v>
      </c>
      <c r="P2125">
        <v>0</v>
      </c>
      <c r="Q2125">
        <v>0</v>
      </c>
      <c r="R2125">
        <v>0</v>
      </c>
      <c r="S2125">
        <v>0</v>
      </c>
      <c r="T2125" s="1" t="s">
        <v>34</v>
      </c>
    </row>
    <row r="2126" spans="1:20" x14ac:dyDescent="0.25">
      <c r="A2126" s="3">
        <v>45901</v>
      </c>
      <c r="B2126" s="1" t="s">
        <v>911</v>
      </c>
      <c r="C2126" s="1" t="s">
        <v>4306</v>
      </c>
      <c r="D2126" s="1" t="s">
        <v>77</v>
      </c>
      <c r="E2126" s="1" t="s">
        <v>4307</v>
      </c>
      <c r="F2126" s="1" t="s">
        <v>40</v>
      </c>
      <c r="G2126">
        <v>148</v>
      </c>
      <c r="H2126">
        <v>0</v>
      </c>
      <c r="I2126">
        <v>35.83</v>
      </c>
      <c r="J2126">
        <v>0</v>
      </c>
      <c r="K2126">
        <v>0</v>
      </c>
      <c r="L2126">
        <v>0</v>
      </c>
      <c r="M2126">
        <v>0</v>
      </c>
      <c r="N2126">
        <v>0</v>
      </c>
      <c r="O2126">
        <v>0</v>
      </c>
      <c r="P2126">
        <v>0</v>
      </c>
      <c r="Q2126">
        <v>0</v>
      </c>
      <c r="R2126">
        <v>0</v>
      </c>
      <c r="S2126">
        <v>0</v>
      </c>
      <c r="T2126" s="1" t="s">
        <v>34</v>
      </c>
    </row>
    <row r="2127" spans="1:20" x14ac:dyDescent="0.25">
      <c r="A2127" s="3">
        <v>45901</v>
      </c>
      <c r="B2127" s="1" t="s">
        <v>911</v>
      </c>
      <c r="C2127" s="1" t="s">
        <v>4308</v>
      </c>
      <c r="D2127" s="1" t="s">
        <v>84</v>
      </c>
      <c r="E2127" s="1" t="s">
        <v>4309</v>
      </c>
      <c r="F2127" s="1" t="s">
        <v>33</v>
      </c>
      <c r="G2127">
        <v>18032</v>
      </c>
      <c r="H2127">
        <v>5</v>
      </c>
      <c r="I2127">
        <v>2295.77</v>
      </c>
      <c r="J2127">
        <v>50</v>
      </c>
      <c r="K2127">
        <v>1</v>
      </c>
      <c r="L2127">
        <v>0</v>
      </c>
      <c r="M2127">
        <v>0</v>
      </c>
      <c r="N2127">
        <v>0</v>
      </c>
      <c r="O2127">
        <v>0</v>
      </c>
      <c r="P2127">
        <v>0</v>
      </c>
      <c r="Q2127">
        <v>0</v>
      </c>
      <c r="R2127">
        <v>0</v>
      </c>
      <c r="S2127">
        <v>0</v>
      </c>
      <c r="T2127" s="1" t="s">
        <v>34</v>
      </c>
    </row>
    <row r="2128" spans="1:20" x14ac:dyDescent="0.25">
      <c r="A2128" s="3">
        <v>45901</v>
      </c>
      <c r="B2128" s="1" t="s">
        <v>911</v>
      </c>
      <c r="C2128" s="1" t="s">
        <v>4310</v>
      </c>
      <c r="D2128" s="1" t="s">
        <v>84</v>
      </c>
      <c r="E2128" s="1" t="s">
        <v>4311</v>
      </c>
      <c r="F2128" s="1" t="s">
        <v>206</v>
      </c>
      <c r="G2128">
        <v>9094</v>
      </c>
      <c r="H2128">
        <v>10</v>
      </c>
      <c r="I2128">
        <v>384.63</v>
      </c>
      <c r="J2128">
        <v>57.14</v>
      </c>
      <c r="K2128">
        <v>1</v>
      </c>
      <c r="L2128">
        <v>0</v>
      </c>
      <c r="M2128">
        <v>0</v>
      </c>
      <c r="N2128">
        <v>0</v>
      </c>
      <c r="O2128">
        <v>0</v>
      </c>
      <c r="P2128">
        <v>0</v>
      </c>
      <c r="Q2128">
        <v>0</v>
      </c>
      <c r="R2128">
        <v>0</v>
      </c>
      <c r="S2128">
        <v>0</v>
      </c>
      <c r="T2128" s="1" t="s">
        <v>34</v>
      </c>
    </row>
    <row r="2129" spans="1:20" x14ac:dyDescent="0.25">
      <c r="A2129" s="3">
        <v>45901</v>
      </c>
      <c r="B2129" s="1" t="s">
        <v>911</v>
      </c>
      <c r="C2129" s="1" t="s">
        <v>4312</v>
      </c>
      <c r="D2129" s="1" t="s">
        <v>84</v>
      </c>
      <c r="E2129" s="1" t="s">
        <v>4313</v>
      </c>
      <c r="F2129" s="1" t="s">
        <v>37</v>
      </c>
      <c r="G2129">
        <v>6</v>
      </c>
      <c r="H2129">
        <v>0</v>
      </c>
      <c r="I2129">
        <v>2.09</v>
      </c>
      <c r="J2129">
        <v>0</v>
      </c>
      <c r="K2129">
        <v>0</v>
      </c>
      <c r="L2129">
        <v>0</v>
      </c>
      <c r="M2129">
        <v>0</v>
      </c>
      <c r="N2129">
        <v>0</v>
      </c>
      <c r="O2129">
        <v>0</v>
      </c>
      <c r="P2129">
        <v>0</v>
      </c>
      <c r="Q2129">
        <v>0</v>
      </c>
      <c r="R2129">
        <v>0</v>
      </c>
      <c r="S2129">
        <v>0</v>
      </c>
      <c r="T2129" s="1" t="s">
        <v>34</v>
      </c>
    </row>
    <row r="2130" spans="1:20" x14ac:dyDescent="0.25">
      <c r="A2130" s="3">
        <v>45901</v>
      </c>
      <c r="B2130" s="1" t="s">
        <v>911</v>
      </c>
      <c r="C2130" s="1" t="s">
        <v>4314</v>
      </c>
      <c r="D2130" s="1" t="s">
        <v>84</v>
      </c>
      <c r="E2130" s="1" t="s">
        <v>4315</v>
      </c>
      <c r="F2130" s="1" t="s">
        <v>40</v>
      </c>
      <c r="G2130">
        <v>988</v>
      </c>
      <c r="H2130">
        <v>2</v>
      </c>
      <c r="I2130">
        <v>194.17</v>
      </c>
      <c r="J2130">
        <v>100</v>
      </c>
      <c r="K2130">
        <v>1</v>
      </c>
      <c r="L2130">
        <v>0</v>
      </c>
      <c r="M2130">
        <v>0</v>
      </c>
      <c r="N2130">
        <v>0</v>
      </c>
      <c r="O2130">
        <v>0</v>
      </c>
      <c r="P2130">
        <v>0</v>
      </c>
      <c r="Q2130">
        <v>0</v>
      </c>
      <c r="R2130">
        <v>0</v>
      </c>
      <c r="S2130">
        <v>0</v>
      </c>
      <c r="T2130" s="1" t="s">
        <v>34</v>
      </c>
    </row>
    <row r="2131" spans="1:20" x14ac:dyDescent="0.25">
      <c r="A2131" s="3">
        <v>45901</v>
      </c>
      <c r="B2131" s="1" t="s">
        <v>911</v>
      </c>
      <c r="C2131" s="1" t="s">
        <v>4316</v>
      </c>
      <c r="D2131" s="1" t="s">
        <v>89</v>
      </c>
      <c r="E2131" s="1" t="s">
        <v>4317</v>
      </c>
      <c r="F2131" s="1" t="s">
        <v>33</v>
      </c>
      <c r="G2131">
        <v>16382</v>
      </c>
      <c r="H2131">
        <v>3</v>
      </c>
      <c r="I2131">
        <v>2315.4899999999998</v>
      </c>
      <c r="J2131">
        <v>33.33</v>
      </c>
      <c r="K2131">
        <v>1</v>
      </c>
      <c r="L2131">
        <v>0</v>
      </c>
      <c r="M2131">
        <v>0</v>
      </c>
      <c r="N2131">
        <v>0</v>
      </c>
      <c r="O2131">
        <v>0</v>
      </c>
      <c r="P2131">
        <v>0</v>
      </c>
      <c r="Q2131">
        <v>0</v>
      </c>
      <c r="R2131">
        <v>0</v>
      </c>
      <c r="S2131">
        <v>0</v>
      </c>
      <c r="T2131" s="1" t="s">
        <v>34</v>
      </c>
    </row>
    <row r="2132" spans="1:20" x14ac:dyDescent="0.25">
      <c r="A2132" s="3">
        <v>45901</v>
      </c>
      <c r="B2132" s="1" t="s">
        <v>911</v>
      </c>
      <c r="C2132" s="1" t="s">
        <v>4318</v>
      </c>
      <c r="D2132" s="1" t="s">
        <v>89</v>
      </c>
      <c r="E2132" s="1" t="s">
        <v>4319</v>
      </c>
      <c r="F2132" s="1" t="s">
        <v>206</v>
      </c>
      <c r="G2132">
        <v>5506</v>
      </c>
      <c r="H2132">
        <v>6</v>
      </c>
      <c r="I2132">
        <v>242.45</v>
      </c>
      <c r="J2132">
        <v>50</v>
      </c>
      <c r="K2132">
        <v>1</v>
      </c>
      <c r="L2132">
        <v>0</v>
      </c>
      <c r="M2132">
        <v>0</v>
      </c>
      <c r="N2132">
        <v>0</v>
      </c>
      <c r="O2132">
        <v>0</v>
      </c>
      <c r="P2132">
        <v>0</v>
      </c>
      <c r="Q2132">
        <v>0</v>
      </c>
      <c r="R2132">
        <v>0</v>
      </c>
      <c r="S2132">
        <v>0</v>
      </c>
      <c r="T2132" s="1" t="s">
        <v>34</v>
      </c>
    </row>
    <row r="2133" spans="1:20" x14ac:dyDescent="0.25">
      <c r="A2133" s="3">
        <v>45901</v>
      </c>
      <c r="B2133" s="1" t="s">
        <v>911</v>
      </c>
      <c r="C2133" s="1" t="s">
        <v>4320</v>
      </c>
      <c r="D2133" s="1" t="s">
        <v>89</v>
      </c>
      <c r="E2133" s="1" t="s">
        <v>4321</v>
      </c>
      <c r="F2133" s="1" t="s">
        <v>37</v>
      </c>
      <c r="G2133">
        <v>2</v>
      </c>
      <c r="H2133">
        <v>0</v>
      </c>
      <c r="I2133">
        <v>0.41</v>
      </c>
      <c r="J2133">
        <v>0</v>
      </c>
      <c r="K2133">
        <v>0</v>
      </c>
      <c r="L2133">
        <v>0</v>
      </c>
      <c r="M2133">
        <v>0</v>
      </c>
      <c r="N2133">
        <v>0</v>
      </c>
      <c r="O2133">
        <v>0</v>
      </c>
      <c r="P2133">
        <v>0</v>
      </c>
      <c r="Q2133">
        <v>0</v>
      </c>
      <c r="R2133">
        <v>0</v>
      </c>
      <c r="S2133">
        <v>0</v>
      </c>
      <c r="T2133" s="1" t="s">
        <v>34</v>
      </c>
    </row>
    <row r="2134" spans="1:20" x14ac:dyDescent="0.25">
      <c r="A2134" s="3">
        <v>45901</v>
      </c>
      <c r="B2134" s="1" t="s">
        <v>911</v>
      </c>
      <c r="C2134" s="1" t="s">
        <v>4322</v>
      </c>
      <c r="D2134" s="1" t="s">
        <v>89</v>
      </c>
      <c r="E2134" s="1" t="s">
        <v>4323</v>
      </c>
      <c r="F2134" s="1" t="s">
        <v>40</v>
      </c>
      <c r="G2134">
        <v>556</v>
      </c>
      <c r="H2134">
        <v>1</v>
      </c>
      <c r="I2134">
        <v>117.81</v>
      </c>
      <c r="J2134">
        <v>100</v>
      </c>
      <c r="K2134">
        <v>1</v>
      </c>
      <c r="L2134">
        <v>0</v>
      </c>
      <c r="M2134">
        <v>0</v>
      </c>
      <c r="N2134">
        <v>0</v>
      </c>
      <c r="O2134">
        <v>0</v>
      </c>
      <c r="P2134">
        <v>0</v>
      </c>
      <c r="Q2134">
        <v>0</v>
      </c>
      <c r="R2134">
        <v>0</v>
      </c>
      <c r="S2134">
        <v>0</v>
      </c>
      <c r="T2134" s="1" t="s">
        <v>34</v>
      </c>
    </row>
    <row r="2135" spans="1:20" x14ac:dyDescent="0.25">
      <c r="A2135" s="3">
        <v>45901</v>
      </c>
      <c r="B2135" s="1" t="s">
        <v>29</v>
      </c>
      <c r="C2135" s="1" t="s">
        <v>4324</v>
      </c>
      <c r="D2135" s="1" t="s">
        <v>42</v>
      </c>
      <c r="E2135" s="1" t="s">
        <v>4325</v>
      </c>
      <c r="F2135" s="1" t="s">
        <v>33</v>
      </c>
      <c r="G2135">
        <v>121368</v>
      </c>
      <c r="H2135">
        <v>40</v>
      </c>
      <c r="I2135">
        <v>20847.490000000002</v>
      </c>
      <c r="J2135">
        <v>55.56</v>
      </c>
      <c r="K2135">
        <v>1</v>
      </c>
      <c r="L2135">
        <v>0</v>
      </c>
      <c r="M2135">
        <v>0</v>
      </c>
      <c r="N2135">
        <v>1</v>
      </c>
      <c r="O2135">
        <v>1</v>
      </c>
      <c r="P2135">
        <v>0</v>
      </c>
      <c r="Q2135">
        <v>0</v>
      </c>
      <c r="R2135">
        <v>0</v>
      </c>
      <c r="S2135">
        <v>0</v>
      </c>
      <c r="T2135" s="1" t="s">
        <v>34</v>
      </c>
    </row>
    <row r="2136" spans="1:20" x14ac:dyDescent="0.25">
      <c r="A2136" s="3">
        <v>45901</v>
      </c>
      <c r="B2136" s="1" t="s">
        <v>29</v>
      </c>
      <c r="C2136" s="1" t="s">
        <v>4326</v>
      </c>
      <c r="D2136" s="1" t="s">
        <v>42</v>
      </c>
      <c r="E2136" s="1" t="s">
        <v>4327</v>
      </c>
      <c r="F2136" s="1" t="s">
        <v>37</v>
      </c>
      <c r="G2136">
        <v>310</v>
      </c>
      <c r="H2136">
        <v>1</v>
      </c>
      <c r="I2136">
        <v>164.05</v>
      </c>
      <c r="J2136">
        <v>100</v>
      </c>
      <c r="K2136">
        <v>1</v>
      </c>
      <c r="L2136">
        <v>0</v>
      </c>
      <c r="M2136">
        <v>0</v>
      </c>
      <c r="N2136">
        <v>0</v>
      </c>
      <c r="O2136">
        <v>0</v>
      </c>
      <c r="P2136">
        <v>0</v>
      </c>
      <c r="Q2136">
        <v>0</v>
      </c>
      <c r="R2136">
        <v>0</v>
      </c>
      <c r="S2136">
        <v>0</v>
      </c>
      <c r="T2136" s="1" t="s">
        <v>34</v>
      </c>
    </row>
    <row r="2137" spans="1:20" x14ac:dyDescent="0.25">
      <c r="A2137" s="3">
        <v>45901</v>
      </c>
      <c r="B2137" s="1" t="s">
        <v>29</v>
      </c>
      <c r="C2137" s="1" t="s">
        <v>4328</v>
      </c>
      <c r="D2137" s="1" t="s">
        <v>42</v>
      </c>
      <c r="E2137" s="1" t="s">
        <v>4329</v>
      </c>
      <c r="F2137" s="1" t="s">
        <v>40</v>
      </c>
      <c r="G2137">
        <v>9216</v>
      </c>
      <c r="H2137">
        <v>25</v>
      </c>
      <c r="I2137">
        <v>2391.4899999999998</v>
      </c>
      <c r="J2137">
        <v>68.75</v>
      </c>
      <c r="K2137">
        <v>1</v>
      </c>
      <c r="L2137">
        <v>0</v>
      </c>
      <c r="M2137">
        <v>0</v>
      </c>
      <c r="N2137">
        <v>0</v>
      </c>
      <c r="O2137">
        <v>0</v>
      </c>
      <c r="P2137">
        <v>0</v>
      </c>
      <c r="Q2137">
        <v>0</v>
      </c>
      <c r="R2137">
        <v>0</v>
      </c>
      <c r="S2137">
        <v>0</v>
      </c>
      <c r="T2137" s="1" t="s">
        <v>34</v>
      </c>
    </row>
    <row r="2138" spans="1:20" x14ac:dyDescent="0.25">
      <c r="A2138" s="3">
        <v>45901</v>
      </c>
      <c r="B2138" s="1" t="s">
        <v>29</v>
      </c>
      <c r="C2138" s="1" t="s">
        <v>4330</v>
      </c>
      <c r="D2138" s="1" t="s">
        <v>49</v>
      </c>
      <c r="E2138" s="1" t="s">
        <v>4331</v>
      </c>
      <c r="F2138" s="1" t="s">
        <v>33</v>
      </c>
      <c r="G2138">
        <v>225355</v>
      </c>
      <c r="H2138">
        <v>71</v>
      </c>
      <c r="I2138">
        <v>30669.56</v>
      </c>
      <c r="J2138">
        <v>49.06</v>
      </c>
      <c r="K2138">
        <v>1.1599999999999999</v>
      </c>
      <c r="L2138">
        <v>1</v>
      </c>
      <c r="M2138">
        <v>1</v>
      </c>
      <c r="N2138">
        <v>4</v>
      </c>
      <c r="O2138">
        <v>1</v>
      </c>
      <c r="P2138">
        <v>0</v>
      </c>
      <c r="Q2138">
        <v>1</v>
      </c>
      <c r="R2138">
        <v>0</v>
      </c>
      <c r="S2138">
        <v>0</v>
      </c>
      <c r="T2138" s="1" t="s">
        <v>34</v>
      </c>
    </row>
    <row r="2139" spans="1:20" x14ac:dyDescent="0.25">
      <c r="A2139" s="3">
        <v>45901</v>
      </c>
      <c r="B2139" s="1" t="s">
        <v>29</v>
      </c>
      <c r="C2139" s="1" t="s">
        <v>4332</v>
      </c>
      <c r="D2139" s="1" t="s">
        <v>49</v>
      </c>
      <c r="E2139" s="1" t="s">
        <v>4333</v>
      </c>
      <c r="F2139" s="1" t="s">
        <v>37</v>
      </c>
      <c r="G2139">
        <v>166</v>
      </c>
      <c r="H2139">
        <v>0</v>
      </c>
      <c r="I2139">
        <v>64.88</v>
      </c>
      <c r="J2139">
        <v>0</v>
      </c>
      <c r="K2139">
        <v>0</v>
      </c>
      <c r="L2139">
        <v>0</v>
      </c>
      <c r="M2139">
        <v>0</v>
      </c>
      <c r="N2139">
        <v>0</v>
      </c>
      <c r="O2139">
        <v>0</v>
      </c>
      <c r="P2139">
        <v>0</v>
      </c>
      <c r="Q2139">
        <v>0</v>
      </c>
      <c r="R2139">
        <v>0</v>
      </c>
      <c r="S2139">
        <v>0</v>
      </c>
      <c r="T2139" s="1" t="s">
        <v>34</v>
      </c>
    </row>
    <row r="2140" spans="1:20" x14ac:dyDescent="0.25">
      <c r="A2140" s="3">
        <v>45901</v>
      </c>
      <c r="B2140" s="1" t="s">
        <v>29</v>
      </c>
      <c r="C2140" s="1" t="s">
        <v>4334</v>
      </c>
      <c r="D2140" s="1" t="s">
        <v>49</v>
      </c>
      <c r="E2140" s="1" t="s">
        <v>4335</v>
      </c>
      <c r="F2140" s="1" t="s">
        <v>40</v>
      </c>
      <c r="G2140">
        <v>37401</v>
      </c>
      <c r="H2140">
        <v>171</v>
      </c>
      <c r="I2140">
        <v>8169.15</v>
      </c>
      <c r="J2140">
        <v>51.89</v>
      </c>
      <c r="K2140">
        <v>1</v>
      </c>
      <c r="L2140">
        <v>0</v>
      </c>
      <c r="M2140">
        <v>0</v>
      </c>
      <c r="N2140">
        <v>0</v>
      </c>
      <c r="O2140">
        <v>0</v>
      </c>
      <c r="P2140">
        <v>0</v>
      </c>
      <c r="Q2140">
        <v>0</v>
      </c>
      <c r="R2140">
        <v>0</v>
      </c>
      <c r="S2140">
        <v>0</v>
      </c>
      <c r="T2140" s="1" t="s">
        <v>34</v>
      </c>
    </row>
    <row r="2141" spans="1:20" x14ac:dyDescent="0.25">
      <c r="A2141" s="3">
        <v>45901</v>
      </c>
      <c r="B2141" s="1" t="s">
        <v>29</v>
      </c>
      <c r="C2141" s="1" t="s">
        <v>4336</v>
      </c>
      <c r="D2141" s="1" t="s">
        <v>56</v>
      </c>
      <c r="E2141" s="1" t="s">
        <v>4337</v>
      </c>
      <c r="F2141" s="1" t="s">
        <v>33</v>
      </c>
      <c r="G2141">
        <v>18069</v>
      </c>
      <c r="H2141">
        <v>3</v>
      </c>
      <c r="I2141">
        <v>2359.4699999999998</v>
      </c>
      <c r="J2141">
        <v>50</v>
      </c>
      <c r="K2141">
        <v>1</v>
      </c>
      <c r="L2141">
        <v>0</v>
      </c>
      <c r="M2141">
        <v>0</v>
      </c>
      <c r="N2141">
        <v>0</v>
      </c>
      <c r="O2141">
        <v>0</v>
      </c>
      <c r="P2141">
        <v>0</v>
      </c>
      <c r="Q2141">
        <v>0</v>
      </c>
      <c r="R2141">
        <v>0</v>
      </c>
      <c r="S2141">
        <v>0</v>
      </c>
      <c r="T2141" s="1" t="s">
        <v>34</v>
      </c>
    </row>
    <row r="2142" spans="1:20" x14ac:dyDescent="0.25">
      <c r="A2142" s="3">
        <v>45901</v>
      </c>
      <c r="B2142" s="1" t="s">
        <v>29</v>
      </c>
      <c r="C2142" s="1" t="s">
        <v>4338</v>
      </c>
      <c r="D2142" s="1" t="s">
        <v>56</v>
      </c>
      <c r="E2142" s="1" t="s">
        <v>4339</v>
      </c>
      <c r="F2142" s="1" t="s">
        <v>37</v>
      </c>
      <c r="G2142">
        <v>78</v>
      </c>
      <c r="H2142">
        <v>0</v>
      </c>
      <c r="I2142">
        <v>25.28</v>
      </c>
      <c r="J2142">
        <v>0</v>
      </c>
      <c r="K2142">
        <v>0</v>
      </c>
      <c r="L2142">
        <v>0</v>
      </c>
      <c r="M2142">
        <v>0</v>
      </c>
      <c r="N2142">
        <v>0</v>
      </c>
      <c r="O2142">
        <v>0</v>
      </c>
      <c r="P2142">
        <v>0</v>
      </c>
      <c r="Q2142">
        <v>0</v>
      </c>
      <c r="R2142">
        <v>0</v>
      </c>
      <c r="S2142">
        <v>0</v>
      </c>
      <c r="T2142" s="1" t="s">
        <v>34</v>
      </c>
    </row>
    <row r="2143" spans="1:20" x14ac:dyDescent="0.25">
      <c r="A2143" s="3">
        <v>45901</v>
      </c>
      <c r="B2143" s="1" t="s">
        <v>29</v>
      </c>
      <c r="C2143" s="1" t="s">
        <v>4340</v>
      </c>
      <c r="D2143" s="1" t="s">
        <v>56</v>
      </c>
      <c r="E2143" s="1" t="s">
        <v>4341</v>
      </c>
      <c r="F2143" s="1" t="s">
        <v>40</v>
      </c>
      <c r="G2143">
        <v>862</v>
      </c>
      <c r="H2143">
        <v>3</v>
      </c>
      <c r="I2143">
        <v>229.4</v>
      </c>
      <c r="J2143">
        <v>33.33</v>
      </c>
      <c r="K2143">
        <v>1</v>
      </c>
      <c r="L2143">
        <v>0</v>
      </c>
      <c r="M2143">
        <v>0</v>
      </c>
      <c r="N2143">
        <v>0</v>
      </c>
      <c r="O2143">
        <v>0</v>
      </c>
      <c r="P2143">
        <v>0</v>
      </c>
      <c r="Q2143">
        <v>0</v>
      </c>
      <c r="R2143">
        <v>0</v>
      </c>
      <c r="S2143">
        <v>0</v>
      </c>
      <c r="T2143" s="1" t="s">
        <v>34</v>
      </c>
    </row>
    <row r="2144" spans="1:20" x14ac:dyDescent="0.25">
      <c r="A2144" s="3">
        <v>45901</v>
      </c>
      <c r="B2144" s="1" t="s">
        <v>29</v>
      </c>
      <c r="C2144" s="1" t="s">
        <v>4342</v>
      </c>
      <c r="D2144" s="1" t="s">
        <v>63</v>
      </c>
      <c r="E2144" s="1" t="s">
        <v>4343</v>
      </c>
      <c r="F2144" s="1" t="s">
        <v>33</v>
      </c>
      <c r="G2144">
        <v>324663</v>
      </c>
      <c r="H2144">
        <v>65</v>
      </c>
      <c r="I2144">
        <v>42535.29</v>
      </c>
      <c r="J2144">
        <v>38.64</v>
      </c>
      <c r="K2144">
        <v>1.18</v>
      </c>
      <c r="L2144">
        <v>0</v>
      </c>
      <c r="M2144">
        <v>0</v>
      </c>
      <c r="N2144">
        <v>2</v>
      </c>
      <c r="O2144">
        <v>1</v>
      </c>
      <c r="P2144">
        <v>0</v>
      </c>
      <c r="Q2144">
        <v>1</v>
      </c>
      <c r="R2144">
        <v>0</v>
      </c>
      <c r="S2144">
        <v>0</v>
      </c>
      <c r="T2144" s="1" t="s">
        <v>34</v>
      </c>
    </row>
    <row r="2145" spans="1:20" x14ac:dyDescent="0.25">
      <c r="A2145" s="3">
        <v>45901</v>
      </c>
      <c r="B2145" s="1" t="s">
        <v>29</v>
      </c>
      <c r="C2145" s="1" t="s">
        <v>4344</v>
      </c>
      <c r="D2145" s="1" t="s">
        <v>63</v>
      </c>
      <c r="E2145" s="1" t="s">
        <v>4345</v>
      </c>
      <c r="F2145" s="1" t="s">
        <v>37</v>
      </c>
      <c r="G2145">
        <v>163</v>
      </c>
      <c r="H2145">
        <v>0</v>
      </c>
      <c r="I2145">
        <v>56.92</v>
      </c>
      <c r="J2145">
        <v>0</v>
      </c>
      <c r="K2145">
        <v>0</v>
      </c>
      <c r="L2145">
        <v>0</v>
      </c>
      <c r="M2145">
        <v>0</v>
      </c>
      <c r="N2145">
        <v>0</v>
      </c>
      <c r="O2145">
        <v>0</v>
      </c>
      <c r="P2145">
        <v>0</v>
      </c>
      <c r="Q2145">
        <v>0</v>
      </c>
      <c r="R2145">
        <v>0</v>
      </c>
      <c r="S2145">
        <v>0</v>
      </c>
      <c r="T2145" s="1" t="s">
        <v>34</v>
      </c>
    </row>
    <row r="2146" spans="1:20" x14ac:dyDescent="0.25">
      <c r="A2146" s="3">
        <v>45901</v>
      </c>
      <c r="B2146" s="1" t="s">
        <v>29</v>
      </c>
      <c r="C2146" s="1" t="s">
        <v>4346</v>
      </c>
      <c r="D2146" s="1" t="s">
        <v>63</v>
      </c>
      <c r="E2146" s="1" t="s">
        <v>4347</v>
      </c>
      <c r="F2146" s="1" t="s">
        <v>40</v>
      </c>
      <c r="G2146">
        <v>7477</v>
      </c>
      <c r="H2146">
        <v>19</v>
      </c>
      <c r="I2146">
        <v>1508.71</v>
      </c>
      <c r="J2146">
        <v>57.69</v>
      </c>
      <c r="K2146">
        <v>1</v>
      </c>
      <c r="L2146">
        <v>0</v>
      </c>
      <c r="M2146">
        <v>0</v>
      </c>
      <c r="N2146">
        <v>0</v>
      </c>
      <c r="O2146">
        <v>0</v>
      </c>
      <c r="P2146">
        <v>0</v>
      </c>
      <c r="Q2146">
        <v>0</v>
      </c>
      <c r="R2146">
        <v>0</v>
      </c>
      <c r="S2146">
        <v>0</v>
      </c>
      <c r="T2146" s="1" t="s">
        <v>34</v>
      </c>
    </row>
    <row r="2147" spans="1:20" x14ac:dyDescent="0.25">
      <c r="A2147" s="3">
        <v>45901</v>
      </c>
      <c r="B2147" s="1" t="s">
        <v>29</v>
      </c>
      <c r="C2147" s="1" t="s">
        <v>4348</v>
      </c>
      <c r="D2147" s="1" t="s">
        <v>70</v>
      </c>
      <c r="E2147" s="1" t="s">
        <v>4349</v>
      </c>
      <c r="F2147" s="1" t="s">
        <v>33</v>
      </c>
      <c r="G2147">
        <v>97549</v>
      </c>
      <c r="H2147">
        <v>33</v>
      </c>
      <c r="I2147">
        <v>13350.13</v>
      </c>
      <c r="J2147">
        <v>54.55</v>
      </c>
      <c r="K2147">
        <v>1</v>
      </c>
      <c r="L2147">
        <v>0</v>
      </c>
      <c r="M2147">
        <v>0</v>
      </c>
      <c r="N2147">
        <v>1</v>
      </c>
      <c r="O2147">
        <v>1</v>
      </c>
      <c r="P2147">
        <v>0</v>
      </c>
      <c r="Q2147">
        <v>0</v>
      </c>
      <c r="R2147">
        <v>0</v>
      </c>
      <c r="S2147">
        <v>0</v>
      </c>
      <c r="T2147" s="1" t="s">
        <v>34</v>
      </c>
    </row>
    <row r="2148" spans="1:20" x14ac:dyDescent="0.25">
      <c r="A2148" s="3">
        <v>45901</v>
      </c>
      <c r="B2148" s="1" t="s">
        <v>29</v>
      </c>
      <c r="C2148" s="1" t="s">
        <v>4350</v>
      </c>
      <c r="D2148" s="1" t="s">
        <v>70</v>
      </c>
      <c r="E2148" s="1" t="s">
        <v>4351</v>
      </c>
      <c r="F2148" s="1" t="s">
        <v>37</v>
      </c>
      <c r="G2148">
        <v>64</v>
      </c>
      <c r="H2148">
        <v>0</v>
      </c>
      <c r="I2148">
        <v>23.77</v>
      </c>
      <c r="J2148">
        <v>0</v>
      </c>
      <c r="K2148">
        <v>0</v>
      </c>
      <c r="L2148">
        <v>0</v>
      </c>
      <c r="M2148">
        <v>0</v>
      </c>
      <c r="N2148">
        <v>0</v>
      </c>
      <c r="O2148">
        <v>0</v>
      </c>
      <c r="P2148">
        <v>0</v>
      </c>
      <c r="Q2148">
        <v>0</v>
      </c>
      <c r="R2148">
        <v>0</v>
      </c>
      <c r="S2148">
        <v>0</v>
      </c>
      <c r="T2148" s="1" t="s">
        <v>34</v>
      </c>
    </row>
    <row r="2149" spans="1:20" x14ac:dyDescent="0.25">
      <c r="A2149" s="3">
        <v>45901</v>
      </c>
      <c r="B2149" s="1" t="s">
        <v>29</v>
      </c>
      <c r="C2149" s="1" t="s">
        <v>4352</v>
      </c>
      <c r="D2149" s="1" t="s">
        <v>70</v>
      </c>
      <c r="E2149" s="1" t="s">
        <v>4353</v>
      </c>
      <c r="F2149" s="1" t="s">
        <v>40</v>
      </c>
      <c r="G2149">
        <v>15267</v>
      </c>
      <c r="H2149">
        <v>69</v>
      </c>
      <c r="I2149">
        <v>2705.95</v>
      </c>
      <c r="J2149">
        <v>38.57</v>
      </c>
      <c r="K2149">
        <v>1</v>
      </c>
      <c r="L2149">
        <v>0</v>
      </c>
      <c r="M2149">
        <v>0</v>
      </c>
      <c r="N2149">
        <v>0</v>
      </c>
      <c r="O2149">
        <v>0</v>
      </c>
      <c r="P2149">
        <v>0</v>
      </c>
      <c r="Q2149">
        <v>0</v>
      </c>
      <c r="R2149">
        <v>0</v>
      </c>
      <c r="S2149">
        <v>0</v>
      </c>
      <c r="T2149" s="1" t="s">
        <v>34</v>
      </c>
    </row>
    <row r="2150" spans="1:20" x14ac:dyDescent="0.25">
      <c r="A2150" s="3">
        <v>45901</v>
      </c>
      <c r="B2150" s="1" t="s">
        <v>194</v>
      </c>
      <c r="C2150" s="1" t="s">
        <v>4354</v>
      </c>
      <c r="D2150" s="1" t="s">
        <v>77</v>
      </c>
      <c r="E2150" s="1" t="s">
        <v>4355</v>
      </c>
      <c r="F2150" s="1" t="s">
        <v>33</v>
      </c>
      <c r="G2150">
        <v>369431</v>
      </c>
      <c r="H2150">
        <v>129</v>
      </c>
      <c r="I2150">
        <v>114601.88</v>
      </c>
      <c r="J2150">
        <v>37.5</v>
      </c>
      <c r="K2150">
        <v>1.49</v>
      </c>
      <c r="L2150">
        <v>0</v>
      </c>
      <c r="M2150">
        <v>0</v>
      </c>
      <c r="N2150">
        <v>7</v>
      </c>
      <c r="O2150">
        <v>2</v>
      </c>
      <c r="P2150">
        <v>2</v>
      </c>
      <c r="Q2150">
        <v>2</v>
      </c>
      <c r="R2150">
        <v>0</v>
      </c>
      <c r="S2150">
        <v>0</v>
      </c>
      <c r="T2150" s="1" t="s">
        <v>34</v>
      </c>
    </row>
    <row r="2151" spans="1:20" x14ac:dyDescent="0.25">
      <c r="A2151" s="3">
        <v>45901</v>
      </c>
      <c r="B2151" s="1" t="s">
        <v>194</v>
      </c>
      <c r="C2151" s="1" t="s">
        <v>4356</v>
      </c>
      <c r="D2151" s="1" t="s">
        <v>77</v>
      </c>
      <c r="E2151" s="1" t="s">
        <v>4357</v>
      </c>
      <c r="F2151" s="1" t="s">
        <v>37</v>
      </c>
      <c r="G2151">
        <v>185</v>
      </c>
      <c r="H2151">
        <v>0</v>
      </c>
      <c r="I2151">
        <v>130.56</v>
      </c>
      <c r="J2151">
        <v>0</v>
      </c>
      <c r="K2151">
        <v>0</v>
      </c>
      <c r="L2151">
        <v>0</v>
      </c>
      <c r="M2151">
        <v>0</v>
      </c>
      <c r="N2151">
        <v>0</v>
      </c>
      <c r="O2151">
        <v>0</v>
      </c>
      <c r="P2151">
        <v>0</v>
      </c>
      <c r="Q2151">
        <v>0</v>
      </c>
      <c r="R2151">
        <v>0</v>
      </c>
      <c r="S2151">
        <v>0</v>
      </c>
      <c r="T2151" s="1" t="s">
        <v>34</v>
      </c>
    </row>
    <row r="2152" spans="1:20" x14ac:dyDescent="0.25">
      <c r="A2152" s="3">
        <v>45901</v>
      </c>
      <c r="B2152" s="1" t="s">
        <v>194</v>
      </c>
      <c r="C2152" s="1" t="s">
        <v>4358</v>
      </c>
      <c r="D2152" s="1" t="s">
        <v>77</v>
      </c>
      <c r="E2152" s="1" t="s">
        <v>4359</v>
      </c>
      <c r="F2152" s="1" t="s">
        <v>40</v>
      </c>
      <c r="G2152">
        <v>5933</v>
      </c>
      <c r="H2152">
        <v>30</v>
      </c>
      <c r="I2152">
        <v>2260.37</v>
      </c>
      <c r="J2152">
        <v>64.290000000000006</v>
      </c>
      <c r="K2152">
        <v>1.61</v>
      </c>
      <c r="L2152">
        <v>0</v>
      </c>
      <c r="M2152">
        <v>0</v>
      </c>
      <c r="N2152">
        <v>0</v>
      </c>
      <c r="O2152">
        <v>0</v>
      </c>
      <c r="P2152">
        <v>0</v>
      </c>
      <c r="Q2152">
        <v>0</v>
      </c>
      <c r="R2152">
        <v>0</v>
      </c>
      <c r="S2152">
        <v>0</v>
      </c>
      <c r="T2152" s="1" t="s">
        <v>34</v>
      </c>
    </row>
    <row r="2153" spans="1:20" x14ac:dyDescent="0.25">
      <c r="A2153" s="3">
        <v>45901</v>
      </c>
      <c r="B2153" s="1" t="s">
        <v>194</v>
      </c>
      <c r="C2153" s="1" t="s">
        <v>4360</v>
      </c>
      <c r="D2153" s="1" t="s">
        <v>84</v>
      </c>
      <c r="E2153" s="1" t="s">
        <v>4361</v>
      </c>
      <c r="F2153" s="1" t="s">
        <v>33</v>
      </c>
      <c r="G2153">
        <v>323627</v>
      </c>
      <c r="H2153">
        <v>127</v>
      </c>
      <c r="I2153">
        <v>98711.27</v>
      </c>
      <c r="J2153">
        <v>31.73</v>
      </c>
      <c r="K2153">
        <v>1.35</v>
      </c>
      <c r="L2153">
        <v>1</v>
      </c>
      <c r="M2153">
        <v>0</v>
      </c>
      <c r="N2153">
        <v>7</v>
      </c>
      <c r="O2153">
        <v>2</v>
      </c>
      <c r="P2153">
        <v>2</v>
      </c>
      <c r="Q2153">
        <v>0</v>
      </c>
      <c r="R2153">
        <v>0</v>
      </c>
      <c r="S2153">
        <v>0</v>
      </c>
      <c r="T2153" s="1" t="s">
        <v>34</v>
      </c>
    </row>
    <row r="2154" spans="1:20" x14ac:dyDescent="0.25">
      <c r="A2154" s="3">
        <v>45901</v>
      </c>
      <c r="B2154" s="1" t="s">
        <v>194</v>
      </c>
      <c r="C2154" s="1" t="s">
        <v>4362</v>
      </c>
      <c r="D2154" s="1" t="s">
        <v>84</v>
      </c>
      <c r="E2154" s="1" t="s">
        <v>4363</v>
      </c>
      <c r="F2154" s="1" t="s">
        <v>37</v>
      </c>
      <c r="G2154">
        <v>218</v>
      </c>
      <c r="H2154">
        <v>1</v>
      </c>
      <c r="I2154">
        <v>149.24</v>
      </c>
      <c r="J2154">
        <v>0</v>
      </c>
      <c r="K2154">
        <v>1</v>
      </c>
      <c r="L2154">
        <v>0</v>
      </c>
      <c r="M2154">
        <v>0</v>
      </c>
      <c r="N2154">
        <v>0</v>
      </c>
      <c r="O2154">
        <v>0</v>
      </c>
      <c r="P2154">
        <v>0</v>
      </c>
      <c r="Q2154">
        <v>0</v>
      </c>
      <c r="R2154">
        <v>0</v>
      </c>
      <c r="S2154">
        <v>0</v>
      </c>
      <c r="T2154" s="1" t="s">
        <v>34</v>
      </c>
    </row>
    <row r="2155" spans="1:20" x14ac:dyDescent="0.25">
      <c r="A2155" s="3">
        <v>45901</v>
      </c>
      <c r="B2155" s="1" t="s">
        <v>194</v>
      </c>
      <c r="C2155" s="1" t="s">
        <v>4364</v>
      </c>
      <c r="D2155" s="1" t="s">
        <v>84</v>
      </c>
      <c r="E2155" s="1" t="s">
        <v>4365</v>
      </c>
      <c r="F2155" s="1" t="s">
        <v>40</v>
      </c>
      <c r="G2155">
        <v>5493</v>
      </c>
      <c r="H2155">
        <v>27</v>
      </c>
      <c r="I2155">
        <v>2084.0100000000002</v>
      </c>
      <c r="J2155">
        <v>51.85</v>
      </c>
      <c r="K2155">
        <v>1.1100000000000001</v>
      </c>
      <c r="L2155">
        <v>0</v>
      </c>
      <c r="M2155">
        <v>0</v>
      </c>
      <c r="N2155">
        <v>0</v>
      </c>
      <c r="O2155">
        <v>0</v>
      </c>
      <c r="P2155">
        <v>0</v>
      </c>
      <c r="Q2155">
        <v>0</v>
      </c>
      <c r="R2155">
        <v>0</v>
      </c>
      <c r="S2155">
        <v>0</v>
      </c>
      <c r="T2155" s="1" t="s">
        <v>34</v>
      </c>
    </row>
    <row r="2156" spans="1:20" x14ac:dyDescent="0.25">
      <c r="A2156" s="3">
        <v>45901</v>
      </c>
      <c r="B2156" s="1" t="s">
        <v>201</v>
      </c>
      <c r="C2156" s="1" t="s">
        <v>4366</v>
      </c>
      <c r="D2156" s="1" t="s">
        <v>89</v>
      </c>
      <c r="E2156" s="1" t="s">
        <v>4367</v>
      </c>
      <c r="F2156" s="1" t="s">
        <v>33</v>
      </c>
      <c r="G2156">
        <v>389271</v>
      </c>
      <c r="H2156">
        <v>123</v>
      </c>
      <c r="I2156">
        <v>105872.05</v>
      </c>
      <c r="J2156">
        <v>56.52</v>
      </c>
      <c r="K2156">
        <v>1.1200000000000001</v>
      </c>
      <c r="L2156">
        <v>0</v>
      </c>
      <c r="M2156">
        <v>0</v>
      </c>
      <c r="N2156">
        <v>12</v>
      </c>
      <c r="O2156">
        <v>2</v>
      </c>
      <c r="P2156">
        <v>6</v>
      </c>
      <c r="Q2156">
        <v>1</v>
      </c>
      <c r="R2156">
        <v>1</v>
      </c>
      <c r="S2156">
        <v>0</v>
      </c>
      <c r="T2156" s="1" t="s">
        <v>34</v>
      </c>
    </row>
    <row r="2157" spans="1:20" x14ac:dyDescent="0.25">
      <c r="A2157" s="3">
        <v>45901</v>
      </c>
      <c r="B2157" s="1" t="s">
        <v>201</v>
      </c>
      <c r="C2157" s="1" t="s">
        <v>4368</v>
      </c>
      <c r="D2157" s="1" t="s">
        <v>89</v>
      </c>
      <c r="E2157" s="1" t="s">
        <v>4369</v>
      </c>
      <c r="F2157" s="1" t="s">
        <v>37</v>
      </c>
      <c r="G2157">
        <v>428</v>
      </c>
      <c r="H2157">
        <v>0</v>
      </c>
      <c r="I2157">
        <v>257.83</v>
      </c>
      <c r="J2157">
        <v>0</v>
      </c>
      <c r="K2157">
        <v>0</v>
      </c>
      <c r="L2157">
        <v>0</v>
      </c>
      <c r="M2157">
        <v>0</v>
      </c>
      <c r="N2157">
        <v>0</v>
      </c>
      <c r="O2157">
        <v>0</v>
      </c>
      <c r="P2157">
        <v>0</v>
      </c>
      <c r="Q2157">
        <v>0</v>
      </c>
      <c r="R2157">
        <v>0</v>
      </c>
      <c r="S2157">
        <v>0</v>
      </c>
      <c r="T2157" s="1" t="s">
        <v>34</v>
      </c>
    </row>
    <row r="2158" spans="1:20" x14ac:dyDescent="0.25">
      <c r="A2158" s="3">
        <v>45901</v>
      </c>
      <c r="B2158" s="1" t="s">
        <v>201</v>
      </c>
      <c r="C2158" s="1" t="s">
        <v>4370</v>
      </c>
      <c r="D2158" s="1" t="s">
        <v>89</v>
      </c>
      <c r="E2158" s="1" t="s">
        <v>4371</v>
      </c>
      <c r="F2158" s="1" t="s">
        <v>40</v>
      </c>
      <c r="G2158">
        <v>8417</v>
      </c>
      <c r="H2158">
        <v>34</v>
      </c>
      <c r="I2158">
        <v>2720.8</v>
      </c>
      <c r="J2158">
        <v>56.76</v>
      </c>
      <c r="K2158">
        <v>1</v>
      </c>
      <c r="L2158">
        <v>0</v>
      </c>
      <c r="M2158">
        <v>0</v>
      </c>
      <c r="N2158">
        <v>0</v>
      </c>
      <c r="O2158">
        <v>0</v>
      </c>
      <c r="P2158">
        <v>0</v>
      </c>
      <c r="Q2158">
        <v>0</v>
      </c>
      <c r="R2158">
        <v>0</v>
      </c>
      <c r="S2158">
        <v>0</v>
      </c>
      <c r="T2158" s="1" t="s">
        <v>34</v>
      </c>
    </row>
    <row r="2159" spans="1:20" x14ac:dyDescent="0.25">
      <c r="A2159" s="3">
        <v>45901</v>
      </c>
      <c r="B2159" s="1" t="s">
        <v>201</v>
      </c>
      <c r="C2159" s="1" t="s">
        <v>4372</v>
      </c>
      <c r="D2159" s="1" t="s">
        <v>96</v>
      </c>
      <c r="E2159" s="1" t="s">
        <v>4373</v>
      </c>
      <c r="F2159" s="1" t="s">
        <v>33</v>
      </c>
      <c r="G2159">
        <v>393835</v>
      </c>
      <c r="H2159">
        <v>131</v>
      </c>
      <c r="I2159">
        <v>107461.64</v>
      </c>
      <c r="J2159">
        <v>39.08</v>
      </c>
      <c r="K2159">
        <v>1.24</v>
      </c>
      <c r="L2159">
        <v>0</v>
      </c>
      <c r="M2159">
        <v>0</v>
      </c>
      <c r="N2159">
        <v>5</v>
      </c>
      <c r="O2159">
        <v>1</v>
      </c>
      <c r="P2159">
        <v>2</v>
      </c>
      <c r="Q2159">
        <v>2</v>
      </c>
      <c r="R2159">
        <v>1</v>
      </c>
      <c r="S2159">
        <v>0</v>
      </c>
      <c r="T2159" s="1" t="s">
        <v>34</v>
      </c>
    </row>
    <row r="2160" spans="1:20" x14ac:dyDescent="0.25">
      <c r="A2160" s="3">
        <v>45901</v>
      </c>
      <c r="B2160" s="1" t="s">
        <v>201</v>
      </c>
      <c r="C2160" s="1" t="s">
        <v>4374</v>
      </c>
      <c r="D2160" s="1" t="s">
        <v>96</v>
      </c>
      <c r="E2160" s="1" t="s">
        <v>4375</v>
      </c>
      <c r="F2160" s="1" t="s">
        <v>37</v>
      </c>
      <c r="G2160">
        <v>346</v>
      </c>
      <c r="H2160">
        <v>0</v>
      </c>
      <c r="I2160">
        <v>208.25</v>
      </c>
      <c r="J2160">
        <v>0</v>
      </c>
      <c r="K2160">
        <v>0</v>
      </c>
      <c r="L2160">
        <v>0</v>
      </c>
      <c r="M2160">
        <v>0</v>
      </c>
      <c r="N2160">
        <v>0</v>
      </c>
      <c r="O2160">
        <v>0</v>
      </c>
      <c r="P2160">
        <v>0</v>
      </c>
      <c r="Q2160">
        <v>0</v>
      </c>
      <c r="R2160">
        <v>0</v>
      </c>
      <c r="S2160">
        <v>0</v>
      </c>
      <c r="T2160" s="1" t="s">
        <v>34</v>
      </c>
    </row>
    <row r="2161" spans="1:20" x14ac:dyDescent="0.25">
      <c r="A2161" s="3">
        <v>45901</v>
      </c>
      <c r="B2161" s="1" t="s">
        <v>201</v>
      </c>
      <c r="C2161" s="1" t="s">
        <v>4376</v>
      </c>
      <c r="D2161" s="1" t="s">
        <v>96</v>
      </c>
      <c r="E2161" s="1" t="s">
        <v>4377</v>
      </c>
      <c r="F2161" s="1" t="s">
        <v>40</v>
      </c>
      <c r="G2161">
        <v>8913</v>
      </c>
      <c r="H2161">
        <v>34</v>
      </c>
      <c r="I2161">
        <v>3041.89</v>
      </c>
      <c r="J2161">
        <v>71.430000000000007</v>
      </c>
      <c r="K2161">
        <v>1</v>
      </c>
      <c r="L2161">
        <v>0</v>
      </c>
      <c r="M2161">
        <v>0</v>
      </c>
      <c r="N2161">
        <v>0</v>
      </c>
      <c r="O2161">
        <v>0</v>
      </c>
      <c r="P2161">
        <v>0</v>
      </c>
      <c r="Q2161">
        <v>0</v>
      </c>
      <c r="R2161">
        <v>0</v>
      </c>
      <c r="S2161">
        <v>0</v>
      </c>
      <c r="T2161" s="1" t="s">
        <v>34</v>
      </c>
    </row>
    <row r="2162" spans="1:20" x14ac:dyDescent="0.25">
      <c r="A2162" s="3">
        <v>45901</v>
      </c>
      <c r="B2162" s="1" t="s">
        <v>211</v>
      </c>
      <c r="C2162" s="1" t="s">
        <v>4378</v>
      </c>
      <c r="D2162" s="1" t="s">
        <v>31</v>
      </c>
      <c r="E2162" s="1" t="s">
        <v>4379</v>
      </c>
      <c r="F2162" s="1" t="s">
        <v>33</v>
      </c>
      <c r="G2162">
        <v>164096</v>
      </c>
      <c r="H2162">
        <v>46</v>
      </c>
      <c r="I2162">
        <v>72289.17</v>
      </c>
      <c r="J2162">
        <v>42.86</v>
      </c>
      <c r="K2162">
        <v>1.39</v>
      </c>
      <c r="L2162">
        <v>1</v>
      </c>
      <c r="M2162">
        <v>0</v>
      </c>
      <c r="N2162">
        <v>10</v>
      </c>
      <c r="O2162">
        <v>7</v>
      </c>
      <c r="P2162">
        <v>1</v>
      </c>
      <c r="Q2162">
        <v>2</v>
      </c>
      <c r="R2162">
        <v>0</v>
      </c>
      <c r="S2162">
        <v>0</v>
      </c>
      <c r="T2162" s="1" t="s">
        <v>34</v>
      </c>
    </row>
    <row r="2163" spans="1:20" x14ac:dyDescent="0.25">
      <c r="A2163" s="3">
        <v>45901</v>
      </c>
      <c r="B2163" s="1" t="s">
        <v>211</v>
      </c>
      <c r="C2163" s="1" t="s">
        <v>4380</v>
      </c>
      <c r="D2163" s="1" t="s">
        <v>31</v>
      </c>
      <c r="E2163" s="1" t="s">
        <v>4381</v>
      </c>
      <c r="F2163" s="1" t="s">
        <v>206</v>
      </c>
      <c r="G2163">
        <v>57919</v>
      </c>
      <c r="H2163">
        <v>59</v>
      </c>
      <c r="I2163">
        <v>3552.28</v>
      </c>
      <c r="J2163">
        <v>67.739999999999995</v>
      </c>
      <c r="K2163">
        <v>1</v>
      </c>
      <c r="L2163">
        <v>0</v>
      </c>
      <c r="M2163">
        <v>0</v>
      </c>
      <c r="N2163">
        <v>0</v>
      </c>
      <c r="O2163">
        <v>0</v>
      </c>
      <c r="P2163">
        <v>0</v>
      </c>
      <c r="Q2163">
        <v>0</v>
      </c>
      <c r="R2163">
        <v>0</v>
      </c>
      <c r="S2163">
        <v>0</v>
      </c>
      <c r="T2163" s="1" t="s">
        <v>34</v>
      </c>
    </row>
    <row r="2164" spans="1:20" x14ac:dyDescent="0.25">
      <c r="A2164" s="3">
        <v>45901</v>
      </c>
      <c r="B2164" s="1" t="s">
        <v>211</v>
      </c>
      <c r="C2164" s="1" t="s">
        <v>4382</v>
      </c>
      <c r="D2164" s="1" t="s">
        <v>31</v>
      </c>
      <c r="E2164" s="1" t="s">
        <v>4383</v>
      </c>
      <c r="F2164" s="1" t="s">
        <v>37</v>
      </c>
      <c r="G2164">
        <v>82</v>
      </c>
      <c r="H2164">
        <v>0</v>
      </c>
      <c r="I2164">
        <v>90.15</v>
      </c>
      <c r="J2164">
        <v>0</v>
      </c>
      <c r="K2164">
        <v>0</v>
      </c>
      <c r="L2164">
        <v>0</v>
      </c>
      <c r="M2164">
        <v>0</v>
      </c>
      <c r="N2164">
        <v>0</v>
      </c>
      <c r="O2164">
        <v>0</v>
      </c>
      <c r="P2164">
        <v>0</v>
      </c>
      <c r="Q2164">
        <v>0</v>
      </c>
      <c r="R2164">
        <v>0</v>
      </c>
      <c r="S2164">
        <v>0</v>
      </c>
      <c r="T2164" s="1" t="s">
        <v>34</v>
      </c>
    </row>
    <row r="2165" spans="1:20" x14ac:dyDescent="0.25">
      <c r="A2165" s="3">
        <v>45901</v>
      </c>
      <c r="B2165" s="1" t="s">
        <v>211</v>
      </c>
      <c r="C2165" s="1" t="s">
        <v>4384</v>
      </c>
      <c r="D2165" s="1" t="s">
        <v>31</v>
      </c>
      <c r="E2165" s="1" t="s">
        <v>4385</v>
      </c>
      <c r="F2165" s="1" t="s">
        <v>40</v>
      </c>
      <c r="G2165">
        <v>8334</v>
      </c>
      <c r="H2165">
        <v>11</v>
      </c>
      <c r="I2165">
        <v>4085.51</v>
      </c>
      <c r="J2165">
        <v>57.89</v>
      </c>
      <c r="K2165">
        <v>1.05</v>
      </c>
      <c r="L2165">
        <v>0</v>
      </c>
      <c r="M2165">
        <v>0</v>
      </c>
      <c r="N2165">
        <v>0</v>
      </c>
      <c r="O2165">
        <v>0</v>
      </c>
      <c r="P2165">
        <v>0</v>
      </c>
      <c r="Q2165">
        <v>0</v>
      </c>
      <c r="R2165">
        <v>0</v>
      </c>
      <c r="S2165">
        <v>0</v>
      </c>
      <c r="T2165" s="1" t="s">
        <v>34</v>
      </c>
    </row>
    <row r="2166" spans="1:20" x14ac:dyDescent="0.25">
      <c r="A2166" s="3">
        <v>45901</v>
      </c>
      <c r="B2166" s="1" t="s">
        <v>211</v>
      </c>
      <c r="C2166" s="1" t="s">
        <v>4386</v>
      </c>
      <c r="D2166" s="1" t="s">
        <v>42</v>
      </c>
      <c r="E2166" s="1" t="s">
        <v>4387</v>
      </c>
      <c r="F2166" s="1" t="s">
        <v>33</v>
      </c>
      <c r="G2166">
        <v>197013</v>
      </c>
      <c r="H2166">
        <v>75</v>
      </c>
      <c r="I2166">
        <v>72615.47</v>
      </c>
      <c r="J2166">
        <v>39.29</v>
      </c>
      <c r="K2166">
        <v>1.45</v>
      </c>
      <c r="L2166">
        <v>0</v>
      </c>
      <c r="M2166">
        <v>0</v>
      </c>
      <c r="N2166">
        <v>8</v>
      </c>
      <c r="O2166">
        <v>4</v>
      </c>
      <c r="P2166">
        <v>2</v>
      </c>
      <c r="Q2166">
        <v>0</v>
      </c>
      <c r="R2166">
        <v>1</v>
      </c>
      <c r="S2166">
        <v>0</v>
      </c>
      <c r="T2166" s="1" t="s">
        <v>34</v>
      </c>
    </row>
    <row r="2167" spans="1:20" x14ac:dyDescent="0.25">
      <c r="A2167" s="3">
        <v>45901</v>
      </c>
      <c r="B2167" s="1" t="s">
        <v>211</v>
      </c>
      <c r="C2167" s="1" t="s">
        <v>4388</v>
      </c>
      <c r="D2167" s="1" t="s">
        <v>42</v>
      </c>
      <c r="E2167" s="1" t="s">
        <v>4389</v>
      </c>
      <c r="F2167" s="1" t="s">
        <v>206</v>
      </c>
      <c r="G2167">
        <v>53639</v>
      </c>
      <c r="H2167">
        <v>61</v>
      </c>
      <c r="I2167">
        <v>4296.28</v>
      </c>
      <c r="J2167">
        <v>48.89</v>
      </c>
      <c r="K2167">
        <v>1.04</v>
      </c>
      <c r="L2167">
        <v>0</v>
      </c>
      <c r="M2167">
        <v>0</v>
      </c>
      <c r="N2167">
        <v>0</v>
      </c>
      <c r="O2167">
        <v>0</v>
      </c>
      <c r="P2167">
        <v>0</v>
      </c>
      <c r="Q2167">
        <v>0</v>
      </c>
      <c r="R2167">
        <v>0</v>
      </c>
      <c r="S2167">
        <v>0</v>
      </c>
      <c r="T2167" s="1" t="s">
        <v>34</v>
      </c>
    </row>
    <row r="2168" spans="1:20" x14ac:dyDescent="0.25">
      <c r="A2168" s="3">
        <v>45901</v>
      </c>
      <c r="B2168" s="1" t="s">
        <v>211</v>
      </c>
      <c r="C2168" s="1" t="s">
        <v>4390</v>
      </c>
      <c r="D2168" s="1" t="s">
        <v>42</v>
      </c>
      <c r="E2168" s="1" t="s">
        <v>4391</v>
      </c>
      <c r="F2168" s="1" t="s">
        <v>37</v>
      </c>
      <c r="G2168">
        <v>99</v>
      </c>
      <c r="H2168">
        <v>0</v>
      </c>
      <c r="I2168">
        <v>89.2</v>
      </c>
      <c r="J2168">
        <v>0</v>
      </c>
      <c r="K2168">
        <v>0</v>
      </c>
      <c r="L2168">
        <v>0</v>
      </c>
      <c r="M2168">
        <v>0</v>
      </c>
      <c r="N2168">
        <v>0</v>
      </c>
      <c r="O2168">
        <v>0</v>
      </c>
      <c r="P2168">
        <v>0</v>
      </c>
      <c r="Q2168">
        <v>0</v>
      </c>
      <c r="R2168">
        <v>0</v>
      </c>
      <c r="S2168">
        <v>0</v>
      </c>
      <c r="T2168" s="1" t="s">
        <v>34</v>
      </c>
    </row>
    <row r="2169" spans="1:20" x14ac:dyDescent="0.25">
      <c r="A2169" s="3">
        <v>45901</v>
      </c>
      <c r="B2169" s="1" t="s">
        <v>211</v>
      </c>
      <c r="C2169" s="1" t="s">
        <v>4392</v>
      </c>
      <c r="D2169" s="1" t="s">
        <v>42</v>
      </c>
      <c r="E2169" s="1" t="s">
        <v>4393</v>
      </c>
      <c r="F2169" s="1" t="s">
        <v>40</v>
      </c>
      <c r="G2169">
        <v>3610</v>
      </c>
      <c r="H2169">
        <v>13</v>
      </c>
      <c r="I2169">
        <v>2483.67</v>
      </c>
      <c r="J2169">
        <v>36.36</v>
      </c>
      <c r="K2169">
        <v>1</v>
      </c>
      <c r="L2169">
        <v>0</v>
      </c>
      <c r="M2169">
        <v>0</v>
      </c>
      <c r="N2169">
        <v>0</v>
      </c>
      <c r="O2169">
        <v>0</v>
      </c>
      <c r="P2169">
        <v>0</v>
      </c>
      <c r="Q2169">
        <v>0</v>
      </c>
      <c r="R2169">
        <v>0</v>
      </c>
      <c r="S2169">
        <v>0</v>
      </c>
      <c r="T2169" s="1" t="s">
        <v>34</v>
      </c>
    </row>
    <row r="2170" spans="1:20" x14ac:dyDescent="0.25">
      <c r="A2170" s="3">
        <v>45901</v>
      </c>
      <c r="B2170" s="1" t="s">
        <v>211</v>
      </c>
      <c r="C2170" s="1" t="s">
        <v>4394</v>
      </c>
      <c r="D2170" s="1" t="s">
        <v>49</v>
      </c>
      <c r="E2170" s="1" t="s">
        <v>4395</v>
      </c>
      <c r="F2170" s="1" t="s">
        <v>33</v>
      </c>
      <c r="G2170">
        <v>168225</v>
      </c>
      <c r="H2170">
        <v>44</v>
      </c>
      <c r="I2170">
        <v>46758.45</v>
      </c>
      <c r="J2170">
        <v>41.67</v>
      </c>
      <c r="K2170">
        <v>1</v>
      </c>
      <c r="L2170">
        <v>1</v>
      </c>
      <c r="M2170">
        <v>0</v>
      </c>
      <c r="N2170">
        <v>3</v>
      </c>
      <c r="O2170">
        <v>2</v>
      </c>
      <c r="P2170">
        <v>1</v>
      </c>
      <c r="Q2170">
        <v>0</v>
      </c>
      <c r="R2170">
        <v>0</v>
      </c>
      <c r="S2170">
        <v>0</v>
      </c>
      <c r="T2170" s="1" t="s">
        <v>34</v>
      </c>
    </row>
    <row r="2171" spans="1:20" x14ac:dyDescent="0.25">
      <c r="A2171" s="3">
        <v>45901</v>
      </c>
      <c r="B2171" s="1" t="s">
        <v>211</v>
      </c>
      <c r="C2171" s="1" t="s">
        <v>4396</v>
      </c>
      <c r="D2171" s="1" t="s">
        <v>49</v>
      </c>
      <c r="E2171" s="1" t="s">
        <v>4397</v>
      </c>
      <c r="F2171" s="1" t="s">
        <v>206</v>
      </c>
      <c r="G2171">
        <v>33754</v>
      </c>
      <c r="H2171">
        <v>38</v>
      </c>
      <c r="I2171">
        <v>2165.35</v>
      </c>
      <c r="J2171">
        <v>48.15</v>
      </c>
      <c r="K2171">
        <v>1.04</v>
      </c>
      <c r="L2171">
        <v>0</v>
      </c>
      <c r="M2171">
        <v>0</v>
      </c>
      <c r="N2171">
        <v>0</v>
      </c>
      <c r="O2171">
        <v>0</v>
      </c>
      <c r="P2171">
        <v>0</v>
      </c>
      <c r="Q2171">
        <v>0</v>
      </c>
      <c r="R2171">
        <v>0</v>
      </c>
      <c r="S2171">
        <v>0</v>
      </c>
      <c r="T2171" s="1" t="s">
        <v>34</v>
      </c>
    </row>
    <row r="2172" spans="1:20" x14ac:dyDescent="0.25">
      <c r="A2172" s="3">
        <v>45901</v>
      </c>
      <c r="B2172" s="1" t="s">
        <v>211</v>
      </c>
      <c r="C2172" s="1" t="s">
        <v>4398</v>
      </c>
      <c r="D2172" s="1" t="s">
        <v>49</v>
      </c>
      <c r="E2172" s="1" t="s">
        <v>4399</v>
      </c>
      <c r="F2172" s="1" t="s">
        <v>37</v>
      </c>
      <c r="G2172">
        <v>80</v>
      </c>
      <c r="H2172">
        <v>1</v>
      </c>
      <c r="I2172">
        <v>69.599999999999994</v>
      </c>
      <c r="J2172">
        <v>0</v>
      </c>
      <c r="K2172">
        <v>0</v>
      </c>
      <c r="L2172">
        <v>0</v>
      </c>
      <c r="M2172">
        <v>0</v>
      </c>
      <c r="N2172">
        <v>0</v>
      </c>
      <c r="O2172">
        <v>0</v>
      </c>
      <c r="P2172">
        <v>0</v>
      </c>
      <c r="Q2172">
        <v>0</v>
      </c>
      <c r="R2172">
        <v>0</v>
      </c>
      <c r="S2172">
        <v>0</v>
      </c>
      <c r="T2172" s="1" t="s">
        <v>34</v>
      </c>
    </row>
    <row r="2173" spans="1:20" x14ac:dyDescent="0.25">
      <c r="A2173" s="3">
        <v>45901</v>
      </c>
      <c r="B2173" s="1" t="s">
        <v>211</v>
      </c>
      <c r="C2173" s="1" t="s">
        <v>4400</v>
      </c>
      <c r="D2173" s="1" t="s">
        <v>49</v>
      </c>
      <c r="E2173" s="1" t="s">
        <v>4401</v>
      </c>
      <c r="F2173" s="1" t="s">
        <v>40</v>
      </c>
      <c r="G2173">
        <v>2344</v>
      </c>
      <c r="H2173">
        <v>13</v>
      </c>
      <c r="I2173">
        <v>1434.08</v>
      </c>
      <c r="J2173">
        <v>53.85</v>
      </c>
      <c r="K2173">
        <v>1</v>
      </c>
      <c r="L2173">
        <v>0</v>
      </c>
      <c r="M2173">
        <v>0</v>
      </c>
      <c r="N2173">
        <v>0</v>
      </c>
      <c r="O2173">
        <v>0</v>
      </c>
      <c r="P2173">
        <v>0</v>
      </c>
      <c r="Q2173">
        <v>0</v>
      </c>
      <c r="R2173">
        <v>0</v>
      </c>
      <c r="S2173">
        <v>0</v>
      </c>
      <c r="T2173" s="1" t="s">
        <v>34</v>
      </c>
    </row>
    <row r="2174" spans="1:20" x14ac:dyDescent="0.25">
      <c r="A2174" s="3">
        <v>45901</v>
      </c>
      <c r="B2174" s="1" t="s">
        <v>334</v>
      </c>
      <c r="C2174" s="1" t="s">
        <v>4402</v>
      </c>
      <c r="D2174" s="1" t="s">
        <v>56</v>
      </c>
      <c r="E2174" s="1" t="s">
        <v>4403</v>
      </c>
      <c r="F2174" s="1" t="s">
        <v>37</v>
      </c>
      <c r="G2174">
        <v>1494754</v>
      </c>
      <c r="H2174">
        <v>149</v>
      </c>
      <c r="I2174">
        <v>509005.25</v>
      </c>
      <c r="J2174">
        <v>60.12</v>
      </c>
      <c r="K2174">
        <v>1</v>
      </c>
      <c r="L2174">
        <v>0</v>
      </c>
      <c r="M2174">
        <v>0</v>
      </c>
      <c r="N2174">
        <v>0</v>
      </c>
      <c r="O2174">
        <v>0</v>
      </c>
      <c r="P2174">
        <v>0</v>
      </c>
      <c r="Q2174">
        <v>0</v>
      </c>
      <c r="R2174">
        <v>0</v>
      </c>
      <c r="S2174">
        <v>0</v>
      </c>
      <c r="T2174" s="1" t="s">
        <v>34</v>
      </c>
    </row>
    <row r="2175" spans="1:20" x14ac:dyDescent="0.25">
      <c r="A2175" s="3">
        <v>45901</v>
      </c>
      <c r="B2175" s="1" t="s">
        <v>361</v>
      </c>
      <c r="C2175" s="1" t="s">
        <v>4404</v>
      </c>
      <c r="D2175" s="1" t="s">
        <v>63</v>
      </c>
      <c r="E2175" s="1" t="s">
        <v>4405</v>
      </c>
      <c r="F2175" s="1" t="s">
        <v>33</v>
      </c>
      <c r="G2175">
        <v>353451</v>
      </c>
      <c r="H2175">
        <v>120</v>
      </c>
      <c r="I2175">
        <v>21944.16</v>
      </c>
      <c r="J2175">
        <v>60.83</v>
      </c>
      <c r="K2175">
        <v>1.02</v>
      </c>
      <c r="L2175">
        <v>0</v>
      </c>
      <c r="M2175">
        <v>0</v>
      </c>
      <c r="N2175">
        <v>0</v>
      </c>
      <c r="O2175">
        <v>0</v>
      </c>
      <c r="P2175">
        <v>0</v>
      </c>
      <c r="Q2175">
        <v>0</v>
      </c>
      <c r="R2175">
        <v>0</v>
      </c>
      <c r="S2175">
        <v>0</v>
      </c>
      <c r="T2175" s="1" t="s">
        <v>34</v>
      </c>
    </row>
    <row r="2176" spans="1:20" x14ac:dyDescent="0.25">
      <c r="A2176" s="3">
        <v>45901</v>
      </c>
      <c r="B2176" s="1" t="s">
        <v>361</v>
      </c>
      <c r="C2176" s="1" t="s">
        <v>4406</v>
      </c>
      <c r="D2176" s="1" t="s">
        <v>63</v>
      </c>
      <c r="E2176" s="1" t="s">
        <v>4407</v>
      </c>
      <c r="F2176" s="1" t="s">
        <v>206</v>
      </c>
      <c r="G2176">
        <v>1517980</v>
      </c>
      <c r="H2176">
        <v>1566</v>
      </c>
      <c r="I2176">
        <v>67476.77</v>
      </c>
      <c r="J2176">
        <v>51.99</v>
      </c>
      <c r="K2176">
        <v>1.01</v>
      </c>
      <c r="L2176">
        <v>0</v>
      </c>
      <c r="M2176">
        <v>0</v>
      </c>
      <c r="N2176">
        <v>0</v>
      </c>
      <c r="O2176">
        <v>0</v>
      </c>
      <c r="P2176">
        <v>0</v>
      </c>
      <c r="Q2176">
        <v>0</v>
      </c>
      <c r="R2176">
        <v>0</v>
      </c>
      <c r="S2176">
        <v>0</v>
      </c>
      <c r="T2176" s="1" t="s">
        <v>34</v>
      </c>
    </row>
    <row r="2177" spans="1:20" x14ac:dyDescent="0.25">
      <c r="A2177" s="3">
        <v>45901</v>
      </c>
      <c r="B2177" s="1" t="s">
        <v>361</v>
      </c>
      <c r="C2177" s="1" t="s">
        <v>4408</v>
      </c>
      <c r="D2177" s="1" t="s">
        <v>63</v>
      </c>
      <c r="E2177" s="1" t="s">
        <v>4409</v>
      </c>
      <c r="F2177" s="1" t="s">
        <v>37</v>
      </c>
      <c r="G2177">
        <v>1402</v>
      </c>
      <c r="H2177">
        <v>1</v>
      </c>
      <c r="I2177">
        <v>207.11</v>
      </c>
      <c r="J2177">
        <v>0</v>
      </c>
      <c r="K2177">
        <v>1</v>
      </c>
      <c r="L2177">
        <v>0</v>
      </c>
      <c r="M2177">
        <v>0</v>
      </c>
      <c r="N2177">
        <v>0</v>
      </c>
      <c r="O2177">
        <v>0</v>
      </c>
      <c r="P2177">
        <v>0</v>
      </c>
      <c r="Q2177">
        <v>0</v>
      </c>
      <c r="R2177">
        <v>0</v>
      </c>
      <c r="S2177">
        <v>0</v>
      </c>
      <c r="T2177" s="1" t="s">
        <v>34</v>
      </c>
    </row>
    <row r="2178" spans="1:20" x14ac:dyDescent="0.25">
      <c r="A2178" s="3">
        <v>45901</v>
      </c>
      <c r="B2178" s="1" t="s">
        <v>361</v>
      </c>
      <c r="C2178" s="1" t="s">
        <v>4410</v>
      </c>
      <c r="D2178" s="1" t="s">
        <v>63</v>
      </c>
      <c r="E2178" s="1" t="s">
        <v>4411</v>
      </c>
      <c r="F2178" s="1" t="s">
        <v>40</v>
      </c>
      <c r="G2178">
        <v>82706</v>
      </c>
      <c r="H2178">
        <v>219</v>
      </c>
      <c r="I2178">
        <v>8786.19</v>
      </c>
      <c r="J2178">
        <v>65.84</v>
      </c>
      <c r="K2178">
        <v>1.02</v>
      </c>
      <c r="L2178">
        <v>0</v>
      </c>
      <c r="M2178">
        <v>0</v>
      </c>
      <c r="N2178">
        <v>0</v>
      </c>
      <c r="O2178">
        <v>0</v>
      </c>
      <c r="P2178">
        <v>0</v>
      </c>
      <c r="Q2178">
        <v>0</v>
      </c>
      <c r="R2178">
        <v>0</v>
      </c>
      <c r="S2178">
        <v>0</v>
      </c>
      <c r="T2178" s="1" t="s">
        <v>34</v>
      </c>
    </row>
    <row r="2179" spans="1:20" x14ac:dyDescent="0.25">
      <c r="A2179" s="3">
        <v>45901</v>
      </c>
      <c r="B2179" s="1" t="s">
        <v>361</v>
      </c>
      <c r="C2179" s="1" t="s">
        <v>4412</v>
      </c>
      <c r="D2179" s="1" t="s">
        <v>70</v>
      </c>
      <c r="E2179" s="1" t="s">
        <v>4413</v>
      </c>
      <c r="F2179" s="1" t="s">
        <v>33</v>
      </c>
      <c r="G2179">
        <v>3783</v>
      </c>
      <c r="H2179">
        <v>2</v>
      </c>
      <c r="I2179">
        <v>184.35</v>
      </c>
      <c r="J2179">
        <v>0</v>
      </c>
      <c r="K2179">
        <v>1</v>
      </c>
      <c r="L2179">
        <v>0</v>
      </c>
      <c r="M2179">
        <v>0</v>
      </c>
      <c r="N2179">
        <v>0</v>
      </c>
      <c r="O2179">
        <v>0</v>
      </c>
      <c r="P2179">
        <v>0</v>
      </c>
      <c r="Q2179">
        <v>0</v>
      </c>
      <c r="R2179">
        <v>0</v>
      </c>
      <c r="S2179">
        <v>0</v>
      </c>
      <c r="T2179" s="1" t="s">
        <v>34</v>
      </c>
    </row>
    <row r="2180" spans="1:20" x14ac:dyDescent="0.25">
      <c r="A2180" s="3">
        <v>45901</v>
      </c>
      <c r="B2180" s="1" t="s">
        <v>361</v>
      </c>
      <c r="C2180" s="1" t="s">
        <v>4414</v>
      </c>
      <c r="D2180" s="1" t="s">
        <v>70</v>
      </c>
      <c r="E2180" s="1" t="s">
        <v>4415</v>
      </c>
      <c r="F2180" s="1" t="s">
        <v>206</v>
      </c>
      <c r="G2180">
        <v>34381</v>
      </c>
      <c r="H2180">
        <v>29</v>
      </c>
      <c r="I2180">
        <v>1460.48</v>
      </c>
      <c r="J2180">
        <v>45.45</v>
      </c>
      <c r="K2180">
        <v>1</v>
      </c>
      <c r="L2180">
        <v>0</v>
      </c>
      <c r="M2180">
        <v>0</v>
      </c>
      <c r="N2180">
        <v>0</v>
      </c>
      <c r="O2180">
        <v>0</v>
      </c>
      <c r="P2180">
        <v>0</v>
      </c>
      <c r="Q2180">
        <v>0</v>
      </c>
      <c r="R2180">
        <v>0</v>
      </c>
      <c r="S2180">
        <v>0</v>
      </c>
      <c r="T2180" s="1" t="s">
        <v>34</v>
      </c>
    </row>
    <row r="2181" spans="1:20" x14ac:dyDescent="0.25">
      <c r="A2181" s="3">
        <v>45901</v>
      </c>
      <c r="B2181" s="1" t="s">
        <v>361</v>
      </c>
      <c r="C2181" s="1" t="s">
        <v>4416</v>
      </c>
      <c r="D2181" s="1" t="s">
        <v>70</v>
      </c>
      <c r="E2181" s="1" t="s">
        <v>4417</v>
      </c>
      <c r="F2181" s="1" t="s">
        <v>37</v>
      </c>
      <c r="G2181">
        <v>1682</v>
      </c>
      <c r="H2181">
        <v>0</v>
      </c>
      <c r="I2181">
        <v>225.41</v>
      </c>
      <c r="J2181">
        <v>0</v>
      </c>
      <c r="K2181">
        <v>0</v>
      </c>
      <c r="L2181">
        <v>0</v>
      </c>
      <c r="M2181">
        <v>0</v>
      </c>
      <c r="N2181">
        <v>0</v>
      </c>
      <c r="O2181">
        <v>0</v>
      </c>
      <c r="P2181">
        <v>0</v>
      </c>
      <c r="Q2181">
        <v>0</v>
      </c>
      <c r="R2181">
        <v>0</v>
      </c>
      <c r="S2181">
        <v>0</v>
      </c>
      <c r="T2181" s="1" t="s">
        <v>34</v>
      </c>
    </row>
    <row r="2182" spans="1:20" x14ac:dyDescent="0.25">
      <c r="A2182" s="3">
        <v>45901</v>
      </c>
      <c r="B2182" s="1" t="s">
        <v>361</v>
      </c>
      <c r="C2182" s="1" t="s">
        <v>4418</v>
      </c>
      <c r="D2182" s="1" t="s">
        <v>70</v>
      </c>
      <c r="E2182" s="1" t="s">
        <v>4419</v>
      </c>
      <c r="F2182" s="1" t="s">
        <v>40</v>
      </c>
      <c r="G2182">
        <v>2693</v>
      </c>
      <c r="H2182">
        <v>6</v>
      </c>
      <c r="I2182">
        <v>224.92</v>
      </c>
      <c r="J2182">
        <v>42.86</v>
      </c>
      <c r="K2182">
        <v>1</v>
      </c>
      <c r="L2182">
        <v>0</v>
      </c>
      <c r="M2182">
        <v>0</v>
      </c>
      <c r="N2182">
        <v>0</v>
      </c>
      <c r="O2182">
        <v>0</v>
      </c>
      <c r="P2182">
        <v>0</v>
      </c>
      <c r="Q2182">
        <v>0</v>
      </c>
      <c r="R2182">
        <v>0</v>
      </c>
      <c r="S2182">
        <v>0</v>
      </c>
      <c r="T2182" s="1" t="s">
        <v>34</v>
      </c>
    </row>
    <row r="2183" spans="1:20" x14ac:dyDescent="0.25">
      <c r="A2183" s="3">
        <v>45931</v>
      </c>
      <c r="B2183" s="1" t="s">
        <v>201</v>
      </c>
      <c r="C2183" s="1" t="s">
        <v>4420</v>
      </c>
      <c r="D2183" s="1" t="s">
        <v>84</v>
      </c>
      <c r="E2183" s="1" t="s">
        <v>4421</v>
      </c>
      <c r="F2183" s="1" t="s">
        <v>33</v>
      </c>
      <c r="G2183">
        <v>472273</v>
      </c>
      <c r="H2183">
        <v>32</v>
      </c>
      <c r="I2183">
        <v>214419.65</v>
      </c>
      <c r="J2183">
        <v>36.67</v>
      </c>
      <c r="K2183">
        <v>1.23</v>
      </c>
      <c r="L2183">
        <v>0</v>
      </c>
      <c r="M2183">
        <v>0</v>
      </c>
      <c r="N2183">
        <v>7</v>
      </c>
      <c r="O2183">
        <v>3</v>
      </c>
      <c r="P2183">
        <v>3</v>
      </c>
      <c r="Q2183">
        <v>0</v>
      </c>
      <c r="R2183">
        <v>1</v>
      </c>
      <c r="S2183">
        <v>0</v>
      </c>
      <c r="T2183" s="1" t="s">
        <v>34</v>
      </c>
    </row>
    <row r="2184" spans="1:20" x14ac:dyDescent="0.25">
      <c r="A2184" s="3">
        <v>45931</v>
      </c>
      <c r="B2184" s="1" t="s">
        <v>201</v>
      </c>
      <c r="C2184" s="1" t="s">
        <v>4422</v>
      </c>
      <c r="D2184" s="1" t="s">
        <v>84</v>
      </c>
      <c r="E2184" s="1" t="s">
        <v>4423</v>
      </c>
      <c r="F2184" s="1" t="s">
        <v>206</v>
      </c>
      <c r="G2184">
        <v>112521</v>
      </c>
      <c r="H2184">
        <v>214</v>
      </c>
      <c r="I2184">
        <v>14678.49</v>
      </c>
      <c r="J2184">
        <v>54.7</v>
      </c>
      <c r="K2184">
        <v>1.03</v>
      </c>
      <c r="L2184">
        <v>0</v>
      </c>
      <c r="M2184">
        <v>0</v>
      </c>
      <c r="N2184">
        <v>2</v>
      </c>
      <c r="O2184">
        <v>1</v>
      </c>
      <c r="P2184">
        <v>0</v>
      </c>
      <c r="Q2184">
        <v>0</v>
      </c>
      <c r="R2184">
        <v>0</v>
      </c>
      <c r="S2184">
        <v>0</v>
      </c>
      <c r="T2184" s="1" t="s">
        <v>34</v>
      </c>
    </row>
    <row r="2185" spans="1:20" x14ac:dyDescent="0.25">
      <c r="A2185" s="3">
        <v>45931</v>
      </c>
      <c r="B2185" s="1" t="s">
        <v>201</v>
      </c>
      <c r="C2185" s="1" t="s">
        <v>4424</v>
      </c>
      <c r="D2185" s="1" t="s">
        <v>84</v>
      </c>
      <c r="E2185" s="1" t="s">
        <v>4425</v>
      </c>
      <c r="F2185" s="1" t="s">
        <v>37</v>
      </c>
      <c r="G2185">
        <v>24122</v>
      </c>
      <c r="H2185">
        <v>9</v>
      </c>
      <c r="I2185">
        <v>17088.13</v>
      </c>
      <c r="J2185">
        <v>22.22</v>
      </c>
      <c r="K2185">
        <v>1</v>
      </c>
      <c r="L2185">
        <v>0</v>
      </c>
      <c r="M2185">
        <v>0</v>
      </c>
      <c r="N2185">
        <v>0</v>
      </c>
      <c r="O2185">
        <v>0</v>
      </c>
      <c r="P2185">
        <v>0</v>
      </c>
      <c r="Q2185">
        <v>0</v>
      </c>
      <c r="R2185">
        <v>0</v>
      </c>
      <c r="S2185">
        <v>0</v>
      </c>
      <c r="T2185" s="1" t="s">
        <v>34</v>
      </c>
    </row>
    <row r="2186" spans="1:20" x14ac:dyDescent="0.25">
      <c r="A2186" s="3">
        <v>45931</v>
      </c>
      <c r="B2186" s="1" t="s">
        <v>201</v>
      </c>
      <c r="C2186" s="1" t="s">
        <v>4426</v>
      </c>
      <c r="D2186" s="1" t="s">
        <v>84</v>
      </c>
      <c r="E2186" s="1" t="s">
        <v>4427</v>
      </c>
      <c r="F2186" s="1" t="s">
        <v>40</v>
      </c>
      <c r="G2186">
        <v>1117</v>
      </c>
      <c r="H2186">
        <v>1</v>
      </c>
      <c r="I2186">
        <v>1089.52</v>
      </c>
      <c r="J2186">
        <v>0</v>
      </c>
      <c r="K2186">
        <v>0</v>
      </c>
      <c r="L2186">
        <v>0</v>
      </c>
      <c r="M2186">
        <v>0</v>
      </c>
      <c r="N2186">
        <v>0</v>
      </c>
      <c r="O2186">
        <v>0</v>
      </c>
      <c r="P2186">
        <v>0</v>
      </c>
      <c r="Q2186">
        <v>0</v>
      </c>
      <c r="R2186">
        <v>0</v>
      </c>
      <c r="S2186">
        <v>0</v>
      </c>
      <c r="T2186" s="1" t="s">
        <v>34</v>
      </c>
    </row>
    <row r="2187" spans="1:20" x14ac:dyDescent="0.25">
      <c r="A2187" s="3">
        <v>45931</v>
      </c>
      <c r="B2187" s="1" t="s">
        <v>211</v>
      </c>
      <c r="C2187" s="1" t="s">
        <v>4428</v>
      </c>
      <c r="D2187" s="1" t="s">
        <v>89</v>
      </c>
      <c r="E2187" s="1" t="s">
        <v>4429</v>
      </c>
      <c r="F2187" s="1" t="s">
        <v>33</v>
      </c>
      <c r="G2187">
        <v>148327</v>
      </c>
      <c r="H2187">
        <v>34</v>
      </c>
      <c r="I2187">
        <v>34027.64</v>
      </c>
      <c r="J2187">
        <v>60.87</v>
      </c>
      <c r="K2187">
        <v>1.1299999999999999</v>
      </c>
      <c r="L2187">
        <v>1</v>
      </c>
      <c r="M2187">
        <v>0</v>
      </c>
      <c r="N2187">
        <v>3</v>
      </c>
      <c r="O2187">
        <v>1</v>
      </c>
      <c r="P2187">
        <v>1</v>
      </c>
      <c r="Q2187">
        <v>0</v>
      </c>
      <c r="R2187">
        <v>0</v>
      </c>
      <c r="S2187">
        <v>0</v>
      </c>
      <c r="T2187" s="1" t="s">
        <v>34</v>
      </c>
    </row>
    <row r="2188" spans="1:20" x14ac:dyDescent="0.25">
      <c r="A2188" s="3">
        <v>45931</v>
      </c>
      <c r="B2188" s="1" t="s">
        <v>211</v>
      </c>
      <c r="C2188" s="1" t="s">
        <v>4430</v>
      </c>
      <c r="D2188" s="1" t="s">
        <v>89</v>
      </c>
      <c r="E2188" s="1" t="s">
        <v>4431</v>
      </c>
      <c r="F2188" s="1" t="s">
        <v>37</v>
      </c>
      <c r="G2188">
        <v>89</v>
      </c>
      <c r="H2188">
        <v>0</v>
      </c>
      <c r="I2188">
        <v>48.2</v>
      </c>
      <c r="J2188">
        <v>0</v>
      </c>
      <c r="K2188">
        <v>0</v>
      </c>
      <c r="L2188">
        <v>0</v>
      </c>
      <c r="M2188">
        <v>0</v>
      </c>
      <c r="N2188">
        <v>0</v>
      </c>
      <c r="O2188">
        <v>0</v>
      </c>
      <c r="P2188">
        <v>0</v>
      </c>
      <c r="Q2188">
        <v>0</v>
      </c>
      <c r="R2188">
        <v>0</v>
      </c>
      <c r="S2188">
        <v>0</v>
      </c>
      <c r="T2188" s="1" t="s">
        <v>34</v>
      </c>
    </row>
    <row r="2189" spans="1:20" x14ac:dyDescent="0.25">
      <c r="A2189" s="3">
        <v>45931</v>
      </c>
      <c r="B2189" s="1" t="s">
        <v>211</v>
      </c>
      <c r="C2189" s="1" t="s">
        <v>4432</v>
      </c>
      <c r="D2189" s="1" t="s">
        <v>89</v>
      </c>
      <c r="E2189" s="1" t="s">
        <v>4433</v>
      </c>
      <c r="F2189" s="1" t="s">
        <v>40</v>
      </c>
      <c r="G2189">
        <v>3307</v>
      </c>
      <c r="H2189">
        <v>11</v>
      </c>
      <c r="I2189">
        <v>1805.79</v>
      </c>
      <c r="J2189">
        <v>50</v>
      </c>
      <c r="K2189">
        <v>1</v>
      </c>
      <c r="L2189">
        <v>0</v>
      </c>
      <c r="M2189">
        <v>0</v>
      </c>
      <c r="N2189">
        <v>0</v>
      </c>
      <c r="O2189">
        <v>0</v>
      </c>
      <c r="P2189">
        <v>0</v>
      </c>
      <c r="Q2189">
        <v>0</v>
      </c>
      <c r="R2189">
        <v>0</v>
      </c>
      <c r="S2189">
        <v>0</v>
      </c>
      <c r="T2189" s="1" t="s">
        <v>34</v>
      </c>
    </row>
    <row r="2190" spans="1:20" x14ac:dyDescent="0.25">
      <c r="A2190" s="3">
        <v>45931</v>
      </c>
      <c r="B2190" s="1" t="s">
        <v>211</v>
      </c>
      <c r="C2190" s="1" t="s">
        <v>4434</v>
      </c>
      <c r="D2190" s="1" t="s">
        <v>96</v>
      </c>
      <c r="E2190" s="1" t="s">
        <v>4435</v>
      </c>
      <c r="F2190" s="1" t="s">
        <v>33</v>
      </c>
      <c r="G2190">
        <v>81743</v>
      </c>
      <c r="H2190">
        <v>27</v>
      </c>
      <c r="I2190">
        <v>22318.01</v>
      </c>
      <c r="J2190">
        <v>48.78</v>
      </c>
      <c r="K2190">
        <v>1.32</v>
      </c>
      <c r="L2190">
        <v>0</v>
      </c>
      <c r="M2190">
        <v>1</v>
      </c>
      <c r="N2190">
        <v>5</v>
      </c>
      <c r="O2190">
        <v>1</v>
      </c>
      <c r="P2190">
        <v>2</v>
      </c>
      <c r="Q2190">
        <v>0</v>
      </c>
      <c r="R2190">
        <v>0</v>
      </c>
      <c r="S2190">
        <v>0</v>
      </c>
      <c r="T2190" s="1" t="s">
        <v>34</v>
      </c>
    </row>
    <row r="2191" spans="1:20" x14ac:dyDescent="0.25">
      <c r="A2191" s="3">
        <v>45931</v>
      </c>
      <c r="B2191" s="1" t="s">
        <v>211</v>
      </c>
      <c r="C2191" s="1" t="s">
        <v>4436</v>
      </c>
      <c r="D2191" s="1" t="s">
        <v>96</v>
      </c>
      <c r="E2191" s="1" t="s">
        <v>4437</v>
      </c>
      <c r="F2191" s="1" t="s">
        <v>37</v>
      </c>
      <c r="G2191">
        <v>36</v>
      </c>
      <c r="H2191">
        <v>0</v>
      </c>
      <c r="I2191">
        <v>23.05</v>
      </c>
      <c r="J2191">
        <v>0</v>
      </c>
      <c r="K2191">
        <v>0</v>
      </c>
      <c r="L2191">
        <v>0</v>
      </c>
      <c r="M2191">
        <v>0</v>
      </c>
      <c r="N2191">
        <v>0</v>
      </c>
      <c r="O2191">
        <v>0</v>
      </c>
      <c r="P2191">
        <v>0</v>
      </c>
      <c r="Q2191">
        <v>0</v>
      </c>
      <c r="R2191">
        <v>0</v>
      </c>
      <c r="S2191">
        <v>0</v>
      </c>
      <c r="T2191" s="1" t="s">
        <v>34</v>
      </c>
    </row>
    <row r="2192" spans="1:20" x14ac:dyDescent="0.25">
      <c r="A2192" s="3">
        <v>45931</v>
      </c>
      <c r="B2192" s="1" t="s">
        <v>211</v>
      </c>
      <c r="C2192" s="1" t="s">
        <v>4438</v>
      </c>
      <c r="D2192" s="1" t="s">
        <v>96</v>
      </c>
      <c r="E2192" s="1" t="s">
        <v>4439</v>
      </c>
      <c r="F2192" s="1" t="s">
        <v>40</v>
      </c>
      <c r="G2192">
        <v>2153</v>
      </c>
      <c r="H2192">
        <v>9</v>
      </c>
      <c r="I2192">
        <v>817.48</v>
      </c>
      <c r="J2192">
        <v>28.57</v>
      </c>
      <c r="K2192">
        <v>1</v>
      </c>
      <c r="L2192">
        <v>0</v>
      </c>
      <c r="M2192">
        <v>0</v>
      </c>
      <c r="N2192">
        <v>0</v>
      </c>
      <c r="O2192">
        <v>0</v>
      </c>
      <c r="P2192">
        <v>0</v>
      </c>
      <c r="Q2192">
        <v>0</v>
      </c>
      <c r="R2192">
        <v>0</v>
      </c>
      <c r="S2192">
        <v>0</v>
      </c>
      <c r="T2192" s="1" t="s">
        <v>34</v>
      </c>
    </row>
    <row r="2193" spans="1:20" x14ac:dyDescent="0.25">
      <c r="A2193" s="3">
        <v>45931</v>
      </c>
      <c r="B2193" s="1" t="s">
        <v>211</v>
      </c>
      <c r="C2193" s="1" t="s">
        <v>4440</v>
      </c>
      <c r="D2193" s="1" t="s">
        <v>42</v>
      </c>
      <c r="E2193" s="1" t="s">
        <v>4441</v>
      </c>
      <c r="F2193" s="1" t="s">
        <v>33</v>
      </c>
      <c r="G2193">
        <v>200057</v>
      </c>
      <c r="H2193">
        <v>71</v>
      </c>
      <c r="I2193">
        <v>48224.13</v>
      </c>
      <c r="J2193">
        <v>55.56</v>
      </c>
      <c r="K2193">
        <v>1.1100000000000001</v>
      </c>
      <c r="L2193">
        <v>0</v>
      </c>
      <c r="M2193">
        <v>0</v>
      </c>
      <c r="N2193">
        <v>4</v>
      </c>
      <c r="O2193">
        <v>3</v>
      </c>
      <c r="P2193">
        <v>0</v>
      </c>
      <c r="Q2193">
        <v>1</v>
      </c>
      <c r="R2193">
        <v>0</v>
      </c>
      <c r="S2193">
        <v>0</v>
      </c>
      <c r="T2193" s="1" t="s">
        <v>34</v>
      </c>
    </row>
    <row r="2194" spans="1:20" x14ac:dyDescent="0.25">
      <c r="A2194" s="3">
        <v>45931</v>
      </c>
      <c r="B2194" s="1" t="s">
        <v>211</v>
      </c>
      <c r="C2194" s="1" t="s">
        <v>4442</v>
      </c>
      <c r="D2194" s="1" t="s">
        <v>42</v>
      </c>
      <c r="E2194" s="1" t="s">
        <v>4443</v>
      </c>
      <c r="F2194" s="1" t="s">
        <v>37</v>
      </c>
      <c r="G2194">
        <v>177</v>
      </c>
      <c r="H2194">
        <v>1</v>
      </c>
      <c r="I2194">
        <v>98.79</v>
      </c>
      <c r="J2194">
        <v>0</v>
      </c>
      <c r="K2194">
        <v>1</v>
      </c>
      <c r="L2194">
        <v>0</v>
      </c>
      <c r="M2194">
        <v>0</v>
      </c>
      <c r="N2194">
        <v>0</v>
      </c>
      <c r="O2194">
        <v>0</v>
      </c>
      <c r="P2194">
        <v>0</v>
      </c>
      <c r="Q2194">
        <v>0</v>
      </c>
      <c r="R2194">
        <v>0</v>
      </c>
      <c r="S2194">
        <v>0</v>
      </c>
      <c r="T2194" s="1" t="s">
        <v>34</v>
      </c>
    </row>
    <row r="2195" spans="1:20" x14ac:dyDescent="0.25">
      <c r="A2195" s="3">
        <v>45931</v>
      </c>
      <c r="B2195" s="1" t="s">
        <v>211</v>
      </c>
      <c r="C2195" s="1" t="s">
        <v>4444</v>
      </c>
      <c r="D2195" s="1" t="s">
        <v>42</v>
      </c>
      <c r="E2195" s="1" t="s">
        <v>4445</v>
      </c>
      <c r="F2195" s="1" t="s">
        <v>40</v>
      </c>
      <c r="G2195">
        <v>8792</v>
      </c>
      <c r="H2195">
        <v>29</v>
      </c>
      <c r="I2195">
        <v>4781.7700000000004</v>
      </c>
      <c r="J2195">
        <v>54.17</v>
      </c>
      <c r="K2195">
        <v>1</v>
      </c>
      <c r="L2195">
        <v>0</v>
      </c>
      <c r="M2195">
        <v>0</v>
      </c>
      <c r="N2195">
        <v>0</v>
      </c>
      <c r="O2195">
        <v>0</v>
      </c>
      <c r="P2195">
        <v>0</v>
      </c>
      <c r="Q2195">
        <v>0</v>
      </c>
      <c r="R2195">
        <v>0</v>
      </c>
      <c r="S2195">
        <v>0</v>
      </c>
      <c r="T2195" s="1" t="s">
        <v>34</v>
      </c>
    </row>
    <row r="2196" spans="1:20" x14ac:dyDescent="0.25">
      <c r="A2196" s="3">
        <v>45931</v>
      </c>
      <c r="B2196" s="1" t="s">
        <v>211</v>
      </c>
      <c r="C2196" s="1" t="s">
        <v>4446</v>
      </c>
      <c r="D2196" s="1" t="s">
        <v>49</v>
      </c>
      <c r="E2196" s="1" t="s">
        <v>4447</v>
      </c>
      <c r="F2196" s="1" t="s">
        <v>33</v>
      </c>
      <c r="G2196">
        <v>156993</v>
      </c>
      <c r="H2196">
        <v>41</v>
      </c>
      <c r="I2196">
        <v>37271.269999999997</v>
      </c>
      <c r="J2196">
        <v>50</v>
      </c>
      <c r="K2196">
        <v>1.07</v>
      </c>
      <c r="L2196">
        <v>0</v>
      </c>
      <c r="M2196">
        <v>0</v>
      </c>
      <c r="N2196">
        <v>2</v>
      </c>
      <c r="O2196">
        <v>2</v>
      </c>
      <c r="P2196">
        <v>0</v>
      </c>
      <c r="Q2196">
        <v>0</v>
      </c>
      <c r="R2196">
        <v>0</v>
      </c>
      <c r="S2196">
        <v>0</v>
      </c>
      <c r="T2196" s="1" t="s">
        <v>34</v>
      </c>
    </row>
    <row r="2197" spans="1:20" x14ac:dyDescent="0.25">
      <c r="A2197" s="3">
        <v>45931</v>
      </c>
      <c r="B2197" s="1" t="s">
        <v>211</v>
      </c>
      <c r="C2197" s="1" t="s">
        <v>4448</v>
      </c>
      <c r="D2197" s="1" t="s">
        <v>49</v>
      </c>
      <c r="E2197" s="1" t="s">
        <v>4449</v>
      </c>
      <c r="F2197" s="1" t="s">
        <v>37</v>
      </c>
      <c r="G2197">
        <v>139</v>
      </c>
      <c r="H2197">
        <v>1</v>
      </c>
      <c r="I2197">
        <v>78.19</v>
      </c>
      <c r="J2197">
        <v>100</v>
      </c>
      <c r="K2197">
        <v>1</v>
      </c>
      <c r="L2197">
        <v>0</v>
      </c>
      <c r="M2197">
        <v>0</v>
      </c>
      <c r="N2197">
        <v>0</v>
      </c>
      <c r="O2197">
        <v>0</v>
      </c>
      <c r="P2197">
        <v>0</v>
      </c>
      <c r="Q2197">
        <v>0</v>
      </c>
      <c r="R2197">
        <v>0</v>
      </c>
      <c r="S2197">
        <v>0</v>
      </c>
      <c r="T2197" s="1" t="s">
        <v>34</v>
      </c>
    </row>
    <row r="2198" spans="1:20" x14ac:dyDescent="0.25">
      <c r="A2198" s="3">
        <v>45931</v>
      </c>
      <c r="B2198" s="1" t="s">
        <v>211</v>
      </c>
      <c r="C2198" s="1" t="s">
        <v>4450</v>
      </c>
      <c r="D2198" s="1" t="s">
        <v>49</v>
      </c>
      <c r="E2198" s="1" t="s">
        <v>4451</v>
      </c>
      <c r="F2198" s="1" t="s">
        <v>40</v>
      </c>
      <c r="G2198">
        <v>3974</v>
      </c>
      <c r="H2198">
        <v>14</v>
      </c>
      <c r="I2198">
        <v>2183.41</v>
      </c>
      <c r="J2198">
        <v>35.29</v>
      </c>
      <c r="K2198">
        <v>1.18</v>
      </c>
      <c r="L2198">
        <v>0</v>
      </c>
      <c r="M2198">
        <v>0</v>
      </c>
      <c r="N2198">
        <v>0</v>
      </c>
      <c r="O2198">
        <v>0</v>
      </c>
      <c r="P2198">
        <v>0</v>
      </c>
      <c r="Q2198">
        <v>0</v>
      </c>
      <c r="R2198">
        <v>0</v>
      </c>
      <c r="S2198">
        <v>0</v>
      </c>
      <c r="T2198" s="1" t="s">
        <v>34</v>
      </c>
    </row>
    <row r="2199" spans="1:20" x14ac:dyDescent="0.25">
      <c r="A2199" s="3">
        <v>45931</v>
      </c>
      <c r="B2199" s="1" t="s">
        <v>211</v>
      </c>
      <c r="C2199" s="1" t="s">
        <v>4452</v>
      </c>
      <c r="D2199" s="1" t="s">
        <v>56</v>
      </c>
      <c r="E2199" s="1" t="s">
        <v>4453</v>
      </c>
      <c r="F2199" s="1" t="s">
        <v>33</v>
      </c>
      <c r="G2199">
        <v>115299</v>
      </c>
      <c r="H2199">
        <v>44</v>
      </c>
      <c r="I2199">
        <v>29743.040000000001</v>
      </c>
      <c r="J2199">
        <v>61.11</v>
      </c>
      <c r="K2199">
        <v>1.06</v>
      </c>
      <c r="L2199">
        <v>0</v>
      </c>
      <c r="M2199">
        <v>0</v>
      </c>
      <c r="N2199">
        <v>4</v>
      </c>
      <c r="O2199">
        <v>3</v>
      </c>
      <c r="P2199">
        <v>1</v>
      </c>
      <c r="Q2199">
        <v>0</v>
      </c>
      <c r="R2199">
        <v>0</v>
      </c>
      <c r="S2199">
        <v>0</v>
      </c>
      <c r="T2199" s="1" t="s">
        <v>34</v>
      </c>
    </row>
    <row r="2200" spans="1:20" x14ac:dyDescent="0.25">
      <c r="A2200" s="3">
        <v>45931</v>
      </c>
      <c r="B2200" s="1" t="s">
        <v>211</v>
      </c>
      <c r="C2200" s="1" t="s">
        <v>4454</v>
      </c>
      <c r="D2200" s="1" t="s">
        <v>56</v>
      </c>
      <c r="E2200" s="1" t="s">
        <v>4455</v>
      </c>
      <c r="F2200" s="1" t="s">
        <v>37</v>
      </c>
      <c r="G2200">
        <v>46</v>
      </c>
      <c r="H2200">
        <v>0</v>
      </c>
      <c r="I2200">
        <v>24.95</v>
      </c>
      <c r="J2200">
        <v>0</v>
      </c>
      <c r="K2200">
        <v>0</v>
      </c>
      <c r="L2200">
        <v>0</v>
      </c>
      <c r="M2200">
        <v>0</v>
      </c>
      <c r="N2200">
        <v>0</v>
      </c>
      <c r="O2200">
        <v>0</v>
      </c>
      <c r="P2200">
        <v>0</v>
      </c>
      <c r="Q2200">
        <v>0</v>
      </c>
      <c r="R2200">
        <v>0</v>
      </c>
      <c r="S2200">
        <v>0</v>
      </c>
      <c r="T2200" s="1" t="s">
        <v>34</v>
      </c>
    </row>
    <row r="2201" spans="1:20" x14ac:dyDescent="0.25">
      <c r="A2201" s="3">
        <v>45931</v>
      </c>
      <c r="B2201" s="1" t="s">
        <v>211</v>
      </c>
      <c r="C2201" s="1" t="s">
        <v>4456</v>
      </c>
      <c r="D2201" s="1" t="s">
        <v>56</v>
      </c>
      <c r="E2201" s="1" t="s">
        <v>4457</v>
      </c>
      <c r="F2201" s="1" t="s">
        <v>40</v>
      </c>
      <c r="G2201">
        <v>1577</v>
      </c>
      <c r="H2201">
        <v>22</v>
      </c>
      <c r="I2201">
        <v>810.4</v>
      </c>
      <c r="J2201">
        <v>50</v>
      </c>
      <c r="K2201">
        <v>1</v>
      </c>
      <c r="L2201">
        <v>0</v>
      </c>
      <c r="M2201">
        <v>0</v>
      </c>
      <c r="N2201">
        <v>0</v>
      </c>
      <c r="O2201">
        <v>0</v>
      </c>
      <c r="P2201">
        <v>0</v>
      </c>
      <c r="Q2201">
        <v>0</v>
      </c>
      <c r="R2201">
        <v>0</v>
      </c>
      <c r="S2201">
        <v>0</v>
      </c>
      <c r="T2201" s="1" t="s">
        <v>34</v>
      </c>
    </row>
    <row r="2202" spans="1:20" x14ac:dyDescent="0.25">
      <c r="A2202" s="3">
        <v>45931</v>
      </c>
      <c r="B2202" s="1" t="s">
        <v>211</v>
      </c>
      <c r="C2202" s="1" t="s">
        <v>4458</v>
      </c>
      <c r="D2202" s="1" t="s">
        <v>70</v>
      </c>
      <c r="E2202" s="1" t="s">
        <v>4459</v>
      </c>
      <c r="F2202" s="1" t="s">
        <v>33</v>
      </c>
      <c r="G2202">
        <v>1263326</v>
      </c>
      <c r="H2202">
        <v>516</v>
      </c>
      <c r="I2202">
        <v>343910.27</v>
      </c>
      <c r="J2202">
        <v>68.400000000000006</v>
      </c>
      <c r="K2202">
        <v>1.07</v>
      </c>
      <c r="L2202">
        <v>2</v>
      </c>
      <c r="M2202">
        <v>0</v>
      </c>
      <c r="N2202">
        <v>30</v>
      </c>
      <c r="O2202">
        <v>15</v>
      </c>
      <c r="P2202">
        <v>4</v>
      </c>
      <c r="Q2202">
        <v>3</v>
      </c>
      <c r="R2202">
        <v>2</v>
      </c>
      <c r="S2202">
        <v>0</v>
      </c>
      <c r="T2202" s="1" t="s">
        <v>34</v>
      </c>
    </row>
    <row r="2203" spans="1:20" x14ac:dyDescent="0.25">
      <c r="A2203" s="3">
        <v>45931</v>
      </c>
      <c r="B2203" s="1" t="s">
        <v>211</v>
      </c>
      <c r="C2203" s="1" t="s">
        <v>4460</v>
      </c>
      <c r="D2203" s="1" t="s">
        <v>70</v>
      </c>
      <c r="E2203" s="1" t="s">
        <v>4461</v>
      </c>
      <c r="F2203" s="1" t="s">
        <v>37</v>
      </c>
      <c r="G2203">
        <v>657</v>
      </c>
      <c r="H2203">
        <v>1</v>
      </c>
      <c r="I2203">
        <v>407.23</v>
      </c>
      <c r="J2203">
        <v>0</v>
      </c>
      <c r="K2203">
        <v>0</v>
      </c>
      <c r="L2203">
        <v>0</v>
      </c>
      <c r="M2203">
        <v>0</v>
      </c>
      <c r="N2203">
        <v>0</v>
      </c>
      <c r="O2203">
        <v>0</v>
      </c>
      <c r="P2203">
        <v>0</v>
      </c>
      <c r="Q2203">
        <v>0</v>
      </c>
      <c r="R2203">
        <v>0</v>
      </c>
      <c r="S2203">
        <v>0</v>
      </c>
      <c r="T2203" s="1" t="s">
        <v>34</v>
      </c>
    </row>
    <row r="2204" spans="1:20" x14ac:dyDescent="0.25">
      <c r="A2204" s="3">
        <v>45931</v>
      </c>
      <c r="B2204" s="1" t="s">
        <v>211</v>
      </c>
      <c r="C2204" s="1" t="s">
        <v>4462</v>
      </c>
      <c r="D2204" s="1" t="s">
        <v>70</v>
      </c>
      <c r="E2204" s="1" t="s">
        <v>4463</v>
      </c>
      <c r="F2204" s="1" t="s">
        <v>40</v>
      </c>
      <c r="G2204">
        <v>35885</v>
      </c>
      <c r="H2204">
        <v>260</v>
      </c>
      <c r="I2204">
        <v>14898.6</v>
      </c>
      <c r="J2204">
        <v>39.25</v>
      </c>
      <c r="K2204">
        <v>1</v>
      </c>
      <c r="L2204">
        <v>0</v>
      </c>
      <c r="M2204">
        <v>0</v>
      </c>
      <c r="N2204">
        <v>0</v>
      </c>
      <c r="O2204">
        <v>0</v>
      </c>
      <c r="P2204">
        <v>0</v>
      </c>
      <c r="Q2204">
        <v>0</v>
      </c>
      <c r="R2204">
        <v>0</v>
      </c>
      <c r="S2204">
        <v>0</v>
      </c>
      <c r="T2204" s="1" t="s">
        <v>34</v>
      </c>
    </row>
    <row r="2205" spans="1:20" x14ac:dyDescent="0.25">
      <c r="A2205" s="3">
        <v>45931</v>
      </c>
      <c r="B2205" s="1" t="s">
        <v>211</v>
      </c>
      <c r="C2205" s="1" t="s">
        <v>4464</v>
      </c>
      <c r="D2205" s="1" t="s">
        <v>77</v>
      </c>
      <c r="E2205" s="1" t="s">
        <v>4465</v>
      </c>
      <c r="F2205" s="1" t="s">
        <v>33</v>
      </c>
      <c r="G2205">
        <v>996720</v>
      </c>
      <c r="H2205">
        <v>240</v>
      </c>
      <c r="I2205">
        <v>255424.28</v>
      </c>
      <c r="J2205">
        <v>55.49</v>
      </c>
      <c r="K2205">
        <v>1.1499999999999999</v>
      </c>
      <c r="L2205">
        <v>0</v>
      </c>
      <c r="M2205">
        <v>1</v>
      </c>
      <c r="N2205">
        <v>12</v>
      </c>
      <c r="O2205">
        <v>2</v>
      </c>
      <c r="P2205">
        <v>5</v>
      </c>
      <c r="Q2205">
        <v>2</v>
      </c>
      <c r="R2205">
        <v>0</v>
      </c>
      <c r="S2205">
        <v>0</v>
      </c>
      <c r="T2205" s="1" t="s">
        <v>34</v>
      </c>
    </row>
    <row r="2206" spans="1:20" x14ac:dyDescent="0.25">
      <c r="A2206" s="3">
        <v>45931</v>
      </c>
      <c r="B2206" s="1" t="s">
        <v>211</v>
      </c>
      <c r="C2206" s="1" t="s">
        <v>4466</v>
      </c>
      <c r="D2206" s="1" t="s">
        <v>77</v>
      </c>
      <c r="E2206" s="1" t="s">
        <v>4467</v>
      </c>
      <c r="F2206" s="1" t="s">
        <v>37</v>
      </c>
      <c r="G2206">
        <v>836</v>
      </c>
      <c r="H2206">
        <v>1</v>
      </c>
      <c r="I2206">
        <v>458.97</v>
      </c>
      <c r="J2206">
        <v>100</v>
      </c>
      <c r="K2206">
        <v>1</v>
      </c>
      <c r="L2206">
        <v>0</v>
      </c>
      <c r="M2206">
        <v>0</v>
      </c>
      <c r="N2206">
        <v>0</v>
      </c>
      <c r="O2206">
        <v>0</v>
      </c>
      <c r="P2206">
        <v>0</v>
      </c>
      <c r="Q2206">
        <v>0</v>
      </c>
      <c r="R2206">
        <v>0</v>
      </c>
      <c r="S2206">
        <v>0</v>
      </c>
      <c r="T2206" s="1" t="s">
        <v>34</v>
      </c>
    </row>
    <row r="2207" spans="1:20" x14ac:dyDescent="0.25">
      <c r="A2207" s="3">
        <v>45931</v>
      </c>
      <c r="B2207" s="1" t="s">
        <v>211</v>
      </c>
      <c r="C2207" s="1" t="s">
        <v>4468</v>
      </c>
      <c r="D2207" s="1" t="s">
        <v>77</v>
      </c>
      <c r="E2207" s="1" t="s">
        <v>4469</v>
      </c>
      <c r="F2207" s="1" t="s">
        <v>40</v>
      </c>
      <c r="G2207">
        <v>9813</v>
      </c>
      <c r="H2207">
        <v>54</v>
      </c>
      <c r="I2207">
        <v>4358.4399999999996</v>
      </c>
      <c r="J2207">
        <v>28.12</v>
      </c>
      <c r="K2207">
        <v>1</v>
      </c>
      <c r="L2207">
        <v>0</v>
      </c>
      <c r="M2207">
        <v>0</v>
      </c>
      <c r="N2207">
        <v>0</v>
      </c>
      <c r="O2207">
        <v>0</v>
      </c>
      <c r="P2207">
        <v>0</v>
      </c>
      <c r="Q2207">
        <v>0</v>
      </c>
      <c r="R2207">
        <v>0</v>
      </c>
      <c r="S2207">
        <v>0</v>
      </c>
      <c r="T2207" s="1" t="s">
        <v>34</v>
      </c>
    </row>
    <row r="2208" spans="1:20" x14ac:dyDescent="0.25">
      <c r="A2208" s="3">
        <v>45931</v>
      </c>
      <c r="B2208" s="1" t="s">
        <v>211</v>
      </c>
      <c r="C2208" s="1" t="s">
        <v>4470</v>
      </c>
      <c r="D2208" s="1" t="s">
        <v>84</v>
      </c>
      <c r="E2208" s="1" t="s">
        <v>4471</v>
      </c>
      <c r="F2208" s="1" t="s">
        <v>33</v>
      </c>
      <c r="G2208">
        <v>193609</v>
      </c>
      <c r="H2208">
        <v>61</v>
      </c>
      <c r="I2208">
        <v>45244.959999999999</v>
      </c>
      <c r="J2208">
        <v>64.290000000000006</v>
      </c>
      <c r="K2208">
        <v>1.1200000000000001</v>
      </c>
      <c r="L2208">
        <v>0</v>
      </c>
      <c r="M2208">
        <v>0</v>
      </c>
      <c r="N2208">
        <v>1</v>
      </c>
      <c r="O2208">
        <v>0</v>
      </c>
      <c r="P2208">
        <v>1</v>
      </c>
      <c r="Q2208">
        <v>0</v>
      </c>
      <c r="R2208">
        <v>0</v>
      </c>
      <c r="S2208">
        <v>0</v>
      </c>
      <c r="T2208" s="1" t="s">
        <v>34</v>
      </c>
    </row>
    <row r="2209" spans="1:20" x14ac:dyDescent="0.25">
      <c r="A2209" s="3">
        <v>45931</v>
      </c>
      <c r="B2209" s="1" t="s">
        <v>211</v>
      </c>
      <c r="C2209" s="1" t="s">
        <v>4472</v>
      </c>
      <c r="D2209" s="1" t="s">
        <v>84</v>
      </c>
      <c r="E2209" s="1" t="s">
        <v>4473</v>
      </c>
      <c r="F2209" s="1" t="s">
        <v>37</v>
      </c>
      <c r="G2209">
        <v>154</v>
      </c>
      <c r="H2209">
        <v>0</v>
      </c>
      <c r="I2209">
        <v>83.09</v>
      </c>
      <c r="J2209">
        <v>0</v>
      </c>
      <c r="K2209">
        <v>0</v>
      </c>
      <c r="L2209">
        <v>0</v>
      </c>
      <c r="M2209">
        <v>0</v>
      </c>
      <c r="N2209">
        <v>0</v>
      </c>
      <c r="O2209">
        <v>0</v>
      </c>
      <c r="P2209">
        <v>0</v>
      </c>
      <c r="Q2209">
        <v>0</v>
      </c>
      <c r="R2209">
        <v>0</v>
      </c>
      <c r="S2209">
        <v>0</v>
      </c>
      <c r="T2209" s="1" t="s">
        <v>34</v>
      </c>
    </row>
    <row r="2210" spans="1:20" x14ac:dyDescent="0.25">
      <c r="A2210" s="3">
        <v>45931</v>
      </c>
      <c r="B2210" s="1" t="s">
        <v>211</v>
      </c>
      <c r="C2210" s="1" t="s">
        <v>4474</v>
      </c>
      <c r="D2210" s="1" t="s">
        <v>84</v>
      </c>
      <c r="E2210" s="1" t="s">
        <v>4475</v>
      </c>
      <c r="F2210" s="1" t="s">
        <v>40</v>
      </c>
      <c r="G2210">
        <v>7073</v>
      </c>
      <c r="H2210">
        <v>23</v>
      </c>
      <c r="I2210">
        <v>3778.17</v>
      </c>
      <c r="J2210">
        <v>41.18</v>
      </c>
      <c r="K2210">
        <v>1</v>
      </c>
      <c r="L2210">
        <v>0</v>
      </c>
      <c r="M2210">
        <v>0</v>
      </c>
      <c r="N2210">
        <v>0</v>
      </c>
      <c r="O2210">
        <v>0</v>
      </c>
      <c r="P2210">
        <v>0</v>
      </c>
      <c r="Q2210">
        <v>0</v>
      </c>
      <c r="R2210">
        <v>0</v>
      </c>
      <c r="S2210">
        <v>0</v>
      </c>
      <c r="T2210" s="1" t="s">
        <v>34</v>
      </c>
    </row>
    <row r="2211" spans="1:20" x14ac:dyDescent="0.25">
      <c r="A2211" s="3">
        <v>45931</v>
      </c>
      <c r="B2211" s="1" t="s">
        <v>211</v>
      </c>
      <c r="C2211" s="1" t="s">
        <v>4476</v>
      </c>
      <c r="D2211" s="1" t="s">
        <v>42</v>
      </c>
      <c r="E2211" s="1" t="s">
        <v>4477</v>
      </c>
      <c r="F2211" s="1" t="s">
        <v>33</v>
      </c>
      <c r="G2211">
        <v>126782</v>
      </c>
      <c r="H2211">
        <v>41</v>
      </c>
      <c r="I2211">
        <v>29958.03</v>
      </c>
      <c r="J2211">
        <v>47.83</v>
      </c>
      <c r="K2211">
        <v>1</v>
      </c>
      <c r="L2211">
        <v>1</v>
      </c>
      <c r="M2211">
        <v>0</v>
      </c>
      <c r="N2211">
        <v>1</v>
      </c>
      <c r="O2211">
        <v>0</v>
      </c>
      <c r="P2211">
        <v>0</v>
      </c>
      <c r="Q2211">
        <v>0</v>
      </c>
      <c r="R2211">
        <v>0</v>
      </c>
      <c r="S2211">
        <v>0</v>
      </c>
      <c r="T2211" s="1" t="s">
        <v>34</v>
      </c>
    </row>
    <row r="2212" spans="1:20" x14ac:dyDescent="0.25">
      <c r="A2212" s="3">
        <v>45931</v>
      </c>
      <c r="B2212" s="1" t="s">
        <v>211</v>
      </c>
      <c r="C2212" s="1" t="s">
        <v>4478</v>
      </c>
      <c r="D2212" s="1" t="s">
        <v>42</v>
      </c>
      <c r="E2212" s="1" t="s">
        <v>4479</v>
      </c>
      <c r="F2212" s="1" t="s">
        <v>37</v>
      </c>
      <c r="G2212">
        <v>80</v>
      </c>
      <c r="H2212">
        <v>1</v>
      </c>
      <c r="I2212">
        <v>43.25</v>
      </c>
      <c r="J2212">
        <v>0</v>
      </c>
      <c r="K2212">
        <v>0</v>
      </c>
      <c r="L2212">
        <v>0</v>
      </c>
      <c r="M2212">
        <v>0</v>
      </c>
      <c r="N2212">
        <v>0</v>
      </c>
      <c r="O2212">
        <v>0</v>
      </c>
      <c r="P2212">
        <v>0</v>
      </c>
      <c r="Q2212">
        <v>0</v>
      </c>
      <c r="R2212">
        <v>0</v>
      </c>
      <c r="S2212">
        <v>0</v>
      </c>
      <c r="T2212" s="1" t="s">
        <v>34</v>
      </c>
    </row>
    <row r="2213" spans="1:20" x14ac:dyDescent="0.25">
      <c r="A2213" s="3">
        <v>45931</v>
      </c>
      <c r="B2213" s="1" t="s">
        <v>211</v>
      </c>
      <c r="C2213" s="1" t="s">
        <v>4480</v>
      </c>
      <c r="D2213" s="1" t="s">
        <v>42</v>
      </c>
      <c r="E2213" s="1" t="s">
        <v>4481</v>
      </c>
      <c r="F2213" s="1" t="s">
        <v>40</v>
      </c>
      <c r="G2213">
        <v>3668</v>
      </c>
      <c r="H2213">
        <v>14</v>
      </c>
      <c r="I2213">
        <v>2046.09</v>
      </c>
      <c r="J2213">
        <v>35.71</v>
      </c>
      <c r="K2213">
        <v>1.07</v>
      </c>
      <c r="L2213">
        <v>0</v>
      </c>
      <c r="M2213">
        <v>0</v>
      </c>
      <c r="N2213">
        <v>0</v>
      </c>
      <c r="O2213">
        <v>0</v>
      </c>
      <c r="P2213">
        <v>0</v>
      </c>
      <c r="Q2213">
        <v>0</v>
      </c>
      <c r="R2213">
        <v>0</v>
      </c>
      <c r="S2213">
        <v>0</v>
      </c>
      <c r="T2213" s="1" t="s">
        <v>34</v>
      </c>
    </row>
    <row r="2214" spans="1:20" x14ac:dyDescent="0.25">
      <c r="A2214" s="3">
        <v>45931</v>
      </c>
      <c r="B2214" s="1" t="s">
        <v>211</v>
      </c>
      <c r="C2214" s="1" t="s">
        <v>4482</v>
      </c>
      <c r="D2214" s="1" t="s">
        <v>49</v>
      </c>
      <c r="E2214" s="1" t="s">
        <v>4483</v>
      </c>
      <c r="F2214" s="1" t="s">
        <v>33</v>
      </c>
      <c r="G2214">
        <v>330774</v>
      </c>
      <c r="H2214">
        <v>111</v>
      </c>
      <c r="I2214">
        <v>96795.13</v>
      </c>
      <c r="J2214">
        <v>56.14</v>
      </c>
      <c r="K2214">
        <v>1</v>
      </c>
      <c r="L2214">
        <v>1</v>
      </c>
      <c r="M2214">
        <v>0</v>
      </c>
      <c r="N2214">
        <v>7</v>
      </c>
      <c r="O2214">
        <v>2</v>
      </c>
      <c r="P2214">
        <v>2</v>
      </c>
      <c r="Q2214">
        <v>2</v>
      </c>
      <c r="R2214">
        <v>0</v>
      </c>
      <c r="S2214">
        <v>0</v>
      </c>
      <c r="T2214" s="1" t="s">
        <v>34</v>
      </c>
    </row>
    <row r="2215" spans="1:20" x14ac:dyDescent="0.25">
      <c r="A2215" s="3">
        <v>45931</v>
      </c>
      <c r="B2215" s="1" t="s">
        <v>211</v>
      </c>
      <c r="C2215" s="1" t="s">
        <v>4484</v>
      </c>
      <c r="D2215" s="1" t="s">
        <v>49</v>
      </c>
      <c r="E2215" s="1" t="s">
        <v>4485</v>
      </c>
      <c r="F2215" s="1" t="s">
        <v>37</v>
      </c>
      <c r="G2215">
        <v>191</v>
      </c>
      <c r="H2215">
        <v>0</v>
      </c>
      <c r="I2215">
        <v>118.12</v>
      </c>
      <c r="J2215">
        <v>0</v>
      </c>
      <c r="K2215">
        <v>0</v>
      </c>
      <c r="L2215">
        <v>0</v>
      </c>
      <c r="M2215">
        <v>0</v>
      </c>
      <c r="N2215">
        <v>0</v>
      </c>
      <c r="O2215">
        <v>0</v>
      </c>
      <c r="P2215">
        <v>0</v>
      </c>
      <c r="Q2215">
        <v>0</v>
      </c>
      <c r="R2215">
        <v>0</v>
      </c>
      <c r="S2215">
        <v>0</v>
      </c>
      <c r="T2215" s="1" t="s">
        <v>34</v>
      </c>
    </row>
    <row r="2216" spans="1:20" x14ac:dyDescent="0.25">
      <c r="A2216" s="3">
        <v>45931</v>
      </c>
      <c r="B2216" s="1" t="s">
        <v>211</v>
      </c>
      <c r="C2216" s="1" t="s">
        <v>4486</v>
      </c>
      <c r="D2216" s="1" t="s">
        <v>49</v>
      </c>
      <c r="E2216" s="1" t="s">
        <v>4487</v>
      </c>
      <c r="F2216" s="1" t="s">
        <v>40</v>
      </c>
      <c r="G2216">
        <v>4933</v>
      </c>
      <c r="H2216">
        <v>14</v>
      </c>
      <c r="I2216">
        <v>1705.4</v>
      </c>
      <c r="J2216">
        <v>83.33</v>
      </c>
      <c r="K2216">
        <v>1</v>
      </c>
      <c r="L2216">
        <v>0</v>
      </c>
      <c r="M2216">
        <v>0</v>
      </c>
      <c r="N2216">
        <v>0</v>
      </c>
      <c r="O2216">
        <v>0</v>
      </c>
      <c r="P2216">
        <v>0</v>
      </c>
      <c r="Q2216">
        <v>0</v>
      </c>
      <c r="R2216">
        <v>0</v>
      </c>
      <c r="S2216">
        <v>0</v>
      </c>
      <c r="T2216" s="1" t="s">
        <v>34</v>
      </c>
    </row>
    <row r="2217" spans="1:20" x14ac:dyDescent="0.25">
      <c r="A2217" s="3">
        <v>45931</v>
      </c>
      <c r="B2217" s="1" t="s">
        <v>211</v>
      </c>
      <c r="C2217" s="1" t="s">
        <v>4488</v>
      </c>
      <c r="D2217" s="1" t="s">
        <v>56</v>
      </c>
      <c r="E2217" s="1" t="s">
        <v>4489</v>
      </c>
      <c r="F2217" s="1" t="s">
        <v>33</v>
      </c>
      <c r="G2217">
        <v>445205</v>
      </c>
      <c r="H2217">
        <v>121</v>
      </c>
      <c r="I2217">
        <v>133772.47</v>
      </c>
      <c r="J2217">
        <v>45</v>
      </c>
      <c r="K2217">
        <v>1.02</v>
      </c>
      <c r="L2217">
        <v>0</v>
      </c>
      <c r="M2217">
        <v>0</v>
      </c>
      <c r="N2217">
        <v>6</v>
      </c>
      <c r="O2217">
        <v>2</v>
      </c>
      <c r="P2217">
        <v>2</v>
      </c>
      <c r="Q2217">
        <v>2</v>
      </c>
      <c r="R2217">
        <v>0</v>
      </c>
      <c r="S2217">
        <v>0</v>
      </c>
      <c r="T2217" s="1" t="s">
        <v>34</v>
      </c>
    </row>
    <row r="2218" spans="1:20" x14ac:dyDescent="0.25">
      <c r="A2218" s="3">
        <v>45931</v>
      </c>
      <c r="B2218" s="1" t="s">
        <v>211</v>
      </c>
      <c r="C2218" s="1" t="s">
        <v>4490</v>
      </c>
      <c r="D2218" s="1" t="s">
        <v>56</v>
      </c>
      <c r="E2218" s="1" t="s">
        <v>4491</v>
      </c>
      <c r="F2218" s="1" t="s">
        <v>37</v>
      </c>
      <c r="G2218">
        <v>261</v>
      </c>
      <c r="H2218">
        <v>0</v>
      </c>
      <c r="I2218">
        <v>166.81</v>
      </c>
      <c r="J2218">
        <v>0</v>
      </c>
      <c r="K2218">
        <v>0</v>
      </c>
      <c r="L2218">
        <v>0</v>
      </c>
      <c r="M2218">
        <v>0</v>
      </c>
      <c r="N2218">
        <v>0</v>
      </c>
      <c r="O2218">
        <v>0</v>
      </c>
      <c r="P2218">
        <v>0</v>
      </c>
      <c r="Q2218">
        <v>0</v>
      </c>
      <c r="R2218">
        <v>0</v>
      </c>
      <c r="S2218">
        <v>0</v>
      </c>
      <c r="T2218" s="1" t="s">
        <v>34</v>
      </c>
    </row>
    <row r="2219" spans="1:20" x14ac:dyDescent="0.25">
      <c r="A2219" s="3">
        <v>45931</v>
      </c>
      <c r="B2219" s="1" t="s">
        <v>211</v>
      </c>
      <c r="C2219" s="1" t="s">
        <v>4492</v>
      </c>
      <c r="D2219" s="1" t="s">
        <v>56</v>
      </c>
      <c r="E2219" s="1" t="s">
        <v>4493</v>
      </c>
      <c r="F2219" s="1" t="s">
        <v>40</v>
      </c>
      <c r="G2219">
        <v>7936</v>
      </c>
      <c r="H2219">
        <v>34</v>
      </c>
      <c r="I2219">
        <v>2565.25</v>
      </c>
      <c r="J2219">
        <v>37.5</v>
      </c>
      <c r="K2219">
        <v>1</v>
      </c>
      <c r="L2219">
        <v>0</v>
      </c>
      <c r="M2219">
        <v>0</v>
      </c>
      <c r="N2219">
        <v>0</v>
      </c>
      <c r="O2219">
        <v>0</v>
      </c>
      <c r="P2219">
        <v>0</v>
      </c>
      <c r="Q2219">
        <v>0</v>
      </c>
      <c r="R2219">
        <v>0</v>
      </c>
      <c r="S2219">
        <v>0</v>
      </c>
      <c r="T2219" s="1" t="s">
        <v>34</v>
      </c>
    </row>
    <row r="2220" spans="1:20" x14ac:dyDescent="0.25">
      <c r="A2220" s="3">
        <v>45931</v>
      </c>
      <c r="B2220" s="1" t="s">
        <v>211</v>
      </c>
      <c r="C2220" s="1" t="s">
        <v>4494</v>
      </c>
      <c r="D2220" s="1" t="s">
        <v>63</v>
      </c>
      <c r="E2220" s="1" t="s">
        <v>4495</v>
      </c>
      <c r="F2220" s="1" t="s">
        <v>33</v>
      </c>
      <c r="G2220">
        <v>302016</v>
      </c>
      <c r="H2220">
        <v>110</v>
      </c>
      <c r="I2220">
        <v>79159.520000000004</v>
      </c>
      <c r="J2220">
        <v>63.31</v>
      </c>
      <c r="K2220">
        <v>1.1299999999999999</v>
      </c>
      <c r="L2220">
        <v>0</v>
      </c>
      <c r="M2220">
        <v>0</v>
      </c>
      <c r="N2220">
        <v>8</v>
      </c>
      <c r="O2220">
        <v>2</v>
      </c>
      <c r="P2220">
        <v>2</v>
      </c>
      <c r="Q2220">
        <v>2</v>
      </c>
      <c r="R2220">
        <v>0</v>
      </c>
      <c r="S2220">
        <v>0</v>
      </c>
      <c r="T2220" s="1" t="s">
        <v>34</v>
      </c>
    </row>
    <row r="2221" spans="1:20" x14ac:dyDescent="0.25">
      <c r="A2221" s="3">
        <v>45931</v>
      </c>
      <c r="B2221" s="1" t="s">
        <v>211</v>
      </c>
      <c r="C2221" s="1" t="s">
        <v>4496</v>
      </c>
      <c r="D2221" s="1" t="s">
        <v>63</v>
      </c>
      <c r="E2221" s="1" t="s">
        <v>4497</v>
      </c>
      <c r="F2221" s="1" t="s">
        <v>37</v>
      </c>
      <c r="G2221">
        <v>117</v>
      </c>
      <c r="H2221">
        <v>0</v>
      </c>
      <c r="I2221">
        <v>69.959999999999994</v>
      </c>
      <c r="J2221">
        <v>0</v>
      </c>
      <c r="K2221">
        <v>0</v>
      </c>
      <c r="L2221">
        <v>0</v>
      </c>
      <c r="M2221">
        <v>0</v>
      </c>
      <c r="N2221">
        <v>0</v>
      </c>
      <c r="O2221">
        <v>0</v>
      </c>
      <c r="P2221">
        <v>0</v>
      </c>
      <c r="Q2221">
        <v>0</v>
      </c>
      <c r="R2221">
        <v>0</v>
      </c>
      <c r="S2221">
        <v>0</v>
      </c>
      <c r="T2221" s="1" t="s">
        <v>34</v>
      </c>
    </row>
    <row r="2222" spans="1:20" x14ac:dyDescent="0.25">
      <c r="A2222" s="3">
        <v>45931</v>
      </c>
      <c r="B2222" s="1" t="s">
        <v>211</v>
      </c>
      <c r="C2222" s="1" t="s">
        <v>4498</v>
      </c>
      <c r="D2222" s="1" t="s">
        <v>63</v>
      </c>
      <c r="E2222" s="1" t="s">
        <v>4499</v>
      </c>
      <c r="F2222" s="1" t="s">
        <v>40</v>
      </c>
      <c r="G2222">
        <v>46577</v>
      </c>
      <c r="H2222">
        <v>244</v>
      </c>
      <c r="I2222">
        <v>12036.04</v>
      </c>
      <c r="J2222">
        <v>23.83</v>
      </c>
      <c r="K2222">
        <v>1.01</v>
      </c>
      <c r="L2222">
        <v>0</v>
      </c>
      <c r="M2222">
        <v>0</v>
      </c>
      <c r="N2222">
        <v>0</v>
      </c>
      <c r="O2222">
        <v>0</v>
      </c>
      <c r="P2222">
        <v>0</v>
      </c>
      <c r="Q2222">
        <v>0</v>
      </c>
      <c r="R2222">
        <v>0</v>
      </c>
      <c r="S2222">
        <v>0</v>
      </c>
      <c r="T2222" s="1" t="s">
        <v>34</v>
      </c>
    </row>
    <row r="2223" spans="1:20" x14ac:dyDescent="0.25">
      <c r="A2223" s="3">
        <v>45931</v>
      </c>
      <c r="B2223" s="1" t="s">
        <v>211</v>
      </c>
      <c r="C2223" s="1" t="s">
        <v>4500</v>
      </c>
      <c r="D2223" s="1" t="s">
        <v>77</v>
      </c>
      <c r="E2223" s="1" t="s">
        <v>4501</v>
      </c>
      <c r="F2223" s="1" t="s">
        <v>33</v>
      </c>
      <c r="G2223">
        <v>208388</v>
      </c>
      <c r="H2223">
        <v>102</v>
      </c>
      <c r="I2223">
        <v>57196.47</v>
      </c>
      <c r="J2223">
        <v>53.52</v>
      </c>
      <c r="K2223">
        <v>1.01</v>
      </c>
      <c r="L2223">
        <v>0</v>
      </c>
      <c r="M2223">
        <v>0</v>
      </c>
      <c r="N2223">
        <v>2</v>
      </c>
      <c r="O2223">
        <v>1</v>
      </c>
      <c r="P2223">
        <v>0</v>
      </c>
      <c r="Q2223">
        <v>0</v>
      </c>
      <c r="R2223">
        <v>1</v>
      </c>
      <c r="S2223">
        <v>0</v>
      </c>
      <c r="T2223" s="1" t="s">
        <v>34</v>
      </c>
    </row>
    <row r="2224" spans="1:20" x14ac:dyDescent="0.25">
      <c r="A2224" s="3">
        <v>45931</v>
      </c>
      <c r="B2224" s="1" t="s">
        <v>211</v>
      </c>
      <c r="C2224" s="1" t="s">
        <v>4502</v>
      </c>
      <c r="D2224" s="1" t="s">
        <v>77</v>
      </c>
      <c r="E2224" s="1" t="s">
        <v>4503</v>
      </c>
      <c r="F2224" s="1" t="s">
        <v>37</v>
      </c>
      <c r="G2224">
        <v>125</v>
      </c>
      <c r="H2224">
        <v>0</v>
      </c>
      <c r="I2224">
        <v>68</v>
      </c>
      <c r="J2224">
        <v>0</v>
      </c>
      <c r="K2224">
        <v>0</v>
      </c>
      <c r="L2224">
        <v>0</v>
      </c>
      <c r="M2224">
        <v>0</v>
      </c>
      <c r="N2224">
        <v>0</v>
      </c>
      <c r="O2224">
        <v>0</v>
      </c>
      <c r="P2224">
        <v>0</v>
      </c>
      <c r="Q2224">
        <v>0</v>
      </c>
      <c r="R2224">
        <v>0</v>
      </c>
      <c r="S2224">
        <v>0</v>
      </c>
      <c r="T2224" s="1" t="s">
        <v>34</v>
      </c>
    </row>
    <row r="2225" spans="1:20" x14ac:dyDescent="0.25">
      <c r="A2225" s="3">
        <v>45931</v>
      </c>
      <c r="B2225" s="1" t="s">
        <v>211</v>
      </c>
      <c r="C2225" s="1" t="s">
        <v>4504</v>
      </c>
      <c r="D2225" s="1" t="s">
        <v>77</v>
      </c>
      <c r="E2225" s="1" t="s">
        <v>4505</v>
      </c>
      <c r="F2225" s="1" t="s">
        <v>40</v>
      </c>
      <c r="G2225">
        <v>60641</v>
      </c>
      <c r="H2225">
        <v>282</v>
      </c>
      <c r="I2225">
        <v>15206.24</v>
      </c>
      <c r="J2225">
        <v>36.29</v>
      </c>
      <c r="K2225">
        <v>1.01</v>
      </c>
      <c r="L2225">
        <v>0</v>
      </c>
      <c r="M2225">
        <v>0</v>
      </c>
      <c r="N2225">
        <v>0</v>
      </c>
      <c r="O2225">
        <v>0</v>
      </c>
      <c r="P2225">
        <v>0</v>
      </c>
      <c r="Q2225">
        <v>0</v>
      </c>
      <c r="R2225">
        <v>0</v>
      </c>
      <c r="S2225">
        <v>0</v>
      </c>
      <c r="T2225" s="1" t="s">
        <v>34</v>
      </c>
    </row>
    <row r="2226" spans="1:20" x14ac:dyDescent="0.25">
      <c r="A2226" s="3">
        <v>45931</v>
      </c>
      <c r="B2226" s="1" t="s">
        <v>211</v>
      </c>
      <c r="C2226" s="1" t="s">
        <v>4506</v>
      </c>
      <c r="D2226" s="1" t="s">
        <v>84</v>
      </c>
      <c r="E2226" s="1" t="s">
        <v>4507</v>
      </c>
      <c r="F2226" s="1" t="s">
        <v>33</v>
      </c>
      <c r="G2226">
        <v>152197</v>
      </c>
      <c r="H2226">
        <v>63</v>
      </c>
      <c r="I2226">
        <v>42123.99</v>
      </c>
      <c r="J2226">
        <v>58.93</v>
      </c>
      <c r="K2226">
        <v>1.0900000000000001</v>
      </c>
      <c r="L2226">
        <v>0</v>
      </c>
      <c r="M2226">
        <v>0</v>
      </c>
      <c r="N2226">
        <v>6</v>
      </c>
      <c r="O2226">
        <v>3</v>
      </c>
      <c r="P2226">
        <v>1</v>
      </c>
      <c r="Q2226">
        <v>2</v>
      </c>
      <c r="R2226">
        <v>0</v>
      </c>
      <c r="S2226">
        <v>0</v>
      </c>
      <c r="T2226" s="1" t="s">
        <v>34</v>
      </c>
    </row>
    <row r="2227" spans="1:20" x14ac:dyDescent="0.25">
      <c r="A2227" s="3">
        <v>45931</v>
      </c>
      <c r="B2227" s="1" t="s">
        <v>211</v>
      </c>
      <c r="C2227" s="1" t="s">
        <v>4508</v>
      </c>
      <c r="D2227" s="1" t="s">
        <v>84</v>
      </c>
      <c r="E2227" s="1" t="s">
        <v>4509</v>
      </c>
      <c r="F2227" s="1" t="s">
        <v>37</v>
      </c>
      <c r="G2227">
        <v>93</v>
      </c>
      <c r="H2227">
        <v>0</v>
      </c>
      <c r="I2227">
        <v>56.96</v>
      </c>
      <c r="J2227">
        <v>0</v>
      </c>
      <c r="K2227">
        <v>0</v>
      </c>
      <c r="L2227">
        <v>0</v>
      </c>
      <c r="M2227">
        <v>0</v>
      </c>
      <c r="N2227">
        <v>0</v>
      </c>
      <c r="O2227">
        <v>0</v>
      </c>
      <c r="P2227">
        <v>0</v>
      </c>
      <c r="Q2227">
        <v>0</v>
      </c>
      <c r="R2227">
        <v>0</v>
      </c>
      <c r="S2227">
        <v>0</v>
      </c>
      <c r="T2227" s="1" t="s">
        <v>34</v>
      </c>
    </row>
    <row r="2228" spans="1:20" x14ac:dyDescent="0.25">
      <c r="A2228" s="3">
        <v>45931</v>
      </c>
      <c r="B2228" s="1" t="s">
        <v>211</v>
      </c>
      <c r="C2228" s="1" t="s">
        <v>4510</v>
      </c>
      <c r="D2228" s="1" t="s">
        <v>84</v>
      </c>
      <c r="E2228" s="1" t="s">
        <v>4511</v>
      </c>
      <c r="F2228" s="1" t="s">
        <v>40</v>
      </c>
      <c r="G2228">
        <v>38909</v>
      </c>
      <c r="H2228">
        <v>159</v>
      </c>
      <c r="I2228">
        <v>10273.15</v>
      </c>
      <c r="J2228">
        <v>27.27</v>
      </c>
      <c r="K2228">
        <v>1</v>
      </c>
      <c r="L2228">
        <v>0</v>
      </c>
      <c r="M2228">
        <v>0</v>
      </c>
      <c r="N2228">
        <v>0</v>
      </c>
      <c r="O2228">
        <v>0</v>
      </c>
      <c r="P2228">
        <v>0</v>
      </c>
      <c r="Q2228">
        <v>0</v>
      </c>
      <c r="R2228">
        <v>0</v>
      </c>
      <c r="S2228">
        <v>0</v>
      </c>
      <c r="T2228" s="1" t="s">
        <v>34</v>
      </c>
    </row>
    <row r="2229" spans="1:20" x14ac:dyDescent="0.25">
      <c r="A2229" s="3">
        <v>45931</v>
      </c>
      <c r="B2229" s="1" t="s">
        <v>211</v>
      </c>
      <c r="C2229" s="1" t="s">
        <v>4512</v>
      </c>
      <c r="D2229" s="1" t="s">
        <v>89</v>
      </c>
      <c r="E2229" s="1" t="s">
        <v>4513</v>
      </c>
      <c r="F2229" s="1" t="s">
        <v>33</v>
      </c>
      <c r="G2229">
        <v>163598</v>
      </c>
      <c r="H2229">
        <v>85</v>
      </c>
      <c r="I2229">
        <v>46650.28</v>
      </c>
      <c r="J2229">
        <v>60.85</v>
      </c>
      <c r="K2229">
        <v>1.01</v>
      </c>
      <c r="L2229">
        <v>0</v>
      </c>
      <c r="M2229">
        <v>0</v>
      </c>
      <c r="N2229">
        <v>3</v>
      </c>
      <c r="O2229">
        <v>2</v>
      </c>
      <c r="P2229">
        <v>0</v>
      </c>
      <c r="Q2229">
        <v>1</v>
      </c>
      <c r="R2229">
        <v>0</v>
      </c>
      <c r="S2229">
        <v>0</v>
      </c>
      <c r="T2229" s="1" t="s">
        <v>34</v>
      </c>
    </row>
    <row r="2230" spans="1:20" x14ac:dyDescent="0.25">
      <c r="A2230" s="3">
        <v>45931</v>
      </c>
      <c r="B2230" s="1" t="s">
        <v>211</v>
      </c>
      <c r="C2230" s="1" t="s">
        <v>4514</v>
      </c>
      <c r="D2230" s="1" t="s">
        <v>89</v>
      </c>
      <c r="E2230" s="1" t="s">
        <v>4515</v>
      </c>
      <c r="F2230" s="1" t="s">
        <v>37</v>
      </c>
      <c r="G2230">
        <v>128</v>
      </c>
      <c r="H2230">
        <v>1</v>
      </c>
      <c r="I2230">
        <v>85.17</v>
      </c>
      <c r="J2230">
        <v>0</v>
      </c>
      <c r="K2230">
        <v>0</v>
      </c>
      <c r="L2230">
        <v>0</v>
      </c>
      <c r="M2230">
        <v>0</v>
      </c>
      <c r="N2230">
        <v>0</v>
      </c>
      <c r="O2230">
        <v>0</v>
      </c>
      <c r="P2230">
        <v>0</v>
      </c>
      <c r="Q2230">
        <v>0</v>
      </c>
      <c r="R2230">
        <v>0</v>
      </c>
      <c r="S2230">
        <v>0</v>
      </c>
      <c r="T2230" s="1" t="s">
        <v>34</v>
      </c>
    </row>
    <row r="2231" spans="1:20" x14ac:dyDescent="0.25">
      <c r="A2231" s="3">
        <v>45931</v>
      </c>
      <c r="B2231" s="1" t="s">
        <v>211</v>
      </c>
      <c r="C2231" s="1" t="s">
        <v>4516</v>
      </c>
      <c r="D2231" s="1" t="s">
        <v>89</v>
      </c>
      <c r="E2231" s="1" t="s">
        <v>4517</v>
      </c>
      <c r="F2231" s="1" t="s">
        <v>40</v>
      </c>
      <c r="G2231">
        <v>12789</v>
      </c>
      <c r="H2231">
        <v>71</v>
      </c>
      <c r="I2231">
        <v>4419.91</v>
      </c>
      <c r="J2231">
        <v>37.1</v>
      </c>
      <c r="K2231">
        <v>1</v>
      </c>
      <c r="L2231">
        <v>0</v>
      </c>
      <c r="M2231">
        <v>0</v>
      </c>
      <c r="N2231">
        <v>0</v>
      </c>
      <c r="O2231">
        <v>0</v>
      </c>
      <c r="P2231">
        <v>0</v>
      </c>
      <c r="Q2231">
        <v>0</v>
      </c>
      <c r="R2231">
        <v>0</v>
      </c>
      <c r="S2231">
        <v>0</v>
      </c>
      <c r="T2231" s="1" t="s">
        <v>34</v>
      </c>
    </row>
    <row r="2232" spans="1:20" x14ac:dyDescent="0.25">
      <c r="A2232" s="3">
        <v>45931</v>
      </c>
      <c r="B2232" s="1" t="s">
        <v>334</v>
      </c>
      <c r="C2232" s="1" t="s">
        <v>4518</v>
      </c>
      <c r="D2232" s="1" t="s">
        <v>84</v>
      </c>
      <c r="E2232" s="1" t="s">
        <v>4519</v>
      </c>
      <c r="F2232" s="1" t="s">
        <v>33</v>
      </c>
      <c r="G2232">
        <v>571445</v>
      </c>
      <c r="H2232">
        <v>136</v>
      </c>
      <c r="I2232">
        <v>121728.89</v>
      </c>
      <c r="J2232">
        <v>45.36</v>
      </c>
      <c r="K2232">
        <v>1.1399999999999999</v>
      </c>
      <c r="L2232">
        <v>0</v>
      </c>
      <c r="M2232">
        <v>0</v>
      </c>
      <c r="N2232">
        <v>12</v>
      </c>
      <c r="O2232">
        <v>5</v>
      </c>
      <c r="P2232">
        <v>4</v>
      </c>
      <c r="Q2232">
        <v>0</v>
      </c>
      <c r="R2232">
        <v>1</v>
      </c>
      <c r="S2232">
        <v>0</v>
      </c>
      <c r="T2232" s="1" t="s">
        <v>34</v>
      </c>
    </row>
    <row r="2233" spans="1:20" x14ac:dyDescent="0.25">
      <c r="A2233" s="3">
        <v>45931</v>
      </c>
      <c r="B2233" s="1" t="s">
        <v>334</v>
      </c>
      <c r="C2233" s="1" t="s">
        <v>4520</v>
      </c>
      <c r="D2233" s="1" t="s">
        <v>84</v>
      </c>
      <c r="E2233" s="1" t="s">
        <v>4521</v>
      </c>
      <c r="F2233" s="1" t="s">
        <v>37</v>
      </c>
      <c r="G2233">
        <v>286</v>
      </c>
      <c r="H2233">
        <v>1</v>
      </c>
      <c r="I2233">
        <v>54.56</v>
      </c>
      <c r="J2233">
        <v>0</v>
      </c>
      <c r="K2233">
        <v>0</v>
      </c>
      <c r="L2233">
        <v>0</v>
      </c>
      <c r="M2233">
        <v>0</v>
      </c>
      <c r="N2233">
        <v>0</v>
      </c>
      <c r="O2233">
        <v>0</v>
      </c>
      <c r="P2233">
        <v>0</v>
      </c>
      <c r="Q2233">
        <v>0</v>
      </c>
      <c r="R2233">
        <v>0</v>
      </c>
      <c r="S2233">
        <v>0</v>
      </c>
      <c r="T2233" s="1" t="s">
        <v>34</v>
      </c>
    </row>
    <row r="2234" spans="1:20" x14ac:dyDescent="0.25">
      <c r="A2234" s="3">
        <v>45931</v>
      </c>
      <c r="B2234" s="1" t="s">
        <v>334</v>
      </c>
      <c r="C2234" s="1" t="s">
        <v>4522</v>
      </c>
      <c r="D2234" s="1" t="s">
        <v>84</v>
      </c>
      <c r="E2234" s="1" t="s">
        <v>4523</v>
      </c>
      <c r="F2234" s="1" t="s">
        <v>40</v>
      </c>
      <c r="G2234">
        <v>35288</v>
      </c>
      <c r="H2234">
        <v>105</v>
      </c>
      <c r="I2234">
        <v>7927.72</v>
      </c>
      <c r="J2234">
        <v>33.68</v>
      </c>
      <c r="K2234">
        <v>1.07</v>
      </c>
      <c r="L2234">
        <v>0</v>
      </c>
      <c r="M2234">
        <v>0</v>
      </c>
      <c r="N2234">
        <v>0</v>
      </c>
      <c r="O2234">
        <v>0</v>
      </c>
      <c r="P2234">
        <v>0</v>
      </c>
      <c r="Q2234">
        <v>0</v>
      </c>
      <c r="R2234">
        <v>0</v>
      </c>
      <c r="S2234">
        <v>0</v>
      </c>
      <c r="T2234" s="1" t="s">
        <v>34</v>
      </c>
    </row>
    <row r="2235" spans="1:20" x14ac:dyDescent="0.25">
      <c r="A2235" s="3">
        <v>45931</v>
      </c>
      <c r="B2235" s="1" t="s">
        <v>334</v>
      </c>
      <c r="C2235" s="1" t="s">
        <v>4524</v>
      </c>
      <c r="D2235" s="1" t="s">
        <v>89</v>
      </c>
      <c r="E2235" s="1" t="s">
        <v>4525</v>
      </c>
      <c r="F2235" s="1" t="s">
        <v>33</v>
      </c>
      <c r="G2235">
        <v>1058179</v>
      </c>
      <c r="H2235">
        <v>303</v>
      </c>
      <c r="I2235">
        <v>205411.88</v>
      </c>
      <c r="J2235">
        <v>49.24</v>
      </c>
      <c r="K2235">
        <v>1.22</v>
      </c>
      <c r="L2235">
        <v>0</v>
      </c>
      <c r="M2235">
        <v>2</v>
      </c>
      <c r="N2235">
        <v>17</v>
      </c>
      <c r="O2235">
        <v>8</v>
      </c>
      <c r="P2235">
        <v>3</v>
      </c>
      <c r="Q2235">
        <v>1</v>
      </c>
      <c r="R2235">
        <v>0</v>
      </c>
      <c r="S2235">
        <v>0</v>
      </c>
      <c r="T2235" s="1" t="s">
        <v>34</v>
      </c>
    </row>
    <row r="2236" spans="1:20" x14ac:dyDescent="0.25">
      <c r="A2236" s="3">
        <v>45931</v>
      </c>
      <c r="B2236" s="1" t="s">
        <v>334</v>
      </c>
      <c r="C2236" s="1" t="s">
        <v>4526</v>
      </c>
      <c r="D2236" s="1" t="s">
        <v>89</v>
      </c>
      <c r="E2236" s="1" t="s">
        <v>4527</v>
      </c>
      <c r="F2236" s="1" t="s">
        <v>37</v>
      </c>
      <c r="G2236">
        <v>258</v>
      </c>
      <c r="H2236">
        <v>1</v>
      </c>
      <c r="I2236">
        <v>54.33</v>
      </c>
      <c r="J2236">
        <v>0</v>
      </c>
      <c r="K2236">
        <v>1</v>
      </c>
      <c r="L2236">
        <v>0</v>
      </c>
      <c r="M2236">
        <v>0</v>
      </c>
      <c r="N2236">
        <v>0</v>
      </c>
      <c r="O2236">
        <v>0</v>
      </c>
      <c r="P2236">
        <v>0</v>
      </c>
      <c r="Q2236">
        <v>0</v>
      </c>
      <c r="R2236">
        <v>0</v>
      </c>
      <c r="S2236">
        <v>0</v>
      </c>
      <c r="T2236" s="1" t="s">
        <v>34</v>
      </c>
    </row>
    <row r="2237" spans="1:20" x14ac:dyDescent="0.25">
      <c r="A2237" s="3">
        <v>45931</v>
      </c>
      <c r="B2237" s="1" t="s">
        <v>334</v>
      </c>
      <c r="C2237" s="1" t="s">
        <v>4528</v>
      </c>
      <c r="D2237" s="1" t="s">
        <v>89</v>
      </c>
      <c r="E2237" s="1" t="s">
        <v>4529</v>
      </c>
      <c r="F2237" s="1" t="s">
        <v>40</v>
      </c>
      <c r="G2237">
        <v>137616</v>
      </c>
      <c r="H2237">
        <v>567</v>
      </c>
      <c r="I2237">
        <v>28749.69</v>
      </c>
      <c r="J2237">
        <v>32.14</v>
      </c>
      <c r="K2237">
        <v>1</v>
      </c>
      <c r="L2237">
        <v>0</v>
      </c>
      <c r="M2237">
        <v>0</v>
      </c>
      <c r="N2237">
        <v>0</v>
      </c>
      <c r="O2237">
        <v>0</v>
      </c>
      <c r="P2237">
        <v>0</v>
      </c>
      <c r="Q2237">
        <v>0</v>
      </c>
      <c r="R2237">
        <v>0</v>
      </c>
      <c r="S2237">
        <v>0</v>
      </c>
      <c r="T2237" s="1" t="s">
        <v>34</v>
      </c>
    </row>
    <row r="2238" spans="1:20" x14ac:dyDescent="0.25">
      <c r="A2238" s="3">
        <v>45931</v>
      </c>
      <c r="B2238" s="1" t="s">
        <v>334</v>
      </c>
      <c r="C2238" s="1" t="s">
        <v>4530</v>
      </c>
      <c r="D2238" s="1" t="s">
        <v>77</v>
      </c>
      <c r="E2238" s="1" t="s">
        <v>4531</v>
      </c>
      <c r="F2238" s="1" t="s">
        <v>33</v>
      </c>
      <c r="G2238">
        <v>139246</v>
      </c>
      <c r="H2238">
        <v>22</v>
      </c>
      <c r="I2238">
        <v>22416.799999999999</v>
      </c>
      <c r="J2238">
        <v>21.43</v>
      </c>
      <c r="K2238">
        <v>1</v>
      </c>
      <c r="L2238">
        <v>0</v>
      </c>
      <c r="M2238">
        <v>0</v>
      </c>
      <c r="N2238">
        <v>4</v>
      </c>
      <c r="O2238">
        <v>2</v>
      </c>
      <c r="P2238">
        <v>1</v>
      </c>
      <c r="Q2238">
        <v>0</v>
      </c>
      <c r="R2238">
        <v>1</v>
      </c>
      <c r="S2238">
        <v>0</v>
      </c>
      <c r="T2238" s="1" t="s">
        <v>34</v>
      </c>
    </row>
    <row r="2239" spans="1:20" x14ac:dyDescent="0.25">
      <c r="A2239" s="3">
        <v>45931</v>
      </c>
      <c r="B2239" s="1" t="s">
        <v>334</v>
      </c>
      <c r="C2239" s="1" t="s">
        <v>4532</v>
      </c>
      <c r="D2239" s="1" t="s">
        <v>77</v>
      </c>
      <c r="E2239" s="1" t="s">
        <v>4533</v>
      </c>
      <c r="F2239" s="1" t="s">
        <v>37</v>
      </c>
      <c r="G2239">
        <v>12</v>
      </c>
      <c r="H2239">
        <v>0</v>
      </c>
      <c r="I2239">
        <v>2.44</v>
      </c>
      <c r="J2239">
        <v>0</v>
      </c>
      <c r="K2239">
        <v>0</v>
      </c>
      <c r="L2239">
        <v>0</v>
      </c>
      <c r="M2239">
        <v>0</v>
      </c>
      <c r="N2239">
        <v>0</v>
      </c>
      <c r="O2239">
        <v>0</v>
      </c>
      <c r="P2239">
        <v>0</v>
      </c>
      <c r="Q2239">
        <v>0</v>
      </c>
      <c r="R2239">
        <v>0</v>
      </c>
      <c r="S2239">
        <v>0</v>
      </c>
      <c r="T2239" s="1" t="s">
        <v>34</v>
      </c>
    </row>
    <row r="2240" spans="1:20" x14ac:dyDescent="0.25">
      <c r="A2240" s="3">
        <v>45931</v>
      </c>
      <c r="B2240" s="1" t="s">
        <v>334</v>
      </c>
      <c r="C2240" s="1" t="s">
        <v>4534</v>
      </c>
      <c r="D2240" s="1" t="s">
        <v>77</v>
      </c>
      <c r="E2240" s="1" t="s">
        <v>4535</v>
      </c>
      <c r="F2240" s="1" t="s">
        <v>40</v>
      </c>
      <c r="G2240">
        <v>1540</v>
      </c>
      <c r="H2240">
        <v>5</v>
      </c>
      <c r="I2240">
        <v>388.17</v>
      </c>
      <c r="J2240">
        <v>40</v>
      </c>
      <c r="K2240">
        <v>1</v>
      </c>
      <c r="L2240">
        <v>0</v>
      </c>
      <c r="M2240">
        <v>0</v>
      </c>
      <c r="N2240">
        <v>0</v>
      </c>
      <c r="O2240">
        <v>0</v>
      </c>
      <c r="P2240">
        <v>0</v>
      </c>
      <c r="Q2240">
        <v>0</v>
      </c>
      <c r="R2240">
        <v>0</v>
      </c>
      <c r="S2240">
        <v>0</v>
      </c>
      <c r="T2240" s="1" t="s">
        <v>34</v>
      </c>
    </row>
    <row r="2241" spans="1:20" x14ac:dyDescent="0.25">
      <c r="A2241" s="3">
        <v>45931</v>
      </c>
      <c r="B2241" s="1" t="s">
        <v>757</v>
      </c>
      <c r="C2241" s="1" t="s">
        <v>4536</v>
      </c>
      <c r="D2241" s="1" t="s">
        <v>77</v>
      </c>
      <c r="E2241" s="1" t="s">
        <v>4537</v>
      </c>
      <c r="F2241" s="1" t="s">
        <v>33</v>
      </c>
      <c r="G2241">
        <v>62931</v>
      </c>
      <c r="H2241">
        <v>28</v>
      </c>
      <c r="I2241">
        <v>19326.27</v>
      </c>
      <c r="J2241">
        <v>40</v>
      </c>
      <c r="K2241">
        <v>1.2</v>
      </c>
      <c r="L2241">
        <v>1</v>
      </c>
      <c r="M2241">
        <v>0</v>
      </c>
      <c r="N2241">
        <v>3</v>
      </c>
      <c r="O2241">
        <v>0</v>
      </c>
      <c r="P2241">
        <v>1</v>
      </c>
      <c r="Q2241">
        <v>1</v>
      </c>
      <c r="R2241">
        <v>1</v>
      </c>
      <c r="S2241">
        <v>0</v>
      </c>
      <c r="T2241" s="1" t="s">
        <v>34</v>
      </c>
    </row>
    <row r="2242" spans="1:20" x14ac:dyDescent="0.25">
      <c r="A2242" s="3">
        <v>45931</v>
      </c>
      <c r="B2242" s="1" t="s">
        <v>757</v>
      </c>
      <c r="C2242" s="1" t="s">
        <v>4538</v>
      </c>
      <c r="D2242" s="1" t="s">
        <v>77</v>
      </c>
      <c r="E2242" s="1" t="s">
        <v>4539</v>
      </c>
      <c r="F2242" s="1" t="s">
        <v>206</v>
      </c>
      <c r="G2242">
        <v>10563</v>
      </c>
      <c r="H2242">
        <v>7</v>
      </c>
      <c r="I2242">
        <v>528.76</v>
      </c>
      <c r="J2242">
        <v>100</v>
      </c>
      <c r="K2242">
        <v>1</v>
      </c>
      <c r="L2242">
        <v>0</v>
      </c>
      <c r="M2242">
        <v>0</v>
      </c>
      <c r="N2242">
        <v>0</v>
      </c>
      <c r="O2242">
        <v>0</v>
      </c>
      <c r="P2242">
        <v>0</v>
      </c>
      <c r="Q2242">
        <v>0</v>
      </c>
      <c r="R2242">
        <v>0</v>
      </c>
      <c r="S2242">
        <v>0</v>
      </c>
      <c r="T2242" s="1" t="s">
        <v>34</v>
      </c>
    </row>
    <row r="2243" spans="1:20" x14ac:dyDescent="0.25">
      <c r="A2243" s="3">
        <v>45931</v>
      </c>
      <c r="B2243" s="1" t="s">
        <v>757</v>
      </c>
      <c r="C2243" s="1" t="s">
        <v>4540</v>
      </c>
      <c r="D2243" s="1" t="s">
        <v>77</v>
      </c>
      <c r="E2243" s="1" t="s">
        <v>4541</v>
      </c>
      <c r="F2243" s="1" t="s">
        <v>37</v>
      </c>
      <c r="G2243">
        <v>49</v>
      </c>
      <c r="H2243">
        <v>0</v>
      </c>
      <c r="I2243">
        <v>37.85</v>
      </c>
      <c r="J2243">
        <v>0</v>
      </c>
      <c r="K2243">
        <v>0</v>
      </c>
      <c r="L2243">
        <v>0</v>
      </c>
      <c r="M2243">
        <v>0</v>
      </c>
      <c r="N2243">
        <v>0</v>
      </c>
      <c r="O2243">
        <v>0</v>
      </c>
      <c r="P2243">
        <v>0</v>
      </c>
      <c r="Q2243">
        <v>0</v>
      </c>
      <c r="R2243">
        <v>0</v>
      </c>
      <c r="S2243">
        <v>0</v>
      </c>
      <c r="T2243" s="1" t="s">
        <v>34</v>
      </c>
    </row>
    <row r="2244" spans="1:20" x14ac:dyDescent="0.25">
      <c r="A2244" s="3">
        <v>45931</v>
      </c>
      <c r="B2244" s="1" t="s">
        <v>757</v>
      </c>
      <c r="C2244" s="1" t="s">
        <v>4542</v>
      </c>
      <c r="D2244" s="1" t="s">
        <v>77</v>
      </c>
      <c r="E2244" s="1" t="s">
        <v>4543</v>
      </c>
      <c r="F2244" s="1" t="s">
        <v>40</v>
      </c>
      <c r="G2244">
        <v>940</v>
      </c>
      <c r="H2244">
        <v>2</v>
      </c>
      <c r="I2244">
        <v>463.93</v>
      </c>
      <c r="J2244">
        <v>25</v>
      </c>
      <c r="K2244">
        <v>1.25</v>
      </c>
      <c r="L2244">
        <v>0</v>
      </c>
      <c r="M2244">
        <v>0</v>
      </c>
      <c r="N2244">
        <v>0</v>
      </c>
      <c r="O2244">
        <v>0</v>
      </c>
      <c r="P2244">
        <v>0</v>
      </c>
      <c r="Q2244">
        <v>0</v>
      </c>
      <c r="R2244">
        <v>0</v>
      </c>
      <c r="S2244">
        <v>0</v>
      </c>
      <c r="T2244" s="1" t="s">
        <v>34</v>
      </c>
    </row>
    <row r="2245" spans="1:20" x14ac:dyDescent="0.25">
      <c r="A2245" s="3">
        <v>45931</v>
      </c>
      <c r="B2245" s="1" t="s">
        <v>757</v>
      </c>
      <c r="C2245" s="1" t="s">
        <v>4544</v>
      </c>
      <c r="D2245" s="1" t="s">
        <v>49</v>
      </c>
      <c r="E2245" s="1" t="s">
        <v>4545</v>
      </c>
      <c r="F2245" s="1" t="s">
        <v>33</v>
      </c>
      <c r="G2245">
        <v>71481</v>
      </c>
      <c r="H2245">
        <v>22</v>
      </c>
      <c r="I2245">
        <v>21919.59</v>
      </c>
      <c r="J2245">
        <v>38.89</v>
      </c>
      <c r="K2245">
        <v>1.89</v>
      </c>
      <c r="L2245">
        <v>1</v>
      </c>
      <c r="M2245">
        <v>0</v>
      </c>
      <c r="N2245">
        <v>2</v>
      </c>
      <c r="O2245">
        <v>1</v>
      </c>
      <c r="P2245">
        <v>0</v>
      </c>
      <c r="Q2245">
        <v>0</v>
      </c>
      <c r="R2245">
        <v>0</v>
      </c>
      <c r="S2245">
        <v>0</v>
      </c>
      <c r="T2245" s="1" t="s">
        <v>34</v>
      </c>
    </row>
    <row r="2246" spans="1:20" x14ac:dyDescent="0.25">
      <c r="A2246" s="3">
        <v>45931</v>
      </c>
      <c r="B2246" s="1" t="s">
        <v>757</v>
      </c>
      <c r="C2246" s="1" t="s">
        <v>4546</v>
      </c>
      <c r="D2246" s="1" t="s">
        <v>49</v>
      </c>
      <c r="E2246" s="1" t="s">
        <v>4547</v>
      </c>
      <c r="F2246" s="1" t="s">
        <v>206</v>
      </c>
      <c r="G2246">
        <v>13710</v>
      </c>
      <c r="H2246">
        <v>17</v>
      </c>
      <c r="I2246">
        <v>667.83</v>
      </c>
      <c r="J2246">
        <v>52.94</v>
      </c>
      <c r="K2246">
        <v>1</v>
      </c>
      <c r="L2246">
        <v>0</v>
      </c>
      <c r="M2246">
        <v>0</v>
      </c>
      <c r="N2246">
        <v>0</v>
      </c>
      <c r="O2246">
        <v>0</v>
      </c>
      <c r="P2246">
        <v>0</v>
      </c>
      <c r="Q2246">
        <v>0</v>
      </c>
      <c r="R2246">
        <v>0</v>
      </c>
      <c r="S2246">
        <v>0</v>
      </c>
      <c r="T2246" s="1" t="s">
        <v>34</v>
      </c>
    </row>
    <row r="2247" spans="1:20" x14ac:dyDescent="0.25">
      <c r="A2247" s="3">
        <v>45931</v>
      </c>
      <c r="B2247" s="1" t="s">
        <v>757</v>
      </c>
      <c r="C2247" s="1" t="s">
        <v>4548</v>
      </c>
      <c r="D2247" s="1" t="s">
        <v>49</v>
      </c>
      <c r="E2247" s="1" t="s">
        <v>4549</v>
      </c>
      <c r="F2247" s="1" t="s">
        <v>37</v>
      </c>
      <c r="G2247">
        <v>37</v>
      </c>
      <c r="H2247">
        <v>0</v>
      </c>
      <c r="I2247">
        <v>25.29</v>
      </c>
      <c r="J2247">
        <v>0</v>
      </c>
      <c r="K2247">
        <v>0</v>
      </c>
      <c r="L2247">
        <v>0</v>
      </c>
      <c r="M2247">
        <v>0</v>
      </c>
      <c r="N2247">
        <v>0</v>
      </c>
      <c r="O2247">
        <v>0</v>
      </c>
      <c r="P2247">
        <v>0</v>
      </c>
      <c r="Q2247">
        <v>0</v>
      </c>
      <c r="R2247">
        <v>0</v>
      </c>
      <c r="S2247">
        <v>0</v>
      </c>
      <c r="T2247" s="1" t="s">
        <v>34</v>
      </c>
    </row>
    <row r="2248" spans="1:20" x14ac:dyDescent="0.25">
      <c r="A2248" s="3">
        <v>45931</v>
      </c>
      <c r="B2248" s="1" t="s">
        <v>757</v>
      </c>
      <c r="C2248" s="1" t="s">
        <v>4550</v>
      </c>
      <c r="D2248" s="1" t="s">
        <v>49</v>
      </c>
      <c r="E2248" s="1" t="s">
        <v>4551</v>
      </c>
      <c r="F2248" s="1" t="s">
        <v>40</v>
      </c>
      <c r="G2248">
        <v>1179</v>
      </c>
      <c r="H2248">
        <v>0</v>
      </c>
      <c r="I2248">
        <v>555.73</v>
      </c>
      <c r="J2248">
        <v>0</v>
      </c>
      <c r="K2248">
        <v>0</v>
      </c>
      <c r="L2248">
        <v>0</v>
      </c>
      <c r="M2248">
        <v>0</v>
      </c>
      <c r="N2248">
        <v>0</v>
      </c>
      <c r="O2248">
        <v>0</v>
      </c>
      <c r="P2248">
        <v>0</v>
      </c>
      <c r="Q2248">
        <v>0</v>
      </c>
      <c r="R2248">
        <v>0</v>
      </c>
      <c r="S2248">
        <v>0</v>
      </c>
      <c r="T2248" s="1" t="s">
        <v>34</v>
      </c>
    </row>
    <row r="2249" spans="1:20" x14ac:dyDescent="0.25">
      <c r="A2249" s="3">
        <v>45931</v>
      </c>
      <c r="B2249" s="1" t="s">
        <v>757</v>
      </c>
      <c r="C2249" s="1" t="s">
        <v>4552</v>
      </c>
      <c r="D2249" s="1" t="s">
        <v>77</v>
      </c>
      <c r="E2249" s="1" t="s">
        <v>4553</v>
      </c>
      <c r="F2249" s="1" t="s">
        <v>33</v>
      </c>
      <c r="G2249">
        <v>83947</v>
      </c>
      <c r="H2249">
        <v>28</v>
      </c>
      <c r="I2249">
        <v>25440.53</v>
      </c>
      <c r="J2249">
        <v>58.82</v>
      </c>
      <c r="K2249">
        <v>1</v>
      </c>
      <c r="L2249">
        <v>0</v>
      </c>
      <c r="M2249">
        <v>0</v>
      </c>
      <c r="N2249">
        <v>1</v>
      </c>
      <c r="O2249">
        <v>1</v>
      </c>
      <c r="P2249">
        <v>0</v>
      </c>
      <c r="Q2249">
        <v>0</v>
      </c>
      <c r="R2249">
        <v>0</v>
      </c>
      <c r="S2249">
        <v>0</v>
      </c>
      <c r="T2249" s="1" t="s">
        <v>34</v>
      </c>
    </row>
    <row r="2250" spans="1:20" x14ac:dyDescent="0.25">
      <c r="A2250" s="3">
        <v>45931</v>
      </c>
      <c r="B2250" s="1" t="s">
        <v>757</v>
      </c>
      <c r="C2250" s="1" t="s">
        <v>4554</v>
      </c>
      <c r="D2250" s="1" t="s">
        <v>77</v>
      </c>
      <c r="E2250" s="1" t="s">
        <v>4555</v>
      </c>
      <c r="F2250" s="1" t="s">
        <v>206</v>
      </c>
      <c r="G2250">
        <v>16690</v>
      </c>
      <c r="H2250">
        <v>14</v>
      </c>
      <c r="I2250">
        <v>793.27</v>
      </c>
      <c r="J2250">
        <v>61.54</v>
      </c>
      <c r="K2250">
        <v>1</v>
      </c>
      <c r="L2250">
        <v>0</v>
      </c>
      <c r="M2250">
        <v>0</v>
      </c>
      <c r="N2250">
        <v>0</v>
      </c>
      <c r="O2250">
        <v>0</v>
      </c>
      <c r="P2250">
        <v>0</v>
      </c>
      <c r="Q2250">
        <v>0</v>
      </c>
      <c r="R2250">
        <v>0</v>
      </c>
      <c r="S2250">
        <v>0</v>
      </c>
      <c r="T2250" s="1" t="s">
        <v>34</v>
      </c>
    </row>
    <row r="2251" spans="1:20" x14ac:dyDescent="0.25">
      <c r="A2251" s="3">
        <v>45931</v>
      </c>
      <c r="B2251" s="1" t="s">
        <v>757</v>
      </c>
      <c r="C2251" s="1" t="s">
        <v>4556</v>
      </c>
      <c r="D2251" s="1" t="s">
        <v>77</v>
      </c>
      <c r="E2251" s="1" t="s">
        <v>4557</v>
      </c>
      <c r="F2251" s="1" t="s">
        <v>37</v>
      </c>
      <c r="G2251">
        <v>70</v>
      </c>
      <c r="H2251">
        <v>0</v>
      </c>
      <c r="I2251">
        <v>48.2</v>
      </c>
      <c r="J2251">
        <v>0</v>
      </c>
      <c r="K2251">
        <v>0</v>
      </c>
      <c r="L2251">
        <v>0</v>
      </c>
      <c r="M2251">
        <v>0</v>
      </c>
      <c r="N2251">
        <v>0</v>
      </c>
      <c r="O2251">
        <v>0</v>
      </c>
      <c r="P2251">
        <v>0</v>
      </c>
      <c r="Q2251">
        <v>0</v>
      </c>
      <c r="R2251">
        <v>0</v>
      </c>
      <c r="S2251">
        <v>0</v>
      </c>
      <c r="T2251" s="1" t="s">
        <v>34</v>
      </c>
    </row>
    <row r="2252" spans="1:20" x14ac:dyDescent="0.25">
      <c r="A2252" s="3">
        <v>45931</v>
      </c>
      <c r="B2252" s="1" t="s">
        <v>757</v>
      </c>
      <c r="C2252" s="1" t="s">
        <v>4558</v>
      </c>
      <c r="D2252" s="1" t="s">
        <v>77</v>
      </c>
      <c r="E2252" s="1" t="s">
        <v>4559</v>
      </c>
      <c r="F2252" s="1" t="s">
        <v>40</v>
      </c>
      <c r="G2252">
        <v>1426</v>
      </c>
      <c r="H2252">
        <v>7</v>
      </c>
      <c r="I2252">
        <v>684.76</v>
      </c>
      <c r="J2252">
        <v>44.44</v>
      </c>
      <c r="K2252">
        <v>1</v>
      </c>
      <c r="L2252">
        <v>0</v>
      </c>
      <c r="M2252">
        <v>0</v>
      </c>
      <c r="N2252">
        <v>0</v>
      </c>
      <c r="O2252">
        <v>0</v>
      </c>
      <c r="P2252">
        <v>0</v>
      </c>
      <c r="Q2252">
        <v>0</v>
      </c>
      <c r="R2252">
        <v>0</v>
      </c>
      <c r="S2252">
        <v>0</v>
      </c>
      <c r="T2252" s="1" t="s">
        <v>34</v>
      </c>
    </row>
    <row r="2253" spans="1:20" x14ac:dyDescent="0.25">
      <c r="A2253" s="3">
        <v>45931</v>
      </c>
      <c r="B2253" s="1" t="s">
        <v>211</v>
      </c>
      <c r="C2253" s="1" t="s">
        <v>4560</v>
      </c>
      <c r="D2253" s="1" t="s">
        <v>89</v>
      </c>
      <c r="E2253" s="1" t="s">
        <v>4561</v>
      </c>
      <c r="F2253" s="1" t="s">
        <v>33</v>
      </c>
      <c r="G2253">
        <v>1175712</v>
      </c>
      <c r="H2253">
        <v>196</v>
      </c>
      <c r="I2253">
        <v>98566.720000000001</v>
      </c>
      <c r="J2253">
        <v>42.34</v>
      </c>
      <c r="K2253">
        <v>1.39</v>
      </c>
      <c r="L2253">
        <v>1</v>
      </c>
      <c r="M2253">
        <v>0</v>
      </c>
      <c r="N2253">
        <v>7</v>
      </c>
      <c r="O2253">
        <v>2</v>
      </c>
      <c r="P2253">
        <v>2</v>
      </c>
      <c r="Q2253">
        <v>0</v>
      </c>
      <c r="R2253">
        <v>0</v>
      </c>
      <c r="S2253">
        <v>0</v>
      </c>
      <c r="T2253" s="1" t="s">
        <v>34</v>
      </c>
    </row>
    <row r="2254" spans="1:20" x14ac:dyDescent="0.25">
      <c r="A2254" s="3">
        <v>45931</v>
      </c>
      <c r="B2254" s="1" t="s">
        <v>211</v>
      </c>
      <c r="C2254" s="1" t="s">
        <v>4562</v>
      </c>
      <c r="D2254" s="1" t="s">
        <v>89</v>
      </c>
      <c r="E2254" s="1" t="s">
        <v>4563</v>
      </c>
      <c r="F2254" s="1" t="s">
        <v>37</v>
      </c>
      <c r="G2254">
        <v>377</v>
      </c>
      <c r="H2254">
        <v>0</v>
      </c>
      <c r="I2254">
        <v>85.39</v>
      </c>
      <c r="J2254">
        <v>0</v>
      </c>
      <c r="K2254">
        <v>0</v>
      </c>
      <c r="L2254">
        <v>0</v>
      </c>
      <c r="M2254">
        <v>0</v>
      </c>
      <c r="N2254">
        <v>0</v>
      </c>
      <c r="O2254">
        <v>0</v>
      </c>
      <c r="P2254">
        <v>0</v>
      </c>
      <c r="Q2254">
        <v>0</v>
      </c>
      <c r="R2254">
        <v>0</v>
      </c>
      <c r="S2254">
        <v>0</v>
      </c>
      <c r="T2254" s="1" t="s">
        <v>34</v>
      </c>
    </row>
    <row r="2255" spans="1:20" x14ac:dyDescent="0.25">
      <c r="A2255" s="3">
        <v>45931</v>
      </c>
      <c r="B2255" s="1" t="s">
        <v>211</v>
      </c>
      <c r="C2255" s="1" t="s">
        <v>4564</v>
      </c>
      <c r="D2255" s="1" t="s">
        <v>89</v>
      </c>
      <c r="E2255" s="1" t="s">
        <v>4565</v>
      </c>
      <c r="F2255" s="1" t="s">
        <v>40</v>
      </c>
      <c r="G2255">
        <v>26040</v>
      </c>
      <c r="H2255">
        <v>60</v>
      </c>
      <c r="I2255">
        <v>3496.08</v>
      </c>
      <c r="J2255">
        <v>40</v>
      </c>
      <c r="K2255">
        <v>1.02</v>
      </c>
      <c r="L2255">
        <v>1</v>
      </c>
      <c r="M2255">
        <v>0</v>
      </c>
      <c r="N2255">
        <v>1</v>
      </c>
      <c r="O2255">
        <v>0</v>
      </c>
      <c r="P2255">
        <v>0</v>
      </c>
      <c r="Q2255">
        <v>0</v>
      </c>
      <c r="R2255">
        <v>0</v>
      </c>
      <c r="S2255">
        <v>0</v>
      </c>
      <c r="T2255" s="1" t="s">
        <v>34</v>
      </c>
    </row>
    <row r="2256" spans="1:20" x14ac:dyDescent="0.25">
      <c r="A2256" s="3">
        <v>45931</v>
      </c>
      <c r="B2256" s="1" t="s">
        <v>211</v>
      </c>
      <c r="C2256" s="1" t="s">
        <v>4566</v>
      </c>
      <c r="D2256" s="1" t="s">
        <v>96</v>
      </c>
      <c r="E2256" s="1" t="s">
        <v>4567</v>
      </c>
      <c r="F2256" s="1" t="s">
        <v>33</v>
      </c>
      <c r="G2256">
        <v>617061</v>
      </c>
      <c r="H2256">
        <v>95</v>
      </c>
      <c r="I2256">
        <v>50016.84</v>
      </c>
      <c r="J2256">
        <v>38.46</v>
      </c>
      <c r="K2256">
        <v>1.06</v>
      </c>
      <c r="L2256">
        <v>1</v>
      </c>
      <c r="M2256">
        <v>0</v>
      </c>
      <c r="N2256">
        <v>7</v>
      </c>
      <c r="O2256">
        <v>1</v>
      </c>
      <c r="P2256">
        <v>4</v>
      </c>
      <c r="Q2256">
        <v>0</v>
      </c>
      <c r="R2256">
        <v>1</v>
      </c>
      <c r="S2256">
        <v>0</v>
      </c>
      <c r="T2256" s="1" t="s">
        <v>34</v>
      </c>
    </row>
    <row r="2257" spans="1:20" x14ac:dyDescent="0.25">
      <c r="A2257" s="3">
        <v>45931</v>
      </c>
      <c r="B2257" s="1" t="s">
        <v>211</v>
      </c>
      <c r="C2257" s="1" t="s">
        <v>4568</v>
      </c>
      <c r="D2257" s="1" t="s">
        <v>96</v>
      </c>
      <c r="E2257" s="1" t="s">
        <v>4569</v>
      </c>
      <c r="F2257" s="1" t="s">
        <v>37</v>
      </c>
      <c r="G2257">
        <v>150</v>
      </c>
      <c r="H2257">
        <v>0</v>
      </c>
      <c r="I2257">
        <v>34.229999999999997</v>
      </c>
      <c r="J2257">
        <v>0</v>
      </c>
      <c r="K2257">
        <v>0</v>
      </c>
      <c r="L2257">
        <v>0</v>
      </c>
      <c r="M2257">
        <v>0</v>
      </c>
      <c r="N2257">
        <v>0</v>
      </c>
      <c r="O2257">
        <v>0</v>
      </c>
      <c r="P2257">
        <v>0</v>
      </c>
      <c r="Q2257">
        <v>0</v>
      </c>
      <c r="R2257">
        <v>0</v>
      </c>
      <c r="S2257">
        <v>0</v>
      </c>
      <c r="T2257" s="1" t="s">
        <v>34</v>
      </c>
    </row>
    <row r="2258" spans="1:20" x14ac:dyDescent="0.25">
      <c r="A2258" s="3">
        <v>45931</v>
      </c>
      <c r="B2258" s="1" t="s">
        <v>211</v>
      </c>
      <c r="C2258" s="1" t="s">
        <v>4570</v>
      </c>
      <c r="D2258" s="1" t="s">
        <v>96</v>
      </c>
      <c r="E2258" s="1" t="s">
        <v>4571</v>
      </c>
      <c r="F2258" s="1" t="s">
        <v>40</v>
      </c>
      <c r="G2258">
        <v>11461</v>
      </c>
      <c r="H2258">
        <v>31</v>
      </c>
      <c r="I2258">
        <v>1525.01</v>
      </c>
      <c r="J2258">
        <v>44.12</v>
      </c>
      <c r="K2258">
        <v>1</v>
      </c>
      <c r="L2258">
        <v>0</v>
      </c>
      <c r="M2258">
        <v>0</v>
      </c>
      <c r="N2258">
        <v>0</v>
      </c>
      <c r="O2258">
        <v>0</v>
      </c>
      <c r="P2258">
        <v>0</v>
      </c>
      <c r="Q2258">
        <v>0</v>
      </c>
      <c r="R2258">
        <v>0</v>
      </c>
      <c r="S2258">
        <v>0</v>
      </c>
      <c r="T2258" s="1" t="s">
        <v>34</v>
      </c>
    </row>
    <row r="2259" spans="1:20" x14ac:dyDescent="0.25">
      <c r="A2259" s="3">
        <v>45931</v>
      </c>
      <c r="B2259" s="1" t="s">
        <v>211</v>
      </c>
      <c r="C2259" s="1" t="s">
        <v>4572</v>
      </c>
      <c r="D2259" s="1" t="s">
        <v>31</v>
      </c>
      <c r="E2259" s="1" t="s">
        <v>4573</v>
      </c>
      <c r="F2259" s="1" t="s">
        <v>33</v>
      </c>
      <c r="G2259">
        <v>34833</v>
      </c>
      <c r="H2259">
        <v>8</v>
      </c>
      <c r="I2259">
        <v>3190.72</v>
      </c>
      <c r="J2259">
        <v>83.33</v>
      </c>
      <c r="K2259">
        <v>1</v>
      </c>
      <c r="L2259">
        <v>0</v>
      </c>
      <c r="M2259">
        <v>0</v>
      </c>
      <c r="N2259">
        <v>0</v>
      </c>
      <c r="O2259">
        <v>0</v>
      </c>
      <c r="P2259">
        <v>0</v>
      </c>
      <c r="Q2259">
        <v>0</v>
      </c>
      <c r="R2259">
        <v>0</v>
      </c>
      <c r="S2259">
        <v>0</v>
      </c>
      <c r="T2259" s="1" t="s">
        <v>34</v>
      </c>
    </row>
    <row r="2260" spans="1:20" x14ac:dyDescent="0.25">
      <c r="A2260" s="3">
        <v>45931</v>
      </c>
      <c r="B2260" s="1" t="s">
        <v>211</v>
      </c>
      <c r="C2260" s="1" t="s">
        <v>4574</v>
      </c>
      <c r="D2260" s="1" t="s">
        <v>31</v>
      </c>
      <c r="E2260" s="1" t="s">
        <v>4575</v>
      </c>
      <c r="F2260" s="1" t="s">
        <v>37</v>
      </c>
      <c r="G2260">
        <v>72</v>
      </c>
      <c r="H2260">
        <v>1</v>
      </c>
      <c r="I2260">
        <v>14.36</v>
      </c>
      <c r="J2260">
        <v>0</v>
      </c>
      <c r="K2260">
        <v>0</v>
      </c>
      <c r="L2260">
        <v>0</v>
      </c>
      <c r="M2260">
        <v>0</v>
      </c>
      <c r="N2260">
        <v>0</v>
      </c>
      <c r="O2260">
        <v>0</v>
      </c>
      <c r="P2260">
        <v>0</v>
      </c>
      <c r="Q2260">
        <v>0</v>
      </c>
      <c r="R2260">
        <v>0</v>
      </c>
      <c r="S2260">
        <v>0</v>
      </c>
      <c r="T2260" s="1" t="s">
        <v>34</v>
      </c>
    </row>
    <row r="2261" spans="1:20" x14ac:dyDescent="0.25">
      <c r="A2261" s="3">
        <v>45931</v>
      </c>
      <c r="B2261" s="1" t="s">
        <v>211</v>
      </c>
      <c r="C2261" s="1" t="s">
        <v>4576</v>
      </c>
      <c r="D2261" s="1" t="s">
        <v>31</v>
      </c>
      <c r="E2261" s="1" t="s">
        <v>4577</v>
      </c>
      <c r="F2261" s="1" t="s">
        <v>40</v>
      </c>
      <c r="G2261">
        <v>538</v>
      </c>
      <c r="H2261">
        <v>0</v>
      </c>
      <c r="I2261">
        <v>71.930000000000007</v>
      </c>
      <c r="J2261">
        <v>0</v>
      </c>
      <c r="K2261">
        <v>0</v>
      </c>
      <c r="L2261">
        <v>0</v>
      </c>
      <c r="M2261">
        <v>0</v>
      </c>
      <c r="N2261">
        <v>0</v>
      </c>
      <c r="O2261">
        <v>0</v>
      </c>
      <c r="P2261">
        <v>0</v>
      </c>
      <c r="Q2261">
        <v>0</v>
      </c>
      <c r="R2261">
        <v>0</v>
      </c>
      <c r="S2261">
        <v>0</v>
      </c>
      <c r="T2261" s="1" t="s">
        <v>34</v>
      </c>
    </row>
    <row r="2262" spans="1:20" x14ac:dyDescent="0.25">
      <c r="A2262" s="3">
        <v>45931</v>
      </c>
      <c r="B2262" s="1" t="s">
        <v>211</v>
      </c>
      <c r="C2262" s="1" t="s">
        <v>4578</v>
      </c>
      <c r="D2262" s="1" t="s">
        <v>42</v>
      </c>
      <c r="E2262" s="1" t="s">
        <v>4579</v>
      </c>
      <c r="F2262" s="1" t="s">
        <v>33</v>
      </c>
      <c r="G2262">
        <v>618289</v>
      </c>
      <c r="H2262">
        <v>85</v>
      </c>
      <c r="I2262">
        <v>52057.89</v>
      </c>
      <c r="J2262">
        <v>61.82</v>
      </c>
      <c r="K2262">
        <v>1</v>
      </c>
      <c r="L2262">
        <v>0</v>
      </c>
      <c r="M2262">
        <v>0</v>
      </c>
      <c r="N2262">
        <v>1</v>
      </c>
      <c r="O2262">
        <v>1</v>
      </c>
      <c r="P2262">
        <v>0</v>
      </c>
      <c r="Q2262">
        <v>0</v>
      </c>
      <c r="R2262">
        <v>0</v>
      </c>
      <c r="S2262">
        <v>0</v>
      </c>
      <c r="T2262" s="1" t="s">
        <v>34</v>
      </c>
    </row>
    <row r="2263" spans="1:20" x14ac:dyDescent="0.25">
      <c r="A2263" s="3">
        <v>45931</v>
      </c>
      <c r="B2263" s="1" t="s">
        <v>211</v>
      </c>
      <c r="C2263" s="1" t="s">
        <v>4580</v>
      </c>
      <c r="D2263" s="1" t="s">
        <v>42</v>
      </c>
      <c r="E2263" s="1" t="s">
        <v>4581</v>
      </c>
      <c r="F2263" s="1" t="s">
        <v>37</v>
      </c>
      <c r="G2263">
        <v>1008</v>
      </c>
      <c r="H2263">
        <v>1</v>
      </c>
      <c r="I2263">
        <v>202.68</v>
      </c>
      <c r="J2263">
        <v>100</v>
      </c>
      <c r="K2263">
        <v>1</v>
      </c>
      <c r="L2263">
        <v>0</v>
      </c>
      <c r="M2263">
        <v>0</v>
      </c>
      <c r="N2263">
        <v>0</v>
      </c>
      <c r="O2263">
        <v>0</v>
      </c>
      <c r="P2263">
        <v>0</v>
      </c>
      <c r="Q2263">
        <v>0</v>
      </c>
      <c r="R2263">
        <v>0</v>
      </c>
      <c r="S2263">
        <v>0</v>
      </c>
      <c r="T2263" s="1" t="s">
        <v>34</v>
      </c>
    </row>
    <row r="2264" spans="1:20" x14ac:dyDescent="0.25">
      <c r="A2264" s="3">
        <v>45931</v>
      </c>
      <c r="B2264" s="1" t="s">
        <v>211</v>
      </c>
      <c r="C2264" s="1" t="s">
        <v>4582</v>
      </c>
      <c r="D2264" s="1" t="s">
        <v>42</v>
      </c>
      <c r="E2264" s="1" t="s">
        <v>4583</v>
      </c>
      <c r="F2264" s="1" t="s">
        <v>40</v>
      </c>
      <c r="G2264">
        <v>11817</v>
      </c>
      <c r="H2264">
        <v>32</v>
      </c>
      <c r="I2264">
        <v>1514.15</v>
      </c>
      <c r="J2264">
        <v>31.43</v>
      </c>
      <c r="K2264">
        <v>1</v>
      </c>
      <c r="L2264">
        <v>0</v>
      </c>
      <c r="M2264">
        <v>0</v>
      </c>
      <c r="N2264">
        <v>0</v>
      </c>
      <c r="O2264">
        <v>0</v>
      </c>
      <c r="P2264">
        <v>0</v>
      </c>
      <c r="Q2264">
        <v>0</v>
      </c>
      <c r="R2264">
        <v>0</v>
      </c>
      <c r="S2264">
        <v>0</v>
      </c>
      <c r="T2264" s="1" t="s">
        <v>34</v>
      </c>
    </row>
    <row r="2265" spans="1:20" x14ac:dyDescent="0.25">
      <c r="A2265" s="3">
        <v>45931</v>
      </c>
      <c r="B2265" s="1" t="s">
        <v>211</v>
      </c>
      <c r="C2265" s="1" t="s">
        <v>4584</v>
      </c>
      <c r="D2265" s="1" t="s">
        <v>49</v>
      </c>
      <c r="E2265" s="1" t="s">
        <v>4585</v>
      </c>
      <c r="F2265" s="1" t="s">
        <v>33</v>
      </c>
      <c r="G2265">
        <v>34173</v>
      </c>
      <c r="H2265">
        <v>7</v>
      </c>
      <c r="I2265">
        <v>3194.92</v>
      </c>
      <c r="J2265">
        <v>50</v>
      </c>
      <c r="K2265">
        <v>1</v>
      </c>
      <c r="L2265">
        <v>0</v>
      </c>
      <c r="M2265">
        <v>0</v>
      </c>
      <c r="N2265">
        <v>0</v>
      </c>
      <c r="O2265">
        <v>0</v>
      </c>
      <c r="P2265">
        <v>0</v>
      </c>
      <c r="Q2265">
        <v>0</v>
      </c>
      <c r="R2265">
        <v>0</v>
      </c>
      <c r="S2265">
        <v>0</v>
      </c>
      <c r="T2265" s="1" t="s">
        <v>34</v>
      </c>
    </row>
    <row r="2266" spans="1:20" x14ac:dyDescent="0.25">
      <c r="A2266" s="3">
        <v>45931</v>
      </c>
      <c r="B2266" s="1" t="s">
        <v>211</v>
      </c>
      <c r="C2266" s="1" t="s">
        <v>4586</v>
      </c>
      <c r="D2266" s="1" t="s">
        <v>49</v>
      </c>
      <c r="E2266" s="1" t="s">
        <v>4587</v>
      </c>
      <c r="F2266" s="1" t="s">
        <v>37</v>
      </c>
      <c r="G2266">
        <v>75</v>
      </c>
      <c r="H2266">
        <v>0</v>
      </c>
      <c r="I2266">
        <v>17.239999999999998</v>
      </c>
      <c r="J2266">
        <v>0</v>
      </c>
      <c r="K2266">
        <v>0</v>
      </c>
      <c r="L2266">
        <v>0</v>
      </c>
      <c r="M2266">
        <v>0</v>
      </c>
      <c r="N2266">
        <v>0</v>
      </c>
      <c r="O2266">
        <v>0</v>
      </c>
      <c r="P2266">
        <v>0</v>
      </c>
      <c r="Q2266">
        <v>0</v>
      </c>
      <c r="R2266">
        <v>0</v>
      </c>
      <c r="S2266">
        <v>0</v>
      </c>
      <c r="T2266" s="1" t="s">
        <v>34</v>
      </c>
    </row>
    <row r="2267" spans="1:20" x14ac:dyDescent="0.25">
      <c r="A2267" s="3">
        <v>45931</v>
      </c>
      <c r="B2267" s="1" t="s">
        <v>211</v>
      </c>
      <c r="C2267" s="1" t="s">
        <v>4588</v>
      </c>
      <c r="D2267" s="1" t="s">
        <v>49</v>
      </c>
      <c r="E2267" s="1" t="s">
        <v>4589</v>
      </c>
      <c r="F2267" s="1" t="s">
        <v>40</v>
      </c>
      <c r="G2267">
        <v>702</v>
      </c>
      <c r="H2267">
        <v>0</v>
      </c>
      <c r="I2267">
        <v>84.8</v>
      </c>
      <c r="J2267">
        <v>100</v>
      </c>
      <c r="K2267">
        <v>0</v>
      </c>
      <c r="L2267">
        <v>0</v>
      </c>
      <c r="M2267">
        <v>0</v>
      </c>
      <c r="N2267">
        <v>0</v>
      </c>
      <c r="O2267">
        <v>0</v>
      </c>
      <c r="P2267">
        <v>0</v>
      </c>
      <c r="Q2267">
        <v>0</v>
      </c>
      <c r="R2267">
        <v>0</v>
      </c>
      <c r="S2267">
        <v>0</v>
      </c>
      <c r="T2267" s="1" t="s">
        <v>34</v>
      </c>
    </row>
    <row r="2268" spans="1:20" x14ac:dyDescent="0.25">
      <c r="A2268" s="3">
        <v>45931</v>
      </c>
      <c r="B2268" s="1" t="s">
        <v>211</v>
      </c>
      <c r="C2268" s="1" t="s">
        <v>4590</v>
      </c>
      <c r="D2268" s="1" t="s">
        <v>56</v>
      </c>
      <c r="E2268" s="1" t="s">
        <v>4591</v>
      </c>
      <c r="F2268" s="1" t="s">
        <v>33</v>
      </c>
      <c r="G2268">
        <v>40381</v>
      </c>
      <c r="H2268">
        <v>7</v>
      </c>
      <c r="I2268">
        <v>3497.08</v>
      </c>
      <c r="J2268">
        <v>60</v>
      </c>
      <c r="K2268">
        <v>1</v>
      </c>
      <c r="L2268">
        <v>1</v>
      </c>
      <c r="M2268">
        <v>0</v>
      </c>
      <c r="N2268">
        <v>2</v>
      </c>
      <c r="O2268">
        <v>1</v>
      </c>
      <c r="P2268">
        <v>0</v>
      </c>
      <c r="Q2268">
        <v>0</v>
      </c>
      <c r="R2268">
        <v>0</v>
      </c>
      <c r="S2268">
        <v>0</v>
      </c>
      <c r="T2268" s="1" t="s">
        <v>34</v>
      </c>
    </row>
    <row r="2269" spans="1:20" x14ac:dyDescent="0.25">
      <c r="A2269" s="3">
        <v>45931</v>
      </c>
      <c r="B2269" s="1" t="s">
        <v>211</v>
      </c>
      <c r="C2269" s="1" t="s">
        <v>4592</v>
      </c>
      <c r="D2269" s="1" t="s">
        <v>56</v>
      </c>
      <c r="E2269" s="1" t="s">
        <v>4593</v>
      </c>
      <c r="F2269" s="1" t="s">
        <v>37</v>
      </c>
      <c r="G2269">
        <v>66</v>
      </c>
      <c r="H2269">
        <v>0</v>
      </c>
      <c r="I2269">
        <v>13.64</v>
      </c>
      <c r="J2269">
        <v>0</v>
      </c>
      <c r="K2269">
        <v>0</v>
      </c>
      <c r="L2269">
        <v>0</v>
      </c>
      <c r="M2269">
        <v>0</v>
      </c>
      <c r="N2269">
        <v>0</v>
      </c>
      <c r="O2269">
        <v>0</v>
      </c>
      <c r="P2269">
        <v>0</v>
      </c>
      <c r="Q2269">
        <v>0</v>
      </c>
      <c r="R2269">
        <v>0</v>
      </c>
      <c r="S2269">
        <v>0</v>
      </c>
      <c r="T2269" s="1" t="s">
        <v>34</v>
      </c>
    </row>
    <row r="2270" spans="1:20" x14ac:dyDescent="0.25">
      <c r="A2270" s="3">
        <v>45931</v>
      </c>
      <c r="B2270" s="1" t="s">
        <v>211</v>
      </c>
      <c r="C2270" s="1" t="s">
        <v>4594</v>
      </c>
      <c r="D2270" s="1" t="s">
        <v>56</v>
      </c>
      <c r="E2270" s="1" t="s">
        <v>4595</v>
      </c>
      <c r="F2270" s="1" t="s">
        <v>40</v>
      </c>
      <c r="G2270">
        <v>776</v>
      </c>
      <c r="H2270">
        <v>3</v>
      </c>
      <c r="I2270">
        <v>93.2</v>
      </c>
      <c r="J2270">
        <v>66.67</v>
      </c>
      <c r="K2270">
        <v>1</v>
      </c>
      <c r="L2270">
        <v>0</v>
      </c>
      <c r="M2270">
        <v>0</v>
      </c>
      <c r="N2270">
        <v>0</v>
      </c>
      <c r="O2270">
        <v>0</v>
      </c>
      <c r="P2270">
        <v>0</v>
      </c>
      <c r="Q2270">
        <v>0</v>
      </c>
      <c r="R2270">
        <v>0</v>
      </c>
      <c r="S2270">
        <v>0</v>
      </c>
      <c r="T2270" s="1" t="s">
        <v>34</v>
      </c>
    </row>
    <row r="2271" spans="1:20" x14ac:dyDescent="0.25">
      <c r="A2271" s="3">
        <v>45931</v>
      </c>
      <c r="B2271" s="1" t="s">
        <v>211</v>
      </c>
      <c r="C2271" s="1" t="s">
        <v>4596</v>
      </c>
      <c r="D2271" s="1" t="s">
        <v>70</v>
      </c>
      <c r="E2271" s="1" t="s">
        <v>4597</v>
      </c>
      <c r="F2271" s="1" t="s">
        <v>33</v>
      </c>
      <c r="G2271">
        <v>11522</v>
      </c>
      <c r="H2271">
        <v>7</v>
      </c>
      <c r="I2271">
        <v>1705.81</v>
      </c>
      <c r="J2271">
        <v>66.67</v>
      </c>
      <c r="K2271">
        <v>1</v>
      </c>
      <c r="L2271">
        <v>0</v>
      </c>
      <c r="M2271">
        <v>0</v>
      </c>
      <c r="N2271">
        <v>0</v>
      </c>
      <c r="O2271">
        <v>0</v>
      </c>
      <c r="P2271">
        <v>0</v>
      </c>
      <c r="Q2271">
        <v>0</v>
      </c>
      <c r="R2271">
        <v>0</v>
      </c>
      <c r="S2271">
        <v>0</v>
      </c>
      <c r="T2271" s="1" t="s">
        <v>34</v>
      </c>
    </row>
    <row r="2272" spans="1:20" x14ac:dyDescent="0.25">
      <c r="A2272" s="3">
        <v>45931</v>
      </c>
      <c r="B2272" s="1" t="s">
        <v>211</v>
      </c>
      <c r="C2272" s="1" t="s">
        <v>4598</v>
      </c>
      <c r="D2272" s="1" t="s">
        <v>70</v>
      </c>
      <c r="E2272" s="1" t="s">
        <v>4599</v>
      </c>
      <c r="F2272" s="1" t="s">
        <v>37</v>
      </c>
      <c r="G2272">
        <v>8</v>
      </c>
      <c r="H2272">
        <v>0</v>
      </c>
      <c r="I2272">
        <v>2.3199999999999998</v>
      </c>
      <c r="J2272">
        <v>0</v>
      </c>
      <c r="K2272">
        <v>0</v>
      </c>
      <c r="L2272">
        <v>0</v>
      </c>
      <c r="M2272">
        <v>0</v>
      </c>
      <c r="N2272">
        <v>0</v>
      </c>
      <c r="O2272">
        <v>0</v>
      </c>
      <c r="P2272">
        <v>0</v>
      </c>
      <c r="Q2272">
        <v>0</v>
      </c>
      <c r="R2272">
        <v>0</v>
      </c>
      <c r="S2272">
        <v>0</v>
      </c>
      <c r="T2272" s="1" t="s">
        <v>34</v>
      </c>
    </row>
    <row r="2273" spans="1:20" x14ac:dyDescent="0.25">
      <c r="A2273" s="3">
        <v>45931</v>
      </c>
      <c r="B2273" s="1" t="s">
        <v>211</v>
      </c>
      <c r="C2273" s="1" t="s">
        <v>4600</v>
      </c>
      <c r="D2273" s="1" t="s">
        <v>70</v>
      </c>
      <c r="E2273" s="1" t="s">
        <v>4601</v>
      </c>
      <c r="F2273" s="1" t="s">
        <v>40</v>
      </c>
      <c r="G2273">
        <v>716</v>
      </c>
      <c r="H2273">
        <v>3</v>
      </c>
      <c r="I2273">
        <v>149.44999999999999</v>
      </c>
      <c r="J2273">
        <v>20</v>
      </c>
      <c r="K2273">
        <v>1</v>
      </c>
      <c r="L2273">
        <v>0</v>
      </c>
      <c r="M2273">
        <v>0</v>
      </c>
      <c r="N2273">
        <v>0</v>
      </c>
      <c r="O2273">
        <v>0</v>
      </c>
      <c r="P2273">
        <v>0</v>
      </c>
      <c r="Q2273">
        <v>0</v>
      </c>
      <c r="R2273">
        <v>0</v>
      </c>
      <c r="S2273">
        <v>0</v>
      </c>
      <c r="T2273" s="1" t="s">
        <v>34</v>
      </c>
    </row>
    <row r="2274" spans="1:20" x14ac:dyDescent="0.25">
      <c r="A2274" s="3">
        <v>45931</v>
      </c>
      <c r="B2274" s="1" t="s">
        <v>211</v>
      </c>
      <c r="C2274" s="1" t="s">
        <v>4602</v>
      </c>
      <c r="D2274" s="1" t="s">
        <v>84</v>
      </c>
      <c r="E2274" s="1" t="s">
        <v>4603</v>
      </c>
      <c r="F2274" s="1" t="s">
        <v>33</v>
      </c>
      <c r="G2274">
        <v>8606</v>
      </c>
      <c r="H2274">
        <v>2</v>
      </c>
      <c r="I2274">
        <v>609.91</v>
      </c>
      <c r="J2274">
        <v>100</v>
      </c>
      <c r="K2274">
        <v>1</v>
      </c>
      <c r="L2274">
        <v>0</v>
      </c>
      <c r="M2274">
        <v>0</v>
      </c>
      <c r="N2274">
        <v>0</v>
      </c>
      <c r="O2274">
        <v>0</v>
      </c>
      <c r="P2274">
        <v>0</v>
      </c>
      <c r="Q2274">
        <v>0</v>
      </c>
      <c r="R2274">
        <v>0</v>
      </c>
      <c r="S2274">
        <v>0</v>
      </c>
      <c r="T2274" s="1" t="s">
        <v>34</v>
      </c>
    </row>
    <row r="2275" spans="1:20" x14ac:dyDescent="0.25">
      <c r="A2275" s="3">
        <v>45931</v>
      </c>
      <c r="B2275" s="1" t="s">
        <v>211</v>
      </c>
      <c r="C2275" s="1" t="s">
        <v>4604</v>
      </c>
      <c r="D2275" s="1" t="s">
        <v>84</v>
      </c>
      <c r="E2275" s="1" t="s">
        <v>4605</v>
      </c>
      <c r="F2275" s="1" t="s">
        <v>37</v>
      </c>
      <c r="G2275">
        <v>2</v>
      </c>
      <c r="H2275">
        <v>0</v>
      </c>
      <c r="I2275">
        <v>0.35</v>
      </c>
      <c r="J2275">
        <v>0</v>
      </c>
      <c r="K2275">
        <v>0</v>
      </c>
      <c r="L2275">
        <v>0</v>
      </c>
      <c r="M2275">
        <v>0</v>
      </c>
      <c r="N2275">
        <v>0</v>
      </c>
      <c r="O2275">
        <v>0</v>
      </c>
      <c r="P2275">
        <v>0</v>
      </c>
      <c r="Q2275">
        <v>0</v>
      </c>
      <c r="R2275">
        <v>0</v>
      </c>
      <c r="S2275">
        <v>0</v>
      </c>
      <c r="T2275" s="1" t="s">
        <v>34</v>
      </c>
    </row>
    <row r="2276" spans="1:20" x14ac:dyDescent="0.25">
      <c r="A2276" s="3">
        <v>45931</v>
      </c>
      <c r="B2276" s="1" t="s">
        <v>211</v>
      </c>
      <c r="C2276" s="1" t="s">
        <v>4606</v>
      </c>
      <c r="D2276" s="1" t="s">
        <v>84</v>
      </c>
      <c r="E2276" s="1" t="s">
        <v>4607</v>
      </c>
      <c r="F2276" s="1" t="s">
        <v>40</v>
      </c>
      <c r="G2276">
        <v>51</v>
      </c>
      <c r="H2276">
        <v>0</v>
      </c>
      <c r="I2276">
        <v>9.41</v>
      </c>
      <c r="J2276">
        <v>0</v>
      </c>
      <c r="K2276">
        <v>0</v>
      </c>
      <c r="L2276">
        <v>0</v>
      </c>
      <c r="M2276">
        <v>0</v>
      </c>
      <c r="N2276">
        <v>0</v>
      </c>
      <c r="O2276">
        <v>0</v>
      </c>
      <c r="P2276">
        <v>0</v>
      </c>
      <c r="Q2276">
        <v>0</v>
      </c>
      <c r="R2276">
        <v>0</v>
      </c>
      <c r="S2276">
        <v>0</v>
      </c>
      <c r="T2276" s="1" t="s">
        <v>34</v>
      </c>
    </row>
    <row r="2277" spans="1:20" x14ac:dyDescent="0.25">
      <c r="A2277" s="3">
        <v>45931</v>
      </c>
      <c r="B2277" s="1" t="s">
        <v>211</v>
      </c>
      <c r="C2277" s="1" t="s">
        <v>4608</v>
      </c>
      <c r="D2277" s="1" t="s">
        <v>89</v>
      </c>
      <c r="E2277" s="1" t="s">
        <v>4609</v>
      </c>
      <c r="F2277" s="1" t="s">
        <v>33</v>
      </c>
      <c r="G2277">
        <v>8390</v>
      </c>
      <c r="H2277">
        <v>2</v>
      </c>
      <c r="I2277">
        <v>603.47</v>
      </c>
      <c r="J2277">
        <v>0</v>
      </c>
      <c r="K2277">
        <v>1</v>
      </c>
      <c r="L2277">
        <v>0</v>
      </c>
      <c r="M2277">
        <v>0</v>
      </c>
      <c r="N2277">
        <v>0</v>
      </c>
      <c r="O2277">
        <v>0</v>
      </c>
      <c r="P2277">
        <v>0</v>
      </c>
      <c r="Q2277">
        <v>0</v>
      </c>
      <c r="R2277">
        <v>0</v>
      </c>
      <c r="S2277">
        <v>0</v>
      </c>
      <c r="T2277" s="1" t="s">
        <v>34</v>
      </c>
    </row>
    <row r="2278" spans="1:20" x14ac:dyDescent="0.25">
      <c r="A2278" s="3">
        <v>45931</v>
      </c>
      <c r="B2278" s="1" t="s">
        <v>211</v>
      </c>
      <c r="C2278" s="1" t="s">
        <v>4610</v>
      </c>
      <c r="D2278" s="1" t="s">
        <v>89</v>
      </c>
      <c r="E2278" s="1" t="s">
        <v>4611</v>
      </c>
      <c r="F2278" s="1" t="s">
        <v>37</v>
      </c>
      <c r="G2278">
        <v>4</v>
      </c>
      <c r="H2278">
        <v>0</v>
      </c>
      <c r="I2278">
        <v>1.08</v>
      </c>
      <c r="J2278">
        <v>0</v>
      </c>
      <c r="K2278">
        <v>0</v>
      </c>
      <c r="L2278">
        <v>0</v>
      </c>
      <c r="M2278">
        <v>0</v>
      </c>
      <c r="N2278">
        <v>0</v>
      </c>
      <c r="O2278">
        <v>0</v>
      </c>
      <c r="P2278">
        <v>0</v>
      </c>
      <c r="Q2278">
        <v>0</v>
      </c>
      <c r="R2278">
        <v>0</v>
      </c>
      <c r="S2278">
        <v>0</v>
      </c>
      <c r="T2278" s="1" t="s">
        <v>34</v>
      </c>
    </row>
    <row r="2279" spans="1:20" x14ac:dyDescent="0.25">
      <c r="A2279" s="3">
        <v>45931</v>
      </c>
      <c r="B2279" s="1" t="s">
        <v>211</v>
      </c>
      <c r="C2279" s="1" t="s">
        <v>4612</v>
      </c>
      <c r="D2279" s="1" t="s">
        <v>89</v>
      </c>
      <c r="E2279" s="1" t="s">
        <v>4613</v>
      </c>
      <c r="F2279" s="1" t="s">
        <v>40</v>
      </c>
      <c r="G2279">
        <v>39</v>
      </c>
      <c r="H2279">
        <v>0</v>
      </c>
      <c r="I2279">
        <v>6.35</v>
      </c>
      <c r="J2279">
        <v>0</v>
      </c>
      <c r="K2279">
        <v>0</v>
      </c>
      <c r="L2279">
        <v>0</v>
      </c>
      <c r="M2279">
        <v>0</v>
      </c>
      <c r="N2279">
        <v>0</v>
      </c>
      <c r="O2279">
        <v>0</v>
      </c>
      <c r="P2279">
        <v>0</v>
      </c>
      <c r="Q2279">
        <v>0</v>
      </c>
      <c r="R2279">
        <v>0</v>
      </c>
      <c r="S2279">
        <v>0</v>
      </c>
      <c r="T2279" s="1" t="s">
        <v>34</v>
      </c>
    </row>
    <row r="2280" spans="1:20" x14ac:dyDescent="0.25">
      <c r="A2280" s="3">
        <v>45931</v>
      </c>
      <c r="B2280" s="1" t="s">
        <v>641</v>
      </c>
      <c r="C2280" s="1" t="s">
        <v>4614</v>
      </c>
      <c r="D2280" s="1" t="s">
        <v>63</v>
      </c>
      <c r="E2280" s="1" t="s">
        <v>4615</v>
      </c>
      <c r="F2280" s="1" t="s">
        <v>33</v>
      </c>
      <c r="G2280">
        <v>6988331</v>
      </c>
      <c r="H2280">
        <v>685</v>
      </c>
      <c r="I2280">
        <v>145062.79999999999</v>
      </c>
      <c r="J2280">
        <v>56.34</v>
      </c>
      <c r="K2280">
        <v>1.04</v>
      </c>
      <c r="L2280">
        <v>0</v>
      </c>
      <c r="M2280">
        <v>0</v>
      </c>
      <c r="N2280">
        <v>12</v>
      </c>
      <c r="O2280">
        <v>6</v>
      </c>
      <c r="P2280">
        <v>5</v>
      </c>
      <c r="Q2280">
        <v>2</v>
      </c>
      <c r="R2280">
        <v>0</v>
      </c>
      <c r="S2280">
        <v>0</v>
      </c>
      <c r="T2280" s="1" t="s">
        <v>34</v>
      </c>
    </row>
    <row r="2281" spans="1:20" x14ac:dyDescent="0.25">
      <c r="A2281" s="3">
        <v>45931</v>
      </c>
      <c r="B2281" s="1" t="s">
        <v>641</v>
      </c>
      <c r="C2281" s="1" t="s">
        <v>4616</v>
      </c>
      <c r="D2281" s="1" t="s">
        <v>63</v>
      </c>
      <c r="E2281" s="1" t="s">
        <v>4617</v>
      </c>
      <c r="F2281" s="1" t="s">
        <v>206</v>
      </c>
      <c r="G2281">
        <v>1798803</v>
      </c>
      <c r="H2281">
        <v>1013</v>
      </c>
      <c r="I2281">
        <v>5645.71</v>
      </c>
      <c r="J2281">
        <v>39.159999999999997</v>
      </c>
      <c r="K2281">
        <v>1.01</v>
      </c>
      <c r="L2281">
        <v>0</v>
      </c>
      <c r="M2281">
        <v>0</v>
      </c>
      <c r="N2281">
        <v>0</v>
      </c>
      <c r="O2281">
        <v>0</v>
      </c>
      <c r="P2281">
        <v>0</v>
      </c>
      <c r="Q2281">
        <v>0</v>
      </c>
      <c r="R2281">
        <v>0</v>
      </c>
      <c r="S2281">
        <v>0</v>
      </c>
      <c r="T2281" s="1" t="s">
        <v>34</v>
      </c>
    </row>
    <row r="2282" spans="1:20" x14ac:dyDescent="0.25">
      <c r="A2282" s="3">
        <v>45931</v>
      </c>
      <c r="B2282" s="1" t="s">
        <v>641</v>
      </c>
      <c r="C2282" s="1" t="s">
        <v>4618</v>
      </c>
      <c r="D2282" s="1" t="s">
        <v>63</v>
      </c>
      <c r="E2282" s="1" t="s">
        <v>4619</v>
      </c>
      <c r="F2282" s="1" t="s">
        <v>37</v>
      </c>
      <c r="G2282">
        <v>1081</v>
      </c>
      <c r="H2282">
        <v>2</v>
      </c>
      <c r="I2282">
        <v>65.489999999999995</v>
      </c>
      <c r="J2282">
        <v>100</v>
      </c>
      <c r="K2282">
        <v>1</v>
      </c>
      <c r="L2282">
        <v>0</v>
      </c>
      <c r="M2282">
        <v>0</v>
      </c>
      <c r="N2282">
        <v>0</v>
      </c>
      <c r="O2282">
        <v>0</v>
      </c>
      <c r="P2282">
        <v>0</v>
      </c>
      <c r="Q2282">
        <v>0</v>
      </c>
      <c r="R2282">
        <v>0</v>
      </c>
      <c r="S2282">
        <v>0</v>
      </c>
      <c r="T2282" s="1" t="s">
        <v>34</v>
      </c>
    </row>
    <row r="2283" spans="1:20" x14ac:dyDescent="0.25">
      <c r="A2283" s="3">
        <v>45931</v>
      </c>
      <c r="B2283" s="1" t="s">
        <v>641</v>
      </c>
      <c r="C2283" s="1" t="s">
        <v>4620</v>
      </c>
      <c r="D2283" s="1" t="s">
        <v>63</v>
      </c>
      <c r="E2283" s="1" t="s">
        <v>4621</v>
      </c>
      <c r="F2283" s="1" t="s">
        <v>40</v>
      </c>
      <c r="G2283">
        <v>220298</v>
      </c>
      <c r="H2283">
        <v>674</v>
      </c>
      <c r="I2283">
        <v>8882.35</v>
      </c>
      <c r="J2283">
        <v>37.94</v>
      </c>
      <c r="K2283">
        <v>1.01</v>
      </c>
      <c r="L2283">
        <v>0</v>
      </c>
      <c r="M2283">
        <v>0</v>
      </c>
      <c r="N2283">
        <v>0</v>
      </c>
      <c r="O2283">
        <v>0</v>
      </c>
      <c r="P2283">
        <v>0</v>
      </c>
      <c r="Q2283">
        <v>0</v>
      </c>
      <c r="R2283">
        <v>0</v>
      </c>
      <c r="S2283">
        <v>0</v>
      </c>
      <c r="T2283" s="1" t="s">
        <v>34</v>
      </c>
    </row>
    <row r="2284" spans="1:20" x14ac:dyDescent="0.25">
      <c r="A2284" s="3">
        <v>45931</v>
      </c>
      <c r="B2284" s="1" t="s">
        <v>641</v>
      </c>
      <c r="C2284" s="1" t="s">
        <v>4622</v>
      </c>
      <c r="D2284" s="1" t="s">
        <v>70</v>
      </c>
      <c r="E2284" s="1" t="s">
        <v>4623</v>
      </c>
      <c r="F2284" s="1" t="s">
        <v>33</v>
      </c>
      <c r="G2284">
        <v>3128531</v>
      </c>
      <c r="H2284">
        <v>305</v>
      </c>
      <c r="I2284">
        <v>66875.320000000007</v>
      </c>
      <c r="J2284">
        <v>52.31</v>
      </c>
      <c r="K2284">
        <v>1.04</v>
      </c>
      <c r="L2284">
        <v>0</v>
      </c>
      <c r="M2284">
        <v>0</v>
      </c>
      <c r="N2284">
        <v>7</v>
      </c>
      <c r="O2284">
        <v>4</v>
      </c>
      <c r="P2284">
        <v>2</v>
      </c>
      <c r="Q2284">
        <v>0</v>
      </c>
      <c r="R2284">
        <v>0</v>
      </c>
      <c r="S2284">
        <v>0</v>
      </c>
      <c r="T2284" s="1" t="s">
        <v>34</v>
      </c>
    </row>
    <row r="2285" spans="1:20" x14ac:dyDescent="0.25">
      <c r="A2285" s="3">
        <v>45931</v>
      </c>
      <c r="B2285" s="1" t="s">
        <v>641</v>
      </c>
      <c r="C2285" s="1" t="s">
        <v>4624</v>
      </c>
      <c r="D2285" s="1" t="s">
        <v>70</v>
      </c>
      <c r="E2285" s="1" t="s">
        <v>4625</v>
      </c>
      <c r="F2285" s="1" t="s">
        <v>206</v>
      </c>
      <c r="G2285">
        <v>1124392</v>
      </c>
      <c r="H2285">
        <v>579</v>
      </c>
      <c r="I2285">
        <v>3415.32</v>
      </c>
      <c r="J2285">
        <v>38.31</v>
      </c>
      <c r="K2285">
        <v>1</v>
      </c>
      <c r="L2285">
        <v>0</v>
      </c>
      <c r="M2285">
        <v>0</v>
      </c>
      <c r="N2285">
        <v>0</v>
      </c>
      <c r="O2285">
        <v>0</v>
      </c>
      <c r="P2285">
        <v>0</v>
      </c>
      <c r="Q2285">
        <v>0</v>
      </c>
      <c r="R2285">
        <v>0</v>
      </c>
      <c r="S2285">
        <v>0</v>
      </c>
      <c r="T2285" s="1" t="s">
        <v>34</v>
      </c>
    </row>
    <row r="2286" spans="1:20" x14ac:dyDescent="0.25">
      <c r="A2286" s="3">
        <v>45931</v>
      </c>
      <c r="B2286" s="1" t="s">
        <v>641</v>
      </c>
      <c r="C2286" s="1" t="s">
        <v>4626</v>
      </c>
      <c r="D2286" s="1" t="s">
        <v>70</v>
      </c>
      <c r="E2286" s="1" t="s">
        <v>4627</v>
      </c>
      <c r="F2286" s="1" t="s">
        <v>37</v>
      </c>
      <c r="G2286">
        <v>535</v>
      </c>
      <c r="H2286">
        <v>0</v>
      </c>
      <c r="I2286">
        <v>30.6</v>
      </c>
      <c r="J2286">
        <v>0</v>
      </c>
      <c r="K2286">
        <v>0</v>
      </c>
      <c r="L2286">
        <v>0</v>
      </c>
      <c r="M2286">
        <v>0</v>
      </c>
      <c r="N2286">
        <v>0</v>
      </c>
      <c r="O2286">
        <v>0</v>
      </c>
      <c r="P2286">
        <v>0</v>
      </c>
      <c r="Q2286">
        <v>0</v>
      </c>
      <c r="R2286">
        <v>0</v>
      </c>
      <c r="S2286">
        <v>0</v>
      </c>
      <c r="T2286" s="1" t="s">
        <v>34</v>
      </c>
    </row>
    <row r="2287" spans="1:20" x14ac:dyDescent="0.25">
      <c r="A2287" s="3">
        <v>45931</v>
      </c>
      <c r="B2287" s="1" t="s">
        <v>641</v>
      </c>
      <c r="C2287" s="1" t="s">
        <v>4628</v>
      </c>
      <c r="D2287" s="1" t="s">
        <v>70</v>
      </c>
      <c r="E2287" s="1" t="s">
        <v>4629</v>
      </c>
      <c r="F2287" s="1" t="s">
        <v>40</v>
      </c>
      <c r="G2287">
        <v>113940</v>
      </c>
      <c r="H2287">
        <v>352</v>
      </c>
      <c r="I2287">
        <v>4306.3100000000004</v>
      </c>
      <c r="J2287">
        <v>33.96</v>
      </c>
      <c r="K2287">
        <v>1.01</v>
      </c>
      <c r="L2287">
        <v>0</v>
      </c>
      <c r="M2287">
        <v>0</v>
      </c>
      <c r="N2287">
        <v>0</v>
      </c>
      <c r="O2287">
        <v>0</v>
      </c>
      <c r="P2287">
        <v>0</v>
      </c>
      <c r="Q2287">
        <v>0</v>
      </c>
      <c r="R2287">
        <v>0</v>
      </c>
      <c r="S2287">
        <v>0</v>
      </c>
      <c r="T2287" s="1" t="s">
        <v>34</v>
      </c>
    </row>
    <row r="2288" spans="1:20" x14ac:dyDescent="0.25">
      <c r="A2288" s="3">
        <v>45931</v>
      </c>
      <c r="B2288" s="1" t="s">
        <v>782</v>
      </c>
      <c r="C2288" s="1" t="s">
        <v>4630</v>
      </c>
      <c r="D2288" s="1" t="s">
        <v>89</v>
      </c>
      <c r="E2288" s="1" t="s">
        <v>4631</v>
      </c>
      <c r="F2288" s="1" t="s">
        <v>33</v>
      </c>
      <c r="G2288">
        <v>139560</v>
      </c>
      <c r="H2288">
        <v>71</v>
      </c>
      <c r="I2288">
        <v>58127.83</v>
      </c>
      <c r="J2288">
        <v>46.51</v>
      </c>
      <c r="K2288">
        <v>1.07</v>
      </c>
      <c r="L2288">
        <v>0</v>
      </c>
      <c r="M2288">
        <v>0</v>
      </c>
      <c r="N2288">
        <v>2</v>
      </c>
      <c r="O2288">
        <v>0</v>
      </c>
      <c r="P2288">
        <v>0</v>
      </c>
      <c r="Q2288">
        <v>1</v>
      </c>
      <c r="R2288">
        <v>0</v>
      </c>
      <c r="S2288">
        <v>0</v>
      </c>
      <c r="T2288" s="1" t="s">
        <v>34</v>
      </c>
    </row>
    <row r="2289" spans="1:20" x14ac:dyDescent="0.25">
      <c r="A2289" s="3">
        <v>45931</v>
      </c>
      <c r="B2289" s="1" t="s">
        <v>782</v>
      </c>
      <c r="C2289" s="1" t="s">
        <v>4632</v>
      </c>
      <c r="D2289" s="1" t="s">
        <v>89</v>
      </c>
      <c r="E2289" s="1" t="s">
        <v>4633</v>
      </c>
      <c r="F2289" s="1" t="s">
        <v>37</v>
      </c>
      <c r="G2289">
        <v>61</v>
      </c>
      <c r="H2289">
        <v>0</v>
      </c>
      <c r="I2289">
        <v>25.96</v>
      </c>
      <c r="J2289">
        <v>0</v>
      </c>
      <c r="K2289">
        <v>0</v>
      </c>
      <c r="L2289">
        <v>0</v>
      </c>
      <c r="M2289">
        <v>0</v>
      </c>
      <c r="N2289">
        <v>0</v>
      </c>
      <c r="O2289">
        <v>0</v>
      </c>
      <c r="P2289">
        <v>0</v>
      </c>
      <c r="Q2289">
        <v>0</v>
      </c>
      <c r="R2289">
        <v>0</v>
      </c>
      <c r="S2289">
        <v>0</v>
      </c>
      <c r="T2289" s="1" t="s">
        <v>34</v>
      </c>
    </row>
    <row r="2290" spans="1:20" x14ac:dyDescent="0.25">
      <c r="A2290" s="3">
        <v>45931</v>
      </c>
      <c r="B2290" s="1" t="s">
        <v>782</v>
      </c>
      <c r="C2290" s="1" t="s">
        <v>4634</v>
      </c>
      <c r="D2290" s="1" t="s">
        <v>89</v>
      </c>
      <c r="E2290" s="1" t="s">
        <v>4635</v>
      </c>
      <c r="F2290" s="1" t="s">
        <v>40</v>
      </c>
      <c r="G2290">
        <v>3385</v>
      </c>
      <c r="H2290">
        <v>19</v>
      </c>
      <c r="I2290">
        <v>2155.09</v>
      </c>
      <c r="J2290">
        <v>21.43</v>
      </c>
      <c r="K2290">
        <v>1.07</v>
      </c>
      <c r="L2290">
        <v>0</v>
      </c>
      <c r="M2290">
        <v>0</v>
      </c>
      <c r="N2290">
        <v>0</v>
      </c>
      <c r="O2290">
        <v>0</v>
      </c>
      <c r="P2290">
        <v>0</v>
      </c>
      <c r="Q2290">
        <v>0</v>
      </c>
      <c r="R2290">
        <v>0</v>
      </c>
      <c r="S2290">
        <v>0</v>
      </c>
      <c r="T2290" s="1" t="s">
        <v>34</v>
      </c>
    </row>
    <row r="2291" spans="1:20" x14ac:dyDescent="0.25">
      <c r="A2291" s="3">
        <v>45931</v>
      </c>
      <c r="B2291" s="1" t="s">
        <v>782</v>
      </c>
      <c r="C2291" s="1" t="s">
        <v>4636</v>
      </c>
      <c r="D2291" s="1" t="s">
        <v>96</v>
      </c>
      <c r="E2291" s="1" t="s">
        <v>4637</v>
      </c>
      <c r="F2291" s="1" t="s">
        <v>33</v>
      </c>
      <c r="G2291">
        <v>163231</v>
      </c>
      <c r="H2291">
        <v>92</v>
      </c>
      <c r="I2291">
        <v>68453.39</v>
      </c>
      <c r="J2291">
        <v>54.17</v>
      </c>
      <c r="K2291">
        <v>1.29</v>
      </c>
      <c r="L2291">
        <v>0</v>
      </c>
      <c r="M2291">
        <v>0</v>
      </c>
      <c r="N2291">
        <v>6</v>
      </c>
      <c r="O2291">
        <v>3</v>
      </c>
      <c r="P2291">
        <v>1</v>
      </c>
      <c r="Q2291">
        <v>1</v>
      </c>
      <c r="R2291">
        <v>1</v>
      </c>
      <c r="S2291">
        <v>0</v>
      </c>
      <c r="T2291" s="1" t="s">
        <v>34</v>
      </c>
    </row>
    <row r="2292" spans="1:20" x14ac:dyDescent="0.25">
      <c r="A2292" s="3">
        <v>45931</v>
      </c>
      <c r="B2292" s="1" t="s">
        <v>782</v>
      </c>
      <c r="C2292" s="1" t="s">
        <v>4638</v>
      </c>
      <c r="D2292" s="1" t="s">
        <v>96</v>
      </c>
      <c r="E2292" s="1" t="s">
        <v>4639</v>
      </c>
      <c r="F2292" s="1" t="s">
        <v>37</v>
      </c>
      <c r="G2292">
        <v>57</v>
      </c>
      <c r="H2292">
        <v>0</v>
      </c>
      <c r="I2292">
        <v>28.23</v>
      </c>
      <c r="J2292">
        <v>0</v>
      </c>
      <c r="K2292">
        <v>0</v>
      </c>
      <c r="L2292">
        <v>0</v>
      </c>
      <c r="M2292">
        <v>0</v>
      </c>
      <c r="N2292">
        <v>0</v>
      </c>
      <c r="O2292">
        <v>0</v>
      </c>
      <c r="P2292">
        <v>0</v>
      </c>
      <c r="Q2292">
        <v>0</v>
      </c>
      <c r="R2292">
        <v>0</v>
      </c>
      <c r="S2292">
        <v>0</v>
      </c>
      <c r="T2292" s="1" t="s">
        <v>34</v>
      </c>
    </row>
    <row r="2293" spans="1:20" x14ac:dyDescent="0.25">
      <c r="A2293" s="3">
        <v>45931</v>
      </c>
      <c r="B2293" s="1" t="s">
        <v>782</v>
      </c>
      <c r="C2293" s="1" t="s">
        <v>4640</v>
      </c>
      <c r="D2293" s="1" t="s">
        <v>96</v>
      </c>
      <c r="E2293" s="1" t="s">
        <v>4641</v>
      </c>
      <c r="F2293" s="1" t="s">
        <v>40</v>
      </c>
      <c r="G2293">
        <v>3683</v>
      </c>
      <c r="H2293">
        <v>17</v>
      </c>
      <c r="I2293">
        <v>2279.64</v>
      </c>
      <c r="J2293">
        <v>33.33</v>
      </c>
      <c r="K2293">
        <v>1</v>
      </c>
      <c r="L2293">
        <v>0</v>
      </c>
      <c r="M2293">
        <v>0</v>
      </c>
      <c r="N2293">
        <v>0</v>
      </c>
      <c r="O2293">
        <v>0</v>
      </c>
      <c r="P2293">
        <v>0</v>
      </c>
      <c r="Q2293">
        <v>0</v>
      </c>
      <c r="R2293">
        <v>0</v>
      </c>
      <c r="S2293">
        <v>0</v>
      </c>
      <c r="T2293" s="1" t="s">
        <v>34</v>
      </c>
    </row>
    <row r="2294" spans="1:20" x14ac:dyDescent="0.25">
      <c r="A2294" s="3">
        <v>45931</v>
      </c>
      <c r="B2294" s="1" t="s">
        <v>782</v>
      </c>
      <c r="C2294" s="1" t="s">
        <v>4642</v>
      </c>
      <c r="D2294" s="1" t="s">
        <v>96</v>
      </c>
      <c r="E2294" s="1" t="s">
        <v>4643</v>
      </c>
      <c r="F2294" s="1" t="s">
        <v>33</v>
      </c>
      <c r="G2294">
        <v>161154</v>
      </c>
      <c r="H2294">
        <v>84</v>
      </c>
      <c r="I2294">
        <v>66540.63</v>
      </c>
      <c r="J2294">
        <v>38.71</v>
      </c>
      <c r="K2294">
        <v>1.42</v>
      </c>
      <c r="L2294">
        <v>0</v>
      </c>
      <c r="M2294">
        <v>0</v>
      </c>
      <c r="N2294">
        <v>2</v>
      </c>
      <c r="O2294">
        <v>1</v>
      </c>
      <c r="P2294">
        <v>1</v>
      </c>
      <c r="Q2294">
        <v>0</v>
      </c>
      <c r="R2294">
        <v>0</v>
      </c>
      <c r="S2294">
        <v>0</v>
      </c>
      <c r="T2294" s="1" t="s">
        <v>34</v>
      </c>
    </row>
    <row r="2295" spans="1:20" x14ac:dyDescent="0.25">
      <c r="A2295" s="3">
        <v>45931</v>
      </c>
      <c r="B2295" s="1" t="s">
        <v>782</v>
      </c>
      <c r="C2295" s="1" t="s">
        <v>4644</v>
      </c>
      <c r="D2295" s="1" t="s">
        <v>96</v>
      </c>
      <c r="E2295" s="1" t="s">
        <v>4645</v>
      </c>
      <c r="F2295" s="1" t="s">
        <v>37</v>
      </c>
      <c r="G2295">
        <v>54</v>
      </c>
      <c r="H2295">
        <v>0</v>
      </c>
      <c r="I2295">
        <v>24.69</v>
      </c>
      <c r="J2295">
        <v>0</v>
      </c>
      <c r="K2295">
        <v>0</v>
      </c>
      <c r="L2295">
        <v>0</v>
      </c>
      <c r="M2295">
        <v>0</v>
      </c>
      <c r="N2295">
        <v>0</v>
      </c>
      <c r="O2295">
        <v>0</v>
      </c>
      <c r="P2295">
        <v>0</v>
      </c>
      <c r="Q2295">
        <v>0</v>
      </c>
      <c r="R2295">
        <v>0</v>
      </c>
      <c r="S2295">
        <v>0</v>
      </c>
      <c r="T2295" s="1" t="s">
        <v>34</v>
      </c>
    </row>
    <row r="2296" spans="1:20" x14ac:dyDescent="0.25">
      <c r="A2296" s="3">
        <v>45931</v>
      </c>
      <c r="B2296" s="1" t="s">
        <v>782</v>
      </c>
      <c r="C2296" s="1" t="s">
        <v>4646</v>
      </c>
      <c r="D2296" s="1" t="s">
        <v>96</v>
      </c>
      <c r="E2296" s="1" t="s">
        <v>4647</v>
      </c>
      <c r="F2296" s="1" t="s">
        <v>40</v>
      </c>
      <c r="G2296">
        <v>3059</v>
      </c>
      <c r="H2296">
        <v>10</v>
      </c>
      <c r="I2296">
        <v>1920.57</v>
      </c>
      <c r="J2296">
        <v>85.71</v>
      </c>
      <c r="K2296">
        <v>1</v>
      </c>
      <c r="L2296">
        <v>0</v>
      </c>
      <c r="M2296">
        <v>0</v>
      </c>
      <c r="N2296">
        <v>0</v>
      </c>
      <c r="O2296">
        <v>0</v>
      </c>
      <c r="P2296">
        <v>0</v>
      </c>
      <c r="Q2296">
        <v>0</v>
      </c>
      <c r="R2296">
        <v>0</v>
      </c>
      <c r="S2296">
        <v>0</v>
      </c>
      <c r="T2296" s="1" t="s">
        <v>34</v>
      </c>
    </row>
    <row r="2297" spans="1:20" x14ac:dyDescent="0.25">
      <c r="A2297" s="3">
        <v>45931</v>
      </c>
      <c r="B2297" s="1" t="s">
        <v>782</v>
      </c>
      <c r="C2297" s="1" t="s">
        <v>4648</v>
      </c>
      <c r="D2297" s="1" t="s">
        <v>31</v>
      </c>
      <c r="E2297" s="1" t="s">
        <v>4649</v>
      </c>
      <c r="F2297" s="1" t="s">
        <v>33</v>
      </c>
      <c r="G2297">
        <v>169757</v>
      </c>
      <c r="H2297">
        <v>71</v>
      </c>
      <c r="I2297">
        <v>69722.83</v>
      </c>
      <c r="J2297">
        <v>47.22</v>
      </c>
      <c r="K2297">
        <v>1.1399999999999999</v>
      </c>
      <c r="L2297">
        <v>0</v>
      </c>
      <c r="M2297">
        <v>0</v>
      </c>
      <c r="N2297">
        <v>5</v>
      </c>
      <c r="O2297">
        <v>2</v>
      </c>
      <c r="P2297">
        <v>2</v>
      </c>
      <c r="Q2297">
        <v>0</v>
      </c>
      <c r="R2297">
        <v>0</v>
      </c>
      <c r="S2297">
        <v>0</v>
      </c>
      <c r="T2297" s="1" t="s">
        <v>34</v>
      </c>
    </row>
    <row r="2298" spans="1:20" x14ac:dyDescent="0.25">
      <c r="A2298" s="3">
        <v>45931</v>
      </c>
      <c r="B2298" s="1" t="s">
        <v>782</v>
      </c>
      <c r="C2298" s="1" t="s">
        <v>4650</v>
      </c>
      <c r="D2298" s="1" t="s">
        <v>31</v>
      </c>
      <c r="E2298" s="1" t="s">
        <v>4651</v>
      </c>
      <c r="F2298" s="1" t="s">
        <v>37</v>
      </c>
      <c r="G2298">
        <v>65</v>
      </c>
      <c r="H2298">
        <v>0</v>
      </c>
      <c r="I2298">
        <v>30.08</v>
      </c>
      <c r="J2298">
        <v>0</v>
      </c>
      <c r="K2298">
        <v>0</v>
      </c>
      <c r="L2298">
        <v>0</v>
      </c>
      <c r="M2298">
        <v>0</v>
      </c>
      <c r="N2298">
        <v>0</v>
      </c>
      <c r="O2298">
        <v>0</v>
      </c>
      <c r="P2298">
        <v>0</v>
      </c>
      <c r="Q2298">
        <v>0</v>
      </c>
      <c r="R2298">
        <v>0</v>
      </c>
      <c r="S2298">
        <v>0</v>
      </c>
      <c r="T2298" s="1" t="s">
        <v>34</v>
      </c>
    </row>
    <row r="2299" spans="1:20" x14ac:dyDescent="0.25">
      <c r="A2299" s="3">
        <v>45931</v>
      </c>
      <c r="B2299" s="1" t="s">
        <v>782</v>
      </c>
      <c r="C2299" s="1" t="s">
        <v>4652</v>
      </c>
      <c r="D2299" s="1" t="s">
        <v>31</v>
      </c>
      <c r="E2299" s="1" t="s">
        <v>4653</v>
      </c>
      <c r="F2299" s="1" t="s">
        <v>40</v>
      </c>
      <c r="G2299">
        <v>3057</v>
      </c>
      <c r="H2299">
        <v>11</v>
      </c>
      <c r="I2299">
        <v>1876.84</v>
      </c>
      <c r="J2299">
        <v>28.57</v>
      </c>
      <c r="K2299">
        <v>1</v>
      </c>
      <c r="L2299">
        <v>0</v>
      </c>
      <c r="M2299">
        <v>0</v>
      </c>
      <c r="N2299">
        <v>0</v>
      </c>
      <c r="O2299">
        <v>0</v>
      </c>
      <c r="P2299">
        <v>0</v>
      </c>
      <c r="Q2299">
        <v>0</v>
      </c>
      <c r="R2299">
        <v>0</v>
      </c>
      <c r="S2299">
        <v>0</v>
      </c>
      <c r="T2299" s="1" t="s">
        <v>34</v>
      </c>
    </row>
    <row r="2300" spans="1:20" x14ac:dyDescent="0.25">
      <c r="A2300" s="3">
        <v>45931</v>
      </c>
      <c r="B2300" s="1" t="s">
        <v>782</v>
      </c>
      <c r="C2300" s="1" t="s">
        <v>4654</v>
      </c>
      <c r="D2300" s="1" t="s">
        <v>96</v>
      </c>
      <c r="E2300" s="1" t="s">
        <v>4655</v>
      </c>
      <c r="F2300" s="1" t="s">
        <v>33</v>
      </c>
      <c r="G2300">
        <v>3668</v>
      </c>
      <c r="H2300">
        <v>2</v>
      </c>
      <c r="I2300">
        <v>1429.97</v>
      </c>
      <c r="J2300">
        <v>0</v>
      </c>
      <c r="K2300">
        <v>0</v>
      </c>
      <c r="L2300">
        <v>0</v>
      </c>
      <c r="M2300">
        <v>0</v>
      </c>
      <c r="N2300">
        <v>0</v>
      </c>
      <c r="O2300">
        <v>0</v>
      </c>
      <c r="P2300">
        <v>0</v>
      </c>
      <c r="Q2300">
        <v>0</v>
      </c>
      <c r="R2300">
        <v>0</v>
      </c>
      <c r="S2300">
        <v>0</v>
      </c>
      <c r="T2300" s="1" t="s">
        <v>34</v>
      </c>
    </row>
    <row r="2301" spans="1:20" x14ac:dyDescent="0.25">
      <c r="A2301" s="3">
        <v>45931</v>
      </c>
      <c r="B2301" s="1" t="s">
        <v>782</v>
      </c>
      <c r="C2301" s="1" t="s">
        <v>4656</v>
      </c>
      <c r="D2301" s="1" t="s">
        <v>96</v>
      </c>
      <c r="E2301" s="1" t="s">
        <v>4657</v>
      </c>
      <c r="F2301" s="1" t="s">
        <v>37</v>
      </c>
      <c r="G2301">
        <v>1</v>
      </c>
      <c r="H2301">
        <v>0</v>
      </c>
      <c r="I2301">
        <v>0.37</v>
      </c>
      <c r="J2301">
        <v>0</v>
      </c>
      <c r="K2301">
        <v>0</v>
      </c>
      <c r="L2301">
        <v>0</v>
      </c>
      <c r="M2301">
        <v>0</v>
      </c>
      <c r="N2301">
        <v>0</v>
      </c>
      <c r="O2301">
        <v>0</v>
      </c>
      <c r="P2301">
        <v>0</v>
      </c>
      <c r="Q2301">
        <v>0</v>
      </c>
      <c r="R2301">
        <v>0</v>
      </c>
      <c r="S2301">
        <v>0</v>
      </c>
      <c r="T2301" s="1" t="s">
        <v>34</v>
      </c>
    </row>
    <row r="2302" spans="1:20" x14ac:dyDescent="0.25">
      <c r="A2302" s="3">
        <v>45931</v>
      </c>
      <c r="B2302" s="1" t="s">
        <v>782</v>
      </c>
      <c r="C2302" s="1" t="s">
        <v>4658</v>
      </c>
      <c r="D2302" s="1" t="s">
        <v>96</v>
      </c>
      <c r="E2302" s="1" t="s">
        <v>4659</v>
      </c>
      <c r="F2302" s="1" t="s">
        <v>40</v>
      </c>
      <c r="G2302">
        <v>61</v>
      </c>
      <c r="H2302">
        <v>1</v>
      </c>
      <c r="I2302">
        <v>36.11</v>
      </c>
      <c r="J2302">
        <v>0</v>
      </c>
      <c r="K2302">
        <v>0</v>
      </c>
      <c r="L2302">
        <v>0</v>
      </c>
      <c r="M2302">
        <v>0</v>
      </c>
      <c r="N2302">
        <v>0</v>
      </c>
      <c r="O2302">
        <v>0</v>
      </c>
      <c r="P2302">
        <v>0</v>
      </c>
      <c r="Q2302">
        <v>0</v>
      </c>
      <c r="R2302">
        <v>0</v>
      </c>
      <c r="S2302">
        <v>0</v>
      </c>
      <c r="T2302" s="1" t="s">
        <v>34</v>
      </c>
    </row>
    <row r="2303" spans="1:20" x14ac:dyDescent="0.25">
      <c r="A2303" s="3">
        <v>45931</v>
      </c>
      <c r="B2303" s="1" t="s">
        <v>782</v>
      </c>
      <c r="C2303" s="1" t="s">
        <v>4660</v>
      </c>
      <c r="D2303" s="1" t="s">
        <v>31</v>
      </c>
      <c r="E2303" s="1" t="s">
        <v>4661</v>
      </c>
      <c r="F2303" s="1" t="s">
        <v>33</v>
      </c>
      <c r="G2303">
        <v>3893</v>
      </c>
      <c r="H2303">
        <v>1</v>
      </c>
      <c r="I2303">
        <v>1557.92</v>
      </c>
      <c r="J2303">
        <v>0</v>
      </c>
      <c r="K2303">
        <v>0</v>
      </c>
      <c r="L2303">
        <v>0</v>
      </c>
      <c r="M2303">
        <v>0</v>
      </c>
      <c r="N2303">
        <v>0</v>
      </c>
      <c r="O2303">
        <v>0</v>
      </c>
      <c r="P2303">
        <v>0</v>
      </c>
      <c r="Q2303">
        <v>0</v>
      </c>
      <c r="R2303">
        <v>0</v>
      </c>
      <c r="S2303">
        <v>0</v>
      </c>
      <c r="T2303" s="1" t="s">
        <v>34</v>
      </c>
    </row>
    <row r="2304" spans="1:20" x14ac:dyDescent="0.25">
      <c r="A2304" s="3">
        <v>45931</v>
      </c>
      <c r="B2304" s="1" t="s">
        <v>782</v>
      </c>
      <c r="C2304" s="1" t="s">
        <v>4662</v>
      </c>
      <c r="D2304" s="1" t="s">
        <v>31</v>
      </c>
      <c r="E2304" s="1" t="s">
        <v>4663</v>
      </c>
      <c r="F2304" s="1" t="s">
        <v>37</v>
      </c>
      <c r="G2304">
        <v>1</v>
      </c>
      <c r="H2304">
        <v>0</v>
      </c>
      <c r="I2304">
        <v>0.43</v>
      </c>
      <c r="J2304">
        <v>0</v>
      </c>
      <c r="K2304">
        <v>0</v>
      </c>
      <c r="L2304">
        <v>0</v>
      </c>
      <c r="M2304">
        <v>0</v>
      </c>
      <c r="N2304">
        <v>0</v>
      </c>
      <c r="O2304">
        <v>0</v>
      </c>
      <c r="P2304">
        <v>0</v>
      </c>
      <c r="Q2304">
        <v>0</v>
      </c>
      <c r="R2304">
        <v>0</v>
      </c>
      <c r="S2304">
        <v>0</v>
      </c>
      <c r="T2304" s="1" t="s">
        <v>34</v>
      </c>
    </row>
    <row r="2305" spans="1:20" x14ac:dyDescent="0.25">
      <c r="A2305" s="3">
        <v>45931</v>
      </c>
      <c r="B2305" s="1" t="s">
        <v>782</v>
      </c>
      <c r="C2305" s="1" t="s">
        <v>4664</v>
      </c>
      <c r="D2305" s="1" t="s">
        <v>31</v>
      </c>
      <c r="E2305" s="1" t="s">
        <v>4665</v>
      </c>
      <c r="F2305" s="1" t="s">
        <v>40</v>
      </c>
      <c r="G2305">
        <v>65</v>
      </c>
      <c r="H2305">
        <v>0</v>
      </c>
      <c r="I2305">
        <v>43.45</v>
      </c>
      <c r="J2305">
        <v>0</v>
      </c>
      <c r="K2305">
        <v>0</v>
      </c>
      <c r="L2305">
        <v>0</v>
      </c>
      <c r="M2305">
        <v>0</v>
      </c>
      <c r="N2305">
        <v>0</v>
      </c>
      <c r="O2305">
        <v>0</v>
      </c>
      <c r="P2305">
        <v>0</v>
      </c>
      <c r="Q2305">
        <v>0</v>
      </c>
      <c r="R2305">
        <v>0</v>
      </c>
      <c r="S2305">
        <v>0</v>
      </c>
      <c r="T2305" s="1" t="s">
        <v>34</v>
      </c>
    </row>
    <row r="2306" spans="1:20" x14ac:dyDescent="0.25">
      <c r="A2306" s="3">
        <v>45931</v>
      </c>
      <c r="B2306" s="1" t="s">
        <v>782</v>
      </c>
      <c r="C2306" s="1" t="s">
        <v>4666</v>
      </c>
      <c r="D2306" s="1" t="s">
        <v>42</v>
      </c>
      <c r="E2306" s="1" t="s">
        <v>4667</v>
      </c>
      <c r="F2306" s="1" t="s">
        <v>33</v>
      </c>
      <c r="G2306">
        <v>2636</v>
      </c>
      <c r="H2306">
        <v>0</v>
      </c>
      <c r="I2306">
        <v>629.37</v>
      </c>
      <c r="J2306">
        <v>0</v>
      </c>
      <c r="K2306">
        <v>0</v>
      </c>
      <c r="L2306">
        <v>0</v>
      </c>
      <c r="M2306">
        <v>0</v>
      </c>
      <c r="N2306">
        <v>0</v>
      </c>
      <c r="O2306">
        <v>0</v>
      </c>
      <c r="P2306">
        <v>0</v>
      </c>
      <c r="Q2306">
        <v>0</v>
      </c>
      <c r="R2306">
        <v>0</v>
      </c>
      <c r="S2306">
        <v>0</v>
      </c>
      <c r="T2306" s="1" t="s">
        <v>34</v>
      </c>
    </row>
    <row r="2307" spans="1:20" x14ac:dyDescent="0.25">
      <c r="A2307" s="3">
        <v>45931</v>
      </c>
      <c r="B2307" s="1" t="s">
        <v>782</v>
      </c>
      <c r="C2307" s="1" t="s">
        <v>4668</v>
      </c>
      <c r="D2307" s="1" t="s">
        <v>42</v>
      </c>
      <c r="E2307" s="1" t="s">
        <v>4669</v>
      </c>
      <c r="F2307" s="1" t="s">
        <v>37</v>
      </c>
      <c r="G2307">
        <v>4</v>
      </c>
      <c r="H2307">
        <v>0</v>
      </c>
      <c r="I2307">
        <v>1.1200000000000001</v>
      </c>
      <c r="J2307">
        <v>0</v>
      </c>
      <c r="K2307">
        <v>0</v>
      </c>
      <c r="L2307">
        <v>0</v>
      </c>
      <c r="M2307">
        <v>0</v>
      </c>
      <c r="N2307">
        <v>0</v>
      </c>
      <c r="O2307">
        <v>0</v>
      </c>
      <c r="P2307">
        <v>0</v>
      </c>
      <c r="Q2307">
        <v>0</v>
      </c>
      <c r="R2307">
        <v>0</v>
      </c>
      <c r="S2307">
        <v>0</v>
      </c>
      <c r="T2307" s="1" t="s">
        <v>34</v>
      </c>
    </row>
    <row r="2308" spans="1:20" x14ac:dyDescent="0.25">
      <c r="A2308" s="3">
        <v>45931</v>
      </c>
      <c r="B2308" s="1" t="s">
        <v>782</v>
      </c>
      <c r="C2308" s="1" t="s">
        <v>4670</v>
      </c>
      <c r="D2308" s="1" t="s">
        <v>42</v>
      </c>
      <c r="E2308" s="1" t="s">
        <v>4671</v>
      </c>
      <c r="F2308" s="1" t="s">
        <v>40</v>
      </c>
      <c r="G2308">
        <v>50</v>
      </c>
      <c r="H2308">
        <v>0</v>
      </c>
      <c r="I2308">
        <v>25.01</v>
      </c>
      <c r="J2308">
        <v>0</v>
      </c>
      <c r="K2308">
        <v>0</v>
      </c>
      <c r="L2308">
        <v>0</v>
      </c>
      <c r="M2308">
        <v>0</v>
      </c>
      <c r="N2308">
        <v>0</v>
      </c>
      <c r="O2308">
        <v>0</v>
      </c>
      <c r="P2308">
        <v>0</v>
      </c>
      <c r="Q2308">
        <v>0</v>
      </c>
      <c r="R2308">
        <v>0</v>
      </c>
      <c r="S2308">
        <v>0</v>
      </c>
      <c r="T2308" s="1" t="s">
        <v>34</v>
      </c>
    </row>
    <row r="2309" spans="1:20" x14ac:dyDescent="0.25">
      <c r="A2309" s="3">
        <v>45931</v>
      </c>
      <c r="B2309" s="1" t="s">
        <v>782</v>
      </c>
      <c r="C2309" s="1" t="s">
        <v>4672</v>
      </c>
      <c r="D2309" s="1" t="s">
        <v>49</v>
      </c>
      <c r="E2309" s="1" t="s">
        <v>4673</v>
      </c>
      <c r="F2309" s="1" t="s">
        <v>33</v>
      </c>
      <c r="G2309">
        <v>4583</v>
      </c>
      <c r="H2309">
        <v>2</v>
      </c>
      <c r="I2309">
        <v>1089.69</v>
      </c>
      <c r="J2309">
        <v>100</v>
      </c>
      <c r="K2309">
        <v>1</v>
      </c>
      <c r="L2309">
        <v>0</v>
      </c>
      <c r="M2309">
        <v>0</v>
      </c>
      <c r="N2309">
        <v>1</v>
      </c>
      <c r="O2309">
        <v>0</v>
      </c>
      <c r="P2309">
        <v>1</v>
      </c>
      <c r="Q2309">
        <v>0</v>
      </c>
      <c r="R2309">
        <v>0</v>
      </c>
      <c r="S2309">
        <v>0</v>
      </c>
      <c r="T2309" s="1" t="s">
        <v>34</v>
      </c>
    </row>
    <row r="2310" spans="1:20" x14ac:dyDescent="0.25">
      <c r="A2310" s="3">
        <v>45931</v>
      </c>
      <c r="B2310" s="1" t="s">
        <v>782</v>
      </c>
      <c r="C2310" s="1" t="s">
        <v>4674</v>
      </c>
      <c r="D2310" s="1" t="s">
        <v>49</v>
      </c>
      <c r="E2310" s="1" t="s">
        <v>4675</v>
      </c>
      <c r="F2310" s="1" t="s">
        <v>37</v>
      </c>
      <c r="G2310">
        <v>1</v>
      </c>
      <c r="H2310">
        <v>0</v>
      </c>
      <c r="I2310">
        <v>0.33</v>
      </c>
      <c r="J2310">
        <v>0</v>
      </c>
      <c r="K2310">
        <v>0</v>
      </c>
      <c r="L2310">
        <v>0</v>
      </c>
      <c r="M2310">
        <v>0</v>
      </c>
      <c r="N2310">
        <v>0</v>
      </c>
      <c r="O2310">
        <v>0</v>
      </c>
      <c r="P2310">
        <v>0</v>
      </c>
      <c r="Q2310">
        <v>0</v>
      </c>
      <c r="R2310">
        <v>0</v>
      </c>
      <c r="S2310">
        <v>0</v>
      </c>
      <c r="T2310" s="1" t="s">
        <v>34</v>
      </c>
    </row>
    <row r="2311" spans="1:20" x14ac:dyDescent="0.25">
      <c r="A2311" s="3">
        <v>45931</v>
      </c>
      <c r="B2311" s="1" t="s">
        <v>782</v>
      </c>
      <c r="C2311" s="1" t="s">
        <v>4676</v>
      </c>
      <c r="D2311" s="1" t="s">
        <v>49</v>
      </c>
      <c r="E2311" s="1" t="s">
        <v>4677</v>
      </c>
      <c r="F2311" s="1" t="s">
        <v>40</v>
      </c>
      <c r="G2311">
        <v>100</v>
      </c>
      <c r="H2311">
        <v>1</v>
      </c>
      <c r="I2311">
        <v>52.97</v>
      </c>
      <c r="J2311">
        <v>0</v>
      </c>
      <c r="K2311">
        <v>0</v>
      </c>
      <c r="L2311">
        <v>0</v>
      </c>
      <c r="M2311">
        <v>0</v>
      </c>
      <c r="N2311">
        <v>0</v>
      </c>
      <c r="O2311">
        <v>0</v>
      </c>
      <c r="P2311">
        <v>0</v>
      </c>
      <c r="Q2311">
        <v>0</v>
      </c>
      <c r="R2311">
        <v>0</v>
      </c>
      <c r="S2311">
        <v>0</v>
      </c>
      <c r="T2311" s="1" t="s">
        <v>34</v>
      </c>
    </row>
    <row r="2312" spans="1:20" x14ac:dyDescent="0.25">
      <c r="A2312" s="3">
        <v>45931</v>
      </c>
      <c r="B2312" s="1" t="s">
        <v>29</v>
      </c>
      <c r="C2312" s="1" t="s">
        <v>4678</v>
      </c>
      <c r="D2312" s="1" t="s">
        <v>42</v>
      </c>
      <c r="E2312" s="1" t="s">
        <v>4679</v>
      </c>
      <c r="F2312" s="1" t="s">
        <v>33</v>
      </c>
      <c r="G2312">
        <v>64106</v>
      </c>
      <c r="H2312">
        <v>20</v>
      </c>
      <c r="I2312">
        <v>12590.47</v>
      </c>
      <c r="J2312">
        <v>72.73</v>
      </c>
      <c r="K2312">
        <v>1</v>
      </c>
      <c r="L2312">
        <v>0</v>
      </c>
      <c r="M2312">
        <v>0</v>
      </c>
      <c r="N2312">
        <v>0</v>
      </c>
      <c r="O2312">
        <v>0</v>
      </c>
      <c r="P2312">
        <v>0</v>
      </c>
      <c r="Q2312">
        <v>0</v>
      </c>
      <c r="R2312">
        <v>0</v>
      </c>
      <c r="S2312">
        <v>0</v>
      </c>
      <c r="T2312" s="1" t="s">
        <v>34</v>
      </c>
    </row>
    <row r="2313" spans="1:20" x14ac:dyDescent="0.25">
      <c r="A2313" s="3">
        <v>45931</v>
      </c>
      <c r="B2313" s="1" t="s">
        <v>29</v>
      </c>
      <c r="C2313" s="1" t="s">
        <v>4680</v>
      </c>
      <c r="D2313" s="1" t="s">
        <v>42</v>
      </c>
      <c r="E2313" s="1" t="s">
        <v>4681</v>
      </c>
      <c r="F2313" s="1" t="s">
        <v>37</v>
      </c>
      <c r="G2313">
        <v>113</v>
      </c>
      <c r="H2313">
        <v>0</v>
      </c>
      <c r="I2313">
        <v>48.11</v>
      </c>
      <c r="J2313">
        <v>0</v>
      </c>
      <c r="K2313">
        <v>0</v>
      </c>
      <c r="L2313">
        <v>0</v>
      </c>
      <c r="M2313">
        <v>0</v>
      </c>
      <c r="N2313">
        <v>0</v>
      </c>
      <c r="O2313">
        <v>0</v>
      </c>
      <c r="P2313">
        <v>0</v>
      </c>
      <c r="Q2313">
        <v>0</v>
      </c>
      <c r="R2313">
        <v>0</v>
      </c>
      <c r="S2313">
        <v>0</v>
      </c>
      <c r="T2313" s="1" t="s">
        <v>34</v>
      </c>
    </row>
    <row r="2314" spans="1:20" x14ac:dyDescent="0.25">
      <c r="A2314" s="3">
        <v>45931</v>
      </c>
      <c r="B2314" s="1" t="s">
        <v>29</v>
      </c>
      <c r="C2314" s="1" t="s">
        <v>4682</v>
      </c>
      <c r="D2314" s="1" t="s">
        <v>42</v>
      </c>
      <c r="E2314" s="1" t="s">
        <v>4683</v>
      </c>
      <c r="F2314" s="1" t="s">
        <v>40</v>
      </c>
      <c r="G2314">
        <v>4408</v>
      </c>
      <c r="H2314">
        <v>12</v>
      </c>
      <c r="I2314">
        <v>929.44</v>
      </c>
      <c r="J2314">
        <v>22.22</v>
      </c>
      <c r="K2314">
        <v>1</v>
      </c>
      <c r="L2314">
        <v>0</v>
      </c>
      <c r="M2314">
        <v>0</v>
      </c>
      <c r="N2314">
        <v>0</v>
      </c>
      <c r="O2314">
        <v>0</v>
      </c>
      <c r="P2314">
        <v>0</v>
      </c>
      <c r="Q2314">
        <v>0</v>
      </c>
      <c r="R2314">
        <v>0</v>
      </c>
      <c r="S2314">
        <v>0</v>
      </c>
      <c r="T2314" s="1" t="s">
        <v>34</v>
      </c>
    </row>
    <row r="2315" spans="1:20" x14ac:dyDescent="0.25">
      <c r="A2315" s="3">
        <v>45931</v>
      </c>
      <c r="B2315" s="1" t="s">
        <v>29</v>
      </c>
      <c r="C2315" s="1" t="s">
        <v>4684</v>
      </c>
      <c r="D2315" s="1" t="s">
        <v>49</v>
      </c>
      <c r="E2315" s="1" t="s">
        <v>4685</v>
      </c>
      <c r="F2315" s="1" t="s">
        <v>33</v>
      </c>
      <c r="G2315">
        <v>173380</v>
      </c>
      <c r="H2315">
        <v>61</v>
      </c>
      <c r="I2315">
        <v>28618.67</v>
      </c>
      <c r="J2315">
        <v>33.33</v>
      </c>
      <c r="K2315">
        <v>1.1000000000000001</v>
      </c>
      <c r="L2315">
        <v>0</v>
      </c>
      <c r="M2315">
        <v>0</v>
      </c>
      <c r="N2315">
        <v>2</v>
      </c>
      <c r="O2315">
        <v>1</v>
      </c>
      <c r="P2315">
        <v>1</v>
      </c>
      <c r="Q2315">
        <v>0</v>
      </c>
      <c r="R2315">
        <v>0</v>
      </c>
      <c r="S2315">
        <v>0</v>
      </c>
      <c r="T2315" s="1" t="s">
        <v>34</v>
      </c>
    </row>
    <row r="2316" spans="1:20" x14ac:dyDescent="0.25">
      <c r="A2316" s="3">
        <v>45931</v>
      </c>
      <c r="B2316" s="1" t="s">
        <v>29</v>
      </c>
      <c r="C2316" s="1" t="s">
        <v>4686</v>
      </c>
      <c r="D2316" s="1" t="s">
        <v>49</v>
      </c>
      <c r="E2316" s="1" t="s">
        <v>4687</v>
      </c>
      <c r="F2316" s="1" t="s">
        <v>37</v>
      </c>
      <c r="G2316">
        <v>67</v>
      </c>
      <c r="H2316">
        <v>0</v>
      </c>
      <c r="I2316">
        <v>24.4</v>
      </c>
      <c r="J2316">
        <v>0</v>
      </c>
      <c r="K2316">
        <v>0</v>
      </c>
      <c r="L2316">
        <v>0</v>
      </c>
      <c r="M2316">
        <v>0</v>
      </c>
      <c r="N2316">
        <v>0</v>
      </c>
      <c r="O2316">
        <v>0</v>
      </c>
      <c r="P2316">
        <v>0</v>
      </c>
      <c r="Q2316">
        <v>0</v>
      </c>
      <c r="R2316">
        <v>0</v>
      </c>
      <c r="S2316">
        <v>0</v>
      </c>
      <c r="T2316" s="1" t="s">
        <v>34</v>
      </c>
    </row>
    <row r="2317" spans="1:20" x14ac:dyDescent="0.25">
      <c r="A2317" s="3">
        <v>45931</v>
      </c>
      <c r="B2317" s="1" t="s">
        <v>29</v>
      </c>
      <c r="C2317" s="1" t="s">
        <v>4688</v>
      </c>
      <c r="D2317" s="1" t="s">
        <v>49</v>
      </c>
      <c r="E2317" s="1" t="s">
        <v>4689</v>
      </c>
      <c r="F2317" s="1" t="s">
        <v>40</v>
      </c>
      <c r="G2317">
        <v>19029</v>
      </c>
      <c r="H2317">
        <v>68</v>
      </c>
      <c r="I2317">
        <v>3712.01</v>
      </c>
      <c r="J2317">
        <v>52.11</v>
      </c>
      <c r="K2317">
        <v>1</v>
      </c>
      <c r="L2317">
        <v>0</v>
      </c>
      <c r="M2317">
        <v>0</v>
      </c>
      <c r="N2317">
        <v>0</v>
      </c>
      <c r="O2317">
        <v>0</v>
      </c>
      <c r="P2317">
        <v>0</v>
      </c>
      <c r="Q2317">
        <v>0</v>
      </c>
      <c r="R2317">
        <v>0</v>
      </c>
      <c r="S2317">
        <v>0</v>
      </c>
      <c r="T2317" s="1" t="s">
        <v>34</v>
      </c>
    </row>
    <row r="2318" spans="1:20" x14ac:dyDescent="0.25">
      <c r="A2318" s="3">
        <v>45931</v>
      </c>
      <c r="B2318" s="1" t="s">
        <v>29</v>
      </c>
      <c r="C2318" s="1" t="s">
        <v>4690</v>
      </c>
      <c r="D2318" s="1" t="s">
        <v>63</v>
      </c>
      <c r="E2318" s="1" t="s">
        <v>4691</v>
      </c>
      <c r="F2318" s="1" t="s">
        <v>33</v>
      </c>
      <c r="G2318">
        <v>366868</v>
      </c>
      <c r="H2318">
        <v>94</v>
      </c>
      <c r="I2318">
        <v>63000.85</v>
      </c>
      <c r="J2318">
        <v>55.88</v>
      </c>
      <c r="K2318">
        <v>1.1499999999999999</v>
      </c>
      <c r="L2318">
        <v>2</v>
      </c>
      <c r="M2318">
        <v>0</v>
      </c>
      <c r="N2318">
        <v>7</v>
      </c>
      <c r="O2318">
        <v>3</v>
      </c>
      <c r="P2318">
        <v>2</v>
      </c>
      <c r="Q2318">
        <v>1</v>
      </c>
      <c r="R2318">
        <v>0</v>
      </c>
      <c r="S2318">
        <v>0</v>
      </c>
      <c r="T2318" s="1" t="s">
        <v>34</v>
      </c>
    </row>
    <row r="2319" spans="1:20" x14ac:dyDescent="0.25">
      <c r="A2319" s="3">
        <v>45931</v>
      </c>
      <c r="B2319" s="1" t="s">
        <v>29</v>
      </c>
      <c r="C2319" s="1" t="s">
        <v>4692</v>
      </c>
      <c r="D2319" s="1" t="s">
        <v>63</v>
      </c>
      <c r="E2319" s="1" t="s">
        <v>4693</v>
      </c>
      <c r="F2319" s="1" t="s">
        <v>37</v>
      </c>
      <c r="G2319">
        <v>260</v>
      </c>
      <c r="H2319">
        <v>0</v>
      </c>
      <c r="I2319">
        <v>104.96</v>
      </c>
      <c r="J2319">
        <v>0</v>
      </c>
      <c r="K2319">
        <v>0</v>
      </c>
      <c r="L2319">
        <v>0</v>
      </c>
      <c r="M2319">
        <v>0</v>
      </c>
      <c r="N2319">
        <v>0</v>
      </c>
      <c r="O2319">
        <v>0</v>
      </c>
      <c r="P2319">
        <v>0</v>
      </c>
      <c r="Q2319">
        <v>0</v>
      </c>
      <c r="R2319">
        <v>0</v>
      </c>
      <c r="S2319">
        <v>0</v>
      </c>
      <c r="T2319" s="1" t="s">
        <v>34</v>
      </c>
    </row>
    <row r="2320" spans="1:20" x14ac:dyDescent="0.25">
      <c r="A2320" s="3">
        <v>45931</v>
      </c>
      <c r="B2320" s="1" t="s">
        <v>29</v>
      </c>
      <c r="C2320" s="1" t="s">
        <v>4694</v>
      </c>
      <c r="D2320" s="1" t="s">
        <v>63</v>
      </c>
      <c r="E2320" s="1" t="s">
        <v>4695</v>
      </c>
      <c r="F2320" s="1" t="s">
        <v>40</v>
      </c>
      <c r="G2320">
        <v>10560</v>
      </c>
      <c r="H2320">
        <v>27</v>
      </c>
      <c r="I2320">
        <v>2224.9499999999998</v>
      </c>
      <c r="J2320">
        <v>75.760000000000005</v>
      </c>
      <c r="K2320">
        <v>1</v>
      </c>
      <c r="L2320">
        <v>0</v>
      </c>
      <c r="M2320">
        <v>0</v>
      </c>
      <c r="N2320">
        <v>0</v>
      </c>
      <c r="O2320">
        <v>0</v>
      </c>
      <c r="P2320">
        <v>0</v>
      </c>
      <c r="Q2320">
        <v>0</v>
      </c>
      <c r="R2320">
        <v>0</v>
      </c>
      <c r="S2320">
        <v>0</v>
      </c>
      <c r="T2320" s="1" t="s">
        <v>34</v>
      </c>
    </row>
    <row r="2321" spans="1:20" x14ac:dyDescent="0.25">
      <c r="A2321" s="3">
        <v>45931</v>
      </c>
      <c r="B2321" s="1" t="s">
        <v>29</v>
      </c>
      <c r="C2321" s="1" t="s">
        <v>4696</v>
      </c>
      <c r="D2321" s="1" t="s">
        <v>70</v>
      </c>
      <c r="E2321" s="1" t="s">
        <v>4697</v>
      </c>
      <c r="F2321" s="1" t="s">
        <v>33</v>
      </c>
      <c r="G2321">
        <v>175748</v>
      </c>
      <c r="H2321">
        <v>37</v>
      </c>
      <c r="I2321">
        <v>27725.200000000001</v>
      </c>
      <c r="J2321">
        <v>57.69</v>
      </c>
      <c r="K2321">
        <v>1.23</v>
      </c>
      <c r="L2321">
        <v>0</v>
      </c>
      <c r="M2321">
        <v>0</v>
      </c>
      <c r="N2321">
        <v>5</v>
      </c>
      <c r="O2321">
        <v>1</v>
      </c>
      <c r="P2321">
        <v>2</v>
      </c>
      <c r="Q2321">
        <v>0</v>
      </c>
      <c r="R2321">
        <v>1</v>
      </c>
      <c r="S2321">
        <v>0</v>
      </c>
      <c r="T2321" s="1" t="s">
        <v>34</v>
      </c>
    </row>
    <row r="2322" spans="1:20" x14ac:dyDescent="0.25">
      <c r="A2322" s="3">
        <v>45931</v>
      </c>
      <c r="B2322" s="1" t="s">
        <v>29</v>
      </c>
      <c r="C2322" s="1" t="s">
        <v>4698</v>
      </c>
      <c r="D2322" s="1" t="s">
        <v>70</v>
      </c>
      <c r="E2322" s="1" t="s">
        <v>4699</v>
      </c>
      <c r="F2322" s="1" t="s">
        <v>37</v>
      </c>
      <c r="G2322">
        <v>56</v>
      </c>
      <c r="H2322">
        <v>0</v>
      </c>
      <c r="I2322">
        <v>20.010000000000002</v>
      </c>
      <c r="J2322">
        <v>0</v>
      </c>
      <c r="K2322">
        <v>0</v>
      </c>
      <c r="L2322">
        <v>0</v>
      </c>
      <c r="M2322">
        <v>0</v>
      </c>
      <c r="N2322">
        <v>0</v>
      </c>
      <c r="O2322">
        <v>0</v>
      </c>
      <c r="P2322">
        <v>0</v>
      </c>
      <c r="Q2322">
        <v>0</v>
      </c>
      <c r="R2322">
        <v>0</v>
      </c>
      <c r="S2322">
        <v>0</v>
      </c>
      <c r="T2322" s="1" t="s">
        <v>34</v>
      </c>
    </row>
    <row r="2323" spans="1:20" x14ac:dyDescent="0.25">
      <c r="A2323" s="3">
        <v>45931</v>
      </c>
      <c r="B2323" s="1" t="s">
        <v>29</v>
      </c>
      <c r="C2323" s="1" t="s">
        <v>4700</v>
      </c>
      <c r="D2323" s="1" t="s">
        <v>70</v>
      </c>
      <c r="E2323" s="1" t="s">
        <v>4701</v>
      </c>
      <c r="F2323" s="1" t="s">
        <v>40</v>
      </c>
      <c r="G2323">
        <v>18363</v>
      </c>
      <c r="H2323">
        <v>69</v>
      </c>
      <c r="I2323">
        <v>3526.73</v>
      </c>
      <c r="J2323">
        <v>48.65</v>
      </c>
      <c r="K2323">
        <v>1</v>
      </c>
      <c r="L2323">
        <v>0</v>
      </c>
      <c r="M2323">
        <v>0</v>
      </c>
      <c r="N2323">
        <v>0</v>
      </c>
      <c r="O2323">
        <v>0</v>
      </c>
      <c r="P2323">
        <v>0</v>
      </c>
      <c r="Q2323">
        <v>0</v>
      </c>
      <c r="R2323">
        <v>0</v>
      </c>
      <c r="S2323">
        <v>0</v>
      </c>
      <c r="T2323" s="1" t="s">
        <v>34</v>
      </c>
    </row>
    <row r="2324" spans="1:20" x14ac:dyDescent="0.25">
      <c r="A2324" s="3">
        <v>45931</v>
      </c>
      <c r="B2324" s="1" t="s">
        <v>29</v>
      </c>
      <c r="C2324" s="1" t="s">
        <v>4702</v>
      </c>
      <c r="D2324" s="1" t="s">
        <v>56</v>
      </c>
      <c r="E2324" s="1" t="s">
        <v>4703</v>
      </c>
      <c r="F2324" s="1" t="s">
        <v>33</v>
      </c>
      <c r="G2324">
        <v>371655</v>
      </c>
      <c r="H2324">
        <v>102</v>
      </c>
      <c r="I2324">
        <v>72192.39</v>
      </c>
      <c r="J2324">
        <v>62.9</v>
      </c>
      <c r="K2324">
        <v>1.0900000000000001</v>
      </c>
      <c r="L2324">
        <v>0</v>
      </c>
      <c r="M2324">
        <v>0</v>
      </c>
      <c r="N2324">
        <v>9</v>
      </c>
      <c r="O2324">
        <v>3</v>
      </c>
      <c r="P2324">
        <v>5</v>
      </c>
      <c r="Q2324">
        <v>1</v>
      </c>
      <c r="R2324">
        <v>0</v>
      </c>
      <c r="S2324">
        <v>0</v>
      </c>
      <c r="T2324" s="1" t="s">
        <v>34</v>
      </c>
    </row>
    <row r="2325" spans="1:20" x14ac:dyDescent="0.25">
      <c r="A2325" s="3">
        <v>45931</v>
      </c>
      <c r="B2325" s="1" t="s">
        <v>29</v>
      </c>
      <c r="C2325" s="1" t="s">
        <v>4704</v>
      </c>
      <c r="D2325" s="1" t="s">
        <v>56</v>
      </c>
      <c r="E2325" s="1" t="s">
        <v>4705</v>
      </c>
      <c r="F2325" s="1" t="s">
        <v>37</v>
      </c>
      <c r="G2325">
        <v>144</v>
      </c>
      <c r="H2325">
        <v>0</v>
      </c>
      <c r="I2325">
        <v>66.290000000000006</v>
      </c>
      <c r="J2325">
        <v>0</v>
      </c>
      <c r="K2325">
        <v>0</v>
      </c>
      <c r="L2325">
        <v>0</v>
      </c>
      <c r="M2325">
        <v>0</v>
      </c>
      <c r="N2325">
        <v>0</v>
      </c>
      <c r="O2325">
        <v>0</v>
      </c>
      <c r="P2325">
        <v>0</v>
      </c>
      <c r="Q2325">
        <v>0</v>
      </c>
      <c r="R2325">
        <v>0</v>
      </c>
      <c r="S2325">
        <v>0</v>
      </c>
      <c r="T2325" s="1" t="s">
        <v>34</v>
      </c>
    </row>
    <row r="2326" spans="1:20" x14ac:dyDescent="0.25">
      <c r="A2326" s="3">
        <v>45931</v>
      </c>
      <c r="B2326" s="1" t="s">
        <v>29</v>
      </c>
      <c r="C2326" s="1" t="s">
        <v>4706</v>
      </c>
      <c r="D2326" s="1" t="s">
        <v>56</v>
      </c>
      <c r="E2326" s="1" t="s">
        <v>4707</v>
      </c>
      <c r="F2326" s="1" t="s">
        <v>40</v>
      </c>
      <c r="G2326">
        <v>34010</v>
      </c>
      <c r="H2326">
        <v>139</v>
      </c>
      <c r="I2326">
        <v>7236.36</v>
      </c>
      <c r="J2326">
        <v>48.02</v>
      </c>
      <c r="K2326">
        <v>1.01</v>
      </c>
      <c r="L2326">
        <v>0</v>
      </c>
      <c r="M2326">
        <v>0</v>
      </c>
      <c r="N2326">
        <v>0</v>
      </c>
      <c r="O2326">
        <v>0</v>
      </c>
      <c r="P2326">
        <v>0</v>
      </c>
      <c r="Q2326">
        <v>0</v>
      </c>
      <c r="R2326">
        <v>0</v>
      </c>
      <c r="S2326">
        <v>0</v>
      </c>
      <c r="T2326" s="1" t="s">
        <v>34</v>
      </c>
    </row>
    <row r="2327" spans="1:20" x14ac:dyDescent="0.25">
      <c r="A2327" s="3">
        <v>45931</v>
      </c>
      <c r="B2327" s="1" t="s">
        <v>29</v>
      </c>
      <c r="C2327" s="1" t="s">
        <v>4708</v>
      </c>
      <c r="D2327" s="1" t="s">
        <v>63</v>
      </c>
      <c r="E2327" s="1" t="s">
        <v>4709</v>
      </c>
      <c r="F2327" s="1" t="s">
        <v>33</v>
      </c>
      <c r="G2327">
        <v>367185</v>
      </c>
      <c r="H2327">
        <v>128</v>
      </c>
      <c r="I2327">
        <v>75221.91</v>
      </c>
      <c r="J2327">
        <v>61.36</v>
      </c>
      <c r="K2327">
        <v>1.2</v>
      </c>
      <c r="L2327">
        <v>1</v>
      </c>
      <c r="M2327">
        <v>0</v>
      </c>
      <c r="N2327">
        <v>6</v>
      </c>
      <c r="O2327">
        <v>2</v>
      </c>
      <c r="P2327">
        <v>2</v>
      </c>
      <c r="Q2327">
        <v>0</v>
      </c>
      <c r="R2327">
        <v>0</v>
      </c>
      <c r="S2327">
        <v>0</v>
      </c>
      <c r="T2327" s="1" t="s">
        <v>34</v>
      </c>
    </row>
    <row r="2328" spans="1:20" x14ac:dyDescent="0.25">
      <c r="A2328" s="3">
        <v>45931</v>
      </c>
      <c r="B2328" s="1" t="s">
        <v>29</v>
      </c>
      <c r="C2328" s="1" t="s">
        <v>4710</v>
      </c>
      <c r="D2328" s="1" t="s">
        <v>63</v>
      </c>
      <c r="E2328" s="1" t="s">
        <v>4711</v>
      </c>
      <c r="F2328" s="1" t="s">
        <v>37</v>
      </c>
      <c r="G2328">
        <v>207</v>
      </c>
      <c r="H2328">
        <v>0</v>
      </c>
      <c r="I2328">
        <v>97.91</v>
      </c>
      <c r="J2328">
        <v>0</v>
      </c>
      <c r="K2328">
        <v>0</v>
      </c>
      <c r="L2328">
        <v>0</v>
      </c>
      <c r="M2328">
        <v>0</v>
      </c>
      <c r="N2328">
        <v>0</v>
      </c>
      <c r="O2328">
        <v>0</v>
      </c>
      <c r="P2328">
        <v>0</v>
      </c>
      <c r="Q2328">
        <v>0</v>
      </c>
      <c r="R2328">
        <v>0</v>
      </c>
      <c r="S2328">
        <v>0</v>
      </c>
      <c r="T2328" s="1" t="s">
        <v>34</v>
      </c>
    </row>
    <row r="2329" spans="1:20" x14ac:dyDescent="0.25">
      <c r="A2329" s="3">
        <v>45931</v>
      </c>
      <c r="B2329" s="1" t="s">
        <v>29</v>
      </c>
      <c r="C2329" s="1" t="s">
        <v>4712</v>
      </c>
      <c r="D2329" s="1" t="s">
        <v>63</v>
      </c>
      <c r="E2329" s="1" t="s">
        <v>4713</v>
      </c>
      <c r="F2329" s="1" t="s">
        <v>40</v>
      </c>
      <c r="G2329">
        <v>35400</v>
      </c>
      <c r="H2329">
        <v>145</v>
      </c>
      <c r="I2329">
        <v>7607.2</v>
      </c>
      <c r="J2329">
        <v>47.67</v>
      </c>
      <c r="K2329">
        <v>1.01</v>
      </c>
      <c r="L2329">
        <v>0</v>
      </c>
      <c r="M2329">
        <v>0</v>
      </c>
      <c r="N2329">
        <v>0</v>
      </c>
      <c r="O2329">
        <v>0</v>
      </c>
      <c r="P2329">
        <v>0</v>
      </c>
      <c r="Q2329">
        <v>0</v>
      </c>
      <c r="R2329">
        <v>0</v>
      </c>
      <c r="S2329">
        <v>0</v>
      </c>
      <c r="T2329" s="1" t="s">
        <v>34</v>
      </c>
    </row>
    <row r="2330" spans="1:20" x14ac:dyDescent="0.25">
      <c r="A2330" s="3">
        <v>45931</v>
      </c>
      <c r="B2330" s="1" t="s">
        <v>29</v>
      </c>
      <c r="C2330" s="1" t="s">
        <v>4714</v>
      </c>
      <c r="D2330" s="1" t="s">
        <v>70</v>
      </c>
      <c r="E2330" s="1" t="s">
        <v>4715</v>
      </c>
      <c r="F2330" s="1" t="s">
        <v>33</v>
      </c>
      <c r="G2330">
        <v>523036</v>
      </c>
      <c r="H2330">
        <v>135</v>
      </c>
      <c r="I2330">
        <v>114156.48</v>
      </c>
      <c r="J2330">
        <v>53.76</v>
      </c>
      <c r="K2330">
        <v>1.1299999999999999</v>
      </c>
      <c r="L2330">
        <v>0</v>
      </c>
      <c r="M2330">
        <v>0</v>
      </c>
      <c r="N2330">
        <v>7</v>
      </c>
      <c r="O2330">
        <v>2</v>
      </c>
      <c r="P2330">
        <v>2</v>
      </c>
      <c r="Q2330">
        <v>2</v>
      </c>
      <c r="R2330">
        <v>0</v>
      </c>
      <c r="S2330">
        <v>0</v>
      </c>
      <c r="T2330" s="1" t="s">
        <v>34</v>
      </c>
    </row>
    <row r="2331" spans="1:20" x14ac:dyDescent="0.25">
      <c r="A2331" s="3">
        <v>45931</v>
      </c>
      <c r="B2331" s="1" t="s">
        <v>29</v>
      </c>
      <c r="C2331" s="1" t="s">
        <v>4716</v>
      </c>
      <c r="D2331" s="1" t="s">
        <v>70</v>
      </c>
      <c r="E2331" s="1" t="s">
        <v>4717</v>
      </c>
      <c r="F2331" s="1" t="s">
        <v>37</v>
      </c>
      <c r="G2331">
        <v>892</v>
      </c>
      <c r="H2331">
        <v>1</v>
      </c>
      <c r="I2331">
        <v>373.72</v>
      </c>
      <c r="J2331">
        <v>0</v>
      </c>
      <c r="K2331">
        <v>1</v>
      </c>
      <c r="L2331">
        <v>0</v>
      </c>
      <c r="M2331">
        <v>0</v>
      </c>
      <c r="N2331">
        <v>0</v>
      </c>
      <c r="O2331">
        <v>0</v>
      </c>
      <c r="P2331">
        <v>0</v>
      </c>
      <c r="Q2331">
        <v>0</v>
      </c>
      <c r="R2331">
        <v>0</v>
      </c>
      <c r="S2331">
        <v>0</v>
      </c>
      <c r="T2331" s="1" t="s">
        <v>34</v>
      </c>
    </row>
    <row r="2332" spans="1:20" x14ac:dyDescent="0.25">
      <c r="A2332" s="3">
        <v>45931</v>
      </c>
      <c r="B2332" s="1" t="s">
        <v>29</v>
      </c>
      <c r="C2332" s="1" t="s">
        <v>4718</v>
      </c>
      <c r="D2332" s="1" t="s">
        <v>70</v>
      </c>
      <c r="E2332" s="1" t="s">
        <v>4719</v>
      </c>
      <c r="F2332" s="1" t="s">
        <v>40</v>
      </c>
      <c r="G2332">
        <v>27783</v>
      </c>
      <c r="H2332">
        <v>70</v>
      </c>
      <c r="I2332">
        <v>6284.6</v>
      </c>
      <c r="J2332">
        <v>52.56</v>
      </c>
      <c r="K2332">
        <v>1</v>
      </c>
      <c r="L2332">
        <v>0</v>
      </c>
      <c r="M2332">
        <v>0</v>
      </c>
      <c r="N2332">
        <v>0</v>
      </c>
      <c r="O2332">
        <v>0</v>
      </c>
      <c r="P2332">
        <v>0</v>
      </c>
      <c r="Q2332">
        <v>0</v>
      </c>
      <c r="R2332">
        <v>0</v>
      </c>
      <c r="S2332">
        <v>0</v>
      </c>
      <c r="T2332" s="1" t="s">
        <v>34</v>
      </c>
    </row>
    <row r="2333" spans="1:20" x14ac:dyDescent="0.25">
      <c r="A2333" s="3">
        <v>45931</v>
      </c>
      <c r="B2333" s="1" t="s">
        <v>194</v>
      </c>
      <c r="C2333" s="1" t="s">
        <v>4720</v>
      </c>
      <c r="D2333" s="1" t="s">
        <v>77</v>
      </c>
      <c r="E2333" s="1" t="s">
        <v>4721</v>
      </c>
      <c r="F2333" s="1" t="s">
        <v>33</v>
      </c>
      <c r="G2333">
        <v>122732</v>
      </c>
      <c r="H2333">
        <v>35</v>
      </c>
      <c r="I2333">
        <v>26435.72</v>
      </c>
      <c r="J2333">
        <v>37.14</v>
      </c>
      <c r="K2333">
        <v>1.26</v>
      </c>
      <c r="L2333">
        <v>1</v>
      </c>
      <c r="M2333">
        <v>0</v>
      </c>
      <c r="N2333">
        <v>3</v>
      </c>
      <c r="O2333">
        <v>2</v>
      </c>
      <c r="P2333">
        <v>1</v>
      </c>
      <c r="Q2333">
        <v>0</v>
      </c>
      <c r="R2333">
        <v>0</v>
      </c>
      <c r="S2333">
        <v>0</v>
      </c>
      <c r="T2333" s="1" t="s">
        <v>34</v>
      </c>
    </row>
    <row r="2334" spans="1:20" x14ac:dyDescent="0.25">
      <c r="A2334" s="3">
        <v>45931</v>
      </c>
      <c r="B2334" s="1" t="s">
        <v>194</v>
      </c>
      <c r="C2334" s="1" t="s">
        <v>4722</v>
      </c>
      <c r="D2334" s="1" t="s">
        <v>77</v>
      </c>
      <c r="E2334" s="1" t="s">
        <v>4723</v>
      </c>
      <c r="F2334" s="1" t="s">
        <v>37</v>
      </c>
      <c r="G2334">
        <v>67</v>
      </c>
      <c r="H2334">
        <v>0</v>
      </c>
      <c r="I2334">
        <v>29.24</v>
      </c>
      <c r="J2334">
        <v>0</v>
      </c>
      <c r="K2334">
        <v>0</v>
      </c>
      <c r="L2334">
        <v>0</v>
      </c>
      <c r="M2334">
        <v>0</v>
      </c>
      <c r="N2334">
        <v>0</v>
      </c>
      <c r="O2334">
        <v>0</v>
      </c>
      <c r="P2334">
        <v>0</v>
      </c>
      <c r="Q2334">
        <v>0</v>
      </c>
      <c r="R2334">
        <v>0</v>
      </c>
      <c r="S2334">
        <v>0</v>
      </c>
      <c r="T2334" s="1" t="s">
        <v>34</v>
      </c>
    </row>
    <row r="2335" spans="1:20" x14ac:dyDescent="0.25">
      <c r="A2335" s="3">
        <v>45931</v>
      </c>
      <c r="B2335" s="1" t="s">
        <v>194</v>
      </c>
      <c r="C2335" s="1" t="s">
        <v>4724</v>
      </c>
      <c r="D2335" s="1" t="s">
        <v>77</v>
      </c>
      <c r="E2335" s="1" t="s">
        <v>4725</v>
      </c>
      <c r="F2335" s="1" t="s">
        <v>40</v>
      </c>
      <c r="G2335">
        <v>1801</v>
      </c>
      <c r="H2335">
        <v>4</v>
      </c>
      <c r="I2335">
        <v>477.64</v>
      </c>
      <c r="J2335">
        <v>60</v>
      </c>
      <c r="K2335">
        <v>1</v>
      </c>
      <c r="L2335">
        <v>0</v>
      </c>
      <c r="M2335">
        <v>0</v>
      </c>
      <c r="N2335">
        <v>0</v>
      </c>
      <c r="O2335">
        <v>0</v>
      </c>
      <c r="P2335">
        <v>0</v>
      </c>
      <c r="Q2335">
        <v>0</v>
      </c>
      <c r="R2335">
        <v>0</v>
      </c>
      <c r="S2335">
        <v>0</v>
      </c>
      <c r="T2335" s="1" t="s">
        <v>34</v>
      </c>
    </row>
    <row r="2336" spans="1:20" x14ac:dyDescent="0.25">
      <c r="A2336" s="3">
        <v>45931</v>
      </c>
      <c r="B2336" s="1" t="s">
        <v>194</v>
      </c>
      <c r="C2336" s="1" t="s">
        <v>4726</v>
      </c>
      <c r="D2336" s="1" t="s">
        <v>84</v>
      </c>
      <c r="E2336" s="1" t="s">
        <v>4727</v>
      </c>
      <c r="F2336" s="1" t="s">
        <v>33</v>
      </c>
      <c r="G2336">
        <v>643153</v>
      </c>
      <c r="H2336">
        <v>212</v>
      </c>
      <c r="I2336">
        <v>187825.85</v>
      </c>
      <c r="J2336">
        <v>45.77</v>
      </c>
      <c r="K2336">
        <v>1.1599999999999999</v>
      </c>
      <c r="L2336">
        <v>1</v>
      </c>
      <c r="M2336">
        <v>1</v>
      </c>
      <c r="N2336">
        <v>12</v>
      </c>
      <c r="O2336">
        <v>3</v>
      </c>
      <c r="P2336">
        <v>5</v>
      </c>
      <c r="Q2336">
        <v>1</v>
      </c>
      <c r="R2336">
        <v>0</v>
      </c>
      <c r="S2336">
        <v>0</v>
      </c>
      <c r="T2336" s="1" t="s">
        <v>34</v>
      </c>
    </row>
    <row r="2337" spans="1:20" x14ac:dyDescent="0.25">
      <c r="A2337" s="3">
        <v>45931</v>
      </c>
      <c r="B2337" s="1" t="s">
        <v>194</v>
      </c>
      <c r="C2337" s="1" t="s">
        <v>4728</v>
      </c>
      <c r="D2337" s="1" t="s">
        <v>84</v>
      </c>
      <c r="E2337" s="1" t="s">
        <v>4729</v>
      </c>
      <c r="F2337" s="1" t="s">
        <v>37</v>
      </c>
      <c r="G2337">
        <v>631</v>
      </c>
      <c r="H2337">
        <v>0</v>
      </c>
      <c r="I2337">
        <v>382.23</v>
      </c>
      <c r="J2337">
        <v>0</v>
      </c>
      <c r="K2337">
        <v>0</v>
      </c>
      <c r="L2337">
        <v>0</v>
      </c>
      <c r="M2337">
        <v>0</v>
      </c>
      <c r="N2337">
        <v>0</v>
      </c>
      <c r="O2337">
        <v>0</v>
      </c>
      <c r="P2337">
        <v>0</v>
      </c>
      <c r="Q2337">
        <v>0</v>
      </c>
      <c r="R2337">
        <v>0</v>
      </c>
      <c r="S2337">
        <v>0</v>
      </c>
      <c r="T2337" s="1" t="s">
        <v>34</v>
      </c>
    </row>
    <row r="2338" spans="1:20" x14ac:dyDescent="0.25">
      <c r="A2338" s="3">
        <v>45931</v>
      </c>
      <c r="B2338" s="1" t="s">
        <v>194</v>
      </c>
      <c r="C2338" s="1" t="s">
        <v>4730</v>
      </c>
      <c r="D2338" s="1" t="s">
        <v>84</v>
      </c>
      <c r="E2338" s="1" t="s">
        <v>4731</v>
      </c>
      <c r="F2338" s="1" t="s">
        <v>40</v>
      </c>
      <c r="G2338">
        <v>10564</v>
      </c>
      <c r="H2338">
        <v>36</v>
      </c>
      <c r="I2338">
        <v>3742.97</v>
      </c>
      <c r="J2338">
        <v>61.76</v>
      </c>
      <c r="K2338">
        <v>1</v>
      </c>
      <c r="L2338">
        <v>0</v>
      </c>
      <c r="M2338">
        <v>0</v>
      </c>
      <c r="N2338">
        <v>0</v>
      </c>
      <c r="O2338">
        <v>0</v>
      </c>
      <c r="P2338">
        <v>0</v>
      </c>
      <c r="Q2338">
        <v>0</v>
      </c>
      <c r="R2338">
        <v>0</v>
      </c>
      <c r="S2338">
        <v>0</v>
      </c>
      <c r="T2338" s="1" t="s">
        <v>34</v>
      </c>
    </row>
    <row r="2339" spans="1:20" x14ac:dyDescent="0.25">
      <c r="A2339" s="3">
        <v>45931</v>
      </c>
      <c r="B2339" s="1" t="s">
        <v>201</v>
      </c>
      <c r="C2339" s="1" t="s">
        <v>4732</v>
      </c>
      <c r="D2339" s="1" t="s">
        <v>89</v>
      </c>
      <c r="E2339" s="1" t="s">
        <v>4733</v>
      </c>
      <c r="F2339" s="1" t="s">
        <v>33</v>
      </c>
      <c r="G2339">
        <v>762748</v>
      </c>
      <c r="H2339">
        <v>235</v>
      </c>
      <c r="I2339">
        <v>191779.19</v>
      </c>
      <c r="J2339">
        <v>45.65</v>
      </c>
      <c r="K2339">
        <v>1.51</v>
      </c>
      <c r="L2339">
        <v>2</v>
      </c>
      <c r="M2339">
        <v>0</v>
      </c>
      <c r="N2339">
        <v>23</v>
      </c>
      <c r="O2339">
        <v>12</v>
      </c>
      <c r="P2339">
        <v>7</v>
      </c>
      <c r="Q2339">
        <v>1</v>
      </c>
      <c r="R2339">
        <v>0</v>
      </c>
      <c r="S2339">
        <v>0</v>
      </c>
      <c r="T2339" s="1" t="s">
        <v>34</v>
      </c>
    </row>
    <row r="2340" spans="1:20" x14ac:dyDescent="0.25">
      <c r="A2340" s="3">
        <v>45931</v>
      </c>
      <c r="B2340" s="1" t="s">
        <v>201</v>
      </c>
      <c r="C2340" s="1" t="s">
        <v>4734</v>
      </c>
      <c r="D2340" s="1" t="s">
        <v>89</v>
      </c>
      <c r="E2340" s="1" t="s">
        <v>4735</v>
      </c>
      <c r="F2340" s="1" t="s">
        <v>37</v>
      </c>
      <c r="G2340">
        <v>835</v>
      </c>
      <c r="H2340">
        <v>0</v>
      </c>
      <c r="I2340">
        <v>411.84</v>
      </c>
      <c r="J2340">
        <v>0</v>
      </c>
      <c r="K2340">
        <v>0</v>
      </c>
      <c r="L2340">
        <v>0</v>
      </c>
      <c r="M2340">
        <v>0</v>
      </c>
      <c r="N2340">
        <v>0</v>
      </c>
      <c r="O2340">
        <v>0</v>
      </c>
      <c r="P2340">
        <v>0</v>
      </c>
      <c r="Q2340">
        <v>0</v>
      </c>
      <c r="R2340">
        <v>0</v>
      </c>
      <c r="S2340">
        <v>0</v>
      </c>
      <c r="T2340" s="1" t="s">
        <v>34</v>
      </c>
    </row>
    <row r="2341" spans="1:20" x14ac:dyDescent="0.25">
      <c r="A2341" s="3">
        <v>45931</v>
      </c>
      <c r="B2341" s="1" t="s">
        <v>201</v>
      </c>
      <c r="C2341" s="1" t="s">
        <v>4736</v>
      </c>
      <c r="D2341" s="1" t="s">
        <v>89</v>
      </c>
      <c r="E2341" s="1" t="s">
        <v>4737</v>
      </c>
      <c r="F2341" s="1" t="s">
        <v>40</v>
      </c>
      <c r="G2341">
        <v>13882</v>
      </c>
      <c r="H2341">
        <v>37</v>
      </c>
      <c r="I2341">
        <v>4087.53</v>
      </c>
      <c r="J2341">
        <v>57.14</v>
      </c>
      <c r="K2341">
        <v>1</v>
      </c>
      <c r="L2341">
        <v>0</v>
      </c>
      <c r="M2341">
        <v>0</v>
      </c>
      <c r="N2341">
        <v>0</v>
      </c>
      <c r="O2341">
        <v>0</v>
      </c>
      <c r="P2341">
        <v>0</v>
      </c>
      <c r="Q2341">
        <v>0</v>
      </c>
      <c r="R2341">
        <v>0</v>
      </c>
      <c r="S2341">
        <v>0</v>
      </c>
      <c r="T2341" s="1" t="s">
        <v>34</v>
      </c>
    </row>
    <row r="2342" spans="1:20" x14ac:dyDescent="0.25">
      <c r="A2342" s="3">
        <v>45931</v>
      </c>
      <c r="B2342" s="1" t="s">
        <v>201</v>
      </c>
      <c r="C2342" s="1" t="s">
        <v>4738</v>
      </c>
      <c r="D2342" s="1" t="s">
        <v>96</v>
      </c>
      <c r="E2342" s="1" t="s">
        <v>4739</v>
      </c>
      <c r="F2342" s="1" t="s">
        <v>33</v>
      </c>
      <c r="G2342">
        <v>121346</v>
      </c>
      <c r="H2342">
        <v>31</v>
      </c>
      <c r="I2342">
        <v>23242.52</v>
      </c>
      <c r="J2342">
        <v>45.83</v>
      </c>
      <c r="K2342">
        <v>1.1200000000000001</v>
      </c>
      <c r="L2342">
        <v>0</v>
      </c>
      <c r="M2342">
        <v>0</v>
      </c>
      <c r="N2342">
        <v>3</v>
      </c>
      <c r="O2342">
        <v>1</v>
      </c>
      <c r="P2342">
        <v>1</v>
      </c>
      <c r="Q2342">
        <v>0</v>
      </c>
      <c r="R2342">
        <v>1</v>
      </c>
      <c r="S2342">
        <v>0</v>
      </c>
      <c r="T2342" s="1" t="s">
        <v>34</v>
      </c>
    </row>
    <row r="2343" spans="1:20" x14ac:dyDescent="0.25">
      <c r="A2343" s="3">
        <v>45931</v>
      </c>
      <c r="B2343" s="1" t="s">
        <v>201</v>
      </c>
      <c r="C2343" s="1" t="s">
        <v>4740</v>
      </c>
      <c r="D2343" s="1" t="s">
        <v>96</v>
      </c>
      <c r="E2343" s="1" t="s">
        <v>4741</v>
      </c>
      <c r="F2343" s="1" t="s">
        <v>37</v>
      </c>
      <c r="G2343">
        <v>160</v>
      </c>
      <c r="H2343">
        <v>0</v>
      </c>
      <c r="I2343">
        <v>63.37</v>
      </c>
      <c r="J2343">
        <v>0</v>
      </c>
      <c r="K2343">
        <v>0</v>
      </c>
      <c r="L2343">
        <v>0</v>
      </c>
      <c r="M2343">
        <v>0</v>
      </c>
      <c r="N2343">
        <v>0</v>
      </c>
      <c r="O2343">
        <v>0</v>
      </c>
      <c r="P2343">
        <v>0</v>
      </c>
      <c r="Q2343">
        <v>0</v>
      </c>
      <c r="R2343">
        <v>0</v>
      </c>
      <c r="S2343">
        <v>0</v>
      </c>
      <c r="T2343" s="1" t="s">
        <v>34</v>
      </c>
    </row>
    <row r="2344" spans="1:20" x14ac:dyDescent="0.25">
      <c r="A2344" s="3">
        <v>45931</v>
      </c>
      <c r="B2344" s="1" t="s">
        <v>201</v>
      </c>
      <c r="C2344" s="1" t="s">
        <v>4742</v>
      </c>
      <c r="D2344" s="1" t="s">
        <v>96</v>
      </c>
      <c r="E2344" s="1" t="s">
        <v>4743</v>
      </c>
      <c r="F2344" s="1" t="s">
        <v>40</v>
      </c>
      <c r="G2344">
        <v>3445</v>
      </c>
      <c r="H2344">
        <v>13</v>
      </c>
      <c r="I2344">
        <v>784.24</v>
      </c>
      <c r="J2344">
        <v>61.11</v>
      </c>
      <c r="K2344">
        <v>1</v>
      </c>
      <c r="L2344">
        <v>0</v>
      </c>
      <c r="M2344">
        <v>0</v>
      </c>
      <c r="N2344">
        <v>0</v>
      </c>
      <c r="O2344">
        <v>0</v>
      </c>
      <c r="P2344">
        <v>0</v>
      </c>
      <c r="Q2344">
        <v>0</v>
      </c>
      <c r="R2344">
        <v>0</v>
      </c>
      <c r="S2344">
        <v>0</v>
      </c>
      <c r="T2344" s="1" t="s">
        <v>34</v>
      </c>
    </row>
    <row r="2345" spans="1:20" x14ac:dyDescent="0.25">
      <c r="A2345" s="3">
        <v>45931</v>
      </c>
      <c r="B2345" s="1" t="s">
        <v>211</v>
      </c>
      <c r="C2345" s="1" t="s">
        <v>4744</v>
      </c>
      <c r="D2345" s="1" t="s">
        <v>31</v>
      </c>
      <c r="E2345" s="1" t="s">
        <v>4745</v>
      </c>
      <c r="F2345" s="1" t="s">
        <v>33</v>
      </c>
      <c r="G2345">
        <v>435501</v>
      </c>
      <c r="H2345">
        <v>245</v>
      </c>
      <c r="I2345">
        <v>209377.4</v>
      </c>
      <c r="J2345">
        <v>65.14</v>
      </c>
      <c r="K2345">
        <v>1.19</v>
      </c>
      <c r="L2345">
        <v>1</v>
      </c>
      <c r="M2345">
        <v>0</v>
      </c>
      <c r="N2345">
        <v>22</v>
      </c>
      <c r="O2345">
        <v>12</v>
      </c>
      <c r="P2345">
        <v>4</v>
      </c>
      <c r="Q2345">
        <v>2</v>
      </c>
      <c r="R2345">
        <v>0</v>
      </c>
      <c r="S2345">
        <v>0</v>
      </c>
      <c r="T2345" s="1" t="s">
        <v>34</v>
      </c>
    </row>
    <row r="2346" spans="1:20" x14ac:dyDescent="0.25">
      <c r="A2346" s="3">
        <v>45931</v>
      </c>
      <c r="B2346" s="1" t="s">
        <v>211</v>
      </c>
      <c r="C2346" s="1" t="s">
        <v>4746</v>
      </c>
      <c r="D2346" s="1" t="s">
        <v>31</v>
      </c>
      <c r="E2346" s="1" t="s">
        <v>4747</v>
      </c>
      <c r="F2346" s="1" t="s">
        <v>206</v>
      </c>
      <c r="G2346">
        <v>78825</v>
      </c>
      <c r="H2346">
        <v>81</v>
      </c>
      <c r="I2346">
        <v>5929.24</v>
      </c>
      <c r="J2346">
        <v>59.49</v>
      </c>
      <c r="K2346">
        <v>1.22</v>
      </c>
      <c r="L2346">
        <v>0</v>
      </c>
      <c r="M2346">
        <v>0</v>
      </c>
      <c r="N2346">
        <v>0</v>
      </c>
      <c r="O2346">
        <v>0</v>
      </c>
      <c r="P2346">
        <v>0</v>
      </c>
      <c r="Q2346">
        <v>0</v>
      </c>
      <c r="R2346">
        <v>0</v>
      </c>
      <c r="S2346">
        <v>0</v>
      </c>
      <c r="T2346" s="1" t="s">
        <v>34</v>
      </c>
    </row>
    <row r="2347" spans="1:20" x14ac:dyDescent="0.25">
      <c r="A2347" s="3">
        <v>45931</v>
      </c>
      <c r="B2347" s="1" t="s">
        <v>211</v>
      </c>
      <c r="C2347" s="1" t="s">
        <v>4748</v>
      </c>
      <c r="D2347" s="1" t="s">
        <v>31</v>
      </c>
      <c r="E2347" s="1" t="s">
        <v>4749</v>
      </c>
      <c r="F2347" s="1" t="s">
        <v>37</v>
      </c>
      <c r="G2347">
        <v>121</v>
      </c>
      <c r="H2347">
        <v>0</v>
      </c>
      <c r="I2347">
        <v>114.12</v>
      </c>
      <c r="J2347">
        <v>0</v>
      </c>
      <c r="K2347">
        <v>0</v>
      </c>
      <c r="L2347">
        <v>0</v>
      </c>
      <c r="M2347">
        <v>0</v>
      </c>
      <c r="N2347">
        <v>0</v>
      </c>
      <c r="O2347">
        <v>0</v>
      </c>
      <c r="P2347">
        <v>0</v>
      </c>
      <c r="Q2347">
        <v>0</v>
      </c>
      <c r="R2347">
        <v>0</v>
      </c>
      <c r="S2347">
        <v>0</v>
      </c>
      <c r="T2347" s="1" t="s">
        <v>34</v>
      </c>
    </row>
    <row r="2348" spans="1:20" x14ac:dyDescent="0.25">
      <c r="A2348" s="3">
        <v>45931</v>
      </c>
      <c r="B2348" s="1" t="s">
        <v>211</v>
      </c>
      <c r="C2348" s="1" t="s">
        <v>4750</v>
      </c>
      <c r="D2348" s="1" t="s">
        <v>31</v>
      </c>
      <c r="E2348" s="1" t="s">
        <v>4751</v>
      </c>
      <c r="F2348" s="1" t="s">
        <v>40</v>
      </c>
      <c r="G2348">
        <v>10451</v>
      </c>
      <c r="H2348">
        <v>37</v>
      </c>
      <c r="I2348">
        <v>5787.84</v>
      </c>
      <c r="J2348">
        <v>62.79</v>
      </c>
      <c r="K2348">
        <v>1.02</v>
      </c>
      <c r="L2348">
        <v>0</v>
      </c>
      <c r="M2348">
        <v>0</v>
      </c>
      <c r="N2348">
        <v>0</v>
      </c>
      <c r="O2348">
        <v>0</v>
      </c>
      <c r="P2348">
        <v>0</v>
      </c>
      <c r="Q2348">
        <v>0</v>
      </c>
      <c r="R2348">
        <v>0</v>
      </c>
      <c r="S2348">
        <v>0</v>
      </c>
      <c r="T2348" s="1" t="s">
        <v>34</v>
      </c>
    </row>
    <row r="2349" spans="1:20" x14ac:dyDescent="0.25">
      <c r="A2349" s="3">
        <v>45931</v>
      </c>
      <c r="B2349" s="1" t="s">
        <v>211</v>
      </c>
      <c r="C2349" s="1" t="s">
        <v>4752</v>
      </c>
      <c r="D2349" s="1" t="s">
        <v>42</v>
      </c>
      <c r="E2349" s="1" t="s">
        <v>4753</v>
      </c>
      <c r="F2349" s="1" t="s">
        <v>33</v>
      </c>
      <c r="G2349">
        <v>465823</v>
      </c>
      <c r="H2349">
        <v>149</v>
      </c>
      <c r="I2349">
        <v>187480.95999999999</v>
      </c>
      <c r="J2349">
        <v>51.69</v>
      </c>
      <c r="K2349">
        <v>1.1299999999999999</v>
      </c>
      <c r="L2349">
        <v>0</v>
      </c>
      <c r="M2349">
        <v>1</v>
      </c>
      <c r="N2349">
        <v>15</v>
      </c>
      <c r="O2349">
        <v>4</v>
      </c>
      <c r="P2349">
        <v>5</v>
      </c>
      <c r="Q2349">
        <v>1</v>
      </c>
      <c r="R2349">
        <v>0</v>
      </c>
      <c r="S2349">
        <v>0</v>
      </c>
      <c r="T2349" s="1" t="s">
        <v>34</v>
      </c>
    </row>
    <row r="2350" spans="1:20" x14ac:dyDescent="0.25">
      <c r="A2350" s="3">
        <v>45931</v>
      </c>
      <c r="B2350" s="1" t="s">
        <v>211</v>
      </c>
      <c r="C2350" s="1" t="s">
        <v>4754</v>
      </c>
      <c r="D2350" s="1" t="s">
        <v>42</v>
      </c>
      <c r="E2350" s="1" t="s">
        <v>4755</v>
      </c>
      <c r="F2350" s="1" t="s">
        <v>206</v>
      </c>
      <c r="G2350">
        <v>90170</v>
      </c>
      <c r="H2350">
        <v>122</v>
      </c>
      <c r="I2350">
        <v>8038.44</v>
      </c>
      <c r="J2350">
        <v>59.49</v>
      </c>
      <c r="K2350">
        <v>1</v>
      </c>
      <c r="L2350">
        <v>0</v>
      </c>
      <c r="M2350">
        <v>0</v>
      </c>
      <c r="N2350">
        <v>1</v>
      </c>
      <c r="O2350">
        <v>1</v>
      </c>
      <c r="P2350">
        <v>0</v>
      </c>
      <c r="Q2350">
        <v>0</v>
      </c>
      <c r="R2350">
        <v>0</v>
      </c>
      <c r="S2350">
        <v>0</v>
      </c>
      <c r="T2350" s="1" t="s">
        <v>34</v>
      </c>
    </row>
    <row r="2351" spans="1:20" x14ac:dyDescent="0.25">
      <c r="A2351" s="3">
        <v>45931</v>
      </c>
      <c r="B2351" s="1" t="s">
        <v>211</v>
      </c>
      <c r="C2351" s="1" t="s">
        <v>4756</v>
      </c>
      <c r="D2351" s="1" t="s">
        <v>42</v>
      </c>
      <c r="E2351" s="1" t="s">
        <v>4757</v>
      </c>
      <c r="F2351" s="1" t="s">
        <v>37</v>
      </c>
      <c r="G2351">
        <v>231</v>
      </c>
      <c r="H2351">
        <v>0</v>
      </c>
      <c r="I2351">
        <v>199.01</v>
      </c>
      <c r="J2351">
        <v>100</v>
      </c>
      <c r="K2351">
        <v>0</v>
      </c>
      <c r="L2351">
        <v>0</v>
      </c>
      <c r="M2351">
        <v>0</v>
      </c>
      <c r="N2351">
        <v>0</v>
      </c>
      <c r="O2351">
        <v>0</v>
      </c>
      <c r="P2351">
        <v>0</v>
      </c>
      <c r="Q2351">
        <v>0</v>
      </c>
      <c r="R2351">
        <v>0</v>
      </c>
      <c r="S2351">
        <v>0</v>
      </c>
      <c r="T2351" s="1" t="s">
        <v>34</v>
      </c>
    </row>
    <row r="2352" spans="1:20" x14ac:dyDescent="0.25">
      <c r="A2352" s="3">
        <v>45931</v>
      </c>
      <c r="B2352" s="1" t="s">
        <v>211</v>
      </c>
      <c r="C2352" s="1" t="s">
        <v>4758</v>
      </c>
      <c r="D2352" s="1" t="s">
        <v>42</v>
      </c>
      <c r="E2352" s="1" t="s">
        <v>4759</v>
      </c>
      <c r="F2352" s="1" t="s">
        <v>40</v>
      </c>
      <c r="G2352">
        <v>6826</v>
      </c>
      <c r="H2352">
        <v>36</v>
      </c>
      <c r="I2352">
        <v>4479.28</v>
      </c>
      <c r="J2352">
        <v>45.45</v>
      </c>
      <c r="K2352">
        <v>1</v>
      </c>
      <c r="L2352">
        <v>0</v>
      </c>
      <c r="M2352">
        <v>0</v>
      </c>
      <c r="N2352">
        <v>0</v>
      </c>
      <c r="O2352">
        <v>0</v>
      </c>
      <c r="P2352">
        <v>0</v>
      </c>
      <c r="Q2352">
        <v>0</v>
      </c>
      <c r="R2352">
        <v>0</v>
      </c>
      <c r="S2352">
        <v>0</v>
      </c>
      <c r="T2352" s="1" t="s">
        <v>34</v>
      </c>
    </row>
    <row r="2353" spans="1:20" x14ac:dyDescent="0.25">
      <c r="A2353" s="3">
        <v>45931</v>
      </c>
      <c r="B2353" s="1" t="s">
        <v>334</v>
      </c>
      <c r="C2353" s="1" t="s">
        <v>4760</v>
      </c>
      <c r="D2353" s="1" t="s">
        <v>56</v>
      </c>
      <c r="E2353" s="1" t="s">
        <v>4761</v>
      </c>
      <c r="F2353" s="1" t="s">
        <v>37</v>
      </c>
      <c r="G2353">
        <v>4803379</v>
      </c>
      <c r="H2353">
        <v>378</v>
      </c>
      <c r="I2353">
        <v>1148218.45</v>
      </c>
      <c r="J2353">
        <v>49.3</v>
      </c>
      <c r="K2353">
        <v>1.01</v>
      </c>
      <c r="L2353">
        <v>0</v>
      </c>
      <c r="M2353">
        <v>0</v>
      </c>
      <c r="N2353">
        <v>0</v>
      </c>
      <c r="O2353">
        <v>0</v>
      </c>
      <c r="P2353">
        <v>0</v>
      </c>
      <c r="Q2353">
        <v>0</v>
      </c>
      <c r="R2353">
        <v>0</v>
      </c>
      <c r="S2353">
        <v>0</v>
      </c>
      <c r="T2353" s="1" t="s">
        <v>34</v>
      </c>
    </row>
    <row r="2354" spans="1:20" x14ac:dyDescent="0.25">
      <c r="A2354" s="3">
        <v>45931</v>
      </c>
      <c r="B2354" s="1" t="s">
        <v>361</v>
      </c>
      <c r="C2354" s="1" t="s">
        <v>4762</v>
      </c>
      <c r="D2354" s="1" t="s">
        <v>63</v>
      </c>
      <c r="E2354" s="1" t="s">
        <v>4763</v>
      </c>
      <c r="F2354" s="1" t="s">
        <v>33</v>
      </c>
      <c r="G2354">
        <v>1140240</v>
      </c>
      <c r="H2354">
        <v>344</v>
      </c>
      <c r="I2354">
        <v>76419.92</v>
      </c>
      <c r="J2354">
        <v>58.49</v>
      </c>
      <c r="K2354">
        <v>1.03</v>
      </c>
      <c r="L2354">
        <v>0</v>
      </c>
      <c r="M2354">
        <v>0</v>
      </c>
      <c r="N2354">
        <v>0</v>
      </c>
      <c r="O2354">
        <v>0</v>
      </c>
      <c r="P2354">
        <v>0</v>
      </c>
      <c r="Q2354">
        <v>0</v>
      </c>
      <c r="R2354">
        <v>0</v>
      </c>
      <c r="S2354">
        <v>0</v>
      </c>
      <c r="T2354" s="1" t="s">
        <v>34</v>
      </c>
    </row>
    <row r="2355" spans="1:20" x14ac:dyDescent="0.25">
      <c r="A2355" s="3">
        <v>45931</v>
      </c>
      <c r="B2355" s="1" t="s">
        <v>361</v>
      </c>
      <c r="C2355" s="1" t="s">
        <v>4764</v>
      </c>
      <c r="D2355" s="1" t="s">
        <v>63</v>
      </c>
      <c r="E2355" s="1" t="s">
        <v>4765</v>
      </c>
      <c r="F2355" s="1" t="s">
        <v>206</v>
      </c>
      <c r="G2355">
        <v>4364197</v>
      </c>
      <c r="H2355">
        <v>4146</v>
      </c>
      <c r="I2355">
        <v>244763.23</v>
      </c>
      <c r="J2355">
        <v>46.16</v>
      </c>
      <c r="K2355">
        <v>1.01</v>
      </c>
      <c r="L2355">
        <v>0</v>
      </c>
      <c r="M2355">
        <v>0</v>
      </c>
      <c r="N2355">
        <v>0</v>
      </c>
      <c r="O2355">
        <v>0</v>
      </c>
      <c r="P2355">
        <v>0</v>
      </c>
      <c r="Q2355">
        <v>0</v>
      </c>
      <c r="R2355">
        <v>0</v>
      </c>
      <c r="S2355">
        <v>0</v>
      </c>
      <c r="T2355" s="1" t="s">
        <v>34</v>
      </c>
    </row>
    <row r="2356" spans="1:20" x14ac:dyDescent="0.25">
      <c r="A2356" s="3">
        <v>45931</v>
      </c>
      <c r="B2356" s="1" t="s">
        <v>361</v>
      </c>
      <c r="C2356" s="1" t="s">
        <v>4766</v>
      </c>
      <c r="D2356" s="1" t="s">
        <v>63</v>
      </c>
      <c r="E2356" s="1" t="s">
        <v>4767</v>
      </c>
      <c r="F2356" s="1" t="s">
        <v>37</v>
      </c>
      <c r="G2356">
        <v>3758</v>
      </c>
      <c r="H2356">
        <v>7</v>
      </c>
      <c r="I2356">
        <v>676.72</v>
      </c>
      <c r="J2356">
        <v>62.5</v>
      </c>
      <c r="K2356">
        <v>1</v>
      </c>
      <c r="L2356">
        <v>0</v>
      </c>
      <c r="M2356">
        <v>0</v>
      </c>
      <c r="N2356">
        <v>0</v>
      </c>
      <c r="O2356">
        <v>0</v>
      </c>
      <c r="P2356">
        <v>0</v>
      </c>
      <c r="Q2356">
        <v>0</v>
      </c>
      <c r="R2356">
        <v>0</v>
      </c>
      <c r="S2356">
        <v>0</v>
      </c>
      <c r="T2356" s="1" t="s">
        <v>34</v>
      </c>
    </row>
    <row r="2357" spans="1:20" x14ac:dyDescent="0.25">
      <c r="A2357" s="3">
        <v>45931</v>
      </c>
      <c r="B2357" s="1" t="s">
        <v>361</v>
      </c>
      <c r="C2357" s="1" t="s">
        <v>4768</v>
      </c>
      <c r="D2357" s="1" t="s">
        <v>63</v>
      </c>
      <c r="E2357" s="1" t="s">
        <v>4769</v>
      </c>
      <c r="F2357" s="1" t="s">
        <v>40</v>
      </c>
      <c r="G2357">
        <v>182468</v>
      </c>
      <c r="H2357">
        <v>458</v>
      </c>
      <c r="I2357">
        <v>23533.72</v>
      </c>
      <c r="J2357">
        <v>46.04</v>
      </c>
      <c r="K2357">
        <v>1.01</v>
      </c>
      <c r="L2357">
        <v>0</v>
      </c>
      <c r="M2357">
        <v>0</v>
      </c>
      <c r="N2357">
        <v>0</v>
      </c>
      <c r="O2357">
        <v>0</v>
      </c>
      <c r="P2357">
        <v>0</v>
      </c>
      <c r="Q2357">
        <v>0</v>
      </c>
      <c r="R2357">
        <v>0</v>
      </c>
      <c r="S2357">
        <v>0</v>
      </c>
      <c r="T2357" s="1" t="s">
        <v>34</v>
      </c>
    </row>
    <row r="2358" spans="1:20" x14ac:dyDescent="0.25">
      <c r="A2358" s="3">
        <v>45931</v>
      </c>
      <c r="B2358" s="1" t="s">
        <v>361</v>
      </c>
      <c r="C2358" s="1" t="s">
        <v>4770</v>
      </c>
      <c r="D2358" s="1" t="s">
        <v>70</v>
      </c>
      <c r="E2358" s="1" t="s">
        <v>4771</v>
      </c>
      <c r="F2358" s="1" t="s">
        <v>33</v>
      </c>
      <c r="G2358">
        <v>107981</v>
      </c>
      <c r="H2358">
        <v>29</v>
      </c>
      <c r="I2358">
        <v>8013.64</v>
      </c>
      <c r="J2358">
        <v>50</v>
      </c>
      <c r="K2358">
        <v>1</v>
      </c>
      <c r="L2358">
        <v>0</v>
      </c>
      <c r="M2358">
        <v>0</v>
      </c>
      <c r="N2358">
        <v>1</v>
      </c>
      <c r="O2358">
        <v>1</v>
      </c>
      <c r="P2358">
        <v>0</v>
      </c>
      <c r="Q2358">
        <v>0</v>
      </c>
      <c r="R2358">
        <v>0</v>
      </c>
      <c r="S2358">
        <v>0</v>
      </c>
      <c r="T2358" s="1" t="s">
        <v>34</v>
      </c>
    </row>
    <row r="2359" spans="1:20" x14ac:dyDescent="0.25">
      <c r="A2359" s="3">
        <v>45931</v>
      </c>
      <c r="B2359" s="1" t="s">
        <v>361</v>
      </c>
      <c r="C2359" s="1" t="s">
        <v>4772</v>
      </c>
      <c r="D2359" s="1" t="s">
        <v>70</v>
      </c>
      <c r="E2359" s="1" t="s">
        <v>4773</v>
      </c>
      <c r="F2359" s="1" t="s">
        <v>206</v>
      </c>
      <c r="G2359">
        <v>547640</v>
      </c>
      <c r="H2359">
        <v>636</v>
      </c>
      <c r="I2359">
        <v>34900.92</v>
      </c>
      <c r="J2359">
        <v>49.21</v>
      </c>
      <c r="K2359">
        <v>1.01</v>
      </c>
      <c r="L2359">
        <v>0</v>
      </c>
      <c r="M2359">
        <v>0</v>
      </c>
      <c r="N2359">
        <v>0</v>
      </c>
      <c r="O2359">
        <v>0</v>
      </c>
      <c r="P2359">
        <v>0</v>
      </c>
      <c r="Q2359">
        <v>0</v>
      </c>
      <c r="R2359">
        <v>0</v>
      </c>
      <c r="S2359">
        <v>0</v>
      </c>
      <c r="T2359" s="1" t="s">
        <v>34</v>
      </c>
    </row>
    <row r="2360" spans="1:20" x14ac:dyDescent="0.25">
      <c r="A2360" s="3">
        <v>45931</v>
      </c>
      <c r="B2360" s="1" t="s">
        <v>361</v>
      </c>
      <c r="C2360" s="1" t="s">
        <v>4774</v>
      </c>
      <c r="D2360" s="1" t="s">
        <v>70</v>
      </c>
      <c r="E2360" s="1" t="s">
        <v>4775</v>
      </c>
      <c r="F2360" s="1" t="s">
        <v>37</v>
      </c>
      <c r="G2360">
        <v>28731</v>
      </c>
      <c r="H2360">
        <v>7</v>
      </c>
      <c r="I2360">
        <v>5692.87</v>
      </c>
      <c r="J2360">
        <v>57.14</v>
      </c>
      <c r="K2360">
        <v>1</v>
      </c>
      <c r="L2360">
        <v>0</v>
      </c>
      <c r="M2360">
        <v>0</v>
      </c>
      <c r="N2360">
        <v>0</v>
      </c>
      <c r="O2360">
        <v>0</v>
      </c>
      <c r="P2360">
        <v>0</v>
      </c>
      <c r="Q2360">
        <v>0</v>
      </c>
      <c r="R2360">
        <v>0</v>
      </c>
      <c r="S2360">
        <v>0</v>
      </c>
      <c r="T2360" s="1" t="s">
        <v>34</v>
      </c>
    </row>
    <row r="2361" spans="1:20" x14ac:dyDescent="0.25">
      <c r="A2361" s="3">
        <v>45931</v>
      </c>
      <c r="B2361" s="1" t="s">
        <v>361</v>
      </c>
      <c r="C2361" s="1" t="s">
        <v>4776</v>
      </c>
      <c r="D2361" s="1" t="s">
        <v>70</v>
      </c>
      <c r="E2361" s="1" t="s">
        <v>4777</v>
      </c>
      <c r="F2361" s="1" t="s">
        <v>40</v>
      </c>
      <c r="G2361">
        <v>33271</v>
      </c>
      <c r="H2361">
        <v>94</v>
      </c>
      <c r="I2361">
        <v>4041.16</v>
      </c>
      <c r="J2361">
        <v>47</v>
      </c>
      <c r="K2361">
        <v>1.01</v>
      </c>
      <c r="L2361">
        <v>0</v>
      </c>
      <c r="M2361">
        <v>0</v>
      </c>
      <c r="N2361">
        <v>0</v>
      </c>
      <c r="O2361">
        <v>0</v>
      </c>
      <c r="P2361">
        <v>0</v>
      </c>
      <c r="Q2361">
        <v>0</v>
      </c>
      <c r="R2361">
        <v>0</v>
      </c>
      <c r="S2361">
        <v>0</v>
      </c>
      <c r="T2361" s="1" t="s">
        <v>34</v>
      </c>
    </row>
    <row r="2362" spans="1:20" x14ac:dyDescent="0.25">
      <c r="A2362" s="3">
        <v>45931</v>
      </c>
      <c r="B2362" s="1" t="s">
        <v>361</v>
      </c>
      <c r="C2362" s="1" t="s">
        <v>4778</v>
      </c>
      <c r="D2362" s="1" t="s">
        <v>77</v>
      </c>
      <c r="E2362" s="1" t="s">
        <v>4779</v>
      </c>
      <c r="F2362" s="1" t="s">
        <v>33</v>
      </c>
      <c r="G2362">
        <v>1276</v>
      </c>
      <c r="H2362">
        <v>0</v>
      </c>
      <c r="I2362">
        <v>84.52</v>
      </c>
      <c r="J2362">
        <v>0</v>
      </c>
      <c r="K2362">
        <v>0</v>
      </c>
      <c r="L2362">
        <v>0</v>
      </c>
      <c r="M2362">
        <v>0</v>
      </c>
      <c r="N2362">
        <v>0</v>
      </c>
      <c r="O2362">
        <v>0</v>
      </c>
      <c r="P2362">
        <v>0</v>
      </c>
      <c r="Q2362">
        <v>0</v>
      </c>
      <c r="R2362">
        <v>0</v>
      </c>
      <c r="S2362">
        <v>0</v>
      </c>
      <c r="T2362" s="1" t="s">
        <v>34</v>
      </c>
    </row>
    <row r="2363" spans="1:20" x14ac:dyDescent="0.25">
      <c r="A2363" s="3">
        <v>45931</v>
      </c>
      <c r="B2363" s="1" t="s">
        <v>361</v>
      </c>
      <c r="C2363" s="1" t="s">
        <v>4780</v>
      </c>
      <c r="D2363" s="1" t="s">
        <v>77</v>
      </c>
      <c r="E2363" s="1" t="s">
        <v>4781</v>
      </c>
      <c r="F2363" s="1" t="s">
        <v>206</v>
      </c>
      <c r="G2363">
        <v>505</v>
      </c>
      <c r="H2363">
        <v>2</v>
      </c>
      <c r="I2363">
        <v>45.91</v>
      </c>
      <c r="J2363">
        <v>100</v>
      </c>
      <c r="K2363">
        <v>1</v>
      </c>
      <c r="L2363">
        <v>0</v>
      </c>
      <c r="M2363">
        <v>0</v>
      </c>
      <c r="N2363">
        <v>0</v>
      </c>
      <c r="O2363">
        <v>0</v>
      </c>
      <c r="P2363">
        <v>0</v>
      </c>
      <c r="Q2363">
        <v>0</v>
      </c>
      <c r="R2363">
        <v>0</v>
      </c>
      <c r="S2363">
        <v>0</v>
      </c>
      <c r="T2363" s="1" t="s">
        <v>34</v>
      </c>
    </row>
    <row r="2364" spans="1:20" x14ac:dyDescent="0.25">
      <c r="A2364" s="3">
        <v>45931</v>
      </c>
      <c r="B2364" s="1" t="s">
        <v>361</v>
      </c>
      <c r="C2364" s="1" t="s">
        <v>4782</v>
      </c>
      <c r="D2364" s="1" t="s">
        <v>77</v>
      </c>
      <c r="E2364" s="1" t="s">
        <v>4783</v>
      </c>
      <c r="F2364" s="1" t="s">
        <v>37</v>
      </c>
      <c r="G2364">
        <v>153</v>
      </c>
      <c r="H2364">
        <v>0</v>
      </c>
      <c r="I2364">
        <v>28.17</v>
      </c>
      <c r="J2364">
        <v>0</v>
      </c>
      <c r="K2364">
        <v>0</v>
      </c>
      <c r="L2364">
        <v>0</v>
      </c>
      <c r="M2364">
        <v>0</v>
      </c>
      <c r="N2364">
        <v>0</v>
      </c>
      <c r="O2364">
        <v>0</v>
      </c>
      <c r="P2364">
        <v>0</v>
      </c>
      <c r="Q2364">
        <v>0</v>
      </c>
      <c r="R2364">
        <v>0</v>
      </c>
      <c r="S2364">
        <v>0</v>
      </c>
      <c r="T2364" s="1" t="s">
        <v>34</v>
      </c>
    </row>
    <row r="2365" spans="1:20" x14ac:dyDescent="0.25">
      <c r="A2365" s="3">
        <v>45931</v>
      </c>
      <c r="B2365" s="1" t="s">
        <v>361</v>
      </c>
      <c r="C2365" s="1" t="s">
        <v>4784</v>
      </c>
      <c r="D2365" s="1" t="s">
        <v>77</v>
      </c>
      <c r="E2365" s="1" t="s">
        <v>4785</v>
      </c>
      <c r="F2365" s="1" t="s">
        <v>40</v>
      </c>
      <c r="G2365">
        <v>22</v>
      </c>
      <c r="H2365">
        <v>0</v>
      </c>
      <c r="I2365">
        <v>3.88</v>
      </c>
      <c r="J2365">
        <v>0</v>
      </c>
      <c r="K2365">
        <v>0</v>
      </c>
      <c r="L2365">
        <v>0</v>
      </c>
      <c r="M2365">
        <v>0</v>
      </c>
      <c r="N2365">
        <v>0</v>
      </c>
      <c r="O2365">
        <v>0</v>
      </c>
      <c r="P2365">
        <v>0</v>
      </c>
      <c r="Q2365">
        <v>0</v>
      </c>
      <c r="R2365">
        <v>0</v>
      </c>
      <c r="S2365">
        <v>0</v>
      </c>
      <c r="T2365" s="1" t="s">
        <v>34</v>
      </c>
    </row>
    <row r="2366" spans="1:20" x14ac:dyDescent="0.25">
      <c r="A2366" s="3">
        <v>45931</v>
      </c>
      <c r="B2366" s="1" t="s">
        <v>361</v>
      </c>
      <c r="C2366" s="1" t="s">
        <v>4786</v>
      </c>
      <c r="D2366" s="1" t="s">
        <v>84</v>
      </c>
      <c r="E2366" s="1" t="s">
        <v>4787</v>
      </c>
      <c r="F2366" s="1" t="s">
        <v>33</v>
      </c>
      <c r="G2366">
        <v>263250</v>
      </c>
      <c r="H2366">
        <v>78</v>
      </c>
      <c r="I2366">
        <v>22757.72</v>
      </c>
      <c r="J2366">
        <v>63.86</v>
      </c>
      <c r="K2366">
        <v>1.06</v>
      </c>
      <c r="L2366">
        <v>0</v>
      </c>
      <c r="M2366">
        <v>0</v>
      </c>
      <c r="N2366">
        <v>0</v>
      </c>
      <c r="O2366">
        <v>0</v>
      </c>
      <c r="P2366">
        <v>0</v>
      </c>
      <c r="Q2366">
        <v>0</v>
      </c>
      <c r="R2366">
        <v>0</v>
      </c>
      <c r="S2366">
        <v>0</v>
      </c>
      <c r="T2366" s="1" t="s">
        <v>34</v>
      </c>
    </row>
    <row r="2367" spans="1:20" x14ac:dyDescent="0.25">
      <c r="A2367" s="3">
        <v>45931</v>
      </c>
      <c r="B2367" s="1" t="s">
        <v>361</v>
      </c>
      <c r="C2367" s="1" t="s">
        <v>4788</v>
      </c>
      <c r="D2367" s="1" t="s">
        <v>84</v>
      </c>
      <c r="E2367" s="1" t="s">
        <v>4789</v>
      </c>
      <c r="F2367" s="1" t="s">
        <v>206</v>
      </c>
      <c r="G2367">
        <v>235642</v>
      </c>
      <c r="H2367">
        <v>600</v>
      </c>
      <c r="I2367">
        <v>22410.97</v>
      </c>
      <c r="J2367">
        <v>58.38</v>
      </c>
      <c r="K2367">
        <v>1.01</v>
      </c>
      <c r="L2367">
        <v>0</v>
      </c>
      <c r="M2367">
        <v>0</v>
      </c>
      <c r="N2367">
        <v>0</v>
      </c>
      <c r="O2367">
        <v>0</v>
      </c>
      <c r="P2367">
        <v>0</v>
      </c>
      <c r="Q2367">
        <v>0</v>
      </c>
      <c r="R2367">
        <v>0</v>
      </c>
      <c r="S2367">
        <v>0</v>
      </c>
      <c r="T2367" s="1" t="s">
        <v>34</v>
      </c>
    </row>
    <row r="2368" spans="1:20" x14ac:dyDescent="0.25">
      <c r="A2368" s="3">
        <v>45931</v>
      </c>
      <c r="B2368" s="1" t="s">
        <v>361</v>
      </c>
      <c r="C2368" s="1" t="s">
        <v>4790</v>
      </c>
      <c r="D2368" s="1" t="s">
        <v>84</v>
      </c>
      <c r="E2368" s="1" t="s">
        <v>4791</v>
      </c>
      <c r="F2368" s="1" t="s">
        <v>37</v>
      </c>
      <c r="G2368">
        <v>745</v>
      </c>
      <c r="H2368">
        <v>0</v>
      </c>
      <c r="I2368">
        <v>154.84</v>
      </c>
      <c r="J2368">
        <v>100</v>
      </c>
      <c r="K2368">
        <v>0</v>
      </c>
      <c r="L2368">
        <v>0</v>
      </c>
      <c r="M2368">
        <v>0</v>
      </c>
      <c r="N2368">
        <v>0</v>
      </c>
      <c r="O2368">
        <v>0</v>
      </c>
      <c r="P2368">
        <v>0</v>
      </c>
      <c r="Q2368">
        <v>0</v>
      </c>
      <c r="R2368">
        <v>0</v>
      </c>
      <c r="S2368">
        <v>0</v>
      </c>
      <c r="T2368" s="1" t="s">
        <v>34</v>
      </c>
    </row>
    <row r="2369" spans="1:20" x14ac:dyDescent="0.25">
      <c r="A2369" s="3">
        <v>45931</v>
      </c>
      <c r="B2369" s="1" t="s">
        <v>361</v>
      </c>
      <c r="C2369" s="1" t="s">
        <v>4792</v>
      </c>
      <c r="D2369" s="1" t="s">
        <v>84</v>
      </c>
      <c r="E2369" s="1" t="s">
        <v>4793</v>
      </c>
      <c r="F2369" s="1" t="s">
        <v>40</v>
      </c>
      <c r="G2369">
        <v>43235</v>
      </c>
      <c r="H2369">
        <v>106</v>
      </c>
      <c r="I2369">
        <v>6252.89</v>
      </c>
      <c r="J2369">
        <v>61.21</v>
      </c>
      <c r="K2369">
        <v>1</v>
      </c>
      <c r="L2369">
        <v>0</v>
      </c>
      <c r="M2369">
        <v>0</v>
      </c>
      <c r="N2369">
        <v>0</v>
      </c>
      <c r="O2369">
        <v>0</v>
      </c>
      <c r="P2369">
        <v>0</v>
      </c>
      <c r="Q2369">
        <v>0</v>
      </c>
      <c r="R2369">
        <v>0</v>
      </c>
      <c r="S2369">
        <v>0</v>
      </c>
      <c r="T2369" s="1" t="s">
        <v>34</v>
      </c>
    </row>
    <row r="2370" spans="1:20" x14ac:dyDescent="0.25">
      <c r="A2370" s="3">
        <v>45931</v>
      </c>
      <c r="B2370" s="1" t="s">
        <v>361</v>
      </c>
      <c r="C2370" s="1" t="s">
        <v>4794</v>
      </c>
      <c r="D2370" s="1" t="s">
        <v>89</v>
      </c>
      <c r="E2370" s="1" t="s">
        <v>4795</v>
      </c>
      <c r="F2370" s="1" t="s">
        <v>33</v>
      </c>
      <c r="G2370">
        <v>932</v>
      </c>
      <c r="H2370">
        <v>0</v>
      </c>
      <c r="I2370">
        <v>77.17</v>
      </c>
      <c r="J2370">
        <v>0</v>
      </c>
      <c r="K2370">
        <v>0</v>
      </c>
      <c r="L2370">
        <v>0</v>
      </c>
      <c r="M2370">
        <v>0</v>
      </c>
      <c r="N2370">
        <v>0</v>
      </c>
      <c r="O2370">
        <v>0</v>
      </c>
      <c r="P2370">
        <v>0</v>
      </c>
      <c r="Q2370">
        <v>0</v>
      </c>
      <c r="R2370">
        <v>0</v>
      </c>
      <c r="S2370">
        <v>0</v>
      </c>
      <c r="T2370" s="1" t="s">
        <v>34</v>
      </c>
    </row>
    <row r="2371" spans="1:20" x14ac:dyDescent="0.25">
      <c r="A2371" s="3">
        <v>45931</v>
      </c>
      <c r="B2371" s="1" t="s">
        <v>361</v>
      </c>
      <c r="C2371" s="1" t="s">
        <v>4796</v>
      </c>
      <c r="D2371" s="1" t="s">
        <v>89</v>
      </c>
      <c r="E2371" s="1" t="s">
        <v>4797</v>
      </c>
      <c r="F2371" s="1" t="s">
        <v>206</v>
      </c>
      <c r="G2371">
        <v>2268</v>
      </c>
      <c r="H2371">
        <v>3</v>
      </c>
      <c r="I2371">
        <v>202.28</v>
      </c>
      <c r="J2371">
        <v>66.67</v>
      </c>
      <c r="K2371">
        <v>1</v>
      </c>
      <c r="L2371">
        <v>0</v>
      </c>
      <c r="M2371">
        <v>0</v>
      </c>
      <c r="N2371">
        <v>0</v>
      </c>
      <c r="O2371">
        <v>0</v>
      </c>
      <c r="P2371">
        <v>0</v>
      </c>
      <c r="Q2371">
        <v>0</v>
      </c>
      <c r="R2371">
        <v>0</v>
      </c>
      <c r="S2371">
        <v>0</v>
      </c>
      <c r="T2371" s="1" t="s">
        <v>34</v>
      </c>
    </row>
    <row r="2372" spans="1:20" x14ac:dyDescent="0.25">
      <c r="A2372" s="3">
        <v>45931</v>
      </c>
      <c r="B2372" s="1" t="s">
        <v>361</v>
      </c>
      <c r="C2372" s="1" t="s">
        <v>4798</v>
      </c>
      <c r="D2372" s="1" t="s">
        <v>89</v>
      </c>
      <c r="E2372" s="1" t="s">
        <v>4799</v>
      </c>
      <c r="F2372" s="1" t="s">
        <v>37</v>
      </c>
      <c r="G2372">
        <v>249</v>
      </c>
      <c r="H2372">
        <v>0</v>
      </c>
      <c r="I2372">
        <v>48.01</v>
      </c>
      <c r="J2372">
        <v>0</v>
      </c>
      <c r="K2372">
        <v>0</v>
      </c>
      <c r="L2372">
        <v>0</v>
      </c>
      <c r="M2372">
        <v>0</v>
      </c>
      <c r="N2372">
        <v>0</v>
      </c>
      <c r="O2372">
        <v>0</v>
      </c>
      <c r="P2372">
        <v>0</v>
      </c>
      <c r="Q2372">
        <v>0</v>
      </c>
      <c r="R2372">
        <v>0</v>
      </c>
      <c r="S2372">
        <v>0</v>
      </c>
      <c r="T2372" s="1" t="s">
        <v>34</v>
      </c>
    </row>
    <row r="2373" spans="1:20" x14ac:dyDescent="0.25">
      <c r="A2373" s="3">
        <v>45931</v>
      </c>
      <c r="B2373" s="1" t="s">
        <v>361</v>
      </c>
      <c r="C2373" s="1" t="s">
        <v>4800</v>
      </c>
      <c r="D2373" s="1" t="s">
        <v>89</v>
      </c>
      <c r="E2373" s="1" t="s">
        <v>4801</v>
      </c>
      <c r="F2373" s="1" t="s">
        <v>40</v>
      </c>
      <c r="G2373">
        <v>450</v>
      </c>
      <c r="H2373">
        <v>0</v>
      </c>
      <c r="I2373">
        <v>34.67</v>
      </c>
      <c r="J2373">
        <v>0</v>
      </c>
      <c r="K2373">
        <v>0</v>
      </c>
      <c r="L2373">
        <v>0</v>
      </c>
      <c r="M2373">
        <v>0</v>
      </c>
      <c r="N2373">
        <v>0</v>
      </c>
      <c r="O2373">
        <v>0</v>
      </c>
      <c r="P2373">
        <v>0</v>
      </c>
      <c r="Q2373">
        <v>0</v>
      </c>
      <c r="R2373">
        <v>0</v>
      </c>
      <c r="S2373">
        <v>0</v>
      </c>
      <c r="T2373" s="1" t="s">
        <v>34</v>
      </c>
    </row>
    <row r="2374" spans="1:20" x14ac:dyDescent="0.25">
      <c r="A2374" s="3">
        <v>45931</v>
      </c>
      <c r="B2374" s="1" t="s">
        <v>370</v>
      </c>
      <c r="C2374" s="1" t="s">
        <v>4802</v>
      </c>
      <c r="D2374" s="1" t="s">
        <v>96</v>
      </c>
      <c r="E2374" s="1" t="s">
        <v>4803</v>
      </c>
      <c r="F2374" s="1" t="s">
        <v>33</v>
      </c>
      <c r="G2374">
        <v>59431</v>
      </c>
      <c r="H2374">
        <v>71</v>
      </c>
      <c r="I2374">
        <v>38981.279999999999</v>
      </c>
      <c r="J2374">
        <v>51.79</v>
      </c>
      <c r="K2374">
        <v>1.1200000000000001</v>
      </c>
      <c r="L2374">
        <v>0</v>
      </c>
      <c r="M2374">
        <v>0</v>
      </c>
      <c r="N2374">
        <v>3</v>
      </c>
      <c r="O2374">
        <v>2</v>
      </c>
      <c r="P2374">
        <v>2</v>
      </c>
      <c r="Q2374">
        <v>0</v>
      </c>
      <c r="R2374">
        <v>0</v>
      </c>
      <c r="S2374">
        <v>0</v>
      </c>
      <c r="T2374" s="1" t="s">
        <v>34</v>
      </c>
    </row>
    <row r="2375" spans="1:20" x14ac:dyDescent="0.25">
      <c r="A2375" s="3">
        <v>45931</v>
      </c>
      <c r="B2375" s="1" t="s">
        <v>370</v>
      </c>
      <c r="C2375" s="1" t="s">
        <v>4804</v>
      </c>
      <c r="D2375" s="1" t="s">
        <v>96</v>
      </c>
      <c r="E2375" s="1" t="s">
        <v>4805</v>
      </c>
      <c r="F2375" s="1" t="s">
        <v>206</v>
      </c>
      <c r="G2375">
        <v>505</v>
      </c>
      <c r="H2375">
        <v>1</v>
      </c>
      <c r="I2375">
        <v>77.040000000000006</v>
      </c>
      <c r="J2375">
        <v>0</v>
      </c>
      <c r="K2375">
        <v>0</v>
      </c>
      <c r="L2375">
        <v>0</v>
      </c>
      <c r="M2375">
        <v>0</v>
      </c>
      <c r="N2375">
        <v>0</v>
      </c>
      <c r="O2375">
        <v>0</v>
      </c>
      <c r="P2375">
        <v>0</v>
      </c>
      <c r="Q2375">
        <v>0</v>
      </c>
      <c r="R2375">
        <v>0</v>
      </c>
      <c r="S2375">
        <v>0</v>
      </c>
      <c r="T2375" s="1" t="s">
        <v>34</v>
      </c>
    </row>
    <row r="2376" spans="1:20" x14ac:dyDescent="0.25">
      <c r="A2376" s="3">
        <v>45931</v>
      </c>
      <c r="B2376" s="1" t="s">
        <v>370</v>
      </c>
      <c r="C2376" s="1" t="s">
        <v>4806</v>
      </c>
      <c r="D2376" s="1" t="s">
        <v>96</v>
      </c>
      <c r="E2376" s="1" t="s">
        <v>4807</v>
      </c>
      <c r="F2376" s="1" t="s">
        <v>37</v>
      </c>
      <c r="G2376">
        <v>32604</v>
      </c>
      <c r="H2376">
        <v>0</v>
      </c>
      <c r="I2376">
        <v>22513.08</v>
      </c>
      <c r="J2376">
        <v>0</v>
      </c>
      <c r="K2376">
        <v>0</v>
      </c>
      <c r="L2376">
        <v>0</v>
      </c>
      <c r="M2376">
        <v>0</v>
      </c>
      <c r="N2376">
        <v>0</v>
      </c>
      <c r="O2376">
        <v>0</v>
      </c>
      <c r="P2376">
        <v>0</v>
      </c>
      <c r="Q2376">
        <v>0</v>
      </c>
      <c r="R2376">
        <v>0</v>
      </c>
      <c r="S2376">
        <v>0</v>
      </c>
      <c r="T2376" s="1" t="s">
        <v>34</v>
      </c>
    </row>
    <row r="2377" spans="1:20" x14ac:dyDescent="0.25">
      <c r="A2377" s="3">
        <v>45931</v>
      </c>
      <c r="B2377" s="1" t="s">
        <v>370</v>
      </c>
      <c r="C2377" s="1" t="s">
        <v>4808</v>
      </c>
      <c r="D2377" s="1" t="s">
        <v>96</v>
      </c>
      <c r="E2377" s="1" t="s">
        <v>4809</v>
      </c>
      <c r="F2377" s="1" t="s">
        <v>40</v>
      </c>
      <c r="G2377">
        <v>2029</v>
      </c>
      <c r="H2377">
        <v>11</v>
      </c>
      <c r="I2377">
        <v>1443.79</v>
      </c>
      <c r="J2377">
        <v>66.67</v>
      </c>
      <c r="K2377">
        <v>1.17</v>
      </c>
      <c r="L2377">
        <v>0</v>
      </c>
      <c r="M2377">
        <v>0</v>
      </c>
      <c r="N2377">
        <v>0</v>
      </c>
      <c r="O2377">
        <v>0</v>
      </c>
      <c r="P2377">
        <v>0</v>
      </c>
      <c r="Q2377">
        <v>0</v>
      </c>
      <c r="R2377">
        <v>0</v>
      </c>
      <c r="S2377">
        <v>0</v>
      </c>
      <c r="T2377" s="1" t="s">
        <v>34</v>
      </c>
    </row>
    <row r="2378" spans="1:20" x14ac:dyDescent="0.25">
      <c r="A2378" s="3">
        <v>45931</v>
      </c>
      <c r="B2378" s="1" t="s">
        <v>641</v>
      </c>
      <c r="C2378" s="1" t="s">
        <v>4810</v>
      </c>
      <c r="D2378" s="1" t="s">
        <v>31</v>
      </c>
      <c r="E2378" s="1" t="s">
        <v>4811</v>
      </c>
      <c r="F2378" s="1" t="s">
        <v>33</v>
      </c>
      <c r="G2378">
        <v>358600</v>
      </c>
      <c r="H2378">
        <v>105</v>
      </c>
      <c r="I2378">
        <v>97100.37</v>
      </c>
      <c r="J2378">
        <v>51.56</v>
      </c>
      <c r="K2378">
        <v>1.19</v>
      </c>
      <c r="L2378">
        <v>1</v>
      </c>
      <c r="M2378">
        <v>0</v>
      </c>
      <c r="N2378">
        <v>9</v>
      </c>
      <c r="O2378">
        <v>2</v>
      </c>
      <c r="P2378">
        <v>4</v>
      </c>
      <c r="Q2378">
        <v>2</v>
      </c>
      <c r="R2378">
        <v>0</v>
      </c>
      <c r="S2378">
        <v>0</v>
      </c>
      <c r="T2378" s="1" t="s">
        <v>34</v>
      </c>
    </row>
    <row r="2379" spans="1:20" x14ac:dyDescent="0.25">
      <c r="A2379" s="3">
        <v>45931</v>
      </c>
      <c r="B2379" s="1" t="s">
        <v>641</v>
      </c>
      <c r="C2379" s="1" t="s">
        <v>4812</v>
      </c>
      <c r="D2379" s="1" t="s">
        <v>31</v>
      </c>
      <c r="E2379" s="1" t="s">
        <v>4813</v>
      </c>
      <c r="F2379" s="1" t="s">
        <v>206</v>
      </c>
      <c r="G2379">
        <v>184054</v>
      </c>
      <c r="H2379">
        <v>213</v>
      </c>
      <c r="I2379">
        <v>25879.4</v>
      </c>
      <c r="J2379">
        <v>62.72</v>
      </c>
      <c r="K2379">
        <v>1.02</v>
      </c>
      <c r="L2379">
        <v>0</v>
      </c>
      <c r="M2379">
        <v>0</v>
      </c>
      <c r="N2379">
        <v>1</v>
      </c>
      <c r="O2379">
        <v>1</v>
      </c>
      <c r="P2379">
        <v>0</v>
      </c>
      <c r="Q2379">
        <v>0</v>
      </c>
      <c r="R2379">
        <v>0</v>
      </c>
      <c r="S2379">
        <v>0</v>
      </c>
      <c r="T2379" s="1" t="s">
        <v>34</v>
      </c>
    </row>
    <row r="2380" spans="1:20" x14ac:dyDescent="0.25">
      <c r="A2380" s="3">
        <v>45931</v>
      </c>
      <c r="B2380" s="1" t="s">
        <v>641</v>
      </c>
      <c r="C2380" s="1" t="s">
        <v>4814</v>
      </c>
      <c r="D2380" s="1" t="s">
        <v>31</v>
      </c>
      <c r="E2380" s="1" t="s">
        <v>4815</v>
      </c>
      <c r="F2380" s="1" t="s">
        <v>37</v>
      </c>
      <c r="G2380">
        <v>258</v>
      </c>
      <c r="H2380">
        <v>0</v>
      </c>
      <c r="I2380">
        <v>155.68</v>
      </c>
      <c r="J2380">
        <v>0</v>
      </c>
      <c r="K2380">
        <v>0</v>
      </c>
      <c r="L2380">
        <v>0</v>
      </c>
      <c r="M2380">
        <v>0</v>
      </c>
      <c r="N2380">
        <v>0</v>
      </c>
      <c r="O2380">
        <v>0</v>
      </c>
      <c r="P2380">
        <v>0</v>
      </c>
      <c r="Q2380">
        <v>0</v>
      </c>
      <c r="R2380">
        <v>0</v>
      </c>
      <c r="S2380">
        <v>0</v>
      </c>
      <c r="T2380" s="1" t="s">
        <v>34</v>
      </c>
    </row>
    <row r="2381" spans="1:20" x14ac:dyDescent="0.25">
      <c r="A2381" s="3">
        <v>45931</v>
      </c>
      <c r="B2381" s="1" t="s">
        <v>641</v>
      </c>
      <c r="C2381" s="1" t="s">
        <v>4816</v>
      </c>
      <c r="D2381" s="1" t="s">
        <v>31</v>
      </c>
      <c r="E2381" s="1" t="s">
        <v>4817</v>
      </c>
      <c r="F2381" s="1" t="s">
        <v>40</v>
      </c>
      <c r="G2381">
        <v>5539</v>
      </c>
      <c r="H2381">
        <v>22</v>
      </c>
      <c r="I2381">
        <v>2379.69</v>
      </c>
      <c r="J2381">
        <v>58.33</v>
      </c>
      <c r="K2381">
        <v>1</v>
      </c>
      <c r="L2381">
        <v>0</v>
      </c>
      <c r="M2381">
        <v>0</v>
      </c>
      <c r="N2381">
        <v>0</v>
      </c>
      <c r="O2381">
        <v>0</v>
      </c>
      <c r="P2381">
        <v>0</v>
      </c>
      <c r="Q2381">
        <v>0</v>
      </c>
      <c r="R2381">
        <v>0</v>
      </c>
      <c r="S2381">
        <v>0</v>
      </c>
      <c r="T2381" s="1" t="s">
        <v>34</v>
      </c>
    </row>
    <row r="2382" spans="1:20" x14ac:dyDescent="0.25">
      <c r="A2382" s="3">
        <v>45931</v>
      </c>
      <c r="B2382" s="1" t="s">
        <v>641</v>
      </c>
      <c r="C2382" s="1" t="s">
        <v>4818</v>
      </c>
      <c r="D2382" s="1" t="s">
        <v>42</v>
      </c>
      <c r="E2382" s="1" t="s">
        <v>4819</v>
      </c>
      <c r="F2382" s="1" t="s">
        <v>33</v>
      </c>
      <c r="G2382">
        <v>338671</v>
      </c>
      <c r="H2382">
        <v>107</v>
      </c>
      <c r="I2382">
        <v>93378.01</v>
      </c>
      <c r="J2382">
        <v>59.21</v>
      </c>
      <c r="K2382">
        <v>1.32</v>
      </c>
      <c r="L2382">
        <v>0</v>
      </c>
      <c r="M2382">
        <v>0</v>
      </c>
      <c r="N2382">
        <v>10</v>
      </c>
      <c r="O2382">
        <v>2</v>
      </c>
      <c r="P2382">
        <v>3</v>
      </c>
      <c r="Q2382">
        <v>3</v>
      </c>
      <c r="R2382">
        <v>0</v>
      </c>
      <c r="S2382">
        <v>0</v>
      </c>
      <c r="T2382" s="1" t="s">
        <v>34</v>
      </c>
    </row>
    <row r="2383" spans="1:20" x14ac:dyDescent="0.25">
      <c r="A2383" s="3">
        <v>45931</v>
      </c>
      <c r="B2383" s="1" t="s">
        <v>641</v>
      </c>
      <c r="C2383" s="1" t="s">
        <v>4820</v>
      </c>
      <c r="D2383" s="1" t="s">
        <v>42</v>
      </c>
      <c r="E2383" s="1" t="s">
        <v>4821</v>
      </c>
      <c r="F2383" s="1" t="s">
        <v>206</v>
      </c>
      <c r="G2383">
        <v>159226</v>
      </c>
      <c r="H2383">
        <v>178</v>
      </c>
      <c r="I2383">
        <v>23172.19</v>
      </c>
      <c r="J2383">
        <v>56.76</v>
      </c>
      <c r="K2383">
        <v>1.05</v>
      </c>
      <c r="L2383">
        <v>0</v>
      </c>
      <c r="M2383">
        <v>0</v>
      </c>
      <c r="N2383">
        <v>2</v>
      </c>
      <c r="O2383">
        <v>2</v>
      </c>
      <c r="P2383">
        <v>0</v>
      </c>
      <c r="Q2383">
        <v>0</v>
      </c>
      <c r="R2383">
        <v>0</v>
      </c>
      <c r="S2383">
        <v>0</v>
      </c>
      <c r="T2383" s="1" t="s">
        <v>34</v>
      </c>
    </row>
    <row r="2384" spans="1:20" x14ac:dyDescent="0.25">
      <c r="A2384" s="3">
        <v>45931</v>
      </c>
      <c r="B2384" s="1" t="s">
        <v>641</v>
      </c>
      <c r="C2384" s="1" t="s">
        <v>4822</v>
      </c>
      <c r="D2384" s="1" t="s">
        <v>42</v>
      </c>
      <c r="E2384" s="1" t="s">
        <v>4823</v>
      </c>
      <c r="F2384" s="1" t="s">
        <v>37</v>
      </c>
      <c r="G2384">
        <v>300</v>
      </c>
      <c r="H2384">
        <v>0</v>
      </c>
      <c r="I2384">
        <v>187.76</v>
      </c>
      <c r="J2384">
        <v>0</v>
      </c>
      <c r="K2384">
        <v>0</v>
      </c>
      <c r="L2384">
        <v>0</v>
      </c>
      <c r="M2384">
        <v>0</v>
      </c>
      <c r="N2384">
        <v>0</v>
      </c>
      <c r="O2384">
        <v>0</v>
      </c>
      <c r="P2384">
        <v>0</v>
      </c>
      <c r="Q2384">
        <v>0</v>
      </c>
      <c r="R2384">
        <v>0</v>
      </c>
      <c r="S2384">
        <v>0</v>
      </c>
      <c r="T2384" s="1" t="s">
        <v>34</v>
      </c>
    </row>
    <row r="2385" spans="1:20" x14ac:dyDescent="0.25">
      <c r="A2385" s="3">
        <v>45931</v>
      </c>
      <c r="B2385" s="1" t="s">
        <v>641</v>
      </c>
      <c r="C2385" s="1" t="s">
        <v>4824</v>
      </c>
      <c r="D2385" s="1" t="s">
        <v>42</v>
      </c>
      <c r="E2385" s="1" t="s">
        <v>4825</v>
      </c>
      <c r="F2385" s="1" t="s">
        <v>40</v>
      </c>
      <c r="G2385">
        <v>5801</v>
      </c>
      <c r="H2385">
        <v>26</v>
      </c>
      <c r="I2385">
        <v>2554.2399999999998</v>
      </c>
      <c r="J2385">
        <v>63.64</v>
      </c>
      <c r="K2385">
        <v>1</v>
      </c>
      <c r="L2385">
        <v>0</v>
      </c>
      <c r="M2385">
        <v>0</v>
      </c>
      <c r="N2385">
        <v>0</v>
      </c>
      <c r="O2385">
        <v>0</v>
      </c>
      <c r="P2385">
        <v>0</v>
      </c>
      <c r="Q2385">
        <v>0</v>
      </c>
      <c r="R2385">
        <v>0</v>
      </c>
      <c r="S2385">
        <v>0</v>
      </c>
      <c r="T2385" s="1" t="s">
        <v>34</v>
      </c>
    </row>
    <row r="2386" spans="1:20" x14ac:dyDescent="0.25">
      <c r="A2386" s="3">
        <v>45962</v>
      </c>
      <c r="B2386" s="1" t="s">
        <v>211</v>
      </c>
      <c r="C2386" s="1" t="s">
        <v>4826</v>
      </c>
      <c r="D2386" s="1" t="s">
        <v>89</v>
      </c>
      <c r="E2386" s="1" t="s">
        <v>4827</v>
      </c>
      <c r="F2386" s="1" t="s">
        <v>33</v>
      </c>
      <c r="G2386">
        <v>110123</v>
      </c>
      <c r="H2386">
        <v>21</v>
      </c>
      <c r="I2386">
        <v>31431.119999999999</v>
      </c>
      <c r="J2386">
        <v>35.71</v>
      </c>
      <c r="K2386">
        <v>1.1399999999999999</v>
      </c>
      <c r="L2386">
        <v>0</v>
      </c>
      <c r="M2386">
        <v>0</v>
      </c>
      <c r="N2386">
        <v>2</v>
      </c>
      <c r="O2386">
        <v>1</v>
      </c>
      <c r="P2386">
        <v>1</v>
      </c>
      <c r="Q2386">
        <v>1</v>
      </c>
      <c r="R2386">
        <v>0</v>
      </c>
      <c r="S2386">
        <v>0</v>
      </c>
      <c r="T2386" s="1" t="s">
        <v>34</v>
      </c>
    </row>
    <row r="2387" spans="1:20" x14ac:dyDescent="0.25">
      <c r="A2387" s="3">
        <v>45962</v>
      </c>
      <c r="B2387" s="1" t="s">
        <v>211</v>
      </c>
      <c r="C2387" s="1" t="s">
        <v>4828</v>
      </c>
      <c r="D2387" s="1" t="s">
        <v>89</v>
      </c>
      <c r="E2387" s="1" t="s">
        <v>4829</v>
      </c>
      <c r="F2387" s="1" t="s">
        <v>37</v>
      </c>
      <c r="G2387">
        <v>56</v>
      </c>
      <c r="H2387">
        <v>0</v>
      </c>
      <c r="I2387">
        <v>31.29</v>
      </c>
      <c r="J2387">
        <v>0</v>
      </c>
      <c r="K2387">
        <v>0</v>
      </c>
      <c r="L2387">
        <v>0</v>
      </c>
      <c r="M2387">
        <v>0</v>
      </c>
      <c r="N2387">
        <v>0</v>
      </c>
      <c r="O2387">
        <v>0</v>
      </c>
      <c r="P2387">
        <v>0</v>
      </c>
      <c r="Q2387">
        <v>0</v>
      </c>
      <c r="R2387">
        <v>0</v>
      </c>
      <c r="S2387">
        <v>0</v>
      </c>
      <c r="T2387" s="1" t="s">
        <v>34</v>
      </c>
    </row>
    <row r="2388" spans="1:20" x14ac:dyDescent="0.25">
      <c r="A2388" s="3">
        <v>45962</v>
      </c>
      <c r="B2388" s="1" t="s">
        <v>211</v>
      </c>
      <c r="C2388" s="1" t="s">
        <v>4830</v>
      </c>
      <c r="D2388" s="1" t="s">
        <v>89</v>
      </c>
      <c r="E2388" s="1" t="s">
        <v>4831</v>
      </c>
      <c r="F2388" s="1" t="s">
        <v>40</v>
      </c>
      <c r="G2388">
        <v>2284</v>
      </c>
      <c r="H2388">
        <v>8</v>
      </c>
      <c r="I2388">
        <v>1314.51</v>
      </c>
      <c r="J2388">
        <v>44.44</v>
      </c>
      <c r="K2388">
        <v>1</v>
      </c>
      <c r="L2388">
        <v>0</v>
      </c>
      <c r="M2388">
        <v>0</v>
      </c>
      <c r="N2388">
        <v>0</v>
      </c>
      <c r="O2388">
        <v>0</v>
      </c>
      <c r="P2388">
        <v>0</v>
      </c>
      <c r="Q2388">
        <v>0</v>
      </c>
      <c r="R2388">
        <v>0</v>
      </c>
      <c r="S2388">
        <v>0</v>
      </c>
      <c r="T2388" s="1" t="s">
        <v>34</v>
      </c>
    </row>
    <row r="2389" spans="1:20" x14ac:dyDescent="0.25">
      <c r="A2389" s="3">
        <v>45962</v>
      </c>
      <c r="B2389" s="1" t="s">
        <v>211</v>
      </c>
      <c r="C2389" s="1" t="s">
        <v>4832</v>
      </c>
      <c r="D2389" s="1" t="s">
        <v>96</v>
      </c>
      <c r="E2389" s="1" t="s">
        <v>4833</v>
      </c>
      <c r="F2389" s="1" t="s">
        <v>33</v>
      </c>
      <c r="G2389">
        <v>105040</v>
      </c>
      <c r="H2389">
        <v>17</v>
      </c>
      <c r="I2389">
        <v>39752.28</v>
      </c>
      <c r="J2389">
        <v>44</v>
      </c>
      <c r="K2389">
        <v>1.04</v>
      </c>
      <c r="L2389">
        <v>0</v>
      </c>
      <c r="M2389">
        <v>0</v>
      </c>
      <c r="N2389">
        <v>3</v>
      </c>
      <c r="O2389">
        <v>2</v>
      </c>
      <c r="P2389">
        <v>0</v>
      </c>
      <c r="Q2389">
        <v>0</v>
      </c>
      <c r="R2389">
        <v>0</v>
      </c>
      <c r="S2389">
        <v>0</v>
      </c>
      <c r="T2389" s="1" t="s">
        <v>34</v>
      </c>
    </row>
    <row r="2390" spans="1:20" x14ac:dyDescent="0.25">
      <c r="A2390" s="3">
        <v>45962</v>
      </c>
      <c r="B2390" s="1" t="s">
        <v>211</v>
      </c>
      <c r="C2390" s="1" t="s">
        <v>4834</v>
      </c>
      <c r="D2390" s="1" t="s">
        <v>96</v>
      </c>
      <c r="E2390" s="1" t="s">
        <v>4835</v>
      </c>
      <c r="F2390" s="1" t="s">
        <v>37</v>
      </c>
      <c r="G2390">
        <v>59</v>
      </c>
      <c r="H2390">
        <v>0</v>
      </c>
      <c r="I2390">
        <v>42.4</v>
      </c>
      <c r="J2390">
        <v>0</v>
      </c>
      <c r="K2390">
        <v>0</v>
      </c>
      <c r="L2390">
        <v>0</v>
      </c>
      <c r="M2390">
        <v>0</v>
      </c>
      <c r="N2390">
        <v>0</v>
      </c>
      <c r="O2390">
        <v>0</v>
      </c>
      <c r="P2390">
        <v>0</v>
      </c>
      <c r="Q2390">
        <v>0</v>
      </c>
      <c r="R2390">
        <v>0</v>
      </c>
      <c r="S2390">
        <v>0</v>
      </c>
      <c r="T2390" s="1" t="s">
        <v>34</v>
      </c>
    </row>
    <row r="2391" spans="1:20" x14ac:dyDescent="0.25">
      <c r="A2391" s="3">
        <v>45962</v>
      </c>
      <c r="B2391" s="1" t="s">
        <v>211</v>
      </c>
      <c r="C2391" s="1" t="s">
        <v>4836</v>
      </c>
      <c r="D2391" s="1" t="s">
        <v>96</v>
      </c>
      <c r="E2391" s="1" t="s">
        <v>4837</v>
      </c>
      <c r="F2391" s="1" t="s">
        <v>40</v>
      </c>
      <c r="G2391">
        <v>3396</v>
      </c>
      <c r="H2391">
        <v>27</v>
      </c>
      <c r="I2391">
        <v>1581.19</v>
      </c>
      <c r="J2391">
        <v>33.33</v>
      </c>
      <c r="K2391">
        <v>1</v>
      </c>
      <c r="L2391">
        <v>0</v>
      </c>
      <c r="M2391">
        <v>0</v>
      </c>
      <c r="N2391">
        <v>0</v>
      </c>
      <c r="O2391">
        <v>0</v>
      </c>
      <c r="P2391">
        <v>0</v>
      </c>
      <c r="Q2391">
        <v>0</v>
      </c>
      <c r="R2391">
        <v>0</v>
      </c>
      <c r="S2391">
        <v>0</v>
      </c>
      <c r="T2391" s="1" t="s">
        <v>34</v>
      </c>
    </row>
    <row r="2392" spans="1:20" x14ac:dyDescent="0.25">
      <c r="A2392" s="3">
        <v>45962</v>
      </c>
      <c r="B2392" s="1" t="s">
        <v>211</v>
      </c>
      <c r="C2392" s="1" t="s">
        <v>4838</v>
      </c>
      <c r="D2392" s="1" t="s">
        <v>42</v>
      </c>
      <c r="E2392" s="1" t="s">
        <v>4839</v>
      </c>
      <c r="F2392" s="1" t="s">
        <v>33</v>
      </c>
      <c r="G2392">
        <v>188401</v>
      </c>
      <c r="H2392">
        <v>67</v>
      </c>
      <c r="I2392">
        <v>55978.01</v>
      </c>
      <c r="J2392">
        <v>54</v>
      </c>
      <c r="K2392">
        <v>1.02</v>
      </c>
      <c r="L2392">
        <v>2</v>
      </c>
      <c r="M2392">
        <v>0</v>
      </c>
      <c r="N2392">
        <v>3</v>
      </c>
      <c r="O2392">
        <v>0</v>
      </c>
      <c r="P2392">
        <v>2</v>
      </c>
      <c r="Q2392">
        <v>0</v>
      </c>
      <c r="R2392">
        <v>0</v>
      </c>
      <c r="S2392">
        <v>0</v>
      </c>
      <c r="T2392" s="1" t="s">
        <v>34</v>
      </c>
    </row>
    <row r="2393" spans="1:20" x14ac:dyDescent="0.25">
      <c r="A2393" s="3">
        <v>45962</v>
      </c>
      <c r="B2393" s="1" t="s">
        <v>211</v>
      </c>
      <c r="C2393" s="1" t="s">
        <v>4840</v>
      </c>
      <c r="D2393" s="1" t="s">
        <v>42</v>
      </c>
      <c r="E2393" s="1" t="s">
        <v>4841</v>
      </c>
      <c r="F2393" s="1" t="s">
        <v>37</v>
      </c>
      <c r="G2393">
        <v>115</v>
      </c>
      <c r="H2393">
        <v>0</v>
      </c>
      <c r="I2393">
        <v>67.209999999999994</v>
      </c>
      <c r="J2393">
        <v>100</v>
      </c>
      <c r="K2393">
        <v>0</v>
      </c>
      <c r="L2393">
        <v>0</v>
      </c>
      <c r="M2393">
        <v>0</v>
      </c>
      <c r="N2393">
        <v>0</v>
      </c>
      <c r="O2393">
        <v>0</v>
      </c>
      <c r="P2393">
        <v>0</v>
      </c>
      <c r="Q2393">
        <v>0</v>
      </c>
      <c r="R2393">
        <v>0</v>
      </c>
      <c r="S2393">
        <v>0</v>
      </c>
      <c r="T2393" s="1" t="s">
        <v>34</v>
      </c>
    </row>
    <row r="2394" spans="1:20" x14ac:dyDescent="0.25">
      <c r="A2394" s="3">
        <v>45962</v>
      </c>
      <c r="B2394" s="1" t="s">
        <v>211</v>
      </c>
      <c r="C2394" s="1" t="s">
        <v>4842</v>
      </c>
      <c r="D2394" s="1" t="s">
        <v>42</v>
      </c>
      <c r="E2394" s="1" t="s">
        <v>4843</v>
      </c>
      <c r="F2394" s="1" t="s">
        <v>40</v>
      </c>
      <c r="G2394">
        <v>8024</v>
      </c>
      <c r="H2394">
        <v>34</v>
      </c>
      <c r="I2394">
        <v>4626.12</v>
      </c>
      <c r="J2394">
        <v>45</v>
      </c>
      <c r="K2394">
        <v>1.02</v>
      </c>
      <c r="L2394">
        <v>0</v>
      </c>
      <c r="M2394">
        <v>0</v>
      </c>
      <c r="N2394">
        <v>0</v>
      </c>
      <c r="O2394">
        <v>0</v>
      </c>
      <c r="P2394">
        <v>0</v>
      </c>
      <c r="Q2394">
        <v>0</v>
      </c>
      <c r="R2394">
        <v>0</v>
      </c>
      <c r="S2394">
        <v>0</v>
      </c>
      <c r="T2394" s="1" t="s">
        <v>34</v>
      </c>
    </row>
    <row r="2395" spans="1:20" x14ac:dyDescent="0.25">
      <c r="A2395" s="3">
        <v>45962</v>
      </c>
      <c r="B2395" s="1" t="s">
        <v>211</v>
      </c>
      <c r="C2395" s="1" t="s">
        <v>4844</v>
      </c>
      <c r="D2395" s="1" t="s">
        <v>49</v>
      </c>
      <c r="E2395" s="1" t="s">
        <v>4845</v>
      </c>
      <c r="F2395" s="1" t="s">
        <v>33</v>
      </c>
      <c r="G2395">
        <v>117875</v>
      </c>
      <c r="H2395">
        <v>32</v>
      </c>
      <c r="I2395">
        <v>35421.050000000003</v>
      </c>
      <c r="J2395">
        <v>48</v>
      </c>
      <c r="K2395">
        <v>1.08</v>
      </c>
      <c r="L2395">
        <v>0</v>
      </c>
      <c r="M2395">
        <v>0</v>
      </c>
      <c r="N2395">
        <v>1</v>
      </c>
      <c r="O2395">
        <v>1</v>
      </c>
      <c r="P2395">
        <v>0</v>
      </c>
      <c r="Q2395">
        <v>0</v>
      </c>
      <c r="R2395">
        <v>0</v>
      </c>
      <c r="S2395">
        <v>0</v>
      </c>
      <c r="T2395" s="1" t="s">
        <v>34</v>
      </c>
    </row>
    <row r="2396" spans="1:20" x14ac:dyDescent="0.25">
      <c r="A2396" s="3">
        <v>45962</v>
      </c>
      <c r="B2396" s="1" t="s">
        <v>211</v>
      </c>
      <c r="C2396" s="1" t="s">
        <v>4846</v>
      </c>
      <c r="D2396" s="1" t="s">
        <v>49</v>
      </c>
      <c r="E2396" s="1" t="s">
        <v>4847</v>
      </c>
      <c r="F2396" s="1" t="s">
        <v>37</v>
      </c>
      <c r="G2396">
        <v>123</v>
      </c>
      <c r="H2396">
        <v>0</v>
      </c>
      <c r="I2396">
        <v>71.69</v>
      </c>
      <c r="J2396">
        <v>0</v>
      </c>
      <c r="K2396">
        <v>0</v>
      </c>
      <c r="L2396">
        <v>0</v>
      </c>
      <c r="M2396">
        <v>0</v>
      </c>
      <c r="N2396">
        <v>0</v>
      </c>
      <c r="O2396">
        <v>0</v>
      </c>
      <c r="P2396">
        <v>0</v>
      </c>
      <c r="Q2396">
        <v>0</v>
      </c>
      <c r="R2396">
        <v>0</v>
      </c>
      <c r="S2396">
        <v>0</v>
      </c>
      <c r="T2396" s="1" t="s">
        <v>34</v>
      </c>
    </row>
    <row r="2397" spans="1:20" x14ac:dyDescent="0.25">
      <c r="A2397" s="3">
        <v>45962</v>
      </c>
      <c r="B2397" s="1" t="s">
        <v>211</v>
      </c>
      <c r="C2397" s="1" t="s">
        <v>4848</v>
      </c>
      <c r="D2397" s="1" t="s">
        <v>49</v>
      </c>
      <c r="E2397" s="1" t="s">
        <v>4849</v>
      </c>
      <c r="F2397" s="1" t="s">
        <v>40</v>
      </c>
      <c r="G2397">
        <v>2728</v>
      </c>
      <c r="H2397">
        <v>10</v>
      </c>
      <c r="I2397">
        <v>1581.23</v>
      </c>
      <c r="J2397">
        <v>50</v>
      </c>
      <c r="K2397">
        <v>1</v>
      </c>
      <c r="L2397">
        <v>0</v>
      </c>
      <c r="M2397">
        <v>0</v>
      </c>
      <c r="N2397">
        <v>0</v>
      </c>
      <c r="O2397">
        <v>0</v>
      </c>
      <c r="P2397">
        <v>0</v>
      </c>
      <c r="Q2397">
        <v>0</v>
      </c>
      <c r="R2397">
        <v>0</v>
      </c>
      <c r="S2397">
        <v>0</v>
      </c>
      <c r="T2397" s="1" t="s">
        <v>34</v>
      </c>
    </row>
    <row r="2398" spans="1:20" x14ac:dyDescent="0.25">
      <c r="A2398" s="3">
        <v>45962</v>
      </c>
      <c r="B2398" s="1" t="s">
        <v>211</v>
      </c>
      <c r="C2398" s="1" t="s">
        <v>4850</v>
      </c>
      <c r="D2398" s="1" t="s">
        <v>56</v>
      </c>
      <c r="E2398" s="1" t="s">
        <v>4851</v>
      </c>
      <c r="F2398" s="1" t="s">
        <v>33</v>
      </c>
      <c r="G2398">
        <v>94037</v>
      </c>
      <c r="H2398">
        <v>23</v>
      </c>
      <c r="I2398">
        <v>30973.49</v>
      </c>
      <c r="J2398">
        <v>41.18</v>
      </c>
      <c r="K2398">
        <v>2.29</v>
      </c>
      <c r="L2398">
        <v>0</v>
      </c>
      <c r="M2398">
        <v>0</v>
      </c>
      <c r="N2398">
        <v>3</v>
      </c>
      <c r="O2398">
        <v>2</v>
      </c>
      <c r="P2398">
        <v>0</v>
      </c>
      <c r="Q2398">
        <v>2</v>
      </c>
      <c r="R2398">
        <v>0</v>
      </c>
      <c r="S2398">
        <v>0</v>
      </c>
      <c r="T2398" s="1" t="s">
        <v>34</v>
      </c>
    </row>
    <row r="2399" spans="1:20" x14ac:dyDescent="0.25">
      <c r="A2399" s="3">
        <v>45962</v>
      </c>
      <c r="B2399" s="1" t="s">
        <v>211</v>
      </c>
      <c r="C2399" s="1" t="s">
        <v>4852</v>
      </c>
      <c r="D2399" s="1" t="s">
        <v>56</v>
      </c>
      <c r="E2399" s="1" t="s">
        <v>4853</v>
      </c>
      <c r="F2399" s="1" t="s">
        <v>37</v>
      </c>
      <c r="G2399">
        <v>35</v>
      </c>
      <c r="H2399">
        <v>0</v>
      </c>
      <c r="I2399">
        <v>19.63</v>
      </c>
      <c r="J2399">
        <v>0</v>
      </c>
      <c r="K2399">
        <v>0</v>
      </c>
      <c r="L2399">
        <v>0</v>
      </c>
      <c r="M2399">
        <v>0</v>
      </c>
      <c r="N2399">
        <v>0</v>
      </c>
      <c r="O2399">
        <v>0</v>
      </c>
      <c r="P2399">
        <v>0</v>
      </c>
      <c r="Q2399">
        <v>0</v>
      </c>
      <c r="R2399">
        <v>0</v>
      </c>
      <c r="S2399">
        <v>0</v>
      </c>
      <c r="T2399" s="1" t="s">
        <v>34</v>
      </c>
    </row>
    <row r="2400" spans="1:20" x14ac:dyDescent="0.25">
      <c r="A2400" s="3">
        <v>45962</v>
      </c>
      <c r="B2400" s="1" t="s">
        <v>211</v>
      </c>
      <c r="C2400" s="1" t="s">
        <v>4854</v>
      </c>
      <c r="D2400" s="1" t="s">
        <v>56</v>
      </c>
      <c r="E2400" s="1" t="s">
        <v>4855</v>
      </c>
      <c r="F2400" s="1" t="s">
        <v>40</v>
      </c>
      <c r="G2400">
        <v>1750</v>
      </c>
      <c r="H2400">
        <v>18</v>
      </c>
      <c r="I2400">
        <v>1112.04</v>
      </c>
      <c r="J2400">
        <v>19.05</v>
      </c>
      <c r="K2400">
        <v>1.05</v>
      </c>
      <c r="L2400">
        <v>0</v>
      </c>
      <c r="M2400">
        <v>0</v>
      </c>
      <c r="N2400">
        <v>0</v>
      </c>
      <c r="O2400">
        <v>0</v>
      </c>
      <c r="P2400">
        <v>0</v>
      </c>
      <c r="Q2400">
        <v>0</v>
      </c>
      <c r="R2400">
        <v>0</v>
      </c>
      <c r="S2400">
        <v>0</v>
      </c>
      <c r="T2400" s="1" t="s">
        <v>34</v>
      </c>
    </row>
    <row r="2401" spans="1:20" x14ac:dyDescent="0.25">
      <c r="A2401" s="3">
        <v>45962</v>
      </c>
      <c r="B2401" s="1" t="s">
        <v>211</v>
      </c>
      <c r="C2401" s="1" t="s">
        <v>4856</v>
      </c>
      <c r="D2401" s="1" t="s">
        <v>70</v>
      </c>
      <c r="E2401" s="1" t="s">
        <v>4857</v>
      </c>
      <c r="F2401" s="1" t="s">
        <v>33</v>
      </c>
      <c r="G2401">
        <v>987093</v>
      </c>
      <c r="H2401">
        <v>325</v>
      </c>
      <c r="I2401">
        <v>326443.78999999998</v>
      </c>
      <c r="J2401">
        <v>59.57</v>
      </c>
      <c r="K2401">
        <v>1.08</v>
      </c>
      <c r="L2401">
        <v>0</v>
      </c>
      <c r="M2401">
        <v>1</v>
      </c>
      <c r="N2401">
        <v>23</v>
      </c>
      <c r="O2401">
        <v>12</v>
      </c>
      <c r="P2401">
        <v>3</v>
      </c>
      <c r="Q2401">
        <v>3</v>
      </c>
      <c r="R2401">
        <v>0</v>
      </c>
      <c r="S2401">
        <v>0</v>
      </c>
      <c r="T2401" s="1" t="s">
        <v>34</v>
      </c>
    </row>
    <row r="2402" spans="1:20" x14ac:dyDescent="0.25">
      <c r="A2402" s="3">
        <v>45962</v>
      </c>
      <c r="B2402" s="1" t="s">
        <v>211</v>
      </c>
      <c r="C2402" s="1" t="s">
        <v>4858</v>
      </c>
      <c r="D2402" s="1" t="s">
        <v>70</v>
      </c>
      <c r="E2402" s="1" t="s">
        <v>4859</v>
      </c>
      <c r="F2402" s="1" t="s">
        <v>37</v>
      </c>
      <c r="G2402">
        <v>1912</v>
      </c>
      <c r="H2402">
        <v>1</v>
      </c>
      <c r="I2402">
        <v>1179.49</v>
      </c>
      <c r="J2402">
        <v>0</v>
      </c>
      <c r="K2402">
        <v>1</v>
      </c>
      <c r="L2402">
        <v>0</v>
      </c>
      <c r="M2402">
        <v>0</v>
      </c>
      <c r="N2402">
        <v>0</v>
      </c>
      <c r="O2402">
        <v>0</v>
      </c>
      <c r="P2402">
        <v>0</v>
      </c>
      <c r="Q2402">
        <v>0</v>
      </c>
      <c r="R2402">
        <v>0</v>
      </c>
      <c r="S2402">
        <v>0</v>
      </c>
      <c r="T2402" s="1" t="s">
        <v>34</v>
      </c>
    </row>
    <row r="2403" spans="1:20" x14ac:dyDescent="0.25">
      <c r="A2403" s="3">
        <v>45962</v>
      </c>
      <c r="B2403" s="1" t="s">
        <v>211</v>
      </c>
      <c r="C2403" s="1" t="s">
        <v>4860</v>
      </c>
      <c r="D2403" s="1" t="s">
        <v>70</v>
      </c>
      <c r="E2403" s="1" t="s">
        <v>4861</v>
      </c>
      <c r="F2403" s="1" t="s">
        <v>40</v>
      </c>
      <c r="G2403">
        <v>34496</v>
      </c>
      <c r="H2403">
        <v>274</v>
      </c>
      <c r="I2403">
        <v>17121.650000000001</v>
      </c>
      <c r="J2403">
        <v>37.549999999999997</v>
      </c>
      <c r="K2403">
        <v>1</v>
      </c>
      <c r="L2403">
        <v>0</v>
      </c>
      <c r="M2403">
        <v>0</v>
      </c>
      <c r="N2403">
        <v>0</v>
      </c>
      <c r="O2403">
        <v>0</v>
      </c>
      <c r="P2403">
        <v>0</v>
      </c>
      <c r="Q2403">
        <v>0</v>
      </c>
      <c r="R2403">
        <v>0</v>
      </c>
      <c r="S2403">
        <v>0</v>
      </c>
      <c r="T2403" s="1" t="s">
        <v>34</v>
      </c>
    </row>
    <row r="2404" spans="1:20" x14ac:dyDescent="0.25">
      <c r="A2404" s="3">
        <v>45962</v>
      </c>
      <c r="B2404" s="1" t="s">
        <v>211</v>
      </c>
      <c r="C2404" s="1" t="s">
        <v>4862</v>
      </c>
      <c r="D2404" s="1" t="s">
        <v>77</v>
      </c>
      <c r="E2404" s="1" t="s">
        <v>4863</v>
      </c>
      <c r="F2404" s="1" t="s">
        <v>33</v>
      </c>
      <c r="G2404">
        <v>612645</v>
      </c>
      <c r="H2404">
        <v>161</v>
      </c>
      <c r="I2404">
        <v>188514.32</v>
      </c>
      <c r="J2404">
        <v>54.9</v>
      </c>
      <c r="K2404">
        <v>1.05</v>
      </c>
      <c r="L2404">
        <v>0</v>
      </c>
      <c r="M2404">
        <v>0</v>
      </c>
      <c r="N2404">
        <v>2</v>
      </c>
      <c r="O2404">
        <v>2</v>
      </c>
      <c r="P2404">
        <v>1</v>
      </c>
      <c r="Q2404">
        <v>0</v>
      </c>
      <c r="R2404">
        <v>0</v>
      </c>
      <c r="S2404">
        <v>0</v>
      </c>
      <c r="T2404" s="1" t="s">
        <v>34</v>
      </c>
    </row>
    <row r="2405" spans="1:20" x14ac:dyDescent="0.25">
      <c r="A2405" s="3">
        <v>45962</v>
      </c>
      <c r="B2405" s="1" t="s">
        <v>211</v>
      </c>
      <c r="C2405" s="1" t="s">
        <v>4864</v>
      </c>
      <c r="D2405" s="1" t="s">
        <v>77</v>
      </c>
      <c r="E2405" s="1" t="s">
        <v>4865</v>
      </c>
      <c r="F2405" s="1" t="s">
        <v>37</v>
      </c>
      <c r="G2405">
        <v>849</v>
      </c>
      <c r="H2405">
        <v>0</v>
      </c>
      <c r="I2405">
        <v>535.30999999999995</v>
      </c>
      <c r="J2405">
        <v>0</v>
      </c>
      <c r="K2405">
        <v>0</v>
      </c>
      <c r="L2405">
        <v>0</v>
      </c>
      <c r="M2405">
        <v>0</v>
      </c>
      <c r="N2405">
        <v>0</v>
      </c>
      <c r="O2405">
        <v>0</v>
      </c>
      <c r="P2405">
        <v>0</v>
      </c>
      <c r="Q2405">
        <v>0</v>
      </c>
      <c r="R2405">
        <v>0</v>
      </c>
      <c r="S2405">
        <v>0</v>
      </c>
      <c r="T2405" s="1" t="s">
        <v>34</v>
      </c>
    </row>
    <row r="2406" spans="1:20" x14ac:dyDescent="0.25">
      <c r="A2406" s="3">
        <v>45962</v>
      </c>
      <c r="B2406" s="1" t="s">
        <v>211</v>
      </c>
      <c r="C2406" s="1" t="s">
        <v>4866</v>
      </c>
      <c r="D2406" s="1" t="s">
        <v>77</v>
      </c>
      <c r="E2406" s="1" t="s">
        <v>4867</v>
      </c>
      <c r="F2406" s="1" t="s">
        <v>40</v>
      </c>
      <c r="G2406">
        <v>7727</v>
      </c>
      <c r="H2406">
        <v>38</v>
      </c>
      <c r="I2406">
        <v>4217.67</v>
      </c>
      <c r="J2406">
        <v>38.46</v>
      </c>
      <c r="K2406">
        <v>1</v>
      </c>
      <c r="L2406">
        <v>0</v>
      </c>
      <c r="M2406">
        <v>0</v>
      </c>
      <c r="N2406">
        <v>0</v>
      </c>
      <c r="O2406">
        <v>0</v>
      </c>
      <c r="P2406">
        <v>0</v>
      </c>
      <c r="Q2406">
        <v>0</v>
      </c>
      <c r="R2406">
        <v>0</v>
      </c>
      <c r="S2406">
        <v>0</v>
      </c>
      <c r="T2406" s="1" t="s">
        <v>34</v>
      </c>
    </row>
    <row r="2407" spans="1:20" x14ac:dyDescent="0.25">
      <c r="A2407" s="3">
        <v>45962</v>
      </c>
      <c r="B2407" s="1" t="s">
        <v>211</v>
      </c>
      <c r="C2407" s="1" t="s">
        <v>4868</v>
      </c>
      <c r="D2407" s="1" t="s">
        <v>84</v>
      </c>
      <c r="E2407" s="1" t="s">
        <v>4869</v>
      </c>
      <c r="F2407" s="1" t="s">
        <v>33</v>
      </c>
      <c r="G2407">
        <v>197691</v>
      </c>
      <c r="H2407">
        <v>74</v>
      </c>
      <c r="I2407">
        <v>56528.33</v>
      </c>
      <c r="J2407">
        <v>45.76</v>
      </c>
      <c r="K2407">
        <v>1.07</v>
      </c>
      <c r="L2407">
        <v>0</v>
      </c>
      <c r="M2407">
        <v>0</v>
      </c>
      <c r="N2407">
        <v>2</v>
      </c>
      <c r="O2407">
        <v>1</v>
      </c>
      <c r="P2407">
        <v>1</v>
      </c>
      <c r="Q2407">
        <v>1</v>
      </c>
      <c r="R2407">
        <v>0</v>
      </c>
      <c r="S2407">
        <v>0</v>
      </c>
      <c r="T2407" s="1" t="s">
        <v>34</v>
      </c>
    </row>
    <row r="2408" spans="1:20" x14ac:dyDescent="0.25">
      <c r="A2408" s="3">
        <v>45962</v>
      </c>
      <c r="B2408" s="1" t="s">
        <v>211</v>
      </c>
      <c r="C2408" s="1" t="s">
        <v>4870</v>
      </c>
      <c r="D2408" s="1" t="s">
        <v>84</v>
      </c>
      <c r="E2408" s="1" t="s">
        <v>4871</v>
      </c>
      <c r="F2408" s="1" t="s">
        <v>37</v>
      </c>
      <c r="G2408">
        <v>120</v>
      </c>
      <c r="H2408">
        <v>0</v>
      </c>
      <c r="I2408">
        <v>69.709999999999994</v>
      </c>
      <c r="J2408">
        <v>0</v>
      </c>
      <c r="K2408">
        <v>0</v>
      </c>
      <c r="L2408">
        <v>0</v>
      </c>
      <c r="M2408">
        <v>0</v>
      </c>
      <c r="N2408">
        <v>0</v>
      </c>
      <c r="O2408">
        <v>0</v>
      </c>
      <c r="P2408">
        <v>0</v>
      </c>
      <c r="Q2408">
        <v>0</v>
      </c>
      <c r="R2408">
        <v>0</v>
      </c>
      <c r="S2408">
        <v>0</v>
      </c>
      <c r="T2408" s="1" t="s">
        <v>34</v>
      </c>
    </row>
    <row r="2409" spans="1:20" x14ac:dyDescent="0.25">
      <c r="A2409" s="3">
        <v>45962</v>
      </c>
      <c r="B2409" s="1" t="s">
        <v>211</v>
      </c>
      <c r="C2409" s="1" t="s">
        <v>4872</v>
      </c>
      <c r="D2409" s="1" t="s">
        <v>84</v>
      </c>
      <c r="E2409" s="1" t="s">
        <v>4873</v>
      </c>
      <c r="F2409" s="1" t="s">
        <v>40</v>
      </c>
      <c r="G2409">
        <v>7795</v>
      </c>
      <c r="H2409">
        <v>19</v>
      </c>
      <c r="I2409">
        <v>4302.6499999999996</v>
      </c>
      <c r="J2409">
        <v>46.15</v>
      </c>
      <c r="K2409">
        <v>1.08</v>
      </c>
      <c r="L2409">
        <v>0</v>
      </c>
      <c r="M2409">
        <v>0</v>
      </c>
      <c r="N2409">
        <v>0</v>
      </c>
      <c r="O2409">
        <v>0</v>
      </c>
      <c r="P2409">
        <v>0</v>
      </c>
      <c r="Q2409">
        <v>0</v>
      </c>
      <c r="R2409">
        <v>0</v>
      </c>
      <c r="S2409">
        <v>0</v>
      </c>
      <c r="T2409" s="1" t="s">
        <v>34</v>
      </c>
    </row>
    <row r="2410" spans="1:20" x14ac:dyDescent="0.25">
      <c r="A2410" s="3">
        <v>45962</v>
      </c>
      <c r="B2410" s="1" t="s">
        <v>211</v>
      </c>
      <c r="C2410" s="1" t="s">
        <v>4874</v>
      </c>
      <c r="D2410" s="1" t="s">
        <v>42</v>
      </c>
      <c r="E2410" s="1" t="s">
        <v>4875</v>
      </c>
      <c r="F2410" s="1" t="s">
        <v>33</v>
      </c>
      <c r="G2410">
        <v>124593</v>
      </c>
      <c r="H2410">
        <v>39</v>
      </c>
      <c r="I2410">
        <v>38816.199999999997</v>
      </c>
      <c r="J2410">
        <v>47.37</v>
      </c>
      <c r="K2410">
        <v>1.05</v>
      </c>
      <c r="L2410">
        <v>0</v>
      </c>
      <c r="M2410">
        <v>0</v>
      </c>
      <c r="N2410">
        <v>2</v>
      </c>
      <c r="O2410">
        <v>0</v>
      </c>
      <c r="P2410">
        <v>2</v>
      </c>
      <c r="Q2410">
        <v>0</v>
      </c>
      <c r="R2410">
        <v>0</v>
      </c>
      <c r="S2410">
        <v>0</v>
      </c>
      <c r="T2410" s="1" t="s">
        <v>34</v>
      </c>
    </row>
    <row r="2411" spans="1:20" x14ac:dyDescent="0.25">
      <c r="A2411" s="3">
        <v>45962</v>
      </c>
      <c r="B2411" s="1" t="s">
        <v>211</v>
      </c>
      <c r="C2411" s="1" t="s">
        <v>4876</v>
      </c>
      <c r="D2411" s="1" t="s">
        <v>42</v>
      </c>
      <c r="E2411" s="1" t="s">
        <v>4877</v>
      </c>
      <c r="F2411" s="1" t="s">
        <v>37</v>
      </c>
      <c r="G2411">
        <v>92</v>
      </c>
      <c r="H2411">
        <v>0</v>
      </c>
      <c r="I2411">
        <v>59.12</v>
      </c>
      <c r="J2411">
        <v>0</v>
      </c>
      <c r="K2411">
        <v>0</v>
      </c>
      <c r="L2411">
        <v>0</v>
      </c>
      <c r="M2411">
        <v>0</v>
      </c>
      <c r="N2411">
        <v>0</v>
      </c>
      <c r="O2411">
        <v>0</v>
      </c>
      <c r="P2411">
        <v>0</v>
      </c>
      <c r="Q2411">
        <v>0</v>
      </c>
      <c r="R2411">
        <v>0</v>
      </c>
      <c r="S2411">
        <v>0</v>
      </c>
      <c r="T2411" s="1" t="s">
        <v>34</v>
      </c>
    </row>
    <row r="2412" spans="1:20" x14ac:dyDescent="0.25">
      <c r="A2412" s="3">
        <v>45962</v>
      </c>
      <c r="B2412" s="1" t="s">
        <v>211</v>
      </c>
      <c r="C2412" s="1" t="s">
        <v>4878</v>
      </c>
      <c r="D2412" s="1" t="s">
        <v>42</v>
      </c>
      <c r="E2412" s="1" t="s">
        <v>4879</v>
      </c>
      <c r="F2412" s="1" t="s">
        <v>40</v>
      </c>
      <c r="G2412">
        <v>2858</v>
      </c>
      <c r="H2412">
        <v>8</v>
      </c>
      <c r="I2412">
        <v>1713.75</v>
      </c>
      <c r="J2412">
        <v>42.86</v>
      </c>
      <c r="K2412">
        <v>1.1000000000000001</v>
      </c>
      <c r="L2412">
        <v>0</v>
      </c>
      <c r="M2412">
        <v>0</v>
      </c>
      <c r="N2412">
        <v>0</v>
      </c>
      <c r="O2412">
        <v>0</v>
      </c>
      <c r="P2412">
        <v>0</v>
      </c>
      <c r="Q2412">
        <v>0</v>
      </c>
      <c r="R2412">
        <v>0</v>
      </c>
      <c r="S2412">
        <v>0</v>
      </c>
      <c r="T2412" s="1" t="s">
        <v>34</v>
      </c>
    </row>
    <row r="2413" spans="1:20" x14ac:dyDescent="0.25">
      <c r="A2413" s="3">
        <v>45962</v>
      </c>
      <c r="B2413" s="1" t="s">
        <v>211</v>
      </c>
      <c r="C2413" s="1" t="s">
        <v>4880</v>
      </c>
      <c r="D2413" s="1" t="s">
        <v>49</v>
      </c>
      <c r="E2413" s="1" t="s">
        <v>4881</v>
      </c>
      <c r="F2413" s="1" t="s">
        <v>33</v>
      </c>
      <c r="G2413">
        <v>275258</v>
      </c>
      <c r="H2413">
        <v>103</v>
      </c>
      <c r="I2413">
        <v>94208.37</v>
      </c>
      <c r="J2413">
        <v>56.14</v>
      </c>
      <c r="K2413">
        <v>1.02</v>
      </c>
      <c r="L2413">
        <v>0</v>
      </c>
      <c r="M2413">
        <v>2</v>
      </c>
      <c r="N2413">
        <v>2</v>
      </c>
      <c r="O2413">
        <v>1</v>
      </c>
      <c r="P2413">
        <v>0</v>
      </c>
      <c r="Q2413">
        <v>0</v>
      </c>
      <c r="R2413">
        <v>0</v>
      </c>
      <c r="S2413">
        <v>0</v>
      </c>
      <c r="T2413" s="1" t="s">
        <v>34</v>
      </c>
    </row>
    <row r="2414" spans="1:20" x14ac:dyDescent="0.25">
      <c r="A2414" s="3">
        <v>45962</v>
      </c>
      <c r="B2414" s="1" t="s">
        <v>211</v>
      </c>
      <c r="C2414" s="1" t="s">
        <v>4882</v>
      </c>
      <c r="D2414" s="1" t="s">
        <v>49</v>
      </c>
      <c r="E2414" s="1" t="s">
        <v>4883</v>
      </c>
      <c r="F2414" s="1" t="s">
        <v>37</v>
      </c>
      <c r="G2414">
        <v>282</v>
      </c>
      <c r="H2414">
        <v>2</v>
      </c>
      <c r="I2414">
        <v>195.33</v>
      </c>
      <c r="J2414">
        <v>0</v>
      </c>
      <c r="K2414">
        <v>0</v>
      </c>
      <c r="L2414">
        <v>0</v>
      </c>
      <c r="M2414">
        <v>0</v>
      </c>
      <c r="N2414">
        <v>0</v>
      </c>
      <c r="O2414">
        <v>0</v>
      </c>
      <c r="P2414">
        <v>0</v>
      </c>
      <c r="Q2414">
        <v>0</v>
      </c>
      <c r="R2414">
        <v>0</v>
      </c>
      <c r="S2414">
        <v>0</v>
      </c>
      <c r="T2414" s="1" t="s">
        <v>34</v>
      </c>
    </row>
    <row r="2415" spans="1:20" x14ac:dyDescent="0.25">
      <c r="A2415" s="3">
        <v>45962</v>
      </c>
      <c r="B2415" s="1" t="s">
        <v>211</v>
      </c>
      <c r="C2415" s="1" t="s">
        <v>4884</v>
      </c>
      <c r="D2415" s="1" t="s">
        <v>49</v>
      </c>
      <c r="E2415" s="1" t="s">
        <v>4885</v>
      </c>
      <c r="F2415" s="1" t="s">
        <v>40</v>
      </c>
      <c r="G2415">
        <v>5894</v>
      </c>
      <c r="H2415">
        <v>22</v>
      </c>
      <c r="I2415">
        <v>2916.6</v>
      </c>
      <c r="J2415">
        <v>33.33</v>
      </c>
      <c r="K2415">
        <v>1</v>
      </c>
      <c r="L2415">
        <v>0</v>
      </c>
      <c r="M2415">
        <v>0</v>
      </c>
      <c r="N2415">
        <v>0</v>
      </c>
      <c r="O2415">
        <v>0</v>
      </c>
      <c r="P2415">
        <v>0</v>
      </c>
      <c r="Q2415">
        <v>0</v>
      </c>
      <c r="R2415">
        <v>0</v>
      </c>
      <c r="S2415">
        <v>0</v>
      </c>
      <c r="T2415" s="1" t="s">
        <v>34</v>
      </c>
    </row>
    <row r="2416" spans="1:20" x14ac:dyDescent="0.25">
      <c r="A2416" s="3">
        <v>45962</v>
      </c>
      <c r="B2416" s="1" t="s">
        <v>211</v>
      </c>
      <c r="C2416" s="1" t="s">
        <v>4886</v>
      </c>
      <c r="D2416" s="1" t="s">
        <v>56</v>
      </c>
      <c r="E2416" s="1" t="s">
        <v>4887</v>
      </c>
      <c r="F2416" s="1" t="s">
        <v>33</v>
      </c>
      <c r="G2416">
        <v>378697</v>
      </c>
      <c r="H2416">
        <v>130</v>
      </c>
      <c r="I2416">
        <v>143490.93</v>
      </c>
      <c r="J2416">
        <v>60.87</v>
      </c>
      <c r="K2416">
        <v>1.1299999999999999</v>
      </c>
      <c r="L2416">
        <v>0</v>
      </c>
      <c r="M2416">
        <v>0</v>
      </c>
      <c r="N2416">
        <v>3</v>
      </c>
      <c r="O2416">
        <v>2</v>
      </c>
      <c r="P2416">
        <v>0</v>
      </c>
      <c r="Q2416">
        <v>0</v>
      </c>
      <c r="R2416">
        <v>0</v>
      </c>
      <c r="S2416">
        <v>0</v>
      </c>
      <c r="T2416" s="1" t="s">
        <v>34</v>
      </c>
    </row>
    <row r="2417" spans="1:20" x14ac:dyDescent="0.25">
      <c r="A2417" s="3">
        <v>45962</v>
      </c>
      <c r="B2417" s="1" t="s">
        <v>211</v>
      </c>
      <c r="C2417" s="1" t="s">
        <v>4888</v>
      </c>
      <c r="D2417" s="1" t="s">
        <v>56</v>
      </c>
      <c r="E2417" s="1" t="s">
        <v>4889</v>
      </c>
      <c r="F2417" s="1" t="s">
        <v>37</v>
      </c>
      <c r="G2417">
        <v>387</v>
      </c>
      <c r="H2417">
        <v>0</v>
      </c>
      <c r="I2417">
        <v>278.68</v>
      </c>
      <c r="J2417">
        <v>0</v>
      </c>
      <c r="K2417">
        <v>0</v>
      </c>
      <c r="L2417">
        <v>0</v>
      </c>
      <c r="M2417">
        <v>0</v>
      </c>
      <c r="N2417">
        <v>0</v>
      </c>
      <c r="O2417">
        <v>0</v>
      </c>
      <c r="P2417">
        <v>0</v>
      </c>
      <c r="Q2417">
        <v>0</v>
      </c>
      <c r="R2417">
        <v>0</v>
      </c>
      <c r="S2417">
        <v>0</v>
      </c>
      <c r="T2417" s="1" t="s">
        <v>34</v>
      </c>
    </row>
    <row r="2418" spans="1:20" x14ac:dyDescent="0.25">
      <c r="A2418" s="3">
        <v>45962</v>
      </c>
      <c r="B2418" s="1" t="s">
        <v>211</v>
      </c>
      <c r="C2418" s="1" t="s">
        <v>4890</v>
      </c>
      <c r="D2418" s="1" t="s">
        <v>56</v>
      </c>
      <c r="E2418" s="1" t="s">
        <v>4891</v>
      </c>
      <c r="F2418" s="1" t="s">
        <v>40</v>
      </c>
      <c r="G2418">
        <v>6878</v>
      </c>
      <c r="H2418">
        <v>26</v>
      </c>
      <c r="I2418">
        <v>2976.15</v>
      </c>
      <c r="J2418">
        <v>47.37</v>
      </c>
      <c r="K2418">
        <v>1</v>
      </c>
      <c r="L2418">
        <v>0</v>
      </c>
      <c r="M2418">
        <v>0</v>
      </c>
      <c r="N2418">
        <v>0</v>
      </c>
      <c r="O2418">
        <v>0</v>
      </c>
      <c r="P2418">
        <v>0</v>
      </c>
      <c r="Q2418">
        <v>0</v>
      </c>
      <c r="R2418">
        <v>0</v>
      </c>
      <c r="S2418">
        <v>0</v>
      </c>
      <c r="T2418" s="1" t="s">
        <v>34</v>
      </c>
    </row>
    <row r="2419" spans="1:20" x14ac:dyDescent="0.25">
      <c r="A2419" s="3">
        <v>45962</v>
      </c>
      <c r="B2419" s="1" t="s">
        <v>211</v>
      </c>
      <c r="C2419" s="1" t="s">
        <v>4892</v>
      </c>
      <c r="D2419" s="1" t="s">
        <v>63</v>
      </c>
      <c r="E2419" s="1" t="s">
        <v>4893</v>
      </c>
      <c r="F2419" s="1" t="s">
        <v>33</v>
      </c>
      <c r="G2419">
        <v>292910</v>
      </c>
      <c r="H2419">
        <v>83</v>
      </c>
      <c r="I2419">
        <v>87184.12</v>
      </c>
      <c r="J2419">
        <v>54.93</v>
      </c>
      <c r="K2419">
        <v>1.08</v>
      </c>
      <c r="L2419">
        <v>0</v>
      </c>
      <c r="M2419">
        <v>0</v>
      </c>
      <c r="N2419">
        <v>7</v>
      </c>
      <c r="O2419">
        <v>2</v>
      </c>
      <c r="P2419">
        <v>1</v>
      </c>
      <c r="Q2419">
        <v>2</v>
      </c>
      <c r="R2419">
        <v>1</v>
      </c>
      <c r="S2419">
        <v>0</v>
      </c>
      <c r="T2419" s="1" t="s">
        <v>34</v>
      </c>
    </row>
    <row r="2420" spans="1:20" x14ac:dyDescent="0.25">
      <c r="A2420" s="3">
        <v>45962</v>
      </c>
      <c r="B2420" s="1" t="s">
        <v>211</v>
      </c>
      <c r="C2420" s="1" t="s">
        <v>4894</v>
      </c>
      <c r="D2420" s="1" t="s">
        <v>63</v>
      </c>
      <c r="E2420" s="1" t="s">
        <v>4895</v>
      </c>
      <c r="F2420" s="1" t="s">
        <v>37</v>
      </c>
      <c r="G2420">
        <v>159</v>
      </c>
      <c r="H2420">
        <v>0</v>
      </c>
      <c r="I2420">
        <v>94.23</v>
      </c>
      <c r="J2420">
        <v>0</v>
      </c>
      <c r="K2420">
        <v>0</v>
      </c>
      <c r="L2420">
        <v>0</v>
      </c>
      <c r="M2420">
        <v>0</v>
      </c>
      <c r="N2420">
        <v>0</v>
      </c>
      <c r="O2420">
        <v>0</v>
      </c>
      <c r="P2420">
        <v>0</v>
      </c>
      <c r="Q2420">
        <v>0</v>
      </c>
      <c r="R2420">
        <v>0</v>
      </c>
      <c r="S2420">
        <v>0</v>
      </c>
      <c r="T2420" s="1" t="s">
        <v>34</v>
      </c>
    </row>
    <row r="2421" spans="1:20" x14ac:dyDescent="0.25">
      <c r="A2421" s="3">
        <v>45962</v>
      </c>
      <c r="B2421" s="1" t="s">
        <v>211</v>
      </c>
      <c r="C2421" s="1" t="s">
        <v>4896</v>
      </c>
      <c r="D2421" s="1" t="s">
        <v>63</v>
      </c>
      <c r="E2421" s="1" t="s">
        <v>4897</v>
      </c>
      <c r="F2421" s="1" t="s">
        <v>40</v>
      </c>
      <c r="G2421">
        <v>52494</v>
      </c>
      <c r="H2421">
        <v>266</v>
      </c>
      <c r="I2421">
        <v>14602.36</v>
      </c>
      <c r="J2421">
        <v>29.29</v>
      </c>
      <c r="K2421">
        <v>1</v>
      </c>
      <c r="L2421">
        <v>0</v>
      </c>
      <c r="M2421">
        <v>0</v>
      </c>
      <c r="N2421">
        <v>0</v>
      </c>
      <c r="O2421">
        <v>0</v>
      </c>
      <c r="P2421">
        <v>0</v>
      </c>
      <c r="Q2421">
        <v>0</v>
      </c>
      <c r="R2421">
        <v>0</v>
      </c>
      <c r="S2421">
        <v>0</v>
      </c>
      <c r="T2421" s="1" t="s">
        <v>34</v>
      </c>
    </row>
    <row r="2422" spans="1:20" x14ac:dyDescent="0.25">
      <c r="A2422" s="3">
        <v>45962</v>
      </c>
      <c r="B2422" s="1" t="s">
        <v>211</v>
      </c>
      <c r="C2422" s="1" t="s">
        <v>4898</v>
      </c>
      <c r="D2422" s="1" t="s">
        <v>77</v>
      </c>
      <c r="E2422" s="1" t="s">
        <v>4899</v>
      </c>
      <c r="F2422" s="1" t="s">
        <v>33</v>
      </c>
      <c r="G2422">
        <v>222193</v>
      </c>
      <c r="H2422">
        <v>86</v>
      </c>
      <c r="I2422">
        <v>74078.67</v>
      </c>
      <c r="J2422">
        <v>66.67</v>
      </c>
      <c r="K2422">
        <v>1.04</v>
      </c>
      <c r="L2422">
        <v>0</v>
      </c>
      <c r="M2422">
        <v>0</v>
      </c>
      <c r="N2422">
        <v>5</v>
      </c>
      <c r="O2422">
        <v>2</v>
      </c>
      <c r="P2422">
        <v>2</v>
      </c>
      <c r="Q2422">
        <v>0</v>
      </c>
      <c r="R2422">
        <v>0</v>
      </c>
      <c r="S2422">
        <v>0</v>
      </c>
      <c r="T2422" s="1" t="s">
        <v>34</v>
      </c>
    </row>
    <row r="2423" spans="1:20" x14ac:dyDescent="0.25">
      <c r="A2423" s="3">
        <v>45962</v>
      </c>
      <c r="B2423" s="1" t="s">
        <v>211</v>
      </c>
      <c r="C2423" s="1" t="s">
        <v>4900</v>
      </c>
      <c r="D2423" s="1" t="s">
        <v>77</v>
      </c>
      <c r="E2423" s="1" t="s">
        <v>4901</v>
      </c>
      <c r="F2423" s="1" t="s">
        <v>37</v>
      </c>
      <c r="G2423">
        <v>331</v>
      </c>
      <c r="H2423">
        <v>0</v>
      </c>
      <c r="I2423">
        <v>215.25</v>
      </c>
      <c r="J2423">
        <v>0</v>
      </c>
      <c r="K2423">
        <v>0</v>
      </c>
      <c r="L2423">
        <v>0</v>
      </c>
      <c r="M2423">
        <v>0</v>
      </c>
      <c r="N2423">
        <v>0</v>
      </c>
      <c r="O2423">
        <v>0</v>
      </c>
      <c r="P2423">
        <v>0</v>
      </c>
      <c r="Q2423">
        <v>0</v>
      </c>
      <c r="R2423">
        <v>0</v>
      </c>
      <c r="S2423">
        <v>0</v>
      </c>
      <c r="T2423" s="1" t="s">
        <v>34</v>
      </c>
    </row>
    <row r="2424" spans="1:20" x14ac:dyDescent="0.25">
      <c r="A2424" s="3">
        <v>45962</v>
      </c>
      <c r="B2424" s="1" t="s">
        <v>211</v>
      </c>
      <c r="C2424" s="1" t="s">
        <v>4902</v>
      </c>
      <c r="D2424" s="1" t="s">
        <v>77</v>
      </c>
      <c r="E2424" s="1" t="s">
        <v>4903</v>
      </c>
      <c r="F2424" s="1" t="s">
        <v>40</v>
      </c>
      <c r="G2424">
        <v>109466</v>
      </c>
      <c r="H2424">
        <v>470</v>
      </c>
      <c r="I2424">
        <v>34047.4</v>
      </c>
      <c r="J2424">
        <v>29.59</v>
      </c>
      <c r="K2424">
        <v>1</v>
      </c>
      <c r="L2424">
        <v>0</v>
      </c>
      <c r="M2424">
        <v>0</v>
      </c>
      <c r="N2424">
        <v>0</v>
      </c>
      <c r="O2424">
        <v>0</v>
      </c>
      <c r="P2424">
        <v>0</v>
      </c>
      <c r="Q2424">
        <v>0</v>
      </c>
      <c r="R2424">
        <v>0</v>
      </c>
      <c r="S2424">
        <v>0</v>
      </c>
      <c r="T2424" s="1" t="s">
        <v>34</v>
      </c>
    </row>
    <row r="2425" spans="1:20" x14ac:dyDescent="0.25">
      <c r="A2425" s="3">
        <v>45962</v>
      </c>
      <c r="B2425" s="1" t="s">
        <v>211</v>
      </c>
      <c r="C2425" s="1" t="s">
        <v>4904</v>
      </c>
      <c r="D2425" s="1" t="s">
        <v>84</v>
      </c>
      <c r="E2425" s="1" t="s">
        <v>4905</v>
      </c>
      <c r="F2425" s="1" t="s">
        <v>33</v>
      </c>
      <c r="G2425">
        <v>91688</v>
      </c>
      <c r="H2425">
        <v>37</v>
      </c>
      <c r="I2425">
        <v>31936.87</v>
      </c>
      <c r="J2425">
        <v>38.46</v>
      </c>
      <c r="K2425">
        <v>1.69</v>
      </c>
      <c r="L2425">
        <v>0</v>
      </c>
      <c r="M2425">
        <v>0</v>
      </c>
      <c r="N2425">
        <v>2</v>
      </c>
      <c r="O2425">
        <v>2</v>
      </c>
      <c r="P2425">
        <v>0</v>
      </c>
      <c r="Q2425">
        <v>0</v>
      </c>
      <c r="R2425">
        <v>0</v>
      </c>
      <c r="S2425">
        <v>0</v>
      </c>
      <c r="T2425" s="1" t="s">
        <v>34</v>
      </c>
    </row>
    <row r="2426" spans="1:20" x14ac:dyDescent="0.25">
      <c r="A2426" s="3">
        <v>45962</v>
      </c>
      <c r="B2426" s="1" t="s">
        <v>211</v>
      </c>
      <c r="C2426" s="1" t="s">
        <v>4906</v>
      </c>
      <c r="D2426" s="1" t="s">
        <v>84</v>
      </c>
      <c r="E2426" s="1" t="s">
        <v>4907</v>
      </c>
      <c r="F2426" s="1" t="s">
        <v>37</v>
      </c>
      <c r="G2426">
        <v>87</v>
      </c>
      <c r="H2426">
        <v>0</v>
      </c>
      <c r="I2426">
        <v>67.47</v>
      </c>
      <c r="J2426">
        <v>0</v>
      </c>
      <c r="K2426">
        <v>0</v>
      </c>
      <c r="L2426">
        <v>0</v>
      </c>
      <c r="M2426">
        <v>0</v>
      </c>
      <c r="N2426">
        <v>0</v>
      </c>
      <c r="O2426">
        <v>0</v>
      </c>
      <c r="P2426">
        <v>0</v>
      </c>
      <c r="Q2426">
        <v>0</v>
      </c>
      <c r="R2426">
        <v>0</v>
      </c>
      <c r="S2426">
        <v>0</v>
      </c>
      <c r="T2426" s="1" t="s">
        <v>34</v>
      </c>
    </row>
    <row r="2427" spans="1:20" x14ac:dyDescent="0.25">
      <c r="A2427" s="3">
        <v>45962</v>
      </c>
      <c r="B2427" s="1" t="s">
        <v>211</v>
      </c>
      <c r="C2427" s="1" t="s">
        <v>4908</v>
      </c>
      <c r="D2427" s="1" t="s">
        <v>84</v>
      </c>
      <c r="E2427" s="1" t="s">
        <v>4909</v>
      </c>
      <c r="F2427" s="1" t="s">
        <v>40</v>
      </c>
      <c r="G2427">
        <v>6738</v>
      </c>
      <c r="H2427">
        <v>42</v>
      </c>
      <c r="I2427">
        <v>2983.15</v>
      </c>
      <c r="J2427">
        <v>35.85</v>
      </c>
      <c r="K2427">
        <v>1.02</v>
      </c>
      <c r="L2427">
        <v>0</v>
      </c>
      <c r="M2427">
        <v>0</v>
      </c>
      <c r="N2427">
        <v>0</v>
      </c>
      <c r="O2427">
        <v>0</v>
      </c>
      <c r="P2427">
        <v>0</v>
      </c>
      <c r="Q2427">
        <v>0</v>
      </c>
      <c r="R2427">
        <v>0</v>
      </c>
      <c r="S2427">
        <v>0</v>
      </c>
      <c r="T2427" s="1" t="s">
        <v>34</v>
      </c>
    </row>
    <row r="2428" spans="1:20" x14ac:dyDescent="0.25">
      <c r="A2428" s="3">
        <v>45962</v>
      </c>
      <c r="B2428" s="1" t="s">
        <v>211</v>
      </c>
      <c r="C2428" s="1" t="s">
        <v>4910</v>
      </c>
      <c r="D2428" s="1" t="s">
        <v>89</v>
      </c>
      <c r="E2428" s="1" t="s">
        <v>4911</v>
      </c>
      <c r="F2428" s="1" t="s">
        <v>33</v>
      </c>
      <c r="G2428">
        <v>86204</v>
      </c>
      <c r="H2428">
        <v>32</v>
      </c>
      <c r="I2428">
        <v>31554.28</v>
      </c>
      <c r="J2428">
        <v>31.82</v>
      </c>
      <c r="K2428">
        <v>1.1399999999999999</v>
      </c>
      <c r="L2428">
        <v>0</v>
      </c>
      <c r="M2428">
        <v>0</v>
      </c>
      <c r="N2428">
        <v>1</v>
      </c>
      <c r="O2428">
        <v>1</v>
      </c>
      <c r="P2428">
        <v>0</v>
      </c>
      <c r="Q2428">
        <v>0</v>
      </c>
      <c r="R2428">
        <v>0</v>
      </c>
      <c r="S2428">
        <v>0</v>
      </c>
      <c r="T2428" s="1" t="s">
        <v>34</v>
      </c>
    </row>
    <row r="2429" spans="1:20" x14ac:dyDescent="0.25">
      <c r="A2429" s="3">
        <v>45962</v>
      </c>
      <c r="B2429" s="1" t="s">
        <v>211</v>
      </c>
      <c r="C2429" s="1" t="s">
        <v>4912</v>
      </c>
      <c r="D2429" s="1" t="s">
        <v>89</v>
      </c>
      <c r="E2429" s="1" t="s">
        <v>4913</v>
      </c>
      <c r="F2429" s="1" t="s">
        <v>37</v>
      </c>
      <c r="G2429">
        <v>168</v>
      </c>
      <c r="H2429">
        <v>0</v>
      </c>
      <c r="I2429">
        <v>102.83</v>
      </c>
      <c r="J2429">
        <v>0</v>
      </c>
      <c r="K2429">
        <v>0</v>
      </c>
      <c r="L2429">
        <v>0</v>
      </c>
      <c r="M2429">
        <v>0</v>
      </c>
      <c r="N2429">
        <v>0</v>
      </c>
      <c r="O2429">
        <v>0</v>
      </c>
      <c r="P2429">
        <v>0</v>
      </c>
      <c r="Q2429">
        <v>0</v>
      </c>
      <c r="R2429">
        <v>0</v>
      </c>
      <c r="S2429">
        <v>0</v>
      </c>
      <c r="T2429" s="1" t="s">
        <v>34</v>
      </c>
    </row>
    <row r="2430" spans="1:20" x14ac:dyDescent="0.25">
      <c r="A2430" s="3">
        <v>45962</v>
      </c>
      <c r="B2430" s="1" t="s">
        <v>211</v>
      </c>
      <c r="C2430" s="1" t="s">
        <v>4914</v>
      </c>
      <c r="D2430" s="1" t="s">
        <v>89</v>
      </c>
      <c r="E2430" s="1" t="s">
        <v>4915</v>
      </c>
      <c r="F2430" s="1" t="s">
        <v>40</v>
      </c>
      <c r="G2430">
        <v>2532</v>
      </c>
      <c r="H2430">
        <v>24</v>
      </c>
      <c r="I2430">
        <v>1497.64</v>
      </c>
      <c r="J2430">
        <v>38.46</v>
      </c>
      <c r="K2430">
        <v>1</v>
      </c>
      <c r="L2430">
        <v>0</v>
      </c>
      <c r="M2430">
        <v>0</v>
      </c>
      <c r="N2430">
        <v>0</v>
      </c>
      <c r="O2430">
        <v>0</v>
      </c>
      <c r="P2430">
        <v>0</v>
      </c>
      <c r="Q2430">
        <v>0</v>
      </c>
      <c r="R2430">
        <v>0</v>
      </c>
      <c r="S2430">
        <v>0</v>
      </c>
      <c r="T2430" s="1" t="s">
        <v>34</v>
      </c>
    </row>
    <row r="2431" spans="1:20" x14ac:dyDescent="0.25">
      <c r="A2431" s="3">
        <v>45962</v>
      </c>
      <c r="B2431" s="1" t="s">
        <v>334</v>
      </c>
      <c r="C2431" s="1" t="s">
        <v>4916</v>
      </c>
      <c r="D2431" s="1" t="s">
        <v>84</v>
      </c>
      <c r="E2431" s="1" t="s">
        <v>4917</v>
      </c>
      <c r="F2431" s="1" t="s">
        <v>33</v>
      </c>
      <c r="G2431">
        <v>446252</v>
      </c>
      <c r="H2431">
        <v>92</v>
      </c>
      <c r="I2431">
        <v>95415.47</v>
      </c>
      <c r="J2431">
        <v>50</v>
      </c>
      <c r="K2431">
        <v>1.06</v>
      </c>
      <c r="L2431">
        <v>0</v>
      </c>
      <c r="M2431">
        <v>0</v>
      </c>
      <c r="N2431">
        <v>8</v>
      </c>
      <c r="O2431">
        <v>1</v>
      </c>
      <c r="P2431">
        <v>5</v>
      </c>
      <c r="Q2431">
        <v>2</v>
      </c>
      <c r="R2431">
        <v>0</v>
      </c>
      <c r="S2431">
        <v>0</v>
      </c>
      <c r="T2431" s="1" t="s">
        <v>34</v>
      </c>
    </row>
    <row r="2432" spans="1:20" x14ac:dyDescent="0.25">
      <c r="A2432" s="3">
        <v>45962</v>
      </c>
      <c r="B2432" s="1" t="s">
        <v>334</v>
      </c>
      <c r="C2432" s="1" t="s">
        <v>4918</v>
      </c>
      <c r="D2432" s="1" t="s">
        <v>84</v>
      </c>
      <c r="E2432" s="1" t="s">
        <v>4919</v>
      </c>
      <c r="F2432" s="1" t="s">
        <v>37</v>
      </c>
      <c r="G2432">
        <v>317</v>
      </c>
      <c r="H2432">
        <v>1</v>
      </c>
      <c r="I2432">
        <v>85.35</v>
      </c>
      <c r="J2432">
        <v>100</v>
      </c>
      <c r="K2432">
        <v>1</v>
      </c>
      <c r="L2432">
        <v>0</v>
      </c>
      <c r="M2432">
        <v>0</v>
      </c>
      <c r="N2432">
        <v>0</v>
      </c>
      <c r="O2432">
        <v>0</v>
      </c>
      <c r="P2432">
        <v>0</v>
      </c>
      <c r="Q2432">
        <v>0</v>
      </c>
      <c r="R2432">
        <v>0</v>
      </c>
      <c r="S2432">
        <v>0</v>
      </c>
      <c r="T2432" s="1" t="s">
        <v>34</v>
      </c>
    </row>
    <row r="2433" spans="1:20" x14ac:dyDescent="0.25">
      <c r="A2433" s="3">
        <v>45962</v>
      </c>
      <c r="B2433" s="1" t="s">
        <v>334</v>
      </c>
      <c r="C2433" s="1" t="s">
        <v>4920</v>
      </c>
      <c r="D2433" s="1" t="s">
        <v>84</v>
      </c>
      <c r="E2433" s="1" t="s">
        <v>4921</v>
      </c>
      <c r="F2433" s="1" t="s">
        <v>40</v>
      </c>
      <c r="G2433">
        <v>31752</v>
      </c>
      <c r="H2433">
        <v>89</v>
      </c>
      <c r="I2433">
        <v>6936.76</v>
      </c>
      <c r="J2433">
        <v>43.59</v>
      </c>
      <c r="K2433">
        <v>1</v>
      </c>
      <c r="L2433">
        <v>0</v>
      </c>
      <c r="M2433">
        <v>0</v>
      </c>
      <c r="N2433">
        <v>0</v>
      </c>
      <c r="O2433">
        <v>0</v>
      </c>
      <c r="P2433">
        <v>0</v>
      </c>
      <c r="Q2433">
        <v>0</v>
      </c>
      <c r="R2433">
        <v>0</v>
      </c>
      <c r="S2433">
        <v>0</v>
      </c>
      <c r="T2433" s="1" t="s">
        <v>34</v>
      </c>
    </row>
    <row r="2434" spans="1:20" x14ac:dyDescent="0.25">
      <c r="A2434" s="3">
        <v>45962</v>
      </c>
      <c r="B2434" s="1" t="s">
        <v>334</v>
      </c>
      <c r="C2434" s="1" t="s">
        <v>4922</v>
      </c>
      <c r="D2434" s="1" t="s">
        <v>89</v>
      </c>
      <c r="E2434" s="1" t="s">
        <v>4923</v>
      </c>
      <c r="F2434" s="1" t="s">
        <v>33</v>
      </c>
      <c r="G2434">
        <v>674268</v>
      </c>
      <c r="H2434">
        <v>173</v>
      </c>
      <c r="I2434">
        <v>145196.89000000001</v>
      </c>
      <c r="J2434">
        <v>46.21</v>
      </c>
      <c r="K2434">
        <v>1.48</v>
      </c>
      <c r="L2434">
        <v>1</v>
      </c>
      <c r="M2434">
        <v>0</v>
      </c>
      <c r="N2434">
        <v>14</v>
      </c>
      <c r="O2434">
        <v>5</v>
      </c>
      <c r="P2434">
        <v>4</v>
      </c>
      <c r="Q2434">
        <v>2</v>
      </c>
      <c r="R2434">
        <v>0</v>
      </c>
      <c r="S2434">
        <v>1</v>
      </c>
      <c r="T2434" s="1" t="s">
        <v>34</v>
      </c>
    </row>
    <row r="2435" spans="1:20" x14ac:dyDescent="0.25">
      <c r="A2435" s="3">
        <v>45962</v>
      </c>
      <c r="B2435" s="1" t="s">
        <v>334</v>
      </c>
      <c r="C2435" s="1" t="s">
        <v>4924</v>
      </c>
      <c r="D2435" s="1" t="s">
        <v>89</v>
      </c>
      <c r="E2435" s="1" t="s">
        <v>4925</v>
      </c>
      <c r="F2435" s="1" t="s">
        <v>37</v>
      </c>
      <c r="G2435">
        <v>176</v>
      </c>
      <c r="H2435">
        <v>1</v>
      </c>
      <c r="I2435">
        <v>40.369999999999997</v>
      </c>
      <c r="J2435">
        <v>0</v>
      </c>
      <c r="K2435">
        <v>0</v>
      </c>
      <c r="L2435">
        <v>0</v>
      </c>
      <c r="M2435">
        <v>0</v>
      </c>
      <c r="N2435">
        <v>0</v>
      </c>
      <c r="O2435">
        <v>0</v>
      </c>
      <c r="P2435">
        <v>0</v>
      </c>
      <c r="Q2435">
        <v>0</v>
      </c>
      <c r="R2435">
        <v>0</v>
      </c>
      <c r="S2435">
        <v>0</v>
      </c>
      <c r="T2435" s="1" t="s">
        <v>34</v>
      </c>
    </row>
    <row r="2436" spans="1:20" x14ac:dyDescent="0.25">
      <c r="A2436" s="3">
        <v>45962</v>
      </c>
      <c r="B2436" s="1" t="s">
        <v>334</v>
      </c>
      <c r="C2436" s="1" t="s">
        <v>4926</v>
      </c>
      <c r="D2436" s="1" t="s">
        <v>89</v>
      </c>
      <c r="E2436" s="1" t="s">
        <v>4927</v>
      </c>
      <c r="F2436" s="1" t="s">
        <v>40</v>
      </c>
      <c r="G2436">
        <v>85702</v>
      </c>
      <c r="H2436">
        <v>272</v>
      </c>
      <c r="I2436">
        <v>15812.11</v>
      </c>
      <c r="J2436">
        <v>33.200000000000003</v>
      </c>
      <c r="K2436">
        <v>1.01</v>
      </c>
      <c r="L2436">
        <v>0</v>
      </c>
      <c r="M2436">
        <v>0</v>
      </c>
      <c r="N2436">
        <v>0</v>
      </c>
      <c r="O2436">
        <v>0</v>
      </c>
      <c r="P2436">
        <v>0</v>
      </c>
      <c r="Q2436">
        <v>0</v>
      </c>
      <c r="R2436">
        <v>0</v>
      </c>
      <c r="S2436">
        <v>0</v>
      </c>
      <c r="T2436" s="1" t="s">
        <v>34</v>
      </c>
    </row>
    <row r="2437" spans="1:20" x14ac:dyDescent="0.25">
      <c r="A2437" s="3">
        <v>45962</v>
      </c>
      <c r="B2437" s="1" t="s">
        <v>334</v>
      </c>
      <c r="C2437" s="1" t="s">
        <v>4928</v>
      </c>
      <c r="D2437" s="1" t="s">
        <v>77</v>
      </c>
      <c r="E2437" s="1" t="s">
        <v>4929</v>
      </c>
      <c r="F2437" s="1" t="s">
        <v>33</v>
      </c>
      <c r="G2437">
        <v>317811</v>
      </c>
      <c r="H2437">
        <v>49</v>
      </c>
      <c r="I2437">
        <v>62303.25</v>
      </c>
      <c r="J2437">
        <v>51.35</v>
      </c>
      <c r="K2437">
        <v>1</v>
      </c>
      <c r="L2437">
        <v>1</v>
      </c>
      <c r="M2437">
        <v>0</v>
      </c>
      <c r="N2437">
        <v>2</v>
      </c>
      <c r="O2437">
        <v>1</v>
      </c>
      <c r="P2437">
        <v>0</v>
      </c>
      <c r="Q2437">
        <v>0</v>
      </c>
      <c r="R2437">
        <v>0</v>
      </c>
      <c r="S2437">
        <v>0</v>
      </c>
      <c r="T2437" s="1" t="s">
        <v>34</v>
      </c>
    </row>
    <row r="2438" spans="1:20" x14ac:dyDescent="0.25">
      <c r="A2438" s="3">
        <v>45962</v>
      </c>
      <c r="B2438" s="1" t="s">
        <v>334</v>
      </c>
      <c r="C2438" s="1" t="s">
        <v>4930</v>
      </c>
      <c r="D2438" s="1" t="s">
        <v>77</v>
      </c>
      <c r="E2438" s="1" t="s">
        <v>4931</v>
      </c>
      <c r="F2438" s="1" t="s">
        <v>37</v>
      </c>
      <c r="G2438">
        <v>52</v>
      </c>
      <c r="H2438">
        <v>0</v>
      </c>
      <c r="I2438">
        <v>11.68</v>
      </c>
      <c r="J2438">
        <v>0</v>
      </c>
      <c r="K2438">
        <v>0</v>
      </c>
      <c r="L2438">
        <v>0</v>
      </c>
      <c r="M2438">
        <v>0</v>
      </c>
      <c r="N2438">
        <v>0</v>
      </c>
      <c r="O2438">
        <v>0</v>
      </c>
      <c r="P2438">
        <v>0</v>
      </c>
      <c r="Q2438">
        <v>0</v>
      </c>
      <c r="R2438">
        <v>0</v>
      </c>
      <c r="S2438">
        <v>0</v>
      </c>
      <c r="T2438" s="1" t="s">
        <v>34</v>
      </c>
    </row>
    <row r="2439" spans="1:20" x14ac:dyDescent="0.25">
      <c r="A2439" s="3">
        <v>45962</v>
      </c>
      <c r="B2439" s="1" t="s">
        <v>334</v>
      </c>
      <c r="C2439" s="1" t="s">
        <v>4932</v>
      </c>
      <c r="D2439" s="1" t="s">
        <v>77</v>
      </c>
      <c r="E2439" s="1" t="s">
        <v>4933</v>
      </c>
      <c r="F2439" s="1" t="s">
        <v>40</v>
      </c>
      <c r="G2439">
        <v>5312</v>
      </c>
      <c r="H2439">
        <v>17</v>
      </c>
      <c r="I2439">
        <v>1225.17</v>
      </c>
      <c r="J2439">
        <v>12.5</v>
      </c>
      <c r="K2439">
        <v>1</v>
      </c>
      <c r="L2439">
        <v>0</v>
      </c>
      <c r="M2439">
        <v>0</v>
      </c>
      <c r="N2439">
        <v>0</v>
      </c>
      <c r="O2439">
        <v>0</v>
      </c>
      <c r="P2439">
        <v>0</v>
      </c>
      <c r="Q2439">
        <v>0</v>
      </c>
      <c r="R2439">
        <v>0</v>
      </c>
      <c r="S2439">
        <v>0</v>
      </c>
      <c r="T2439" s="1" t="s">
        <v>34</v>
      </c>
    </row>
    <row r="2440" spans="1:20" x14ac:dyDescent="0.25">
      <c r="A2440" s="3">
        <v>45962</v>
      </c>
      <c r="B2440" s="1" t="s">
        <v>334</v>
      </c>
      <c r="C2440" s="1" t="s">
        <v>4934</v>
      </c>
      <c r="D2440" s="1" t="s">
        <v>49</v>
      </c>
      <c r="E2440" s="1" t="s">
        <v>4935</v>
      </c>
      <c r="F2440" s="1" t="s">
        <v>33</v>
      </c>
      <c r="G2440">
        <v>10659</v>
      </c>
      <c r="H2440">
        <v>4</v>
      </c>
      <c r="I2440">
        <v>3257.33</v>
      </c>
      <c r="J2440">
        <v>0</v>
      </c>
      <c r="K2440">
        <v>1</v>
      </c>
      <c r="L2440">
        <v>0</v>
      </c>
      <c r="M2440">
        <v>0</v>
      </c>
      <c r="N2440">
        <v>0</v>
      </c>
      <c r="O2440">
        <v>0</v>
      </c>
      <c r="P2440">
        <v>0</v>
      </c>
      <c r="Q2440">
        <v>0</v>
      </c>
      <c r="R2440">
        <v>0</v>
      </c>
      <c r="S2440">
        <v>0</v>
      </c>
      <c r="T2440" s="1" t="s">
        <v>34</v>
      </c>
    </row>
    <row r="2441" spans="1:20" x14ac:dyDescent="0.25">
      <c r="A2441" s="3">
        <v>45962</v>
      </c>
      <c r="B2441" s="1" t="s">
        <v>334</v>
      </c>
      <c r="C2441" s="1" t="s">
        <v>4936</v>
      </c>
      <c r="D2441" s="1" t="s">
        <v>49</v>
      </c>
      <c r="E2441" s="1" t="s">
        <v>4937</v>
      </c>
      <c r="F2441" s="1" t="s">
        <v>37</v>
      </c>
      <c r="G2441">
        <v>69</v>
      </c>
      <c r="H2441">
        <v>0</v>
      </c>
      <c r="I2441">
        <v>33.29</v>
      </c>
      <c r="J2441">
        <v>0</v>
      </c>
      <c r="K2441">
        <v>0</v>
      </c>
      <c r="L2441">
        <v>0</v>
      </c>
      <c r="M2441">
        <v>0</v>
      </c>
      <c r="N2441">
        <v>0</v>
      </c>
      <c r="O2441">
        <v>0</v>
      </c>
      <c r="P2441">
        <v>0</v>
      </c>
      <c r="Q2441">
        <v>0</v>
      </c>
      <c r="R2441">
        <v>0</v>
      </c>
      <c r="S2441">
        <v>0</v>
      </c>
      <c r="T2441" s="1" t="s">
        <v>34</v>
      </c>
    </row>
    <row r="2442" spans="1:20" x14ac:dyDescent="0.25">
      <c r="A2442" s="3">
        <v>45962</v>
      </c>
      <c r="B2442" s="1" t="s">
        <v>334</v>
      </c>
      <c r="C2442" s="1" t="s">
        <v>4938</v>
      </c>
      <c r="D2442" s="1" t="s">
        <v>49</v>
      </c>
      <c r="E2442" s="1" t="s">
        <v>4939</v>
      </c>
      <c r="F2442" s="1" t="s">
        <v>40</v>
      </c>
      <c r="G2442">
        <v>1970</v>
      </c>
      <c r="H2442">
        <v>11</v>
      </c>
      <c r="I2442">
        <v>532.12</v>
      </c>
      <c r="J2442">
        <v>46.67</v>
      </c>
      <c r="K2442">
        <v>1</v>
      </c>
      <c r="L2442">
        <v>0</v>
      </c>
      <c r="M2442">
        <v>0</v>
      </c>
      <c r="N2442">
        <v>0</v>
      </c>
      <c r="O2442">
        <v>0</v>
      </c>
      <c r="P2442">
        <v>0</v>
      </c>
      <c r="Q2442">
        <v>0</v>
      </c>
      <c r="R2442">
        <v>0</v>
      </c>
      <c r="S2442">
        <v>0</v>
      </c>
      <c r="T2442" s="1" t="s">
        <v>34</v>
      </c>
    </row>
    <row r="2443" spans="1:20" x14ac:dyDescent="0.25">
      <c r="A2443" s="3">
        <v>45962</v>
      </c>
      <c r="B2443" s="1" t="s">
        <v>334</v>
      </c>
      <c r="C2443" s="1" t="s">
        <v>4940</v>
      </c>
      <c r="D2443" s="1" t="s">
        <v>56</v>
      </c>
      <c r="E2443" s="1" t="s">
        <v>4941</v>
      </c>
      <c r="F2443" s="1" t="s">
        <v>33</v>
      </c>
      <c r="G2443">
        <v>3371</v>
      </c>
      <c r="H2443">
        <v>2</v>
      </c>
      <c r="I2443">
        <v>1101.3499999999999</v>
      </c>
      <c r="J2443">
        <v>100</v>
      </c>
      <c r="K2443">
        <v>1</v>
      </c>
      <c r="L2443">
        <v>0</v>
      </c>
      <c r="M2443">
        <v>0</v>
      </c>
      <c r="N2443">
        <v>0</v>
      </c>
      <c r="O2443">
        <v>0</v>
      </c>
      <c r="P2443">
        <v>0</v>
      </c>
      <c r="Q2443">
        <v>0</v>
      </c>
      <c r="R2443">
        <v>0</v>
      </c>
      <c r="S2443">
        <v>0</v>
      </c>
      <c r="T2443" s="1" t="s">
        <v>34</v>
      </c>
    </row>
    <row r="2444" spans="1:20" x14ac:dyDescent="0.25">
      <c r="A2444" s="3">
        <v>45962</v>
      </c>
      <c r="B2444" s="1" t="s">
        <v>334</v>
      </c>
      <c r="C2444" s="1" t="s">
        <v>4942</v>
      </c>
      <c r="D2444" s="1" t="s">
        <v>56</v>
      </c>
      <c r="E2444" s="1" t="s">
        <v>4943</v>
      </c>
      <c r="F2444" s="1" t="s">
        <v>37</v>
      </c>
      <c r="G2444">
        <v>5</v>
      </c>
      <c r="H2444">
        <v>2</v>
      </c>
      <c r="I2444">
        <v>2.41</v>
      </c>
      <c r="J2444">
        <v>0</v>
      </c>
      <c r="K2444">
        <v>0</v>
      </c>
      <c r="L2444">
        <v>0</v>
      </c>
      <c r="M2444">
        <v>0</v>
      </c>
      <c r="N2444">
        <v>0</v>
      </c>
      <c r="O2444">
        <v>0</v>
      </c>
      <c r="P2444">
        <v>0</v>
      </c>
      <c r="Q2444">
        <v>0</v>
      </c>
      <c r="R2444">
        <v>0</v>
      </c>
      <c r="S2444">
        <v>0</v>
      </c>
      <c r="T2444" s="1" t="s">
        <v>34</v>
      </c>
    </row>
    <row r="2445" spans="1:20" x14ac:dyDescent="0.25">
      <c r="A2445" s="3">
        <v>45962</v>
      </c>
      <c r="B2445" s="1" t="s">
        <v>334</v>
      </c>
      <c r="C2445" s="1" t="s">
        <v>4944</v>
      </c>
      <c r="D2445" s="1" t="s">
        <v>56</v>
      </c>
      <c r="E2445" s="1" t="s">
        <v>4945</v>
      </c>
      <c r="F2445" s="1" t="s">
        <v>40</v>
      </c>
      <c r="G2445">
        <v>113</v>
      </c>
      <c r="H2445">
        <v>0</v>
      </c>
      <c r="I2445">
        <v>44.15</v>
      </c>
      <c r="J2445">
        <v>0</v>
      </c>
      <c r="K2445">
        <v>0</v>
      </c>
      <c r="L2445">
        <v>0</v>
      </c>
      <c r="M2445">
        <v>0</v>
      </c>
      <c r="N2445">
        <v>0</v>
      </c>
      <c r="O2445">
        <v>0</v>
      </c>
      <c r="P2445">
        <v>0</v>
      </c>
      <c r="Q2445">
        <v>0</v>
      </c>
      <c r="R2445">
        <v>0</v>
      </c>
      <c r="S2445">
        <v>0</v>
      </c>
      <c r="T2445" s="1" t="s">
        <v>34</v>
      </c>
    </row>
    <row r="2446" spans="1:20" x14ac:dyDescent="0.25">
      <c r="A2446" s="3">
        <v>45962</v>
      </c>
      <c r="B2446" s="1" t="s">
        <v>211</v>
      </c>
      <c r="C2446" s="1" t="s">
        <v>4946</v>
      </c>
      <c r="D2446" s="1" t="s">
        <v>89</v>
      </c>
      <c r="E2446" s="1" t="s">
        <v>4947</v>
      </c>
      <c r="F2446" s="1" t="s">
        <v>33</v>
      </c>
      <c r="G2446">
        <v>1033705</v>
      </c>
      <c r="H2446">
        <v>203</v>
      </c>
      <c r="I2446">
        <v>117974.97</v>
      </c>
      <c r="J2446">
        <v>44.27</v>
      </c>
      <c r="K2446">
        <v>1.1100000000000001</v>
      </c>
      <c r="L2446">
        <v>0</v>
      </c>
      <c r="M2446">
        <v>0</v>
      </c>
      <c r="N2446">
        <v>6</v>
      </c>
      <c r="O2446">
        <v>4</v>
      </c>
      <c r="P2446">
        <v>1</v>
      </c>
      <c r="Q2446">
        <v>1</v>
      </c>
      <c r="R2446">
        <v>0</v>
      </c>
      <c r="S2446">
        <v>0</v>
      </c>
      <c r="T2446" s="1" t="s">
        <v>34</v>
      </c>
    </row>
    <row r="2447" spans="1:20" x14ac:dyDescent="0.25">
      <c r="A2447" s="3">
        <v>45962</v>
      </c>
      <c r="B2447" s="1" t="s">
        <v>211</v>
      </c>
      <c r="C2447" s="1" t="s">
        <v>4948</v>
      </c>
      <c r="D2447" s="1" t="s">
        <v>89</v>
      </c>
      <c r="E2447" s="1" t="s">
        <v>4949</v>
      </c>
      <c r="F2447" s="1" t="s">
        <v>37</v>
      </c>
      <c r="G2447">
        <v>568</v>
      </c>
      <c r="H2447">
        <v>0</v>
      </c>
      <c r="I2447">
        <v>135.36000000000001</v>
      </c>
      <c r="J2447">
        <v>0</v>
      </c>
      <c r="K2447">
        <v>0</v>
      </c>
      <c r="L2447">
        <v>0</v>
      </c>
      <c r="M2447">
        <v>0</v>
      </c>
      <c r="N2447">
        <v>0</v>
      </c>
      <c r="O2447">
        <v>0</v>
      </c>
      <c r="P2447">
        <v>0</v>
      </c>
      <c r="Q2447">
        <v>0</v>
      </c>
      <c r="R2447">
        <v>0</v>
      </c>
      <c r="S2447">
        <v>0</v>
      </c>
      <c r="T2447" s="1" t="s">
        <v>34</v>
      </c>
    </row>
    <row r="2448" spans="1:20" x14ac:dyDescent="0.25">
      <c r="A2448" s="3">
        <v>45962</v>
      </c>
      <c r="B2448" s="1" t="s">
        <v>211</v>
      </c>
      <c r="C2448" s="1" t="s">
        <v>4950</v>
      </c>
      <c r="D2448" s="1" t="s">
        <v>89</v>
      </c>
      <c r="E2448" s="1" t="s">
        <v>4951</v>
      </c>
      <c r="F2448" s="1" t="s">
        <v>40</v>
      </c>
      <c r="G2448">
        <v>26483</v>
      </c>
      <c r="H2448">
        <v>83</v>
      </c>
      <c r="I2448">
        <v>3357.57</v>
      </c>
      <c r="J2448">
        <v>27.14</v>
      </c>
      <c r="K2448">
        <v>1</v>
      </c>
      <c r="L2448">
        <v>0</v>
      </c>
      <c r="M2448">
        <v>0</v>
      </c>
      <c r="N2448">
        <v>0</v>
      </c>
      <c r="O2448">
        <v>0</v>
      </c>
      <c r="P2448">
        <v>0</v>
      </c>
      <c r="Q2448">
        <v>0</v>
      </c>
      <c r="R2448">
        <v>0</v>
      </c>
      <c r="S2448">
        <v>0</v>
      </c>
      <c r="T2448" s="1" t="s">
        <v>34</v>
      </c>
    </row>
    <row r="2449" spans="1:20" x14ac:dyDescent="0.25">
      <c r="A2449" s="3">
        <v>45962</v>
      </c>
      <c r="B2449" s="1" t="s">
        <v>211</v>
      </c>
      <c r="C2449" s="1" t="s">
        <v>4952</v>
      </c>
      <c r="D2449" s="1" t="s">
        <v>96</v>
      </c>
      <c r="E2449" s="1" t="s">
        <v>4953</v>
      </c>
      <c r="F2449" s="1" t="s">
        <v>33</v>
      </c>
      <c r="G2449">
        <v>394860</v>
      </c>
      <c r="H2449">
        <v>101</v>
      </c>
      <c r="I2449">
        <v>50456.88</v>
      </c>
      <c r="J2449">
        <v>56.9</v>
      </c>
      <c r="K2449">
        <v>1.0900000000000001</v>
      </c>
      <c r="L2449">
        <v>0</v>
      </c>
      <c r="M2449">
        <v>0</v>
      </c>
      <c r="N2449">
        <v>3</v>
      </c>
      <c r="O2449">
        <v>2</v>
      </c>
      <c r="P2449">
        <v>1</v>
      </c>
      <c r="Q2449">
        <v>0</v>
      </c>
      <c r="R2449">
        <v>0</v>
      </c>
      <c r="S2449">
        <v>0</v>
      </c>
      <c r="T2449" s="1" t="s">
        <v>34</v>
      </c>
    </row>
    <row r="2450" spans="1:20" x14ac:dyDescent="0.25">
      <c r="A2450" s="3">
        <v>45962</v>
      </c>
      <c r="B2450" s="1" t="s">
        <v>211</v>
      </c>
      <c r="C2450" s="1" t="s">
        <v>4954</v>
      </c>
      <c r="D2450" s="1" t="s">
        <v>96</v>
      </c>
      <c r="E2450" s="1" t="s">
        <v>4955</v>
      </c>
      <c r="F2450" s="1" t="s">
        <v>37</v>
      </c>
      <c r="G2450">
        <v>314</v>
      </c>
      <c r="H2450">
        <v>0</v>
      </c>
      <c r="I2450">
        <v>87.56</v>
      </c>
      <c r="J2450">
        <v>0</v>
      </c>
      <c r="K2450">
        <v>0</v>
      </c>
      <c r="L2450">
        <v>0</v>
      </c>
      <c r="M2450">
        <v>0</v>
      </c>
      <c r="N2450">
        <v>0</v>
      </c>
      <c r="O2450">
        <v>0</v>
      </c>
      <c r="P2450">
        <v>0</v>
      </c>
      <c r="Q2450">
        <v>0</v>
      </c>
      <c r="R2450">
        <v>0</v>
      </c>
      <c r="S2450">
        <v>0</v>
      </c>
      <c r="T2450" s="1" t="s">
        <v>34</v>
      </c>
    </row>
    <row r="2451" spans="1:20" x14ac:dyDescent="0.25">
      <c r="A2451" s="3">
        <v>45962</v>
      </c>
      <c r="B2451" s="1" t="s">
        <v>211</v>
      </c>
      <c r="C2451" s="1" t="s">
        <v>4956</v>
      </c>
      <c r="D2451" s="1" t="s">
        <v>96</v>
      </c>
      <c r="E2451" s="1" t="s">
        <v>4957</v>
      </c>
      <c r="F2451" s="1" t="s">
        <v>40</v>
      </c>
      <c r="G2451">
        <v>14999</v>
      </c>
      <c r="H2451">
        <v>37</v>
      </c>
      <c r="I2451">
        <v>2122.75</v>
      </c>
      <c r="J2451">
        <v>48.39</v>
      </c>
      <c r="K2451">
        <v>1</v>
      </c>
      <c r="L2451">
        <v>0</v>
      </c>
      <c r="M2451">
        <v>0</v>
      </c>
      <c r="N2451">
        <v>0</v>
      </c>
      <c r="O2451">
        <v>0</v>
      </c>
      <c r="P2451">
        <v>0</v>
      </c>
      <c r="Q2451">
        <v>0</v>
      </c>
      <c r="R2451">
        <v>0</v>
      </c>
      <c r="S2451">
        <v>0</v>
      </c>
      <c r="T2451" s="1" t="s">
        <v>34</v>
      </c>
    </row>
    <row r="2452" spans="1:20" x14ac:dyDescent="0.25">
      <c r="A2452" s="3">
        <v>45962</v>
      </c>
      <c r="B2452" s="1" t="s">
        <v>211</v>
      </c>
      <c r="C2452" s="1" t="s">
        <v>4958</v>
      </c>
      <c r="D2452" s="1" t="s">
        <v>31</v>
      </c>
      <c r="E2452" s="1" t="s">
        <v>4959</v>
      </c>
      <c r="F2452" s="1" t="s">
        <v>33</v>
      </c>
      <c r="G2452">
        <v>51397</v>
      </c>
      <c r="H2452">
        <v>11</v>
      </c>
      <c r="I2452">
        <v>6699.93</v>
      </c>
      <c r="J2452">
        <v>16.670000000000002</v>
      </c>
      <c r="K2452">
        <v>1.17</v>
      </c>
      <c r="L2452">
        <v>0</v>
      </c>
      <c r="M2452">
        <v>0</v>
      </c>
      <c r="N2452">
        <v>0</v>
      </c>
      <c r="O2452">
        <v>0</v>
      </c>
      <c r="P2452">
        <v>0</v>
      </c>
      <c r="Q2452">
        <v>0</v>
      </c>
      <c r="R2452">
        <v>0</v>
      </c>
      <c r="S2452">
        <v>0</v>
      </c>
      <c r="T2452" s="1" t="s">
        <v>34</v>
      </c>
    </row>
    <row r="2453" spans="1:20" x14ac:dyDescent="0.25">
      <c r="A2453" s="3">
        <v>45962</v>
      </c>
      <c r="B2453" s="1" t="s">
        <v>211</v>
      </c>
      <c r="C2453" s="1" t="s">
        <v>4960</v>
      </c>
      <c r="D2453" s="1" t="s">
        <v>31</v>
      </c>
      <c r="E2453" s="1" t="s">
        <v>4961</v>
      </c>
      <c r="F2453" s="1" t="s">
        <v>37</v>
      </c>
      <c r="G2453">
        <v>68</v>
      </c>
      <c r="H2453">
        <v>0</v>
      </c>
      <c r="I2453">
        <v>19.350000000000001</v>
      </c>
      <c r="J2453">
        <v>0</v>
      </c>
      <c r="K2453">
        <v>0</v>
      </c>
      <c r="L2453">
        <v>0</v>
      </c>
      <c r="M2453">
        <v>0</v>
      </c>
      <c r="N2453">
        <v>0</v>
      </c>
      <c r="O2453">
        <v>0</v>
      </c>
      <c r="P2453">
        <v>0</v>
      </c>
      <c r="Q2453">
        <v>0</v>
      </c>
      <c r="R2453">
        <v>0</v>
      </c>
      <c r="S2453">
        <v>0</v>
      </c>
      <c r="T2453" s="1" t="s">
        <v>34</v>
      </c>
    </row>
    <row r="2454" spans="1:20" x14ac:dyDescent="0.25">
      <c r="A2454" s="3">
        <v>45962</v>
      </c>
      <c r="B2454" s="1" t="s">
        <v>211</v>
      </c>
      <c r="C2454" s="1" t="s">
        <v>4962</v>
      </c>
      <c r="D2454" s="1" t="s">
        <v>31</v>
      </c>
      <c r="E2454" s="1" t="s">
        <v>4963</v>
      </c>
      <c r="F2454" s="1" t="s">
        <v>40</v>
      </c>
      <c r="G2454">
        <v>1861</v>
      </c>
      <c r="H2454">
        <v>6</v>
      </c>
      <c r="I2454">
        <v>263.88</v>
      </c>
      <c r="J2454">
        <v>40</v>
      </c>
      <c r="K2454">
        <v>1</v>
      </c>
      <c r="L2454">
        <v>0</v>
      </c>
      <c r="M2454">
        <v>0</v>
      </c>
      <c r="N2454">
        <v>0</v>
      </c>
      <c r="O2454">
        <v>0</v>
      </c>
      <c r="P2454">
        <v>0</v>
      </c>
      <c r="Q2454">
        <v>0</v>
      </c>
      <c r="R2454">
        <v>0</v>
      </c>
      <c r="S2454">
        <v>0</v>
      </c>
      <c r="T2454" s="1" t="s">
        <v>34</v>
      </c>
    </row>
    <row r="2455" spans="1:20" x14ac:dyDescent="0.25">
      <c r="A2455" s="3">
        <v>45962</v>
      </c>
      <c r="B2455" s="1" t="s">
        <v>211</v>
      </c>
      <c r="C2455" s="1" t="s">
        <v>4964</v>
      </c>
      <c r="D2455" s="1" t="s">
        <v>42</v>
      </c>
      <c r="E2455" s="1" t="s">
        <v>4965</v>
      </c>
      <c r="F2455" s="1" t="s">
        <v>33</v>
      </c>
      <c r="G2455">
        <v>466581</v>
      </c>
      <c r="H2455">
        <v>73</v>
      </c>
      <c r="I2455">
        <v>43529.72</v>
      </c>
      <c r="J2455">
        <v>63.16</v>
      </c>
      <c r="K2455">
        <v>1</v>
      </c>
      <c r="L2455">
        <v>0</v>
      </c>
      <c r="M2455">
        <v>0</v>
      </c>
      <c r="N2455">
        <v>1</v>
      </c>
      <c r="O2455">
        <v>1</v>
      </c>
      <c r="P2455">
        <v>0</v>
      </c>
      <c r="Q2455">
        <v>0</v>
      </c>
      <c r="R2455">
        <v>0</v>
      </c>
      <c r="S2455">
        <v>0</v>
      </c>
      <c r="T2455" s="1" t="s">
        <v>34</v>
      </c>
    </row>
    <row r="2456" spans="1:20" x14ac:dyDescent="0.25">
      <c r="A2456" s="3">
        <v>45962</v>
      </c>
      <c r="B2456" s="1" t="s">
        <v>211</v>
      </c>
      <c r="C2456" s="1" t="s">
        <v>4966</v>
      </c>
      <c r="D2456" s="1" t="s">
        <v>42</v>
      </c>
      <c r="E2456" s="1" t="s">
        <v>4967</v>
      </c>
      <c r="F2456" s="1" t="s">
        <v>37</v>
      </c>
      <c r="G2456">
        <v>443</v>
      </c>
      <c r="H2456">
        <v>0</v>
      </c>
      <c r="I2456">
        <v>103.27</v>
      </c>
      <c r="J2456">
        <v>0</v>
      </c>
      <c r="K2456">
        <v>0</v>
      </c>
      <c r="L2456">
        <v>0</v>
      </c>
      <c r="M2456">
        <v>0</v>
      </c>
      <c r="N2456">
        <v>0</v>
      </c>
      <c r="O2456">
        <v>0</v>
      </c>
      <c r="P2456">
        <v>0</v>
      </c>
      <c r="Q2456">
        <v>0</v>
      </c>
      <c r="R2456">
        <v>0</v>
      </c>
      <c r="S2456">
        <v>0</v>
      </c>
      <c r="T2456" s="1" t="s">
        <v>34</v>
      </c>
    </row>
    <row r="2457" spans="1:20" x14ac:dyDescent="0.25">
      <c r="A2457" s="3">
        <v>45962</v>
      </c>
      <c r="B2457" s="1" t="s">
        <v>211</v>
      </c>
      <c r="C2457" s="1" t="s">
        <v>4968</v>
      </c>
      <c r="D2457" s="1" t="s">
        <v>42</v>
      </c>
      <c r="E2457" s="1" t="s">
        <v>4969</v>
      </c>
      <c r="F2457" s="1" t="s">
        <v>40</v>
      </c>
      <c r="G2457">
        <v>15929</v>
      </c>
      <c r="H2457">
        <v>37</v>
      </c>
      <c r="I2457">
        <v>1770.04</v>
      </c>
      <c r="J2457">
        <v>35.71</v>
      </c>
      <c r="K2457">
        <v>1</v>
      </c>
      <c r="L2457">
        <v>0</v>
      </c>
      <c r="M2457">
        <v>0</v>
      </c>
      <c r="N2457">
        <v>0</v>
      </c>
      <c r="O2457">
        <v>0</v>
      </c>
      <c r="P2457">
        <v>0</v>
      </c>
      <c r="Q2457">
        <v>0</v>
      </c>
      <c r="R2457">
        <v>0</v>
      </c>
      <c r="S2457">
        <v>0</v>
      </c>
      <c r="T2457" s="1" t="s">
        <v>34</v>
      </c>
    </row>
    <row r="2458" spans="1:20" x14ac:dyDescent="0.25">
      <c r="A2458" s="3">
        <v>45962</v>
      </c>
      <c r="B2458" s="1" t="s">
        <v>211</v>
      </c>
      <c r="C2458" s="1" t="s">
        <v>4970</v>
      </c>
      <c r="D2458" s="1" t="s">
        <v>49</v>
      </c>
      <c r="E2458" s="1" t="s">
        <v>4971</v>
      </c>
      <c r="F2458" s="1" t="s">
        <v>33</v>
      </c>
      <c r="G2458">
        <v>55159</v>
      </c>
      <c r="H2458">
        <v>8</v>
      </c>
      <c r="I2458">
        <v>6960.31</v>
      </c>
      <c r="J2458">
        <v>100</v>
      </c>
      <c r="K2458">
        <v>1</v>
      </c>
      <c r="L2458">
        <v>0</v>
      </c>
      <c r="M2458">
        <v>0</v>
      </c>
      <c r="N2458">
        <v>1</v>
      </c>
      <c r="O2458">
        <v>1</v>
      </c>
      <c r="P2458">
        <v>0</v>
      </c>
      <c r="Q2458">
        <v>0</v>
      </c>
      <c r="R2458">
        <v>0</v>
      </c>
      <c r="S2458">
        <v>0</v>
      </c>
      <c r="T2458" s="1" t="s">
        <v>34</v>
      </c>
    </row>
    <row r="2459" spans="1:20" x14ac:dyDescent="0.25">
      <c r="A2459" s="3">
        <v>45962</v>
      </c>
      <c r="B2459" s="1" t="s">
        <v>211</v>
      </c>
      <c r="C2459" s="1" t="s">
        <v>4972</v>
      </c>
      <c r="D2459" s="1" t="s">
        <v>49</v>
      </c>
      <c r="E2459" s="1" t="s">
        <v>4973</v>
      </c>
      <c r="F2459" s="1" t="s">
        <v>37</v>
      </c>
      <c r="G2459">
        <v>64</v>
      </c>
      <c r="H2459">
        <v>0</v>
      </c>
      <c r="I2459">
        <v>17.68</v>
      </c>
      <c r="J2459">
        <v>0</v>
      </c>
      <c r="K2459">
        <v>0</v>
      </c>
      <c r="L2459">
        <v>0</v>
      </c>
      <c r="M2459">
        <v>0</v>
      </c>
      <c r="N2459">
        <v>0</v>
      </c>
      <c r="O2459">
        <v>0</v>
      </c>
      <c r="P2459">
        <v>0</v>
      </c>
      <c r="Q2459">
        <v>0</v>
      </c>
      <c r="R2459">
        <v>0</v>
      </c>
      <c r="S2459">
        <v>0</v>
      </c>
      <c r="T2459" s="1" t="s">
        <v>34</v>
      </c>
    </row>
    <row r="2460" spans="1:20" x14ac:dyDescent="0.25">
      <c r="A2460" s="3">
        <v>45962</v>
      </c>
      <c r="B2460" s="1" t="s">
        <v>211</v>
      </c>
      <c r="C2460" s="1" t="s">
        <v>4974</v>
      </c>
      <c r="D2460" s="1" t="s">
        <v>49</v>
      </c>
      <c r="E2460" s="1" t="s">
        <v>4975</v>
      </c>
      <c r="F2460" s="1" t="s">
        <v>40</v>
      </c>
      <c r="G2460">
        <v>2169</v>
      </c>
      <c r="H2460">
        <v>2</v>
      </c>
      <c r="I2460">
        <v>286.68</v>
      </c>
      <c r="J2460">
        <v>50</v>
      </c>
      <c r="K2460">
        <v>1</v>
      </c>
      <c r="L2460">
        <v>0</v>
      </c>
      <c r="M2460">
        <v>0</v>
      </c>
      <c r="N2460">
        <v>0</v>
      </c>
      <c r="O2460">
        <v>0</v>
      </c>
      <c r="P2460">
        <v>0</v>
      </c>
      <c r="Q2460">
        <v>0</v>
      </c>
      <c r="R2460">
        <v>0</v>
      </c>
      <c r="S2460">
        <v>0</v>
      </c>
      <c r="T2460" s="1" t="s">
        <v>34</v>
      </c>
    </row>
    <row r="2461" spans="1:20" x14ac:dyDescent="0.25">
      <c r="A2461" s="3">
        <v>45962</v>
      </c>
      <c r="B2461" s="1" t="s">
        <v>211</v>
      </c>
      <c r="C2461" s="1" t="s">
        <v>4976</v>
      </c>
      <c r="D2461" s="1" t="s">
        <v>56</v>
      </c>
      <c r="E2461" s="1" t="s">
        <v>4977</v>
      </c>
      <c r="F2461" s="1" t="s">
        <v>33</v>
      </c>
      <c r="G2461">
        <v>31521</v>
      </c>
      <c r="H2461">
        <v>3</v>
      </c>
      <c r="I2461">
        <v>2878.68</v>
      </c>
      <c r="J2461">
        <v>100</v>
      </c>
      <c r="K2461">
        <v>1</v>
      </c>
      <c r="L2461">
        <v>0</v>
      </c>
      <c r="M2461">
        <v>0</v>
      </c>
      <c r="N2461">
        <v>2</v>
      </c>
      <c r="O2461">
        <v>1</v>
      </c>
      <c r="P2461">
        <v>1</v>
      </c>
      <c r="Q2461">
        <v>0</v>
      </c>
      <c r="R2461">
        <v>0</v>
      </c>
      <c r="S2461">
        <v>0</v>
      </c>
      <c r="T2461" s="1" t="s">
        <v>34</v>
      </c>
    </row>
    <row r="2462" spans="1:20" x14ac:dyDescent="0.25">
      <c r="A2462" s="3">
        <v>45962</v>
      </c>
      <c r="B2462" s="1" t="s">
        <v>211</v>
      </c>
      <c r="C2462" s="1" t="s">
        <v>4978</v>
      </c>
      <c r="D2462" s="1" t="s">
        <v>56</v>
      </c>
      <c r="E2462" s="1" t="s">
        <v>4979</v>
      </c>
      <c r="F2462" s="1" t="s">
        <v>37</v>
      </c>
      <c r="G2462">
        <v>18</v>
      </c>
      <c r="H2462">
        <v>0</v>
      </c>
      <c r="I2462">
        <v>5.51</v>
      </c>
      <c r="J2462">
        <v>0</v>
      </c>
      <c r="K2462">
        <v>0</v>
      </c>
      <c r="L2462">
        <v>0</v>
      </c>
      <c r="M2462">
        <v>0</v>
      </c>
      <c r="N2462">
        <v>0</v>
      </c>
      <c r="O2462">
        <v>0</v>
      </c>
      <c r="P2462">
        <v>0</v>
      </c>
      <c r="Q2462">
        <v>0</v>
      </c>
      <c r="R2462">
        <v>0</v>
      </c>
      <c r="S2462">
        <v>0</v>
      </c>
      <c r="T2462" s="1" t="s">
        <v>34</v>
      </c>
    </row>
    <row r="2463" spans="1:20" x14ac:dyDescent="0.25">
      <c r="A2463" s="3">
        <v>45962</v>
      </c>
      <c r="B2463" s="1" t="s">
        <v>211</v>
      </c>
      <c r="C2463" s="1" t="s">
        <v>4980</v>
      </c>
      <c r="D2463" s="1" t="s">
        <v>56</v>
      </c>
      <c r="E2463" s="1" t="s">
        <v>4981</v>
      </c>
      <c r="F2463" s="1" t="s">
        <v>40</v>
      </c>
      <c r="G2463">
        <v>510</v>
      </c>
      <c r="H2463">
        <v>1</v>
      </c>
      <c r="I2463">
        <v>70.290000000000006</v>
      </c>
      <c r="J2463">
        <v>0</v>
      </c>
      <c r="K2463">
        <v>0</v>
      </c>
      <c r="L2463">
        <v>0</v>
      </c>
      <c r="M2463">
        <v>0</v>
      </c>
      <c r="N2463">
        <v>0</v>
      </c>
      <c r="O2463">
        <v>0</v>
      </c>
      <c r="P2463">
        <v>0</v>
      </c>
      <c r="Q2463">
        <v>0</v>
      </c>
      <c r="R2463">
        <v>0</v>
      </c>
      <c r="S2463">
        <v>0</v>
      </c>
      <c r="T2463" s="1" t="s">
        <v>34</v>
      </c>
    </row>
    <row r="2464" spans="1:20" x14ac:dyDescent="0.25">
      <c r="A2464" s="3">
        <v>45962</v>
      </c>
      <c r="B2464" s="1" t="s">
        <v>211</v>
      </c>
      <c r="C2464" s="1" t="s">
        <v>4982</v>
      </c>
      <c r="D2464" s="1" t="s">
        <v>70</v>
      </c>
      <c r="E2464" s="1" t="s">
        <v>4983</v>
      </c>
      <c r="F2464" s="1" t="s">
        <v>33</v>
      </c>
      <c r="G2464">
        <v>5659</v>
      </c>
      <c r="H2464">
        <v>1</v>
      </c>
      <c r="I2464">
        <v>968.31</v>
      </c>
      <c r="J2464">
        <v>0</v>
      </c>
      <c r="K2464">
        <v>0</v>
      </c>
      <c r="L2464">
        <v>0</v>
      </c>
      <c r="M2464">
        <v>0</v>
      </c>
      <c r="N2464">
        <v>0</v>
      </c>
      <c r="O2464">
        <v>0</v>
      </c>
      <c r="P2464">
        <v>0</v>
      </c>
      <c r="Q2464">
        <v>0</v>
      </c>
      <c r="R2464">
        <v>0</v>
      </c>
      <c r="S2464">
        <v>0</v>
      </c>
      <c r="T2464" s="1" t="s">
        <v>34</v>
      </c>
    </row>
    <row r="2465" spans="1:20" x14ac:dyDescent="0.25">
      <c r="A2465" s="3">
        <v>45962</v>
      </c>
      <c r="B2465" s="1" t="s">
        <v>211</v>
      </c>
      <c r="C2465" s="1" t="s">
        <v>4984</v>
      </c>
      <c r="D2465" s="1" t="s">
        <v>70</v>
      </c>
      <c r="E2465" s="1" t="s">
        <v>4985</v>
      </c>
      <c r="F2465" s="1" t="s">
        <v>37</v>
      </c>
      <c r="G2465">
        <v>4</v>
      </c>
      <c r="H2465">
        <v>0</v>
      </c>
      <c r="I2465">
        <v>1.2</v>
      </c>
      <c r="J2465">
        <v>0</v>
      </c>
      <c r="K2465">
        <v>0</v>
      </c>
      <c r="L2465">
        <v>0</v>
      </c>
      <c r="M2465">
        <v>0</v>
      </c>
      <c r="N2465">
        <v>0</v>
      </c>
      <c r="O2465">
        <v>0</v>
      </c>
      <c r="P2465">
        <v>0</v>
      </c>
      <c r="Q2465">
        <v>0</v>
      </c>
      <c r="R2465">
        <v>0</v>
      </c>
      <c r="S2465">
        <v>0</v>
      </c>
      <c r="T2465" s="1" t="s">
        <v>34</v>
      </c>
    </row>
    <row r="2466" spans="1:20" x14ac:dyDescent="0.25">
      <c r="A2466" s="3">
        <v>45962</v>
      </c>
      <c r="B2466" s="1" t="s">
        <v>211</v>
      </c>
      <c r="C2466" s="1" t="s">
        <v>4986</v>
      </c>
      <c r="D2466" s="1" t="s">
        <v>70</v>
      </c>
      <c r="E2466" s="1" t="s">
        <v>4987</v>
      </c>
      <c r="F2466" s="1" t="s">
        <v>40</v>
      </c>
      <c r="G2466">
        <v>345</v>
      </c>
      <c r="H2466">
        <v>3</v>
      </c>
      <c r="I2466">
        <v>63.31</v>
      </c>
      <c r="J2466">
        <v>75</v>
      </c>
      <c r="K2466">
        <v>1</v>
      </c>
      <c r="L2466">
        <v>0</v>
      </c>
      <c r="M2466">
        <v>0</v>
      </c>
      <c r="N2466">
        <v>0</v>
      </c>
      <c r="O2466">
        <v>0</v>
      </c>
      <c r="P2466">
        <v>0</v>
      </c>
      <c r="Q2466">
        <v>0</v>
      </c>
      <c r="R2466">
        <v>0</v>
      </c>
      <c r="S2466">
        <v>0</v>
      </c>
      <c r="T2466" s="1" t="s">
        <v>34</v>
      </c>
    </row>
    <row r="2467" spans="1:20" x14ac:dyDescent="0.25">
      <c r="A2467" s="3">
        <v>45962</v>
      </c>
      <c r="B2467" s="1" t="s">
        <v>211</v>
      </c>
      <c r="C2467" s="1" t="s">
        <v>4988</v>
      </c>
      <c r="D2467" s="1" t="s">
        <v>84</v>
      </c>
      <c r="E2467" s="1" t="s">
        <v>4989</v>
      </c>
      <c r="F2467" s="1" t="s">
        <v>33</v>
      </c>
      <c r="G2467">
        <v>27582</v>
      </c>
      <c r="H2467">
        <v>2</v>
      </c>
      <c r="I2467">
        <v>2828.27</v>
      </c>
      <c r="J2467">
        <v>100</v>
      </c>
      <c r="K2467">
        <v>1</v>
      </c>
      <c r="L2467">
        <v>0</v>
      </c>
      <c r="M2467">
        <v>0</v>
      </c>
      <c r="N2467">
        <v>0</v>
      </c>
      <c r="O2467">
        <v>0</v>
      </c>
      <c r="P2467">
        <v>0</v>
      </c>
      <c r="Q2467">
        <v>0</v>
      </c>
      <c r="R2467">
        <v>0</v>
      </c>
      <c r="S2467">
        <v>0</v>
      </c>
      <c r="T2467" s="1" t="s">
        <v>34</v>
      </c>
    </row>
    <row r="2468" spans="1:20" x14ac:dyDescent="0.25">
      <c r="A2468" s="3">
        <v>45962</v>
      </c>
      <c r="B2468" s="1" t="s">
        <v>211</v>
      </c>
      <c r="C2468" s="1" t="s">
        <v>4990</v>
      </c>
      <c r="D2468" s="1" t="s">
        <v>84</v>
      </c>
      <c r="E2468" s="1" t="s">
        <v>4991</v>
      </c>
      <c r="F2468" s="1" t="s">
        <v>37</v>
      </c>
      <c r="G2468">
        <v>7</v>
      </c>
      <c r="H2468">
        <v>0</v>
      </c>
      <c r="I2468">
        <v>1.55</v>
      </c>
      <c r="J2468">
        <v>0</v>
      </c>
      <c r="K2468">
        <v>0</v>
      </c>
      <c r="L2468">
        <v>0</v>
      </c>
      <c r="M2468">
        <v>0</v>
      </c>
      <c r="N2468">
        <v>0</v>
      </c>
      <c r="O2468">
        <v>0</v>
      </c>
      <c r="P2468">
        <v>0</v>
      </c>
      <c r="Q2468">
        <v>0</v>
      </c>
      <c r="R2468">
        <v>0</v>
      </c>
      <c r="S2468">
        <v>0</v>
      </c>
      <c r="T2468" s="1" t="s">
        <v>34</v>
      </c>
    </row>
    <row r="2469" spans="1:20" x14ac:dyDescent="0.25">
      <c r="A2469" s="3">
        <v>45962</v>
      </c>
      <c r="B2469" s="1" t="s">
        <v>211</v>
      </c>
      <c r="C2469" s="1" t="s">
        <v>4992</v>
      </c>
      <c r="D2469" s="1" t="s">
        <v>84</v>
      </c>
      <c r="E2469" s="1" t="s">
        <v>4993</v>
      </c>
      <c r="F2469" s="1" t="s">
        <v>40</v>
      </c>
      <c r="G2469">
        <v>274</v>
      </c>
      <c r="H2469">
        <v>0</v>
      </c>
      <c r="I2469">
        <v>59.88</v>
      </c>
      <c r="J2469">
        <v>0</v>
      </c>
      <c r="K2469">
        <v>0</v>
      </c>
      <c r="L2469">
        <v>0</v>
      </c>
      <c r="M2469">
        <v>0</v>
      </c>
      <c r="N2469">
        <v>0</v>
      </c>
      <c r="O2469">
        <v>0</v>
      </c>
      <c r="P2469">
        <v>0</v>
      </c>
      <c r="Q2469">
        <v>0</v>
      </c>
      <c r="R2469">
        <v>0</v>
      </c>
      <c r="S2469">
        <v>0</v>
      </c>
      <c r="T2469" s="1" t="s">
        <v>34</v>
      </c>
    </row>
    <row r="2470" spans="1:20" x14ac:dyDescent="0.25">
      <c r="A2470" s="3">
        <v>45962</v>
      </c>
      <c r="B2470" s="1" t="s">
        <v>211</v>
      </c>
      <c r="C2470" s="1" t="s">
        <v>4994</v>
      </c>
      <c r="D2470" s="1" t="s">
        <v>89</v>
      </c>
      <c r="E2470" s="1" t="s">
        <v>4995</v>
      </c>
      <c r="F2470" s="1" t="s">
        <v>33</v>
      </c>
      <c r="G2470">
        <v>26877</v>
      </c>
      <c r="H2470">
        <v>6</v>
      </c>
      <c r="I2470">
        <v>2865.73</v>
      </c>
      <c r="J2470">
        <v>66.67</v>
      </c>
      <c r="K2470">
        <v>1</v>
      </c>
      <c r="L2470">
        <v>0</v>
      </c>
      <c r="M2470">
        <v>0</v>
      </c>
      <c r="N2470">
        <v>0</v>
      </c>
      <c r="O2470">
        <v>0</v>
      </c>
      <c r="P2470">
        <v>0</v>
      </c>
      <c r="Q2470">
        <v>0</v>
      </c>
      <c r="R2470">
        <v>0</v>
      </c>
      <c r="S2470">
        <v>0</v>
      </c>
      <c r="T2470" s="1" t="s">
        <v>34</v>
      </c>
    </row>
    <row r="2471" spans="1:20" x14ac:dyDescent="0.25">
      <c r="A2471" s="3">
        <v>45962</v>
      </c>
      <c r="B2471" s="1" t="s">
        <v>211</v>
      </c>
      <c r="C2471" s="1" t="s">
        <v>4996</v>
      </c>
      <c r="D2471" s="1" t="s">
        <v>89</v>
      </c>
      <c r="E2471" s="1" t="s">
        <v>4997</v>
      </c>
      <c r="F2471" s="1" t="s">
        <v>37</v>
      </c>
      <c r="G2471">
        <v>15</v>
      </c>
      <c r="H2471">
        <v>0</v>
      </c>
      <c r="I2471">
        <v>3.96</v>
      </c>
      <c r="J2471">
        <v>0</v>
      </c>
      <c r="K2471">
        <v>0</v>
      </c>
      <c r="L2471">
        <v>0</v>
      </c>
      <c r="M2471">
        <v>0</v>
      </c>
      <c r="N2471">
        <v>0</v>
      </c>
      <c r="O2471">
        <v>0</v>
      </c>
      <c r="P2471">
        <v>0</v>
      </c>
      <c r="Q2471">
        <v>0</v>
      </c>
      <c r="R2471">
        <v>0</v>
      </c>
      <c r="S2471">
        <v>0</v>
      </c>
      <c r="T2471" s="1" t="s">
        <v>34</v>
      </c>
    </row>
    <row r="2472" spans="1:20" x14ac:dyDescent="0.25">
      <c r="A2472" s="3">
        <v>45962</v>
      </c>
      <c r="B2472" s="1" t="s">
        <v>211</v>
      </c>
      <c r="C2472" s="1" t="s">
        <v>4998</v>
      </c>
      <c r="D2472" s="1" t="s">
        <v>89</v>
      </c>
      <c r="E2472" s="1" t="s">
        <v>4999</v>
      </c>
      <c r="F2472" s="1" t="s">
        <v>40</v>
      </c>
      <c r="G2472">
        <v>286</v>
      </c>
      <c r="H2472">
        <v>0</v>
      </c>
      <c r="I2472">
        <v>62.71</v>
      </c>
      <c r="J2472">
        <v>0</v>
      </c>
      <c r="K2472">
        <v>0</v>
      </c>
      <c r="L2472">
        <v>0</v>
      </c>
      <c r="M2472">
        <v>0</v>
      </c>
      <c r="N2472">
        <v>0</v>
      </c>
      <c r="O2472">
        <v>0</v>
      </c>
      <c r="P2472">
        <v>0</v>
      </c>
      <c r="Q2472">
        <v>0</v>
      </c>
      <c r="R2472">
        <v>0</v>
      </c>
      <c r="S2472">
        <v>0</v>
      </c>
      <c r="T2472" s="1" t="s">
        <v>34</v>
      </c>
    </row>
    <row r="2473" spans="1:20" x14ac:dyDescent="0.25">
      <c r="A2473" s="3">
        <v>45962</v>
      </c>
      <c r="B2473" s="1" t="s">
        <v>211</v>
      </c>
      <c r="C2473" s="1" t="s">
        <v>5000</v>
      </c>
      <c r="D2473" s="1" t="s">
        <v>63</v>
      </c>
      <c r="E2473" s="1" t="s">
        <v>5001</v>
      </c>
      <c r="F2473" s="1" t="s">
        <v>33</v>
      </c>
      <c r="G2473">
        <v>343662</v>
      </c>
      <c r="H2473">
        <v>68</v>
      </c>
      <c r="I2473">
        <v>49766.73</v>
      </c>
      <c r="J2473">
        <v>41.18</v>
      </c>
      <c r="K2473">
        <v>1.02</v>
      </c>
      <c r="L2473">
        <v>0</v>
      </c>
      <c r="M2473">
        <v>0</v>
      </c>
      <c r="N2473">
        <v>0</v>
      </c>
      <c r="O2473">
        <v>0</v>
      </c>
      <c r="P2473">
        <v>0</v>
      </c>
      <c r="Q2473">
        <v>0</v>
      </c>
      <c r="R2473">
        <v>0</v>
      </c>
      <c r="S2473">
        <v>0</v>
      </c>
      <c r="T2473" s="1" t="s">
        <v>34</v>
      </c>
    </row>
    <row r="2474" spans="1:20" x14ac:dyDescent="0.25">
      <c r="A2474" s="3">
        <v>45962</v>
      </c>
      <c r="B2474" s="1" t="s">
        <v>211</v>
      </c>
      <c r="C2474" s="1" t="s">
        <v>5002</v>
      </c>
      <c r="D2474" s="1" t="s">
        <v>63</v>
      </c>
      <c r="E2474" s="1" t="s">
        <v>5003</v>
      </c>
      <c r="F2474" s="1" t="s">
        <v>37</v>
      </c>
      <c r="G2474">
        <v>427</v>
      </c>
      <c r="H2474">
        <v>1</v>
      </c>
      <c r="I2474">
        <v>112.35</v>
      </c>
      <c r="J2474">
        <v>0</v>
      </c>
      <c r="K2474">
        <v>1</v>
      </c>
      <c r="L2474">
        <v>0</v>
      </c>
      <c r="M2474">
        <v>0</v>
      </c>
      <c r="N2474">
        <v>0</v>
      </c>
      <c r="O2474">
        <v>0</v>
      </c>
      <c r="P2474">
        <v>0</v>
      </c>
      <c r="Q2474">
        <v>0</v>
      </c>
      <c r="R2474">
        <v>0</v>
      </c>
      <c r="S2474">
        <v>0</v>
      </c>
      <c r="T2474" s="1" t="s">
        <v>34</v>
      </c>
    </row>
    <row r="2475" spans="1:20" x14ac:dyDescent="0.25">
      <c r="A2475" s="3">
        <v>45962</v>
      </c>
      <c r="B2475" s="1" t="s">
        <v>211</v>
      </c>
      <c r="C2475" s="1" t="s">
        <v>5004</v>
      </c>
      <c r="D2475" s="1" t="s">
        <v>63</v>
      </c>
      <c r="E2475" s="1" t="s">
        <v>5005</v>
      </c>
      <c r="F2475" s="1" t="s">
        <v>40</v>
      </c>
      <c r="G2475">
        <v>25781</v>
      </c>
      <c r="H2475">
        <v>65</v>
      </c>
      <c r="I2475">
        <v>3815.64</v>
      </c>
      <c r="J2475">
        <v>32.65</v>
      </c>
      <c r="K2475">
        <v>1</v>
      </c>
      <c r="L2475">
        <v>0</v>
      </c>
      <c r="M2475">
        <v>0</v>
      </c>
      <c r="N2475">
        <v>0</v>
      </c>
      <c r="O2475">
        <v>0</v>
      </c>
      <c r="P2475">
        <v>0</v>
      </c>
      <c r="Q2475">
        <v>0</v>
      </c>
      <c r="R2475">
        <v>0</v>
      </c>
      <c r="S2475">
        <v>0</v>
      </c>
      <c r="T2475" s="1" t="s">
        <v>34</v>
      </c>
    </row>
    <row r="2476" spans="1:20" x14ac:dyDescent="0.25">
      <c r="A2476" s="3">
        <v>45962</v>
      </c>
      <c r="B2476" s="1" t="s">
        <v>641</v>
      </c>
      <c r="C2476" s="1" t="s">
        <v>5006</v>
      </c>
      <c r="D2476" s="1" t="s">
        <v>63</v>
      </c>
      <c r="E2476" s="1" t="s">
        <v>5007</v>
      </c>
      <c r="F2476" s="1" t="s">
        <v>33</v>
      </c>
      <c r="G2476">
        <v>4980264</v>
      </c>
      <c r="H2476">
        <v>540</v>
      </c>
      <c r="I2476">
        <v>140961.69</v>
      </c>
      <c r="J2476">
        <v>55.09</v>
      </c>
      <c r="K2476">
        <v>1.04</v>
      </c>
      <c r="L2476">
        <v>1</v>
      </c>
      <c r="M2476">
        <v>0</v>
      </c>
      <c r="N2476">
        <v>8</v>
      </c>
      <c r="O2476">
        <v>2</v>
      </c>
      <c r="P2476">
        <v>1</v>
      </c>
      <c r="Q2476">
        <v>2</v>
      </c>
      <c r="R2476">
        <v>0</v>
      </c>
      <c r="S2476">
        <v>0</v>
      </c>
      <c r="T2476" s="1" t="s">
        <v>34</v>
      </c>
    </row>
    <row r="2477" spans="1:20" x14ac:dyDescent="0.25">
      <c r="A2477" s="3">
        <v>45962</v>
      </c>
      <c r="B2477" s="1" t="s">
        <v>641</v>
      </c>
      <c r="C2477" s="1" t="s">
        <v>5008</v>
      </c>
      <c r="D2477" s="1" t="s">
        <v>63</v>
      </c>
      <c r="E2477" s="1" t="s">
        <v>5009</v>
      </c>
      <c r="F2477" s="1" t="s">
        <v>206</v>
      </c>
      <c r="G2477">
        <v>1067387</v>
      </c>
      <c r="H2477">
        <v>531</v>
      </c>
      <c r="I2477">
        <v>4083.17</v>
      </c>
      <c r="J2477">
        <v>34.770000000000003</v>
      </c>
      <c r="K2477">
        <v>1.01</v>
      </c>
      <c r="L2477">
        <v>0</v>
      </c>
      <c r="M2477">
        <v>0</v>
      </c>
      <c r="N2477">
        <v>0</v>
      </c>
      <c r="O2477">
        <v>0</v>
      </c>
      <c r="P2477">
        <v>0</v>
      </c>
      <c r="Q2477">
        <v>0</v>
      </c>
      <c r="R2477">
        <v>0</v>
      </c>
      <c r="S2477">
        <v>0</v>
      </c>
      <c r="T2477" s="1" t="s">
        <v>34</v>
      </c>
    </row>
    <row r="2478" spans="1:20" x14ac:dyDescent="0.25">
      <c r="A2478" s="3">
        <v>45962</v>
      </c>
      <c r="B2478" s="1" t="s">
        <v>641</v>
      </c>
      <c r="C2478" s="1" t="s">
        <v>5010</v>
      </c>
      <c r="D2478" s="1" t="s">
        <v>63</v>
      </c>
      <c r="E2478" s="1" t="s">
        <v>5011</v>
      </c>
      <c r="F2478" s="1" t="s">
        <v>37</v>
      </c>
      <c r="G2478">
        <v>1106</v>
      </c>
      <c r="H2478">
        <v>0</v>
      </c>
      <c r="I2478">
        <v>85.88</v>
      </c>
      <c r="J2478">
        <v>100</v>
      </c>
      <c r="K2478">
        <v>0</v>
      </c>
      <c r="L2478">
        <v>0</v>
      </c>
      <c r="M2478">
        <v>0</v>
      </c>
      <c r="N2478">
        <v>0</v>
      </c>
      <c r="O2478">
        <v>0</v>
      </c>
      <c r="P2478">
        <v>0</v>
      </c>
      <c r="Q2478">
        <v>0</v>
      </c>
      <c r="R2478">
        <v>0</v>
      </c>
      <c r="S2478">
        <v>0</v>
      </c>
      <c r="T2478" s="1" t="s">
        <v>34</v>
      </c>
    </row>
    <row r="2479" spans="1:20" x14ac:dyDescent="0.25">
      <c r="A2479" s="3">
        <v>45962</v>
      </c>
      <c r="B2479" s="1" t="s">
        <v>641</v>
      </c>
      <c r="C2479" s="1" t="s">
        <v>5012</v>
      </c>
      <c r="D2479" s="1" t="s">
        <v>63</v>
      </c>
      <c r="E2479" s="1" t="s">
        <v>5013</v>
      </c>
      <c r="F2479" s="1" t="s">
        <v>40</v>
      </c>
      <c r="G2479">
        <v>159819</v>
      </c>
      <c r="H2479">
        <v>324</v>
      </c>
      <c r="I2479">
        <v>7656.41</v>
      </c>
      <c r="J2479">
        <v>42.77</v>
      </c>
      <c r="K2479">
        <v>1.01</v>
      </c>
      <c r="L2479">
        <v>0</v>
      </c>
      <c r="M2479">
        <v>0</v>
      </c>
      <c r="N2479">
        <v>0</v>
      </c>
      <c r="O2479">
        <v>0</v>
      </c>
      <c r="P2479">
        <v>0</v>
      </c>
      <c r="Q2479">
        <v>0</v>
      </c>
      <c r="R2479">
        <v>0</v>
      </c>
      <c r="S2479">
        <v>0</v>
      </c>
      <c r="T2479" s="1" t="s">
        <v>34</v>
      </c>
    </row>
    <row r="2480" spans="1:20" x14ac:dyDescent="0.25">
      <c r="A2480" s="3">
        <v>45962</v>
      </c>
      <c r="B2480" s="1" t="s">
        <v>641</v>
      </c>
      <c r="C2480" s="1" t="s">
        <v>5014</v>
      </c>
      <c r="D2480" s="1" t="s">
        <v>70</v>
      </c>
      <c r="E2480" s="1" t="s">
        <v>5015</v>
      </c>
      <c r="F2480" s="1" t="s">
        <v>33</v>
      </c>
      <c r="G2480">
        <v>2258151</v>
      </c>
      <c r="H2480">
        <v>246</v>
      </c>
      <c r="I2480">
        <v>68627.41</v>
      </c>
      <c r="J2480">
        <v>51.9</v>
      </c>
      <c r="K2480">
        <v>1.06</v>
      </c>
      <c r="L2480">
        <v>0</v>
      </c>
      <c r="M2480">
        <v>0</v>
      </c>
      <c r="N2480">
        <v>3</v>
      </c>
      <c r="O2480">
        <v>0</v>
      </c>
      <c r="P2480">
        <v>1</v>
      </c>
      <c r="Q2480">
        <v>2</v>
      </c>
      <c r="R2480">
        <v>0</v>
      </c>
      <c r="S2480">
        <v>1</v>
      </c>
      <c r="T2480" s="1" t="s">
        <v>34</v>
      </c>
    </row>
    <row r="2481" spans="1:20" x14ac:dyDescent="0.25">
      <c r="A2481" s="3">
        <v>45962</v>
      </c>
      <c r="B2481" s="1" t="s">
        <v>641</v>
      </c>
      <c r="C2481" s="1" t="s">
        <v>5016</v>
      </c>
      <c r="D2481" s="1" t="s">
        <v>70</v>
      </c>
      <c r="E2481" s="1" t="s">
        <v>5017</v>
      </c>
      <c r="F2481" s="1" t="s">
        <v>206</v>
      </c>
      <c r="G2481">
        <v>801631</v>
      </c>
      <c r="H2481">
        <v>343</v>
      </c>
      <c r="I2481">
        <v>2873.39</v>
      </c>
      <c r="J2481">
        <v>39.1</v>
      </c>
      <c r="K2481">
        <v>1</v>
      </c>
      <c r="L2481">
        <v>0</v>
      </c>
      <c r="M2481">
        <v>0</v>
      </c>
      <c r="N2481">
        <v>0</v>
      </c>
      <c r="O2481">
        <v>0</v>
      </c>
      <c r="P2481">
        <v>0</v>
      </c>
      <c r="Q2481">
        <v>0</v>
      </c>
      <c r="R2481">
        <v>0</v>
      </c>
      <c r="S2481">
        <v>0</v>
      </c>
      <c r="T2481" s="1" t="s">
        <v>34</v>
      </c>
    </row>
    <row r="2482" spans="1:20" x14ac:dyDescent="0.25">
      <c r="A2482" s="3">
        <v>45962</v>
      </c>
      <c r="B2482" s="1" t="s">
        <v>641</v>
      </c>
      <c r="C2482" s="1" t="s">
        <v>5018</v>
      </c>
      <c r="D2482" s="1" t="s">
        <v>70</v>
      </c>
      <c r="E2482" s="1" t="s">
        <v>5019</v>
      </c>
      <c r="F2482" s="1" t="s">
        <v>37</v>
      </c>
      <c r="G2482">
        <v>459</v>
      </c>
      <c r="H2482">
        <v>1</v>
      </c>
      <c r="I2482">
        <v>34.590000000000003</v>
      </c>
      <c r="J2482">
        <v>100</v>
      </c>
      <c r="K2482">
        <v>1</v>
      </c>
      <c r="L2482">
        <v>0</v>
      </c>
      <c r="M2482">
        <v>0</v>
      </c>
      <c r="N2482">
        <v>0</v>
      </c>
      <c r="O2482">
        <v>0</v>
      </c>
      <c r="P2482">
        <v>0</v>
      </c>
      <c r="Q2482">
        <v>0</v>
      </c>
      <c r="R2482">
        <v>0</v>
      </c>
      <c r="S2482">
        <v>0</v>
      </c>
      <c r="T2482" s="1" t="s">
        <v>34</v>
      </c>
    </row>
    <row r="2483" spans="1:20" x14ac:dyDescent="0.25">
      <c r="A2483" s="3">
        <v>45962</v>
      </c>
      <c r="B2483" s="1" t="s">
        <v>641</v>
      </c>
      <c r="C2483" s="1" t="s">
        <v>5020</v>
      </c>
      <c r="D2483" s="1" t="s">
        <v>70</v>
      </c>
      <c r="E2483" s="1" t="s">
        <v>5021</v>
      </c>
      <c r="F2483" s="1" t="s">
        <v>40</v>
      </c>
      <c r="G2483">
        <v>84622</v>
      </c>
      <c r="H2483">
        <v>198</v>
      </c>
      <c r="I2483">
        <v>4176.12</v>
      </c>
      <c r="J2483">
        <v>32.78</v>
      </c>
      <c r="K2483">
        <v>1.01</v>
      </c>
      <c r="L2483">
        <v>0</v>
      </c>
      <c r="M2483">
        <v>0</v>
      </c>
      <c r="N2483">
        <v>0</v>
      </c>
      <c r="O2483">
        <v>0</v>
      </c>
      <c r="P2483">
        <v>0</v>
      </c>
      <c r="Q2483">
        <v>0</v>
      </c>
      <c r="R2483">
        <v>0</v>
      </c>
      <c r="S2483">
        <v>0</v>
      </c>
      <c r="T2483" s="1" t="s">
        <v>34</v>
      </c>
    </row>
    <row r="2484" spans="1:20" x14ac:dyDescent="0.25">
      <c r="A2484" s="3">
        <v>45962</v>
      </c>
      <c r="B2484" s="1" t="s">
        <v>782</v>
      </c>
      <c r="C2484" s="1" t="s">
        <v>5022</v>
      </c>
      <c r="D2484" s="1" t="s">
        <v>89</v>
      </c>
      <c r="E2484" s="1" t="s">
        <v>5023</v>
      </c>
      <c r="F2484" s="1" t="s">
        <v>33</v>
      </c>
      <c r="G2484">
        <v>65736</v>
      </c>
      <c r="H2484">
        <v>42</v>
      </c>
      <c r="I2484">
        <v>30094.85</v>
      </c>
      <c r="J2484">
        <v>45.45</v>
      </c>
      <c r="K2484">
        <v>1.32</v>
      </c>
      <c r="L2484">
        <v>0</v>
      </c>
      <c r="M2484">
        <v>0</v>
      </c>
      <c r="N2484">
        <v>2</v>
      </c>
      <c r="O2484">
        <v>0</v>
      </c>
      <c r="P2484">
        <v>1</v>
      </c>
      <c r="Q2484">
        <v>0</v>
      </c>
      <c r="R2484">
        <v>0</v>
      </c>
      <c r="S2484">
        <v>0</v>
      </c>
      <c r="T2484" s="1" t="s">
        <v>34</v>
      </c>
    </row>
    <row r="2485" spans="1:20" x14ac:dyDescent="0.25">
      <c r="A2485" s="3">
        <v>45962</v>
      </c>
      <c r="B2485" s="1" t="s">
        <v>782</v>
      </c>
      <c r="C2485" s="1" t="s">
        <v>5024</v>
      </c>
      <c r="D2485" s="1" t="s">
        <v>89</v>
      </c>
      <c r="E2485" s="1" t="s">
        <v>5025</v>
      </c>
      <c r="F2485" s="1" t="s">
        <v>37</v>
      </c>
      <c r="G2485">
        <v>26</v>
      </c>
      <c r="H2485">
        <v>0</v>
      </c>
      <c r="I2485">
        <v>9.9700000000000006</v>
      </c>
      <c r="J2485">
        <v>0</v>
      </c>
      <c r="K2485">
        <v>0</v>
      </c>
      <c r="L2485">
        <v>0</v>
      </c>
      <c r="M2485">
        <v>0</v>
      </c>
      <c r="N2485">
        <v>0</v>
      </c>
      <c r="O2485">
        <v>0</v>
      </c>
      <c r="P2485">
        <v>0</v>
      </c>
      <c r="Q2485">
        <v>0</v>
      </c>
      <c r="R2485">
        <v>0</v>
      </c>
      <c r="S2485">
        <v>0</v>
      </c>
      <c r="T2485" s="1" t="s">
        <v>34</v>
      </c>
    </row>
    <row r="2486" spans="1:20" x14ac:dyDescent="0.25">
      <c r="A2486" s="3">
        <v>45962</v>
      </c>
      <c r="B2486" s="1" t="s">
        <v>782</v>
      </c>
      <c r="C2486" s="1" t="s">
        <v>5026</v>
      </c>
      <c r="D2486" s="1" t="s">
        <v>89</v>
      </c>
      <c r="E2486" s="1" t="s">
        <v>5027</v>
      </c>
      <c r="F2486" s="1" t="s">
        <v>40</v>
      </c>
      <c r="G2486">
        <v>1741</v>
      </c>
      <c r="H2486">
        <v>10</v>
      </c>
      <c r="I2486">
        <v>1044.8900000000001</v>
      </c>
      <c r="J2486">
        <v>40</v>
      </c>
      <c r="K2486">
        <v>1</v>
      </c>
      <c r="L2486">
        <v>0</v>
      </c>
      <c r="M2486">
        <v>0</v>
      </c>
      <c r="N2486">
        <v>0</v>
      </c>
      <c r="O2486">
        <v>0</v>
      </c>
      <c r="P2486">
        <v>0</v>
      </c>
      <c r="Q2486">
        <v>0</v>
      </c>
      <c r="R2486">
        <v>0</v>
      </c>
      <c r="S2486">
        <v>0</v>
      </c>
      <c r="T2486" s="1" t="s">
        <v>34</v>
      </c>
    </row>
    <row r="2487" spans="1:20" x14ac:dyDescent="0.25">
      <c r="A2487" s="3">
        <v>45962</v>
      </c>
      <c r="B2487" s="1" t="s">
        <v>782</v>
      </c>
      <c r="C2487" s="1" t="s">
        <v>5028</v>
      </c>
      <c r="D2487" s="1" t="s">
        <v>96</v>
      </c>
      <c r="E2487" s="1" t="s">
        <v>5029</v>
      </c>
      <c r="F2487" s="1" t="s">
        <v>33</v>
      </c>
      <c r="G2487">
        <v>103023</v>
      </c>
      <c r="H2487">
        <v>46</v>
      </c>
      <c r="I2487">
        <v>50959.61</v>
      </c>
      <c r="J2487">
        <v>39.130000000000003</v>
      </c>
      <c r="K2487">
        <v>1.3</v>
      </c>
      <c r="L2487">
        <v>0</v>
      </c>
      <c r="M2487">
        <v>0</v>
      </c>
      <c r="N2487">
        <v>2</v>
      </c>
      <c r="O2487">
        <v>2</v>
      </c>
      <c r="P2487">
        <v>0</v>
      </c>
      <c r="Q2487">
        <v>0</v>
      </c>
      <c r="R2487">
        <v>0</v>
      </c>
      <c r="S2487">
        <v>0</v>
      </c>
      <c r="T2487" s="1" t="s">
        <v>34</v>
      </c>
    </row>
    <row r="2488" spans="1:20" x14ac:dyDescent="0.25">
      <c r="A2488" s="3">
        <v>45962</v>
      </c>
      <c r="B2488" s="1" t="s">
        <v>782</v>
      </c>
      <c r="C2488" s="1" t="s">
        <v>5030</v>
      </c>
      <c r="D2488" s="1" t="s">
        <v>96</v>
      </c>
      <c r="E2488" s="1" t="s">
        <v>5031</v>
      </c>
      <c r="F2488" s="1" t="s">
        <v>37</v>
      </c>
      <c r="G2488">
        <v>37</v>
      </c>
      <c r="H2488">
        <v>0</v>
      </c>
      <c r="I2488">
        <v>14.55</v>
      </c>
      <c r="J2488">
        <v>0</v>
      </c>
      <c r="K2488">
        <v>0</v>
      </c>
      <c r="L2488">
        <v>0</v>
      </c>
      <c r="M2488">
        <v>0</v>
      </c>
      <c r="N2488">
        <v>0</v>
      </c>
      <c r="O2488">
        <v>0</v>
      </c>
      <c r="P2488">
        <v>0</v>
      </c>
      <c r="Q2488">
        <v>0</v>
      </c>
      <c r="R2488">
        <v>0</v>
      </c>
      <c r="S2488">
        <v>0</v>
      </c>
      <c r="T2488" s="1" t="s">
        <v>34</v>
      </c>
    </row>
    <row r="2489" spans="1:20" x14ac:dyDescent="0.25">
      <c r="A2489" s="3">
        <v>45962</v>
      </c>
      <c r="B2489" s="1" t="s">
        <v>782</v>
      </c>
      <c r="C2489" s="1" t="s">
        <v>5032</v>
      </c>
      <c r="D2489" s="1" t="s">
        <v>96</v>
      </c>
      <c r="E2489" s="1" t="s">
        <v>5033</v>
      </c>
      <c r="F2489" s="1" t="s">
        <v>40</v>
      </c>
      <c r="G2489">
        <v>2434</v>
      </c>
      <c r="H2489">
        <v>10</v>
      </c>
      <c r="I2489">
        <v>1463.64</v>
      </c>
      <c r="J2489">
        <v>20</v>
      </c>
      <c r="K2489">
        <v>1</v>
      </c>
      <c r="L2489">
        <v>0</v>
      </c>
      <c r="M2489">
        <v>0</v>
      </c>
      <c r="N2489">
        <v>0</v>
      </c>
      <c r="O2489">
        <v>0</v>
      </c>
      <c r="P2489">
        <v>0</v>
      </c>
      <c r="Q2489">
        <v>0</v>
      </c>
      <c r="R2489">
        <v>0</v>
      </c>
      <c r="S2489">
        <v>0</v>
      </c>
      <c r="T2489" s="1" t="s">
        <v>34</v>
      </c>
    </row>
    <row r="2490" spans="1:20" x14ac:dyDescent="0.25">
      <c r="A2490" s="3">
        <v>45962</v>
      </c>
      <c r="B2490" s="1" t="s">
        <v>782</v>
      </c>
      <c r="C2490" s="1" t="s">
        <v>5034</v>
      </c>
      <c r="D2490" s="1" t="s">
        <v>96</v>
      </c>
      <c r="E2490" s="1" t="s">
        <v>5035</v>
      </c>
      <c r="F2490" s="1" t="s">
        <v>33</v>
      </c>
      <c r="G2490">
        <v>95781</v>
      </c>
      <c r="H2490">
        <v>46</v>
      </c>
      <c r="I2490">
        <v>45581.2</v>
      </c>
      <c r="J2490">
        <v>41.94</v>
      </c>
      <c r="K2490">
        <v>1.29</v>
      </c>
      <c r="L2490">
        <v>0</v>
      </c>
      <c r="M2490">
        <v>0</v>
      </c>
      <c r="N2490">
        <v>1</v>
      </c>
      <c r="O2490">
        <v>1</v>
      </c>
      <c r="P2490">
        <v>0</v>
      </c>
      <c r="Q2490">
        <v>0</v>
      </c>
      <c r="R2490">
        <v>0</v>
      </c>
      <c r="S2490">
        <v>0</v>
      </c>
      <c r="T2490" s="1" t="s">
        <v>34</v>
      </c>
    </row>
    <row r="2491" spans="1:20" x14ac:dyDescent="0.25">
      <c r="A2491" s="3">
        <v>45962</v>
      </c>
      <c r="B2491" s="1" t="s">
        <v>782</v>
      </c>
      <c r="C2491" s="1" t="s">
        <v>5036</v>
      </c>
      <c r="D2491" s="1" t="s">
        <v>96</v>
      </c>
      <c r="E2491" s="1" t="s">
        <v>5037</v>
      </c>
      <c r="F2491" s="1" t="s">
        <v>37</v>
      </c>
      <c r="G2491">
        <v>36</v>
      </c>
      <c r="H2491">
        <v>0</v>
      </c>
      <c r="I2491">
        <v>17.73</v>
      </c>
      <c r="J2491">
        <v>0</v>
      </c>
      <c r="K2491">
        <v>0</v>
      </c>
      <c r="L2491">
        <v>0</v>
      </c>
      <c r="M2491">
        <v>0</v>
      </c>
      <c r="N2491">
        <v>0</v>
      </c>
      <c r="O2491">
        <v>0</v>
      </c>
      <c r="P2491">
        <v>0</v>
      </c>
      <c r="Q2491">
        <v>0</v>
      </c>
      <c r="R2491">
        <v>0</v>
      </c>
      <c r="S2491">
        <v>0</v>
      </c>
      <c r="T2491" s="1" t="s">
        <v>34</v>
      </c>
    </row>
    <row r="2492" spans="1:20" x14ac:dyDescent="0.25">
      <c r="A2492" s="3">
        <v>45962</v>
      </c>
      <c r="B2492" s="1" t="s">
        <v>782</v>
      </c>
      <c r="C2492" s="1" t="s">
        <v>5038</v>
      </c>
      <c r="D2492" s="1" t="s">
        <v>96</v>
      </c>
      <c r="E2492" s="1" t="s">
        <v>5039</v>
      </c>
      <c r="F2492" s="1" t="s">
        <v>40</v>
      </c>
      <c r="G2492">
        <v>1808</v>
      </c>
      <c r="H2492">
        <v>7</v>
      </c>
      <c r="I2492">
        <v>1105.17</v>
      </c>
      <c r="J2492">
        <v>28.57</v>
      </c>
      <c r="K2492">
        <v>1</v>
      </c>
      <c r="L2492">
        <v>0</v>
      </c>
      <c r="M2492">
        <v>0</v>
      </c>
      <c r="N2492">
        <v>0</v>
      </c>
      <c r="O2492">
        <v>0</v>
      </c>
      <c r="P2492">
        <v>0</v>
      </c>
      <c r="Q2492">
        <v>0</v>
      </c>
      <c r="R2492">
        <v>0</v>
      </c>
      <c r="S2492">
        <v>0</v>
      </c>
      <c r="T2492" s="1" t="s">
        <v>34</v>
      </c>
    </row>
    <row r="2493" spans="1:20" x14ac:dyDescent="0.25">
      <c r="A2493" s="3">
        <v>45962</v>
      </c>
      <c r="B2493" s="1" t="s">
        <v>782</v>
      </c>
      <c r="C2493" s="1" t="s">
        <v>5040</v>
      </c>
      <c r="D2493" s="1" t="s">
        <v>31</v>
      </c>
      <c r="E2493" s="1" t="s">
        <v>5041</v>
      </c>
      <c r="F2493" s="1" t="s">
        <v>33</v>
      </c>
      <c r="G2493">
        <v>102127</v>
      </c>
      <c r="H2493">
        <v>53</v>
      </c>
      <c r="I2493">
        <v>48664.36</v>
      </c>
      <c r="J2493">
        <v>32.14</v>
      </c>
      <c r="K2493">
        <v>1.1399999999999999</v>
      </c>
      <c r="L2493">
        <v>0</v>
      </c>
      <c r="M2493">
        <v>0</v>
      </c>
      <c r="N2493">
        <v>1</v>
      </c>
      <c r="O2493">
        <v>0</v>
      </c>
      <c r="P2493">
        <v>0</v>
      </c>
      <c r="Q2493">
        <v>0</v>
      </c>
      <c r="R2493">
        <v>0</v>
      </c>
      <c r="S2493">
        <v>0</v>
      </c>
      <c r="T2493" s="1" t="s">
        <v>34</v>
      </c>
    </row>
    <row r="2494" spans="1:20" x14ac:dyDescent="0.25">
      <c r="A2494" s="3">
        <v>45962</v>
      </c>
      <c r="B2494" s="1" t="s">
        <v>782</v>
      </c>
      <c r="C2494" s="1" t="s">
        <v>5042</v>
      </c>
      <c r="D2494" s="1" t="s">
        <v>31</v>
      </c>
      <c r="E2494" s="1" t="s">
        <v>5043</v>
      </c>
      <c r="F2494" s="1" t="s">
        <v>37</v>
      </c>
      <c r="G2494">
        <v>32</v>
      </c>
      <c r="H2494">
        <v>0</v>
      </c>
      <c r="I2494">
        <v>16.89</v>
      </c>
      <c r="J2494">
        <v>0</v>
      </c>
      <c r="K2494">
        <v>0</v>
      </c>
      <c r="L2494">
        <v>0</v>
      </c>
      <c r="M2494">
        <v>0</v>
      </c>
      <c r="N2494">
        <v>0</v>
      </c>
      <c r="O2494">
        <v>0</v>
      </c>
      <c r="P2494">
        <v>0</v>
      </c>
      <c r="Q2494">
        <v>0</v>
      </c>
      <c r="R2494">
        <v>0</v>
      </c>
      <c r="S2494">
        <v>0</v>
      </c>
      <c r="T2494" s="1" t="s">
        <v>34</v>
      </c>
    </row>
    <row r="2495" spans="1:20" x14ac:dyDescent="0.25">
      <c r="A2495" s="3">
        <v>45962</v>
      </c>
      <c r="B2495" s="1" t="s">
        <v>782</v>
      </c>
      <c r="C2495" s="1" t="s">
        <v>5044</v>
      </c>
      <c r="D2495" s="1" t="s">
        <v>31</v>
      </c>
      <c r="E2495" s="1" t="s">
        <v>5045</v>
      </c>
      <c r="F2495" s="1" t="s">
        <v>40</v>
      </c>
      <c r="G2495">
        <v>1873</v>
      </c>
      <c r="H2495">
        <v>8</v>
      </c>
      <c r="I2495">
        <v>1077.93</v>
      </c>
      <c r="J2495">
        <v>70</v>
      </c>
      <c r="K2495">
        <v>1</v>
      </c>
      <c r="L2495">
        <v>0</v>
      </c>
      <c r="M2495">
        <v>0</v>
      </c>
      <c r="N2495">
        <v>0</v>
      </c>
      <c r="O2495">
        <v>0</v>
      </c>
      <c r="P2495">
        <v>0</v>
      </c>
      <c r="Q2495">
        <v>0</v>
      </c>
      <c r="R2495">
        <v>0</v>
      </c>
      <c r="S2495">
        <v>0</v>
      </c>
      <c r="T2495" s="1" t="s">
        <v>34</v>
      </c>
    </row>
    <row r="2496" spans="1:20" x14ac:dyDescent="0.25">
      <c r="A2496" s="3">
        <v>45962</v>
      </c>
      <c r="B2496" s="1" t="s">
        <v>782</v>
      </c>
      <c r="C2496" s="1" t="s">
        <v>5046</v>
      </c>
      <c r="D2496" s="1" t="s">
        <v>96</v>
      </c>
      <c r="E2496" s="1" t="s">
        <v>5047</v>
      </c>
      <c r="F2496" s="1" t="s">
        <v>33</v>
      </c>
      <c r="G2496">
        <v>7668</v>
      </c>
      <c r="H2496">
        <v>4</v>
      </c>
      <c r="I2496">
        <v>3956</v>
      </c>
      <c r="J2496">
        <v>0</v>
      </c>
      <c r="K2496">
        <v>1</v>
      </c>
      <c r="L2496">
        <v>0</v>
      </c>
      <c r="M2496">
        <v>0</v>
      </c>
      <c r="N2496">
        <v>1</v>
      </c>
      <c r="O2496">
        <v>0</v>
      </c>
      <c r="P2496">
        <v>1</v>
      </c>
      <c r="Q2496">
        <v>0</v>
      </c>
      <c r="R2496">
        <v>0</v>
      </c>
      <c r="S2496">
        <v>0</v>
      </c>
      <c r="T2496" s="1" t="s">
        <v>34</v>
      </c>
    </row>
    <row r="2497" spans="1:20" x14ac:dyDescent="0.25">
      <c r="A2497" s="3">
        <v>45962</v>
      </c>
      <c r="B2497" s="1" t="s">
        <v>782</v>
      </c>
      <c r="C2497" s="1" t="s">
        <v>5048</v>
      </c>
      <c r="D2497" s="1" t="s">
        <v>96</v>
      </c>
      <c r="E2497" s="1" t="s">
        <v>5049</v>
      </c>
      <c r="F2497" s="1" t="s">
        <v>40</v>
      </c>
      <c r="G2497">
        <v>56</v>
      </c>
      <c r="H2497">
        <v>0</v>
      </c>
      <c r="I2497">
        <v>39.43</v>
      </c>
      <c r="J2497">
        <v>0</v>
      </c>
      <c r="K2497">
        <v>0</v>
      </c>
      <c r="L2497">
        <v>0</v>
      </c>
      <c r="M2497">
        <v>0</v>
      </c>
      <c r="N2497">
        <v>0</v>
      </c>
      <c r="O2497">
        <v>0</v>
      </c>
      <c r="P2497">
        <v>0</v>
      </c>
      <c r="Q2497">
        <v>0</v>
      </c>
      <c r="R2497">
        <v>0</v>
      </c>
      <c r="S2497">
        <v>0</v>
      </c>
      <c r="T2497" s="1" t="s">
        <v>34</v>
      </c>
    </row>
    <row r="2498" spans="1:20" x14ac:dyDescent="0.25">
      <c r="A2498" s="3">
        <v>45962</v>
      </c>
      <c r="B2498" s="1" t="s">
        <v>782</v>
      </c>
      <c r="C2498" s="1" t="s">
        <v>5050</v>
      </c>
      <c r="D2498" s="1" t="s">
        <v>31</v>
      </c>
      <c r="E2498" s="1" t="s">
        <v>5051</v>
      </c>
      <c r="F2498" s="1" t="s">
        <v>33</v>
      </c>
      <c r="G2498">
        <v>5273</v>
      </c>
      <c r="H2498">
        <v>2</v>
      </c>
      <c r="I2498">
        <v>2355.21</v>
      </c>
      <c r="J2498">
        <v>0</v>
      </c>
      <c r="K2498">
        <v>1</v>
      </c>
      <c r="L2498">
        <v>0</v>
      </c>
      <c r="M2498">
        <v>0</v>
      </c>
      <c r="N2498">
        <v>0</v>
      </c>
      <c r="O2498">
        <v>0</v>
      </c>
      <c r="P2498">
        <v>0</v>
      </c>
      <c r="Q2498">
        <v>0</v>
      </c>
      <c r="R2498">
        <v>0</v>
      </c>
      <c r="S2498">
        <v>0</v>
      </c>
      <c r="T2498" s="1" t="s">
        <v>34</v>
      </c>
    </row>
    <row r="2499" spans="1:20" x14ac:dyDescent="0.25">
      <c r="A2499" s="3">
        <v>45962</v>
      </c>
      <c r="B2499" s="1" t="s">
        <v>782</v>
      </c>
      <c r="C2499" s="1" t="s">
        <v>5052</v>
      </c>
      <c r="D2499" s="1" t="s">
        <v>31</v>
      </c>
      <c r="E2499" s="1" t="s">
        <v>5053</v>
      </c>
      <c r="F2499" s="1" t="s">
        <v>40</v>
      </c>
      <c r="G2499">
        <v>56</v>
      </c>
      <c r="H2499">
        <v>0</v>
      </c>
      <c r="I2499">
        <v>37.49</v>
      </c>
      <c r="J2499">
        <v>0</v>
      </c>
      <c r="K2499">
        <v>0</v>
      </c>
      <c r="L2499">
        <v>0</v>
      </c>
      <c r="M2499">
        <v>0</v>
      </c>
      <c r="N2499">
        <v>0</v>
      </c>
      <c r="O2499">
        <v>0</v>
      </c>
      <c r="P2499">
        <v>0</v>
      </c>
      <c r="Q2499">
        <v>0</v>
      </c>
      <c r="R2499">
        <v>0</v>
      </c>
      <c r="S2499">
        <v>0</v>
      </c>
      <c r="T2499" s="1" t="s">
        <v>34</v>
      </c>
    </row>
    <row r="2500" spans="1:20" x14ac:dyDescent="0.25">
      <c r="A2500" s="3">
        <v>45962</v>
      </c>
      <c r="B2500" s="1" t="s">
        <v>782</v>
      </c>
      <c r="C2500" s="1" t="s">
        <v>5054</v>
      </c>
      <c r="D2500" s="1" t="s">
        <v>42</v>
      </c>
      <c r="E2500" s="1" t="s">
        <v>5055</v>
      </c>
      <c r="F2500" s="1" t="s">
        <v>33</v>
      </c>
      <c r="G2500">
        <v>3684</v>
      </c>
      <c r="H2500">
        <v>2</v>
      </c>
      <c r="I2500">
        <v>1472.73</v>
      </c>
      <c r="J2500">
        <v>100</v>
      </c>
      <c r="K2500">
        <v>1</v>
      </c>
      <c r="L2500">
        <v>0</v>
      </c>
      <c r="M2500">
        <v>0</v>
      </c>
      <c r="N2500">
        <v>0</v>
      </c>
      <c r="O2500">
        <v>0</v>
      </c>
      <c r="P2500">
        <v>0</v>
      </c>
      <c r="Q2500">
        <v>0</v>
      </c>
      <c r="R2500">
        <v>0</v>
      </c>
      <c r="S2500">
        <v>0</v>
      </c>
      <c r="T2500" s="1" t="s">
        <v>34</v>
      </c>
    </row>
    <row r="2501" spans="1:20" x14ac:dyDescent="0.25">
      <c r="A2501" s="3">
        <v>45962</v>
      </c>
      <c r="B2501" s="1" t="s">
        <v>782</v>
      </c>
      <c r="C2501" s="1" t="s">
        <v>5056</v>
      </c>
      <c r="D2501" s="1" t="s">
        <v>42</v>
      </c>
      <c r="E2501" s="1" t="s">
        <v>5057</v>
      </c>
      <c r="F2501" s="1" t="s">
        <v>37</v>
      </c>
      <c r="G2501">
        <v>5</v>
      </c>
      <c r="H2501">
        <v>0</v>
      </c>
      <c r="I2501">
        <v>2.4700000000000002</v>
      </c>
      <c r="J2501">
        <v>0</v>
      </c>
      <c r="K2501">
        <v>0</v>
      </c>
      <c r="L2501">
        <v>0</v>
      </c>
      <c r="M2501">
        <v>0</v>
      </c>
      <c r="N2501">
        <v>0</v>
      </c>
      <c r="O2501">
        <v>0</v>
      </c>
      <c r="P2501">
        <v>0</v>
      </c>
      <c r="Q2501">
        <v>0</v>
      </c>
      <c r="R2501">
        <v>0</v>
      </c>
      <c r="S2501">
        <v>0</v>
      </c>
      <c r="T2501" s="1" t="s">
        <v>34</v>
      </c>
    </row>
    <row r="2502" spans="1:20" x14ac:dyDescent="0.25">
      <c r="A2502" s="3">
        <v>45962</v>
      </c>
      <c r="B2502" s="1" t="s">
        <v>782</v>
      </c>
      <c r="C2502" s="1" t="s">
        <v>5058</v>
      </c>
      <c r="D2502" s="1" t="s">
        <v>42</v>
      </c>
      <c r="E2502" s="1" t="s">
        <v>5059</v>
      </c>
      <c r="F2502" s="1" t="s">
        <v>40</v>
      </c>
      <c r="G2502">
        <v>123</v>
      </c>
      <c r="H2502">
        <v>0</v>
      </c>
      <c r="I2502">
        <v>85.84</v>
      </c>
      <c r="J2502">
        <v>0</v>
      </c>
      <c r="K2502">
        <v>0</v>
      </c>
      <c r="L2502">
        <v>0</v>
      </c>
      <c r="M2502">
        <v>0</v>
      </c>
      <c r="N2502">
        <v>0</v>
      </c>
      <c r="O2502">
        <v>0</v>
      </c>
      <c r="P2502">
        <v>0</v>
      </c>
      <c r="Q2502">
        <v>0</v>
      </c>
      <c r="R2502">
        <v>0</v>
      </c>
      <c r="S2502">
        <v>0</v>
      </c>
      <c r="T2502" s="1" t="s">
        <v>34</v>
      </c>
    </row>
    <row r="2503" spans="1:20" x14ac:dyDescent="0.25">
      <c r="A2503" s="3">
        <v>45962</v>
      </c>
      <c r="B2503" s="1" t="s">
        <v>782</v>
      </c>
      <c r="C2503" s="1" t="s">
        <v>5060</v>
      </c>
      <c r="D2503" s="1" t="s">
        <v>49</v>
      </c>
      <c r="E2503" s="1" t="s">
        <v>5061</v>
      </c>
      <c r="F2503" s="1" t="s">
        <v>33</v>
      </c>
      <c r="G2503">
        <v>7455</v>
      </c>
      <c r="H2503">
        <v>3</v>
      </c>
      <c r="I2503">
        <v>3130.39</v>
      </c>
      <c r="J2503">
        <v>25</v>
      </c>
      <c r="K2503">
        <v>1.5</v>
      </c>
      <c r="L2503">
        <v>0</v>
      </c>
      <c r="M2503">
        <v>0</v>
      </c>
      <c r="N2503">
        <v>2</v>
      </c>
      <c r="O2503">
        <v>2</v>
      </c>
      <c r="P2503">
        <v>1</v>
      </c>
      <c r="Q2503">
        <v>0</v>
      </c>
      <c r="R2503">
        <v>0</v>
      </c>
      <c r="S2503">
        <v>0</v>
      </c>
      <c r="T2503" s="1" t="s">
        <v>34</v>
      </c>
    </row>
    <row r="2504" spans="1:20" x14ac:dyDescent="0.25">
      <c r="A2504" s="3">
        <v>45962</v>
      </c>
      <c r="B2504" s="1" t="s">
        <v>782</v>
      </c>
      <c r="C2504" s="1" t="s">
        <v>5062</v>
      </c>
      <c r="D2504" s="1" t="s">
        <v>49</v>
      </c>
      <c r="E2504" s="1" t="s">
        <v>5063</v>
      </c>
      <c r="F2504" s="1" t="s">
        <v>37</v>
      </c>
      <c r="G2504">
        <v>6</v>
      </c>
      <c r="H2504">
        <v>0</v>
      </c>
      <c r="I2504">
        <v>2.04</v>
      </c>
      <c r="J2504">
        <v>0</v>
      </c>
      <c r="K2504">
        <v>0</v>
      </c>
      <c r="L2504">
        <v>0</v>
      </c>
      <c r="M2504">
        <v>0</v>
      </c>
      <c r="N2504">
        <v>0</v>
      </c>
      <c r="O2504">
        <v>0</v>
      </c>
      <c r="P2504">
        <v>0</v>
      </c>
      <c r="Q2504">
        <v>0</v>
      </c>
      <c r="R2504">
        <v>0</v>
      </c>
      <c r="S2504">
        <v>0</v>
      </c>
      <c r="T2504" s="1" t="s">
        <v>34</v>
      </c>
    </row>
    <row r="2505" spans="1:20" x14ac:dyDescent="0.25">
      <c r="A2505" s="3">
        <v>45962</v>
      </c>
      <c r="B2505" s="1" t="s">
        <v>782</v>
      </c>
      <c r="C2505" s="1" t="s">
        <v>5064</v>
      </c>
      <c r="D2505" s="1" t="s">
        <v>49</v>
      </c>
      <c r="E2505" s="1" t="s">
        <v>5065</v>
      </c>
      <c r="F2505" s="1" t="s">
        <v>40</v>
      </c>
      <c r="G2505">
        <v>191</v>
      </c>
      <c r="H2505">
        <v>0</v>
      </c>
      <c r="I2505">
        <v>129.6</v>
      </c>
      <c r="J2505">
        <v>0</v>
      </c>
      <c r="K2505">
        <v>0</v>
      </c>
      <c r="L2505">
        <v>0</v>
      </c>
      <c r="M2505">
        <v>0</v>
      </c>
      <c r="N2505">
        <v>0</v>
      </c>
      <c r="O2505">
        <v>0</v>
      </c>
      <c r="P2505">
        <v>0</v>
      </c>
      <c r="Q2505">
        <v>0</v>
      </c>
      <c r="R2505">
        <v>0</v>
      </c>
      <c r="S2505">
        <v>0</v>
      </c>
      <c r="T2505" s="1" t="s">
        <v>34</v>
      </c>
    </row>
    <row r="2506" spans="1:20" x14ac:dyDescent="0.25">
      <c r="A2506" s="3">
        <v>45962</v>
      </c>
      <c r="B2506" s="1" t="s">
        <v>782</v>
      </c>
      <c r="C2506" s="1" t="s">
        <v>5066</v>
      </c>
      <c r="D2506" s="1" t="s">
        <v>70</v>
      </c>
      <c r="E2506" s="1" t="s">
        <v>5067</v>
      </c>
      <c r="F2506" s="1" t="s">
        <v>33</v>
      </c>
      <c r="G2506">
        <v>1809</v>
      </c>
      <c r="H2506">
        <v>2</v>
      </c>
      <c r="I2506">
        <v>2586.48</v>
      </c>
      <c r="J2506">
        <v>50</v>
      </c>
      <c r="K2506">
        <v>1</v>
      </c>
      <c r="L2506">
        <v>0</v>
      </c>
      <c r="M2506">
        <v>0</v>
      </c>
      <c r="N2506">
        <v>0</v>
      </c>
      <c r="O2506">
        <v>0</v>
      </c>
      <c r="P2506">
        <v>0</v>
      </c>
      <c r="Q2506">
        <v>0</v>
      </c>
      <c r="R2506">
        <v>0</v>
      </c>
      <c r="S2506">
        <v>0</v>
      </c>
      <c r="T2506" s="1" t="s">
        <v>34</v>
      </c>
    </row>
    <row r="2507" spans="1:20" x14ac:dyDescent="0.25">
      <c r="A2507" s="3">
        <v>45962</v>
      </c>
      <c r="B2507" s="1" t="s">
        <v>782</v>
      </c>
      <c r="C2507" s="1" t="s">
        <v>5068</v>
      </c>
      <c r="D2507" s="1" t="s">
        <v>70</v>
      </c>
      <c r="E2507" s="1" t="s">
        <v>5069</v>
      </c>
      <c r="F2507" s="1" t="s">
        <v>37</v>
      </c>
      <c r="G2507">
        <v>2</v>
      </c>
      <c r="H2507">
        <v>0</v>
      </c>
      <c r="I2507">
        <v>2.23</v>
      </c>
      <c r="J2507">
        <v>0</v>
      </c>
      <c r="K2507">
        <v>0</v>
      </c>
      <c r="L2507">
        <v>0</v>
      </c>
      <c r="M2507">
        <v>0</v>
      </c>
      <c r="N2507">
        <v>0</v>
      </c>
      <c r="O2507">
        <v>0</v>
      </c>
      <c r="P2507">
        <v>0</v>
      </c>
      <c r="Q2507">
        <v>0</v>
      </c>
      <c r="R2507">
        <v>0</v>
      </c>
      <c r="S2507">
        <v>0</v>
      </c>
      <c r="T2507" s="1" t="s">
        <v>34</v>
      </c>
    </row>
    <row r="2508" spans="1:20" x14ac:dyDescent="0.25">
      <c r="A2508" s="3">
        <v>45962</v>
      </c>
      <c r="B2508" s="1" t="s">
        <v>782</v>
      </c>
      <c r="C2508" s="1" t="s">
        <v>5070</v>
      </c>
      <c r="D2508" s="1" t="s">
        <v>70</v>
      </c>
      <c r="E2508" s="1" t="s">
        <v>5071</v>
      </c>
      <c r="F2508" s="1" t="s">
        <v>40</v>
      </c>
      <c r="G2508">
        <v>85</v>
      </c>
      <c r="H2508">
        <v>2</v>
      </c>
      <c r="I2508">
        <v>149.79</v>
      </c>
      <c r="J2508">
        <v>0</v>
      </c>
      <c r="K2508">
        <v>0</v>
      </c>
      <c r="L2508">
        <v>0</v>
      </c>
      <c r="M2508">
        <v>0</v>
      </c>
      <c r="N2508">
        <v>0</v>
      </c>
      <c r="O2508">
        <v>0</v>
      </c>
      <c r="P2508">
        <v>0</v>
      </c>
      <c r="Q2508">
        <v>0</v>
      </c>
      <c r="R2508">
        <v>0</v>
      </c>
      <c r="S2508">
        <v>0</v>
      </c>
      <c r="T2508" s="1" t="s">
        <v>34</v>
      </c>
    </row>
    <row r="2509" spans="1:20" x14ac:dyDescent="0.25">
      <c r="A2509" s="3">
        <v>45962</v>
      </c>
      <c r="B2509" s="1" t="s">
        <v>782</v>
      </c>
      <c r="C2509" s="1" t="s">
        <v>5072</v>
      </c>
      <c r="D2509" s="1" t="s">
        <v>77</v>
      </c>
      <c r="E2509" s="1" t="s">
        <v>5073</v>
      </c>
      <c r="F2509" s="1" t="s">
        <v>33</v>
      </c>
      <c r="G2509">
        <v>3154</v>
      </c>
      <c r="H2509">
        <v>3</v>
      </c>
      <c r="I2509">
        <v>4211.24</v>
      </c>
      <c r="J2509">
        <v>0</v>
      </c>
      <c r="K2509">
        <v>1.5</v>
      </c>
      <c r="L2509">
        <v>0</v>
      </c>
      <c r="M2509">
        <v>0</v>
      </c>
      <c r="N2509">
        <v>1</v>
      </c>
      <c r="O2509">
        <v>0</v>
      </c>
      <c r="P2509">
        <v>1</v>
      </c>
      <c r="Q2509">
        <v>0</v>
      </c>
      <c r="R2509">
        <v>0</v>
      </c>
      <c r="S2509">
        <v>0</v>
      </c>
      <c r="T2509" s="1" t="s">
        <v>34</v>
      </c>
    </row>
    <row r="2510" spans="1:20" x14ac:dyDescent="0.25">
      <c r="A2510" s="3">
        <v>45962</v>
      </c>
      <c r="B2510" s="1" t="s">
        <v>782</v>
      </c>
      <c r="C2510" s="1" t="s">
        <v>5074</v>
      </c>
      <c r="D2510" s="1" t="s">
        <v>77</v>
      </c>
      <c r="E2510" s="1" t="s">
        <v>5075</v>
      </c>
      <c r="F2510" s="1" t="s">
        <v>37</v>
      </c>
      <c r="G2510">
        <v>3</v>
      </c>
      <c r="H2510">
        <v>0</v>
      </c>
      <c r="I2510">
        <v>6.09</v>
      </c>
      <c r="J2510">
        <v>0</v>
      </c>
      <c r="K2510">
        <v>0</v>
      </c>
      <c r="L2510">
        <v>0</v>
      </c>
      <c r="M2510">
        <v>0</v>
      </c>
      <c r="N2510">
        <v>0</v>
      </c>
      <c r="O2510">
        <v>0</v>
      </c>
      <c r="P2510">
        <v>0</v>
      </c>
      <c r="Q2510">
        <v>0</v>
      </c>
      <c r="R2510">
        <v>0</v>
      </c>
      <c r="S2510">
        <v>0</v>
      </c>
      <c r="T2510" s="1" t="s">
        <v>34</v>
      </c>
    </row>
    <row r="2511" spans="1:20" x14ac:dyDescent="0.25">
      <c r="A2511" s="3">
        <v>45962</v>
      </c>
      <c r="B2511" s="1" t="s">
        <v>782</v>
      </c>
      <c r="C2511" s="1" t="s">
        <v>5076</v>
      </c>
      <c r="D2511" s="1" t="s">
        <v>77</v>
      </c>
      <c r="E2511" s="1" t="s">
        <v>5077</v>
      </c>
      <c r="F2511" s="1" t="s">
        <v>40</v>
      </c>
      <c r="G2511">
        <v>148</v>
      </c>
      <c r="H2511">
        <v>0</v>
      </c>
      <c r="I2511">
        <v>280.08</v>
      </c>
      <c r="J2511">
        <v>0</v>
      </c>
      <c r="K2511">
        <v>0</v>
      </c>
      <c r="L2511">
        <v>0</v>
      </c>
      <c r="M2511">
        <v>0</v>
      </c>
      <c r="N2511">
        <v>0</v>
      </c>
      <c r="O2511">
        <v>0</v>
      </c>
      <c r="P2511">
        <v>0</v>
      </c>
      <c r="Q2511">
        <v>0</v>
      </c>
      <c r="R2511">
        <v>0</v>
      </c>
      <c r="S2511">
        <v>0</v>
      </c>
      <c r="T2511" s="1" t="s">
        <v>34</v>
      </c>
    </row>
    <row r="2512" spans="1:20" x14ac:dyDescent="0.25">
      <c r="A2512" s="3">
        <v>45962</v>
      </c>
      <c r="B2512" s="1" t="s">
        <v>782</v>
      </c>
      <c r="C2512" s="1" t="s">
        <v>5078</v>
      </c>
      <c r="D2512" s="1" t="s">
        <v>84</v>
      </c>
      <c r="E2512" s="1" t="s">
        <v>5079</v>
      </c>
      <c r="F2512" s="1" t="s">
        <v>33</v>
      </c>
      <c r="G2512">
        <v>58</v>
      </c>
      <c r="H2512">
        <v>0</v>
      </c>
      <c r="I2512">
        <v>81.680000000000007</v>
      </c>
      <c r="J2512">
        <v>0</v>
      </c>
      <c r="K2512">
        <v>0</v>
      </c>
      <c r="L2512">
        <v>0</v>
      </c>
      <c r="M2512">
        <v>0</v>
      </c>
      <c r="N2512">
        <v>0</v>
      </c>
      <c r="O2512">
        <v>0</v>
      </c>
      <c r="P2512">
        <v>0</v>
      </c>
      <c r="Q2512">
        <v>0</v>
      </c>
      <c r="R2512">
        <v>0</v>
      </c>
      <c r="S2512">
        <v>0</v>
      </c>
      <c r="T2512" s="1" t="s">
        <v>34</v>
      </c>
    </row>
    <row r="2513" spans="1:20" x14ac:dyDescent="0.25">
      <c r="A2513" s="3">
        <v>45962</v>
      </c>
      <c r="B2513" s="1" t="s">
        <v>782</v>
      </c>
      <c r="C2513" s="1" t="s">
        <v>5080</v>
      </c>
      <c r="D2513" s="1" t="s">
        <v>89</v>
      </c>
      <c r="E2513" s="1" t="s">
        <v>5081</v>
      </c>
      <c r="F2513" s="1" t="s">
        <v>33</v>
      </c>
      <c r="G2513">
        <v>177</v>
      </c>
      <c r="H2513">
        <v>1</v>
      </c>
      <c r="I2513">
        <v>215.64</v>
      </c>
      <c r="J2513">
        <v>100</v>
      </c>
      <c r="K2513">
        <v>1</v>
      </c>
      <c r="L2513">
        <v>0</v>
      </c>
      <c r="M2513">
        <v>0</v>
      </c>
      <c r="N2513">
        <v>0</v>
      </c>
      <c r="O2513">
        <v>0</v>
      </c>
      <c r="P2513">
        <v>0</v>
      </c>
      <c r="Q2513">
        <v>0</v>
      </c>
      <c r="R2513">
        <v>0</v>
      </c>
      <c r="S2513">
        <v>0</v>
      </c>
      <c r="T2513" s="1" t="s">
        <v>34</v>
      </c>
    </row>
    <row r="2514" spans="1:20" x14ac:dyDescent="0.25">
      <c r="A2514" s="3">
        <v>45962</v>
      </c>
      <c r="B2514" s="1" t="s">
        <v>782</v>
      </c>
      <c r="C2514" s="1" t="s">
        <v>5082</v>
      </c>
      <c r="D2514" s="1" t="s">
        <v>96</v>
      </c>
      <c r="E2514" s="1" t="s">
        <v>5083</v>
      </c>
      <c r="F2514" s="1" t="s">
        <v>33</v>
      </c>
      <c r="G2514">
        <v>5527</v>
      </c>
      <c r="H2514">
        <v>12</v>
      </c>
      <c r="I2514">
        <v>6733.2</v>
      </c>
      <c r="J2514">
        <v>40</v>
      </c>
      <c r="K2514">
        <v>1</v>
      </c>
      <c r="L2514">
        <v>0</v>
      </c>
      <c r="M2514">
        <v>0</v>
      </c>
      <c r="N2514">
        <v>1</v>
      </c>
      <c r="O2514">
        <v>0</v>
      </c>
      <c r="P2514">
        <v>0</v>
      </c>
      <c r="Q2514">
        <v>1</v>
      </c>
      <c r="R2514">
        <v>0</v>
      </c>
      <c r="S2514">
        <v>0</v>
      </c>
      <c r="T2514" s="1" t="s">
        <v>34</v>
      </c>
    </row>
    <row r="2515" spans="1:20" x14ac:dyDescent="0.25">
      <c r="A2515" s="3">
        <v>45962</v>
      </c>
      <c r="B2515" s="1" t="s">
        <v>782</v>
      </c>
      <c r="C2515" s="1" t="s">
        <v>5084</v>
      </c>
      <c r="D2515" s="1" t="s">
        <v>96</v>
      </c>
      <c r="E2515" s="1" t="s">
        <v>5085</v>
      </c>
      <c r="F2515" s="1" t="s">
        <v>37</v>
      </c>
      <c r="G2515">
        <v>2</v>
      </c>
      <c r="H2515">
        <v>0</v>
      </c>
      <c r="I2515">
        <v>4.32</v>
      </c>
      <c r="J2515">
        <v>0</v>
      </c>
      <c r="K2515">
        <v>0</v>
      </c>
      <c r="L2515">
        <v>0</v>
      </c>
      <c r="M2515">
        <v>0</v>
      </c>
      <c r="N2515">
        <v>0</v>
      </c>
      <c r="O2515">
        <v>0</v>
      </c>
      <c r="P2515">
        <v>0</v>
      </c>
      <c r="Q2515">
        <v>0</v>
      </c>
      <c r="R2515">
        <v>0</v>
      </c>
      <c r="S2515">
        <v>0</v>
      </c>
      <c r="T2515" s="1" t="s">
        <v>34</v>
      </c>
    </row>
    <row r="2516" spans="1:20" x14ac:dyDescent="0.25">
      <c r="A2516" s="3">
        <v>45962</v>
      </c>
      <c r="B2516" s="1" t="s">
        <v>782</v>
      </c>
      <c r="C2516" s="1" t="s">
        <v>5086</v>
      </c>
      <c r="D2516" s="1" t="s">
        <v>96</v>
      </c>
      <c r="E2516" s="1" t="s">
        <v>5087</v>
      </c>
      <c r="F2516" s="1" t="s">
        <v>40</v>
      </c>
      <c r="G2516">
        <v>152</v>
      </c>
      <c r="H2516">
        <v>2</v>
      </c>
      <c r="I2516">
        <v>286.24</v>
      </c>
      <c r="J2516">
        <v>0</v>
      </c>
      <c r="K2516">
        <v>1</v>
      </c>
      <c r="L2516">
        <v>0</v>
      </c>
      <c r="M2516">
        <v>0</v>
      </c>
      <c r="N2516">
        <v>0</v>
      </c>
      <c r="O2516">
        <v>0</v>
      </c>
      <c r="P2516">
        <v>0</v>
      </c>
      <c r="Q2516">
        <v>0</v>
      </c>
      <c r="R2516">
        <v>0</v>
      </c>
      <c r="S2516">
        <v>0</v>
      </c>
      <c r="T2516" s="1" t="s">
        <v>34</v>
      </c>
    </row>
    <row r="2517" spans="1:20" x14ac:dyDescent="0.25">
      <c r="A2517" s="3">
        <v>45962</v>
      </c>
      <c r="B2517" s="1" t="s">
        <v>782</v>
      </c>
      <c r="C2517" s="1" t="s">
        <v>5088</v>
      </c>
      <c r="D2517" s="1" t="s">
        <v>31</v>
      </c>
      <c r="E2517" s="1" t="s">
        <v>5089</v>
      </c>
      <c r="F2517" s="1" t="s">
        <v>33</v>
      </c>
      <c r="G2517">
        <v>74</v>
      </c>
      <c r="H2517">
        <v>0</v>
      </c>
      <c r="I2517">
        <v>102.79</v>
      </c>
      <c r="J2517">
        <v>0</v>
      </c>
      <c r="K2517">
        <v>0</v>
      </c>
      <c r="L2517">
        <v>0</v>
      </c>
      <c r="M2517">
        <v>0</v>
      </c>
      <c r="N2517">
        <v>0</v>
      </c>
      <c r="O2517">
        <v>0</v>
      </c>
      <c r="P2517">
        <v>0</v>
      </c>
      <c r="Q2517">
        <v>0</v>
      </c>
      <c r="R2517">
        <v>0</v>
      </c>
      <c r="S2517">
        <v>0</v>
      </c>
      <c r="T2517" s="1" t="s">
        <v>34</v>
      </c>
    </row>
    <row r="2518" spans="1:20" x14ac:dyDescent="0.25">
      <c r="A2518" s="3">
        <v>45962</v>
      </c>
      <c r="B2518" s="1" t="s">
        <v>782</v>
      </c>
      <c r="C2518" s="1" t="s">
        <v>5090</v>
      </c>
      <c r="D2518" s="1" t="s">
        <v>42</v>
      </c>
      <c r="E2518" s="1" t="s">
        <v>5091</v>
      </c>
      <c r="F2518" s="1" t="s">
        <v>33</v>
      </c>
      <c r="G2518">
        <v>178</v>
      </c>
      <c r="H2518">
        <v>1</v>
      </c>
      <c r="I2518">
        <v>204.65</v>
      </c>
      <c r="J2518">
        <v>0</v>
      </c>
      <c r="K2518">
        <v>0</v>
      </c>
      <c r="L2518">
        <v>0</v>
      </c>
      <c r="M2518">
        <v>0</v>
      </c>
      <c r="N2518">
        <v>0</v>
      </c>
      <c r="O2518">
        <v>0</v>
      </c>
      <c r="P2518">
        <v>0</v>
      </c>
      <c r="Q2518">
        <v>0</v>
      </c>
      <c r="R2518">
        <v>0</v>
      </c>
      <c r="S2518">
        <v>0</v>
      </c>
      <c r="T2518" s="1" t="s">
        <v>34</v>
      </c>
    </row>
    <row r="2519" spans="1:20" x14ac:dyDescent="0.25">
      <c r="A2519" s="3">
        <v>45962</v>
      </c>
      <c r="B2519" s="1" t="s">
        <v>782</v>
      </c>
      <c r="C2519" s="1" t="s">
        <v>5092</v>
      </c>
      <c r="D2519" s="1" t="s">
        <v>42</v>
      </c>
      <c r="E2519" s="1" t="s">
        <v>5093</v>
      </c>
      <c r="F2519" s="1" t="s">
        <v>40</v>
      </c>
      <c r="G2519">
        <v>1</v>
      </c>
      <c r="H2519">
        <v>0</v>
      </c>
      <c r="I2519">
        <v>2.16</v>
      </c>
      <c r="J2519">
        <v>0</v>
      </c>
      <c r="K2519">
        <v>0</v>
      </c>
      <c r="L2519">
        <v>0</v>
      </c>
      <c r="M2519">
        <v>0</v>
      </c>
      <c r="N2519">
        <v>0</v>
      </c>
      <c r="O2519">
        <v>0</v>
      </c>
      <c r="P2519">
        <v>0</v>
      </c>
      <c r="Q2519">
        <v>0</v>
      </c>
      <c r="R2519">
        <v>0</v>
      </c>
      <c r="S2519">
        <v>0</v>
      </c>
      <c r="T2519" s="1" t="s">
        <v>34</v>
      </c>
    </row>
    <row r="2520" spans="1:20" x14ac:dyDescent="0.25">
      <c r="A2520" s="3">
        <v>45962</v>
      </c>
      <c r="B2520" s="1" t="s">
        <v>29</v>
      </c>
      <c r="C2520" s="1" t="s">
        <v>5094</v>
      </c>
      <c r="D2520" s="1" t="s">
        <v>56</v>
      </c>
      <c r="E2520" s="1" t="s">
        <v>5095</v>
      </c>
      <c r="F2520" s="1" t="s">
        <v>33</v>
      </c>
      <c r="G2520">
        <v>272995</v>
      </c>
      <c r="H2520">
        <v>80</v>
      </c>
      <c r="I2520">
        <v>46629.760000000002</v>
      </c>
      <c r="J2520">
        <v>47.17</v>
      </c>
      <c r="K2520">
        <v>1.25</v>
      </c>
      <c r="L2520">
        <v>0</v>
      </c>
      <c r="M2520">
        <v>0</v>
      </c>
      <c r="N2520">
        <v>6</v>
      </c>
      <c r="O2520">
        <v>2</v>
      </c>
      <c r="P2520">
        <v>1</v>
      </c>
      <c r="Q2520">
        <v>1</v>
      </c>
      <c r="R2520">
        <v>0</v>
      </c>
      <c r="S2520">
        <v>0</v>
      </c>
      <c r="T2520" s="1" t="s">
        <v>34</v>
      </c>
    </row>
    <row r="2521" spans="1:20" x14ac:dyDescent="0.25">
      <c r="A2521" s="3">
        <v>45962</v>
      </c>
      <c r="B2521" s="1" t="s">
        <v>29</v>
      </c>
      <c r="C2521" s="1" t="s">
        <v>5096</v>
      </c>
      <c r="D2521" s="1" t="s">
        <v>56</v>
      </c>
      <c r="E2521" s="1" t="s">
        <v>5097</v>
      </c>
      <c r="F2521" s="1" t="s">
        <v>37</v>
      </c>
      <c r="G2521">
        <v>225</v>
      </c>
      <c r="H2521">
        <v>0</v>
      </c>
      <c r="I2521">
        <v>80.75</v>
      </c>
      <c r="J2521">
        <v>0</v>
      </c>
      <c r="K2521">
        <v>0</v>
      </c>
      <c r="L2521">
        <v>0</v>
      </c>
      <c r="M2521">
        <v>0</v>
      </c>
      <c r="N2521">
        <v>0</v>
      </c>
      <c r="O2521">
        <v>0</v>
      </c>
      <c r="P2521">
        <v>0</v>
      </c>
      <c r="Q2521">
        <v>0</v>
      </c>
      <c r="R2521">
        <v>0</v>
      </c>
      <c r="S2521">
        <v>0</v>
      </c>
      <c r="T2521" s="1" t="s">
        <v>34</v>
      </c>
    </row>
    <row r="2522" spans="1:20" x14ac:dyDescent="0.25">
      <c r="A2522" s="3">
        <v>45962</v>
      </c>
      <c r="B2522" s="1" t="s">
        <v>29</v>
      </c>
      <c r="C2522" s="1" t="s">
        <v>5098</v>
      </c>
      <c r="D2522" s="1" t="s">
        <v>56</v>
      </c>
      <c r="E2522" s="1" t="s">
        <v>5099</v>
      </c>
      <c r="F2522" s="1" t="s">
        <v>40</v>
      </c>
      <c r="G2522">
        <v>45131</v>
      </c>
      <c r="H2522">
        <v>128</v>
      </c>
      <c r="I2522">
        <v>7400.63</v>
      </c>
      <c r="J2522">
        <v>32.450000000000003</v>
      </c>
      <c r="K2522">
        <v>1.01</v>
      </c>
      <c r="L2522">
        <v>0</v>
      </c>
      <c r="M2522">
        <v>0</v>
      </c>
      <c r="N2522">
        <v>0</v>
      </c>
      <c r="O2522">
        <v>0</v>
      </c>
      <c r="P2522">
        <v>0</v>
      </c>
      <c r="Q2522">
        <v>0</v>
      </c>
      <c r="R2522">
        <v>0</v>
      </c>
      <c r="S2522">
        <v>0</v>
      </c>
      <c r="T2522" s="1" t="s">
        <v>34</v>
      </c>
    </row>
    <row r="2523" spans="1:20" x14ac:dyDescent="0.25">
      <c r="A2523" s="3">
        <v>45962</v>
      </c>
      <c r="B2523" s="1" t="s">
        <v>29</v>
      </c>
      <c r="C2523" s="1" t="s">
        <v>5100</v>
      </c>
      <c r="D2523" s="1" t="s">
        <v>63</v>
      </c>
      <c r="E2523" s="1" t="s">
        <v>5101</v>
      </c>
      <c r="F2523" s="1" t="s">
        <v>33</v>
      </c>
      <c r="G2523">
        <v>290893</v>
      </c>
      <c r="H2523">
        <v>98</v>
      </c>
      <c r="I2523">
        <v>51998.27</v>
      </c>
      <c r="J2523">
        <v>47.9</v>
      </c>
      <c r="K2523">
        <v>1.28</v>
      </c>
      <c r="L2523">
        <v>0</v>
      </c>
      <c r="M2523">
        <v>1</v>
      </c>
      <c r="N2523">
        <v>5</v>
      </c>
      <c r="O2523">
        <v>1</v>
      </c>
      <c r="P2523">
        <v>2</v>
      </c>
      <c r="Q2523">
        <v>1</v>
      </c>
      <c r="R2523">
        <v>0</v>
      </c>
      <c r="S2523">
        <v>0</v>
      </c>
      <c r="T2523" s="1" t="s">
        <v>34</v>
      </c>
    </row>
    <row r="2524" spans="1:20" x14ac:dyDescent="0.25">
      <c r="A2524" s="3">
        <v>45962</v>
      </c>
      <c r="B2524" s="1" t="s">
        <v>29</v>
      </c>
      <c r="C2524" s="1" t="s">
        <v>5102</v>
      </c>
      <c r="D2524" s="1" t="s">
        <v>63</v>
      </c>
      <c r="E2524" s="1" t="s">
        <v>5103</v>
      </c>
      <c r="F2524" s="1" t="s">
        <v>37</v>
      </c>
      <c r="G2524">
        <v>245</v>
      </c>
      <c r="H2524">
        <v>0</v>
      </c>
      <c r="I2524">
        <v>93.51</v>
      </c>
      <c r="J2524">
        <v>0</v>
      </c>
      <c r="K2524">
        <v>0</v>
      </c>
      <c r="L2524">
        <v>0</v>
      </c>
      <c r="M2524">
        <v>0</v>
      </c>
      <c r="N2524">
        <v>0</v>
      </c>
      <c r="O2524">
        <v>0</v>
      </c>
      <c r="P2524">
        <v>0</v>
      </c>
      <c r="Q2524">
        <v>0</v>
      </c>
      <c r="R2524">
        <v>0</v>
      </c>
      <c r="S2524">
        <v>0</v>
      </c>
      <c r="T2524" s="1" t="s">
        <v>34</v>
      </c>
    </row>
    <row r="2525" spans="1:20" x14ac:dyDescent="0.25">
      <c r="A2525" s="3">
        <v>45962</v>
      </c>
      <c r="B2525" s="1" t="s">
        <v>29</v>
      </c>
      <c r="C2525" s="1" t="s">
        <v>5104</v>
      </c>
      <c r="D2525" s="1" t="s">
        <v>63</v>
      </c>
      <c r="E2525" s="1" t="s">
        <v>5105</v>
      </c>
      <c r="F2525" s="1" t="s">
        <v>40</v>
      </c>
      <c r="G2525">
        <v>45971</v>
      </c>
      <c r="H2525">
        <v>130</v>
      </c>
      <c r="I2525">
        <v>7643.13</v>
      </c>
      <c r="J2525">
        <v>31.21</v>
      </c>
      <c r="K2525">
        <v>1.02</v>
      </c>
      <c r="L2525">
        <v>0</v>
      </c>
      <c r="M2525">
        <v>0</v>
      </c>
      <c r="N2525">
        <v>0</v>
      </c>
      <c r="O2525">
        <v>0</v>
      </c>
      <c r="P2525">
        <v>0</v>
      </c>
      <c r="Q2525">
        <v>0</v>
      </c>
      <c r="R2525">
        <v>0</v>
      </c>
      <c r="S2525">
        <v>0</v>
      </c>
      <c r="T2525" s="1" t="s">
        <v>34</v>
      </c>
    </row>
    <row r="2526" spans="1:20" x14ac:dyDescent="0.25">
      <c r="A2526" s="3">
        <v>45962</v>
      </c>
      <c r="B2526" s="1" t="s">
        <v>29</v>
      </c>
      <c r="C2526" s="1" t="s">
        <v>5106</v>
      </c>
      <c r="D2526" s="1" t="s">
        <v>70</v>
      </c>
      <c r="E2526" s="1" t="s">
        <v>5107</v>
      </c>
      <c r="F2526" s="1" t="s">
        <v>33</v>
      </c>
      <c r="G2526">
        <v>542617</v>
      </c>
      <c r="H2526">
        <v>158</v>
      </c>
      <c r="I2526">
        <v>109549.75</v>
      </c>
      <c r="J2526">
        <v>57.45</v>
      </c>
      <c r="K2526">
        <v>1.2</v>
      </c>
      <c r="L2526">
        <v>0</v>
      </c>
      <c r="M2526">
        <v>0</v>
      </c>
      <c r="N2526">
        <v>7</v>
      </c>
      <c r="O2526">
        <v>3</v>
      </c>
      <c r="P2526">
        <v>3</v>
      </c>
      <c r="Q2526">
        <v>0</v>
      </c>
      <c r="R2526">
        <v>0</v>
      </c>
      <c r="S2526">
        <v>0</v>
      </c>
      <c r="T2526" s="1" t="s">
        <v>34</v>
      </c>
    </row>
    <row r="2527" spans="1:20" x14ac:dyDescent="0.25">
      <c r="A2527" s="3">
        <v>45962</v>
      </c>
      <c r="B2527" s="1" t="s">
        <v>29</v>
      </c>
      <c r="C2527" s="1" t="s">
        <v>5108</v>
      </c>
      <c r="D2527" s="1" t="s">
        <v>70</v>
      </c>
      <c r="E2527" s="1" t="s">
        <v>5109</v>
      </c>
      <c r="F2527" s="1" t="s">
        <v>37</v>
      </c>
      <c r="G2527">
        <v>1516</v>
      </c>
      <c r="H2527">
        <v>1</v>
      </c>
      <c r="I2527">
        <v>604.85</v>
      </c>
      <c r="J2527">
        <v>0</v>
      </c>
      <c r="K2527">
        <v>0</v>
      </c>
      <c r="L2527">
        <v>0</v>
      </c>
      <c r="M2527">
        <v>0</v>
      </c>
      <c r="N2527">
        <v>0</v>
      </c>
      <c r="O2527">
        <v>0</v>
      </c>
      <c r="P2527">
        <v>0</v>
      </c>
      <c r="Q2527">
        <v>0</v>
      </c>
      <c r="R2527">
        <v>0</v>
      </c>
      <c r="S2527">
        <v>0</v>
      </c>
      <c r="T2527" s="1" t="s">
        <v>34</v>
      </c>
    </row>
    <row r="2528" spans="1:20" x14ac:dyDescent="0.25">
      <c r="A2528" s="3">
        <v>45962</v>
      </c>
      <c r="B2528" s="1" t="s">
        <v>29</v>
      </c>
      <c r="C2528" s="1" t="s">
        <v>5110</v>
      </c>
      <c r="D2528" s="1" t="s">
        <v>70</v>
      </c>
      <c r="E2528" s="1" t="s">
        <v>5111</v>
      </c>
      <c r="F2528" s="1" t="s">
        <v>40</v>
      </c>
      <c r="G2528">
        <v>41332</v>
      </c>
      <c r="H2528">
        <v>139</v>
      </c>
      <c r="I2528">
        <v>8137.75</v>
      </c>
      <c r="J2528">
        <v>46.92</v>
      </c>
      <c r="K2528">
        <v>1.03</v>
      </c>
      <c r="L2528">
        <v>0</v>
      </c>
      <c r="M2528">
        <v>0</v>
      </c>
      <c r="N2528">
        <v>0</v>
      </c>
      <c r="O2528">
        <v>0</v>
      </c>
      <c r="P2528">
        <v>0</v>
      </c>
      <c r="Q2528">
        <v>0</v>
      </c>
      <c r="R2528">
        <v>0</v>
      </c>
      <c r="S2528">
        <v>0</v>
      </c>
      <c r="T2528" s="1" t="s">
        <v>34</v>
      </c>
    </row>
    <row r="2529" spans="1:20" x14ac:dyDescent="0.25">
      <c r="A2529" s="3">
        <v>45962</v>
      </c>
      <c r="B2529" s="1" t="s">
        <v>29</v>
      </c>
      <c r="C2529" s="1" t="s">
        <v>5112</v>
      </c>
      <c r="D2529" s="1" t="s">
        <v>49</v>
      </c>
      <c r="E2529" s="1" t="s">
        <v>5113</v>
      </c>
      <c r="F2529" s="1" t="s">
        <v>33</v>
      </c>
      <c r="G2529">
        <v>267175</v>
      </c>
      <c r="H2529">
        <v>76</v>
      </c>
      <c r="I2529">
        <v>43166.68</v>
      </c>
      <c r="J2529">
        <v>54.84</v>
      </c>
      <c r="K2529">
        <v>1.1000000000000001</v>
      </c>
      <c r="L2529">
        <v>0</v>
      </c>
      <c r="M2529">
        <v>1</v>
      </c>
      <c r="N2529">
        <v>11</v>
      </c>
      <c r="O2529">
        <v>3</v>
      </c>
      <c r="P2529">
        <v>4</v>
      </c>
      <c r="Q2529">
        <v>1</v>
      </c>
      <c r="R2529">
        <v>0</v>
      </c>
      <c r="S2529">
        <v>0</v>
      </c>
      <c r="T2529" s="1" t="s">
        <v>34</v>
      </c>
    </row>
    <row r="2530" spans="1:20" x14ac:dyDescent="0.25">
      <c r="A2530" s="3">
        <v>45962</v>
      </c>
      <c r="B2530" s="1" t="s">
        <v>29</v>
      </c>
      <c r="C2530" s="1" t="s">
        <v>5114</v>
      </c>
      <c r="D2530" s="1" t="s">
        <v>49</v>
      </c>
      <c r="E2530" s="1" t="s">
        <v>5115</v>
      </c>
      <c r="F2530" s="1" t="s">
        <v>37</v>
      </c>
      <c r="G2530">
        <v>75</v>
      </c>
      <c r="H2530">
        <v>0</v>
      </c>
      <c r="I2530">
        <v>26.01</v>
      </c>
      <c r="J2530">
        <v>0</v>
      </c>
      <c r="K2530">
        <v>0</v>
      </c>
      <c r="L2530">
        <v>0</v>
      </c>
      <c r="M2530">
        <v>0</v>
      </c>
      <c r="N2530">
        <v>0</v>
      </c>
      <c r="O2530">
        <v>0</v>
      </c>
      <c r="P2530">
        <v>0</v>
      </c>
      <c r="Q2530">
        <v>0</v>
      </c>
      <c r="R2530">
        <v>0</v>
      </c>
      <c r="S2530">
        <v>0</v>
      </c>
      <c r="T2530" s="1" t="s">
        <v>34</v>
      </c>
    </row>
    <row r="2531" spans="1:20" x14ac:dyDescent="0.25">
      <c r="A2531" s="3">
        <v>45962</v>
      </c>
      <c r="B2531" s="1" t="s">
        <v>29</v>
      </c>
      <c r="C2531" s="1" t="s">
        <v>5116</v>
      </c>
      <c r="D2531" s="1" t="s">
        <v>49</v>
      </c>
      <c r="E2531" s="1" t="s">
        <v>5117</v>
      </c>
      <c r="F2531" s="1" t="s">
        <v>40</v>
      </c>
      <c r="G2531">
        <v>3831</v>
      </c>
      <c r="H2531">
        <v>12</v>
      </c>
      <c r="I2531">
        <v>840.45</v>
      </c>
      <c r="J2531">
        <v>35.29</v>
      </c>
      <c r="K2531">
        <v>1</v>
      </c>
      <c r="L2531">
        <v>0</v>
      </c>
      <c r="M2531">
        <v>0</v>
      </c>
      <c r="N2531">
        <v>0</v>
      </c>
      <c r="O2531">
        <v>0</v>
      </c>
      <c r="P2531">
        <v>0</v>
      </c>
      <c r="Q2531">
        <v>0</v>
      </c>
      <c r="R2531">
        <v>0</v>
      </c>
      <c r="S2531">
        <v>0</v>
      </c>
      <c r="T2531" s="1" t="s">
        <v>34</v>
      </c>
    </row>
    <row r="2532" spans="1:20" x14ac:dyDescent="0.25">
      <c r="A2532" s="3">
        <v>45962</v>
      </c>
      <c r="B2532" s="1" t="s">
        <v>194</v>
      </c>
      <c r="C2532" s="1" t="s">
        <v>5118</v>
      </c>
      <c r="D2532" s="1" t="s">
        <v>84</v>
      </c>
      <c r="E2532" s="1" t="s">
        <v>5119</v>
      </c>
      <c r="F2532" s="1" t="s">
        <v>33</v>
      </c>
      <c r="G2532">
        <v>648370</v>
      </c>
      <c r="H2532">
        <v>215</v>
      </c>
      <c r="I2532">
        <v>226846.91</v>
      </c>
      <c r="J2532">
        <v>47.97</v>
      </c>
      <c r="K2532">
        <v>1.41</v>
      </c>
      <c r="L2532">
        <v>1</v>
      </c>
      <c r="M2532">
        <v>0</v>
      </c>
      <c r="N2532">
        <v>16</v>
      </c>
      <c r="O2532">
        <v>6</v>
      </c>
      <c r="P2532">
        <v>4</v>
      </c>
      <c r="Q2532">
        <v>2</v>
      </c>
      <c r="R2532">
        <v>1</v>
      </c>
      <c r="S2532">
        <v>0</v>
      </c>
      <c r="T2532" s="1" t="s">
        <v>34</v>
      </c>
    </row>
    <row r="2533" spans="1:20" x14ac:dyDescent="0.25">
      <c r="A2533" s="3">
        <v>45962</v>
      </c>
      <c r="B2533" s="1" t="s">
        <v>194</v>
      </c>
      <c r="C2533" s="1" t="s">
        <v>5120</v>
      </c>
      <c r="D2533" s="1" t="s">
        <v>84</v>
      </c>
      <c r="E2533" s="1" t="s">
        <v>5121</v>
      </c>
      <c r="F2533" s="1" t="s">
        <v>37</v>
      </c>
      <c r="G2533">
        <v>606</v>
      </c>
      <c r="H2533">
        <v>1</v>
      </c>
      <c r="I2533">
        <v>395.6</v>
      </c>
      <c r="J2533">
        <v>100</v>
      </c>
      <c r="K2533">
        <v>1</v>
      </c>
      <c r="L2533">
        <v>0</v>
      </c>
      <c r="M2533">
        <v>0</v>
      </c>
      <c r="N2533">
        <v>0</v>
      </c>
      <c r="O2533">
        <v>0</v>
      </c>
      <c r="P2533">
        <v>0</v>
      </c>
      <c r="Q2533">
        <v>0</v>
      </c>
      <c r="R2533">
        <v>0</v>
      </c>
      <c r="S2533">
        <v>0</v>
      </c>
      <c r="T2533" s="1" t="s">
        <v>34</v>
      </c>
    </row>
    <row r="2534" spans="1:20" x14ac:dyDescent="0.25">
      <c r="A2534" s="3">
        <v>45962</v>
      </c>
      <c r="B2534" s="1" t="s">
        <v>194</v>
      </c>
      <c r="C2534" s="1" t="s">
        <v>5122</v>
      </c>
      <c r="D2534" s="1" t="s">
        <v>84</v>
      </c>
      <c r="E2534" s="1" t="s">
        <v>5123</v>
      </c>
      <c r="F2534" s="1" t="s">
        <v>40</v>
      </c>
      <c r="G2534">
        <v>9079</v>
      </c>
      <c r="H2534">
        <v>35</v>
      </c>
      <c r="I2534">
        <v>4119.83</v>
      </c>
      <c r="J2534">
        <v>58.82</v>
      </c>
      <c r="K2534">
        <v>1</v>
      </c>
      <c r="L2534">
        <v>0</v>
      </c>
      <c r="M2534">
        <v>0</v>
      </c>
      <c r="N2534">
        <v>0</v>
      </c>
      <c r="O2534">
        <v>0</v>
      </c>
      <c r="P2534">
        <v>0</v>
      </c>
      <c r="Q2534">
        <v>0</v>
      </c>
      <c r="R2534">
        <v>0</v>
      </c>
      <c r="S2534">
        <v>0</v>
      </c>
      <c r="T2534" s="1" t="s">
        <v>34</v>
      </c>
    </row>
    <row r="2535" spans="1:20" x14ac:dyDescent="0.25">
      <c r="A2535" s="3">
        <v>45962</v>
      </c>
      <c r="B2535" s="1" t="s">
        <v>201</v>
      </c>
      <c r="C2535" s="1" t="s">
        <v>5124</v>
      </c>
      <c r="D2535" s="1" t="s">
        <v>89</v>
      </c>
      <c r="E2535" s="1" t="s">
        <v>5125</v>
      </c>
      <c r="F2535" s="1" t="s">
        <v>33</v>
      </c>
      <c r="G2535">
        <v>686601</v>
      </c>
      <c r="H2535">
        <v>240</v>
      </c>
      <c r="I2535">
        <v>225675</v>
      </c>
      <c r="J2535">
        <v>48.09</v>
      </c>
      <c r="K2535">
        <v>1.1299999999999999</v>
      </c>
      <c r="L2535">
        <v>2</v>
      </c>
      <c r="M2535">
        <v>0</v>
      </c>
      <c r="N2535">
        <v>14</v>
      </c>
      <c r="O2535">
        <v>4</v>
      </c>
      <c r="P2535">
        <v>6</v>
      </c>
      <c r="Q2535">
        <v>1</v>
      </c>
      <c r="R2535">
        <v>0</v>
      </c>
      <c r="S2535">
        <v>0</v>
      </c>
      <c r="T2535" s="1" t="s">
        <v>34</v>
      </c>
    </row>
    <row r="2536" spans="1:20" x14ac:dyDescent="0.25">
      <c r="A2536" s="3">
        <v>45962</v>
      </c>
      <c r="B2536" s="1" t="s">
        <v>201</v>
      </c>
      <c r="C2536" s="1" t="s">
        <v>5126</v>
      </c>
      <c r="D2536" s="1" t="s">
        <v>89</v>
      </c>
      <c r="E2536" s="1" t="s">
        <v>5127</v>
      </c>
      <c r="F2536" s="1" t="s">
        <v>37</v>
      </c>
      <c r="G2536">
        <v>754</v>
      </c>
      <c r="H2536">
        <v>0</v>
      </c>
      <c r="I2536">
        <v>428.05</v>
      </c>
      <c r="J2536">
        <v>0</v>
      </c>
      <c r="K2536">
        <v>0</v>
      </c>
      <c r="L2536">
        <v>0</v>
      </c>
      <c r="M2536">
        <v>0</v>
      </c>
      <c r="N2536">
        <v>0</v>
      </c>
      <c r="O2536">
        <v>0</v>
      </c>
      <c r="P2536">
        <v>0</v>
      </c>
      <c r="Q2536">
        <v>0</v>
      </c>
      <c r="R2536">
        <v>0</v>
      </c>
      <c r="S2536">
        <v>0</v>
      </c>
      <c r="T2536" s="1" t="s">
        <v>34</v>
      </c>
    </row>
    <row r="2537" spans="1:20" x14ac:dyDescent="0.25">
      <c r="A2537" s="3">
        <v>45962</v>
      </c>
      <c r="B2537" s="1" t="s">
        <v>201</v>
      </c>
      <c r="C2537" s="1" t="s">
        <v>5128</v>
      </c>
      <c r="D2537" s="1" t="s">
        <v>89</v>
      </c>
      <c r="E2537" s="1" t="s">
        <v>5129</v>
      </c>
      <c r="F2537" s="1" t="s">
        <v>40</v>
      </c>
      <c r="G2537">
        <v>10719</v>
      </c>
      <c r="H2537">
        <v>53</v>
      </c>
      <c r="I2537">
        <v>4733.7299999999996</v>
      </c>
      <c r="J2537">
        <v>49.18</v>
      </c>
      <c r="K2537">
        <v>1</v>
      </c>
      <c r="L2537">
        <v>0</v>
      </c>
      <c r="M2537">
        <v>0</v>
      </c>
      <c r="N2537">
        <v>0</v>
      </c>
      <c r="O2537">
        <v>0</v>
      </c>
      <c r="P2537">
        <v>0</v>
      </c>
      <c r="Q2537">
        <v>0</v>
      </c>
      <c r="R2537">
        <v>0</v>
      </c>
      <c r="S2537">
        <v>0</v>
      </c>
      <c r="T2537" s="1" t="s">
        <v>34</v>
      </c>
    </row>
    <row r="2538" spans="1:20" x14ac:dyDescent="0.25">
      <c r="A2538" s="3">
        <v>45962</v>
      </c>
      <c r="B2538" s="1" t="s">
        <v>211</v>
      </c>
      <c r="C2538" s="1" t="s">
        <v>5130</v>
      </c>
      <c r="D2538" s="1" t="s">
        <v>31</v>
      </c>
      <c r="E2538" s="1" t="s">
        <v>5131</v>
      </c>
      <c r="F2538" s="1" t="s">
        <v>33</v>
      </c>
      <c r="G2538">
        <v>469575</v>
      </c>
      <c r="H2538">
        <v>181</v>
      </c>
      <c r="I2538">
        <v>225561.84</v>
      </c>
      <c r="J2538">
        <v>62.03</v>
      </c>
      <c r="K2538">
        <v>1.22</v>
      </c>
      <c r="L2538">
        <v>3</v>
      </c>
      <c r="M2538">
        <v>0</v>
      </c>
      <c r="N2538">
        <v>33</v>
      </c>
      <c r="O2538">
        <v>13</v>
      </c>
      <c r="P2538">
        <v>8</v>
      </c>
      <c r="Q2538">
        <v>2</v>
      </c>
      <c r="R2538">
        <v>0</v>
      </c>
      <c r="S2538">
        <v>0</v>
      </c>
      <c r="T2538" s="1" t="s">
        <v>34</v>
      </c>
    </row>
    <row r="2539" spans="1:20" x14ac:dyDescent="0.25">
      <c r="A2539" s="3">
        <v>45962</v>
      </c>
      <c r="B2539" s="1" t="s">
        <v>211</v>
      </c>
      <c r="C2539" s="1" t="s">
        <v>5132</v>
      </c>
      <c r="D2539" s="1" t="s">
        <v>31</v>
      </c>
      <c r="E2539" s="1" t="s">
        <v>5133</v>
      </c>
      <c r="F2539" s="1" t="s">
        <v>206</v>
      </c>
      <c r="G2539">
        <v>97871</v>
      </c>
      <c r="H2539">
        <v>87</v>
      </c>
      <c r="I2539">
        <v>6417.72</v>
      </c>
      <c r="J2539">
        <v>51.72</v>
      </c>
      <c r="K2539">
        <v>1.01</v>
      </c>
      <c r="L2539">
        <v>0</v>
      </c>
      <c r="M2539">
        <v>0</v>
      </c>
      <c r="N2539">
        <v>0</v>
      </c>
      <c r="O2539">
        <v>0</v>
      </c>
      <c r="P2539">
        <v>0</v>
      </c>
      <c r="Q2539">
        <v>0</v>
      </c>
      <c r="R2539">
        <v>0</v>
      </c>
      <c r="S2539">
        <v>0</v>
      </c>
      <c r="T2539" s="1" t="s">
        <v>34</v>
      </c>
    </row>
    <row r="2540" spans="1:20" x14ac:dyDescent="0.25">
      <c r="A2540" s="3">
        <v>45962</v>
      </c>
      <c r="B2540" s="1" t="s">
        <v>211</v>
      </c>
      <c r="C2540" s="1" t="s">
        <v>5134</v>
      </c>
      <c r="D2540" s="1" t="s">
        <v>31</v>
      </c>
      <c r="E2540" s="1" t="s">
        <v>5135</v>
      </c>
      <c r="F2540" s="1" t="s">
        <v>37</v>
      </c>
      <c r="G2540">
        <v>364</v>
      </c>
      <c r="H2540">
        <v>0</v>
      </c>
      <c r="I2540">
        <v>417.4</v>
      </c>
      <c r="J2540">
        <v>0</v>
      </c>
      <c r="K2540">
        <v>0</v>
      </c>
      <c r="L2540">
        <v>0</v>
      </c>
      <c r="M2540">
        <v>0</v>
      </c>
      <c r="N2540">
        <v>0</v>
      </c>
      <c r="O2540">
        <v>0</v>
      </c>
      <c r="P2540">
        <v>0</v>
      </c>
      <c r="Q2540">
        <v>0</v>
      </c>
      <c r="R2540">
        <v>0</v>
      </c>
      <c r="S2540">
        <v>0</v>
      </c>
      <c r="T2540" s="1" t="s">
        <v>34</v>
      </c>
    </row>
    <row r="2541" spans="1:20" x14ac:dyDescent="0.25">
      <c r="A2541" s="3">
        <v>45962</v>
      </c>
      <c r="B2541" s="1" t="s">
        <v>211</v>
      </c>
      <c r="C2541" s="1" t="s">
        <v>5136</v>
      </c>
      <c r="D2541" s="1" t="s">
        <v>31</v>
      </c>
      <c r="E2541" s="1" t="s">
        <v>5137</v>
      </c>
      <c r="F2541" s="1" t="s">
        <v>40</v>
      </c>
      <c r="G2541">
        <v>12472</v>
      </c>
      <c r="H2541">
        <v>70</v>
      </c>
      <c r="I2541">
        <v>7610.84</v>
      </c>
      <c r="J2541">
        <v>56.58</v>
      </c>
      <c r="K2541">
        <v>1.01</v>
      </c>
      <c r="L2541">
        <v>0</v>
      </c>
      <c r="M2541">
        <v>0</v>
      </c>
      <c r="N2541">
        <v>0</v>
      </c>
      <c r="O2541">
        <v>0</v>
      </c>
      <c r="P2541">
        <v>0</v>
      </c>
      <c r="Q2541">
        <v>0</v>
      </c>
      <c r="R2541">
        <v>0</v>
      </c>
      <c r="S2541">
        <v>0</v>
      </c>
      <c r="T2541" s="1" t="s">
        <v>34</v>
      </c>
    </row>
    <row r="2542" spans="1:20" x14ac:dyDescent="0.25">
      <c r="A2542" s="3">
        <v>45962</v>
      </c>
      <c r="B2542" s="1" t="s">
        <v>211</v>
      </c>
      <c r="C2542" s="1" t="s">
        <v>5138</v>
      </c>
      <c r="D2542" s="1" t="s">
        <v>42</v>
      </c>
      <c r="E2542" s="1" t="s">
        <v>5139</v>
      </c>
      <c r="F2542" s="1" t="s">
        <v>33</v>
      </c>
      <c r="G2542">
        <v>500306</v>
      </c>
      <c r="H2542">
        <v>169</v>
      </c>
      <c r="I2542">
        <v>207171.51</v>
      </c>
      <c r="J2542">
        <v>52.43</v>
      </c>
      <c r="K2542">
        <v>1.39</v>
      </c>
      <c r="L2542">
        <v>1</v>
      </c>
      <c r="M2542">
        <v>0</v>
      </c>
      <c r="N2542">
        <v>10</v>
      </c>
      <c r="O2542">
        <v>5</v>
      </c>
      <c r="P2542">
        <v>2</v>
      </c>
      <c r="Q2542">
        <v>1</v>
      </c>
      <c r="R2542">
        <v>0</v>
      </c>
      <c r="S2542">
        <v>0</v>
      </c>
      <c r="T2542" s="1" t="s">
        <v>34</v>
      </c>
    </row>
    <row r="2543" spans="1:20" x14ac:dyDescent="0.25">
      <c r="A2543" s="3">
        <v>45962</v>
      </c>
      <c r="B2543" s="1" t="s">
        <v>211</v>
      </c>
      <c r="C2543" s="1" t="s">
        <v>5140</v>
      </c>
      <c r="D2543" s="1" t="s">
        <v>42</v>
      </c>
      <c r="E2543" s="1" t="s">
        <v>5141</v>
      </c>
      <c r="F2543" s="1" t="s">
        <v>206</v>
      </c>
      <c r="G2543">
        <v>91240</v>
      </c>
      <c r="H2543">
        <v>114</v>
      </c>
      <c r="I2543">
        <v>7492.84</v>
      </c>
      <c r="J2543">
        <v>63.16</v>
      </c>
      <c r="K2543">
        <v>1.01</v>
      </c>
      <c r="L2543">
        <v>0</v>
      </c>
      <c r="M2543">
        <v>0</v>
      </c>
      <c r="N2543">
        <v>1</v>
      </c>
      <c r="O2543">
        <v>1</v>
      </c>
      <c r="P2543">
        <v>0</v>
      </c>
      <c r="Q2543">
        <v>0</v>
      </c>
      <c r="R2543">
        <v>0</v>
      </c>
      <c r="S2543">
        <v>0</v>
      </c>
      <c r="T2543" s="1" t="s">
        <v>34</v>
      </c>
    </row>
    <row r="2544" spans="1:20" x14ac:dyDescent="0.25">
      <c r="A2544" s="3">
        <v>45962</v>
      </c>
      <c r="B2544" s="1" t="s">
        <v>211</v>
      </c>
      <c r="C2544" s="1" t="s">
        <v>5142</v>
      </c>
      <c r="D2544" s="1" t="s">
        <v>42</v>
      </c>
      <c r="E2544" s="1" t="s">
        <v>5143</v>
      </c>
      <c r="F2544" s="1" t="s">
        <v>37</v>
      </c>
      <c r="G2544">
        <v>183</v>
      </c>
      <c r="H2544">
        <v>0</v>
      </c>
      <c r="I2544">
        <v>145</v>
      </c>
      <c r="J2544">
        <v>0</v>
      </c>
      <c r="K2544">
        <v>0</v>
      </c>
      <c r="L2544">
        <v>0</v>
      </c>
      <c r="M2544">
        <v>0</v>
      </c>
      <c r="N2544">
        <v>0</v>
      </c>
      <c r="O2544">
        <v>0</v>
      </c>
      <c r="P2544">
        <v>0</v>
      </c>
      <c r="Q2544">
        <v>0</v>
      </c>
      <c r="R2544">
        <v>0</v>
      </c>
      <c r="S2544">
        <v>0</v>
      </c>
      <c r="T2544" s="1" t="s">
        <v>34</v>
      </c>
    </row>
    <row r="2545" spans="1:20" x14ac:dyDescent="0.25">
      <c r="A2545" s="3">
        <v>45962</v>
      </c>
      <c r="B2545" s="1" t="s">
        <v>211</v>
      </c>
      <c r="C2545" s="1" t="s">
        <v>5144</v>
      </c>
      <c r="D2545" s="1" t="s">
        <v>42</v>
      </c>
      <c r="E2545" s="1" t="s">
        <v>5145</v>
      </c>
      <c r="F2545" s="1" t="s">
        <v>40</v>
      </c>
      <c r="G2545">
        <v>8136</v>
      </c>
      <c r="H2545">
        <v>42</v>
      </c>
      <c r="I2545">
        <v>5821.49</v>
      </c>
      <c r="J2545">
        <v>61.76</v>
      </c>
      <c r="K2545">
        <v>1</v>
      </c>
      <c r="L2545">
        <v>0</v>
      </c>
      <c r="M2545">
        <v>0</v>
      </c>
      <c r="N2545">
        <v>0</v>
      </c>
      <c r="O2545">
        <v>0</v>
      </c>
      <c r="P2545">
        <v>0</v>
      </c>
      <c r="Q2545">
        <v>0</v>
      </c>
      <c r="R2545">
        <v>0</v>
      </c>
      <c r="S2545">
        <v>0</v>
      </c>
      <c r="T2545" s="1" t="s">
        <v>34</v>
      </c>
    </row>
    <row r="2546" spans="1:20" x14ac:dyDescent="0.25">
      <c r="A2546" s="3">
        <v>45962</v>
      </c>
      <c r="B2546" s="1" t="s">
        <v>334</v>
      </c>
      <c r="C2546" s="1" t="s">
        <v>5146</v>
      </c>
      <c r="D2546" s="1" t="s">
        <v>56</v>
      </c>
      <c r="E2546" s="1" t="s">
        <v>5147</v>
      </c>
      <c r="F2546" s="1" t="s">
        <v>37</v>
      </c>
      <c r="G2546">
        <v>36</v>
      </c>
      <c r="H2546">
        <v>0</v>
      </c>
      <c r="I2546">
        <v>9.4700000000000006</v>
      </c>
      <c r="J2546">
        <v>0</v>
      </c>
      <c r="K2546">
        <v>0</v>
      </c>
      <c r="L2546">
        <v>0</v>
      </c>
      <c r="M2546">
        <v>0</v>
      </c>
      <c r="N2546">
        <v>0</v>
      </c>
      <c r="O2546">
        <v>0</v>
      </c>
      <c r="P2546">
        <v>0</v>
      </c>
      <c r="Q2546">
        <v>0</v>
      </c>
      <c r="R2546">
        <v>0</v>
      </c>
      <c r="S2546">
        <v>0</v>
      </c>
      <c r="T2546" s="1" t="s">
        <v>34</v>
      </c>
    </row>
    <row r="2547" spans="1:20" x14ac:dyDescent="0.25">
      <c r="A2547" s="3">
        <v>45962</v>
      </c>
      <c r="B2547" s="1" t="s">
        <v>361</v>
      </c>
      <c r="C2547" s="1" t="s">
        <v>5148</v>
      </c>
      <c r="D2547" s="1" t="s">
        <v>63</v>
      </c>
      <c r="E2547" s="1" t="s">
        <v>5149</v>
      </c>
      <c r="F2547" s="1" t="s">
        <v>33</v>
      </c>
      <c r="G2547">
        <v>8</v>
      </c>
      <c r="H2547">
        <v>0</v>
      </c>
      <c r="I2547">
        <v>0.39</v>
      </c>
      <c r="J2547">
        <v>0</v>
      </c>
      <c r="K2547">
        <v>0</v>
      </c>
      <c r="L2547">
        <v>0</v>
      </c>
      <c r="M2547">
        <v>0</v>
      </c>
      <c r="N2547">
        <v>0</v>
      </c>
      <c r="O2547">
        <v>0</v>
      </c>
      <c r="P2547">
        <v>0</v>
      </c>
      <c r="Q2547">
        <v>0</v>
      </c>
      <c r="R2547">
        <v>0</v>
      </c>
      <c r="S2547">
        <v>0</v>
      </c>
      <c r="T2547" s="1" t="s">
        <v>34</v>
      </c>
    </row>
    <row r="2548" spans="1:20" x14ac:dyDescent="0.25">
      <c r="A2548" s="3">
        <v>45962</v>
      </c>
      <c r="B2548" s="1" t="s">
        <v>361</v>
      </c>
      <c r="C2548" s="1" t="s">
        <v>5150</v>
      </c>
      <c r="D2548" s="1" t="s">
        <v>63</v>
      </c>
      <c r="E2548" s="1" t="s">
        <v>5151</v>
      </c>
      <c r="F2548" s="1" t="s">
        <v>206</v>
      </c>
      <c r="G2548">
        <v>17</v>
      </c>
      <c r="H2548">
        <v>1</v>
      </c>
      <c r="I2548">
        <v>1.03</v>
      </c>
      <c r="J2548">
        <v>0</v>
      </c>
      <c r="K2548">
        <v>0</v>
      </c>
      <c r="L2548">
        <v>0</v>
      </c>
      <c r="M2548">
        <v>0</v>
      </c>
      <c r="N2548">
        <v>0</v>
      </c>
      <c r="O2548">
        <v>0</v>
      </c>
      <c r="P2548">
        <v>0</v>
      </c>
      <c r="Q2548">
        <v>0</v>
      </c>
      <c r="R2548">
        <v>0</v>
      </c>
      <c r="S2548">
        <v>0</v>
      </c>
      <c r="T2548" s="1" t="s">
        <v>34</v>
      </c>
    </row>
    <row r="2549" spans="1:20" x14ac:dyDescent="0.25">
      <c r="A2549" s="3">
        <v>45962</v>
      </c>
      <c r="B2549" s="1" t="s">
        <v>361</v>
      </c>
      <c r="C2549" s="1" t="s">
        <v>5152</v>
      </c>
      <c r="D2549" s="1" t="s">
        <v>63</v>
      </c>
      <c r="E2549" s="1" t="s">
        <v>5153</v>
      </c>
      <c r="F2549" s="1" t="s">
        <v>40</v>
      </c>
      <c r="G2549">
        <v>2</v>
      </c>
      <c r="H2549">
        <v>0</v>
      </c>
      <c r="I2549">
        <v>0.11</v>
      </c>
      <c r="J2549">
        <v>0</v>
      </c>
      <c r="K2549">
        <v>0</v>
      </c>
      <c r="L2549">
        <v>0</v>
      </c>
      <c r="M2549">
        <v>0</v>
      </c>
      <c r="N2549">
        <v>0</v>
      </c>
      <c r="O2549">
        <v>0</v>
      </c>
      <c r="P2549">
        <v>0</v>
      </c>
      <c r="Q2549">
        <v>0</v>
      </c>
      <c r="R2549">
        <v>0</v>
      </c>
      <c r="S2549">
        <v>0</v>
      </c>
      <c r="T2549" s="1" t="s">
        <v>34</v>
      </c>
    </row>
    <row r="2550" spans="1:20" x14ac:dyDescent="0.25">
      <c r="A2550" s="3">
        <v>45962</v>
      </c>
      <c r="B2550" s="1" t="s">
        <v>361</v>
      </c>
      <c r="C2550" s="1" t="s">
        <v>5154</v>
      </c>
      <c r="D2550" s="1" t="s">
        <v>70</v>
      </c>
      <c r="E2550" s="1" t="s">
        <v>5155</v>
      </c>
      <c r="F2550" s="1" t="s">
        <v>33</v>
      </c>
      <c r="G2550">
        <v>1</v>
      </c>
      <c r="H2550">
        <v>0</v>
      </c>
      <c r="I2550">
        <v>0.09</v>
      </c>
      <c r="J2550">
        <v>0</v>
      </c>
      <c r="K2550">
        <v>0</v>
      </c>
      <c r="L2550">
        <v>0</v>
      </c>
      <c r="M2550">
        <v>0</v>
      </c>
      <c r="N2550">
        <v>0</v>
      </c>
      <c r="O2550">
        <v>0</v>
      </c>
      <c r="P2550">
        <v>0</v>
      </c>
      <c r="Q2550">
        <v>0</v>
      </c>
      <c r="R2550">
        <v>0</v>
      </c>
      <c r="S2550">
        <v>0</v>
      </c>
      <c r="T2550" s="1" t="s">
        <v>34</v>
      </c>
    </row>
    <row r="2551" spans="1:20" x14ac:dyDescent="0.25">
      <c r="A2551" s="3">
        <v>45962</v>
      </c>
      <c r="B2551" s="1" t="s">
        <v>361</v>
      </c>
      <c r="C2551" s="1" t="s">
        <v>5156</v>
      </c>
      <c r="D2551" s="1" t="s">
        <v>70</v>
      </c>
      <c r="E2551" s="1" t="s">
        <v>5157</v>
      </c>
      <c r="F2551" s="1" t="s">
        <v>206</v>
      </c>
      <c r="G2551">
        <v>7</v>
      </c>
      <c r="H2551">
        <v>0</v>
      </c>
      <c r="I2551">
        <v>0.43</v>
      </c>
      <c r="J2551">
        <v>0</v>
      </c>
      <c r="K2551">
        <v>0</v>
      </c>
      <c r="L2551">
        <v>0</v>
      </c>
      <c r="M2551">
        <v>0</v>
      </c>
      <c r="N2551">
        <v>0</v>
      </c>
      <c r="O2551">
        <v>0</v>
      </c>
      <c r="P2551">
        <v>0</v>
      </c>
      <c r="Q2551">
        <v>0</v>
      </c>
      <c r="R2551">
        <v>0</v>
      </c>
      <c r="S2551">
        <v>0</v>
      </c>
      <c r="T2551" s="1" t="s">
        <v>34</v>
      </c>
    </row>
    <row r="2552" spans="1:20" x14ac:dyDescent="0.25">
      <c r="A2552" s="3">
        <v>45962</v>
      </c>
      <c r="B2552" s="1" t="s">
        <v>361</v>
      </c>
      <c r="C2552" s="1" t="s">
        <v>5158</v>
      </c>
      <c r="D2552" s="1" t="s">
        <v>70</v>
      </c>
      <c r="E2552" s="1" t="s">
        <v>5159</v>
      </c>
      <c r="F2552" s="1" t="s">
        <v>37</v>
      </c>
      <c r="G2552">
        <v>1</v>
      </c>
      <c r="H2552">
        <v>0</v>
      </c>
      <c r="I2552">
        <v>0.23</v>
      </c>
      <c r="J2552">
        <v>0</v>
      </c>
      <c r="K2552">
        <v>0</v>
      </c>
      <c r="L2552">
        <v>0</v>
      </c>
      <c r="M2552">
        <v>0</v>
      </c>
      <c r="N2552">
        <v>0</v>
      </c>
      <c r="O2552">
        <v>0</v>
      </c>
      <c r="P2552">
        <v>0</v>
      </c>
      <c r="Q2552">
        <v>0</v>
      </c>
      <c r="R2552">
        <v>0</v>
      </c>
      <c r="S2552">
        <v>0</v>
      </c>
      <c r="T2552" s="1" t="s">
        <v>34</v>
      </c>
    </row>
    <row r="2553" spans="1:20" x14ac:dyDescent="0.25">
      <c r="A2553" s="3">
        <v>45962</v>
      </c>
      <c r="B2553" s="1" t="s">
        <v>361</v>
      </c>
      <c r="C2553" s="1" t="s">
        <v>5160</v>
      </c>
      <c r="D2553" s="1" t="s">
        <v>84</v>
      </c>
      <c r="E2553" s="1" t="s">
        <v>5161</v>
      </c>
      <c r="F2553" s="1" t="s">
        <v>33</v>
      </c>
      <c r="G2553">
        <v>10</v>
      </c>
      <c r="H2553">
        <v>0</v>
      </c>
      <c r="I2553">
        <v>0.49</v>
      </c>
      <c r="J2553">
        <v>0</v>
      </c>
      <c r="K2553">
        <v>0</v>
      </c>
      <c r="L2553">
        <v>0</v>
      </c>
      <c r="M2553">
        <v>0</v>
      </c>
      <c r="N2553">
        <v>0</v>
      </c>
      <c r="O2553">
        <v>0</v>
      </c>
      <c r="P2553">
        <v>0</v>
      </c>
      <c r="Q2553">
        <v>0</v>
      </c>
      <c r="R2553">
        <v>0</v>
      </c>
      <c r="S2553">
        <v>0</v>
      </c>
      <c r="T2553" s="1" t="s">
        <v>34</v>
      </c>
    </row>
    <row r="2554" spans="1:20" x14ac:dyDescent="0.25">
      <c r="A2554" s="3">
        <v>45962</v>
      </c>
      <c r="B2554" s="1" t="s">
        <v>361</v>
      </c>
      <c r="C2554" s="1" t="s">
        <v>5162</v>
      </c>
      <c r="D2554" s="1" t="s">
        <v>84</v>
      </c>
      <c r="E2554" s="1" t="s">
        <v>5163</v>
      </c>
      <c r="F2554" s="1" t="s">
        <v>206</v>
      </c>
      <c r="G2554">
        <v>2</v>
      </c>
      <c r="H2554">
        <v>0</v>
      </c>
      <c r="I2554">
        <v>0.2</v>
      </c>
      <c r="J2554">
        <v>0</v>
      </c>
      <c r="K2554">
        <v>0</v>
      </c>
      <c r="L2554">
        <v>0</v>
      </c>
      <c r="M2554">
        <v>0</v>
      </c>
      <c r="N2554">
        <v>0</v>
      </c>
      <c r="O2554">
        <v>0</v>
      </c>
      <c r="P2554">
        <v>0</v>
      </c>
      <c r="Q2554">
        <v>0</v>
      </c>
      <c r="R2554">
        <v>0</v>
      </c>
      <c r="S2554">
        <v>0</v>
      </c>
      <c r="T2554" s="1" t="s">
        <v>34</v>
      </c>
    </row>
    <row r="2555" spans="1:20" x14ac:dyDescent="0.25">
      <c r="A2555" s="3">
        <v>45962</v>
      </c>
      <c r="B2555" s="1" t="s">
        <v>361</v>
      </c>
      <c r="C2555" s="1" t="s">
        <v>5164</v>
      </c>
      <c r="D2555" s="1" t="s">
        <v>84</v>
      </c>
      <c r="E2555" s="1" t="s">
        <v>5165</v>
      </c>
      <c r="F2555" s="1" t="s">
        <v>40</v>
      </c>
      <c r="G2555">
        <v>1</v>
      </c>
      <c r="H2555">
        <v>0</v>
      </c>
      <c r="I2555">
        <v>0.35</v>
      </c>
      <c r="J2555">
        <v>0</v>
      </c>
      <c r="K2555">
        <v>0</v>
      </c>
      <c r="L2555">
        <v>0</v>
      </c>
      <c r="M2555">
        <v>0</v>
      </c>
      <c r="N2555">
        <v>0</v>
      </c>
      <c r="O2555">
        <v>0</v>
      </c>
      <c r="P2555">
        <v>0</v>
      </c>
      <c r="Q2555">
        <v>0</v>
      </c>
      <c r="R2555">
        <v>0</v>
      </c>
      <c r="S2555">
        <v>0</v>
      </c>
      <c r="T2555" s="1" t="s">
        <v>34</v>
      </c>
    </row>
    <row r="2556" spans="1:20" x14ac:dyDescent="0.25">
      <c r="A2556" s="3">
        <v>45962</v>
      </c>
      <c r="B2556" s="1" t="s">
        <v>370</v>
      </c>
      <c r="C2556" s="1" t="s">
        <v>5166</v>
      </c>
      <c r="D2556" s="1" t="s">
        <v>96</v>
      </c>
      <c r="E2556" s="1" t="s">
        <v>5167</v>
      </c>
      <c r="F2556" s="1" t="s">
        <v>33</v>
      </c>
      <c r="G2556">
        <v>19686</v>
      </c>
      <c r="H2556">
        <v>21</v>
      </c>
      <c r="I2556">
        <v>13264.83</v>
      </c>
      <c r="J2556">
        <v>50</v>
      </c>
      <c r="K2556">
        <v>1.07</v>
      </c>
      <c r="L2556">
        <v>0</v>
      </c>
      <c r="M2556">
        <v>0</v>
      </c>
      <c r="N2556">
        <v>0</v>
      </c>
      <c r="O2556">
        <v>0</v>
      </c>
      <c r="P2556">
        <v>0</v>
      </c>
      <c r="Q2556">
        <v>0</v>
      </c>
      <c r="R2556">
        <v>0</v>
      </c>
      <c r="S2556">
        <v>0</v>
      </c>
      <c r="T2556" s="1" t="s">
        <v>34</v>
      </c>
    </row>
    <row r="2557" spans="1:20" x14ac:dyDescent="0.25">
      <c r="A2557" s="3">
        <v>45962</v>
      </c>
      <c r="B2557" s="1" t="s">
        <v>370</v>
      </c>
      <c r="C2557" s="1" t="s">
        <v>5168</v>
      </c>
      <c r="D2557" s="1" t="s">
        <v>96</v>
      </c>
      <c r="E2557" s="1" t="s">
        <v>5169</v>
      </c>
      <c r="F2557" s="1" t="s">
        <v>206</v>
      </c>
      <c r="G2557">
        <v>71</v>
      </c>
      <c r="H2557">
        <v>0</v>
      </c>
      <c r="I2557">
        <v>9.84</v>
      </c>
      <c r="J2557">
        <v>0</v>
      </c>
      <c r="K2557">
        <v>0</v>
      </c>
      <c r="L2557">
        <v>0</v>
      </c>
      <c r="M2557">
        <v>0</v>
      </c>
      <c r="N2557">
        <v>0</v>
      </c>
      <c r="O2557">
        <v>0</v>
      </c>
      <c r="P2557">
        <v>0</v>
      </c>
      <c r="Q2557">
        <v>0</v>
      </c>
      <c r="R2557">
        <v>0</v>
      </c>
      <c r="S2557">
        <v>0</v>
      </c>
      <c r="T2557" s="1" t="s">
        <v>34</v>
      </c>
    </row>
    <row r="2558" spans="1:20" x14ac:dyDescent="0.25">
      <c r="A2558" s="3">
        <v>45962</v>
      </c>
      <c r="B2558" s="1" t="s">
        <v>370</v>
      </c>
      <c r="C2558" s="1" t="s">
        <v>5170</v>
      </c>
      <c r="D2558" s="1" t="s">
        <v>96</v>
      </c>
      <c r="E2558" s="1" t="s">
        <v>5171</v>
      </c>
      <c r="F2558" s="1" t="s">
        <v>37</v>
      </c>
      <c r="G2558">
        <v>8120</v>
      </c>
      <c r="H2558">
        <v>0</v>
      </c>
      <c r="I2558">
        <v>5548.29</v>
      </c>
      <c r="J2558">
        <v>0</v>
      </c>
      <c r="K2558">
        <v>0</v>
      </c>
      <c r="L2558">
        <v>0</v>
      </c>
      <c r="M2558">
        <v>0</v>
      </c>
      <c r="N2558">
        <v>0</v>
      </c>
      <c r="O2558">
        <v>0</v>
      </c>
      <c r="P2558">
        <v>0</v>
      </c>
      <c r="Q2558">
        <v>0</v>
      </c>
      <c r="R2558">
        <v>0</v>
      </c>
      <c r="S2558">
        <v>0</v>
      </c>
      <c r="T2558" s="1" t="s">
        <v>34</v>
      </c>
    </row>
    <row r="2559" spans="1:20" x14ac:dyDescent="0.25">
      <c r="A2559" s="3">
        <v>45962</v>
      </c>
      <c r="B2559" s="1" t="s">
        <v>370</v>
      </c>
      <c r="C2559" s="1" t="s">
        <v>5172</v>
      </c>
      <c r="D2559" s="1" t="s">
        <v>96</v>
      </c>
      <c r="E2559" s="1" t="s">
        <v>5173</v>
      </c>
      <c r="F2559" s="1" t="s">
        <v>40</v>
      </c>
      <c r="G2559">
        <v>708</v>
      </c>
      <c r="H2559">
        <v>4</v>
      </c>
      <c r="I2559">
        <v>505.21</v>
      </c>
      <c r="J2559">
        <v>20</v>
      </c>
      <c r="K2559">
        <v>1</v>
      </c>
      <c r="L2559">
        <v>0</v>
      </c>
      <c r="M2559">
        <v>0</v>
      </c>
      <c r="N2559">
        <v>0</v>
      </c>
      <c r="O2559">
        <v>0</v>
      </c>
      <c r="P2559">
        <v>0</v>
      </c>
      <c r="Q2559">
        <v>0</v>
      </c>
      <c r="R2559">
        <v>0</v>
      </c>
      <c r="S2559">
        <v>0</v>
      </c>
      <c r="T2559" s="1" t="s">
        <v>34</v>
      </c>
    </row>
    <row r="2560" spans="1:20" x14ac:dyDescent="0.25">
      <c r="A2560" s="3">
        <v>45962</v>
      </c>
      <c r="B2560" s="1" t="s">
        <v>370</v>
      </c>
      <c r="C2560" s="1" t="s">
        <v>5174</v>
      </c>
      <c r="D2560" s="1" t="s">
        <v>56</v>
      </c>
      <c r="E2560" s="1" t="s">
        <v>5175</v>
      </c>
      <c r="F2560" s="1" t="s">
        <v>33</v>
      </c>
      <c r="G2560">
        <v>108422</v>
      </c>
      <c r="H2560">
        <v>71</v>
      </c>
      <c r="I2560">
        <v>67736.320000000007</v>
      </c>
      <c r="J2560">
        <v>63.64</v>
      </c>
      <c r="K2560">
        <v>1.07</v>
      </c>
      <c r="L2560">
        <v>1</v>
      </c>
      <c r="M2560">
        <v>0</v>
      </c>
      <c r="N2560">
        <v>2</v>
      </c>
      <c r="O2560">
        <v>1</v>
      </c>
      <c r="P2560">
        <v>0</v>
      </c>
      <c r="Q2560">
        <v>0</v>
      </c>
      <c r="R2560">
        <v>0</v>
      </c>
      <c r="S2560">
        <v>0</v>
      </c>
      <c r="T2560" s="1" t="s">
        <v>34</v>
      </c>
    </row>
    <row r="2561" spans="1:20" x14ac:dyDescent="0.25">
      <c r="A2561" s="3">
        <v>45962</v>
      </c>
      <c r="B2561" s="1" t="s">
        <v>370</v>
      </c>
      <c r="C2561" s="1" t="s">
        <v>5176</v>
      </c>
      <c r="D2561" s="1" t="s">
        <v>56</v>
      </c>
      <c r="E2561" s="1" t="s">
        <v>5177</v>
      </c>
      <c r="F2561" s="1" t="s">
        <v>206</v>
      </c>
      <c r="G2561">
        <v>21122</v>
      </c>
      <c r="H2561">
        <v>65</v>
      </c>
      <c r="I2561">
        <v>10408.61</v>
      </c>
      <c r="J2561">
        <v>58.62</v>
      </c>
      <c r="K2561">
        <v>1</v>
      </c>
      <c r="L2561">
        <v>0</v>
      </c>
      <c r="M2561">
        <v>0</v>
      </c>
      <c r="N2561">
        <v>1</v>
      </c>
      <c r="O2561">
        <v>1</v>
      </c>
      <c r="P2561">
        <v>0</v>
      </c>
      <c r="Q2561">
        <v>0</v>
      </c>
      <c r="R2561">
        <v>0</v>
      </c>
      <c r="S2561">
        <v>0</v>
      </c>
      <c r="T2561" s="1" t="s">
        <v>34</v>
      </c>
    </row>
    <row r="2562" spans="1:20" x14ac:dyDescent="0.25">
      <c r="A2562" s="3">
        <v>45962</v>
      </c>
      <c r="B2562" s="1" t="s">
        <v>370</v>
      </c>
      <c r="C2562" s="1" t="s">
        <v>5178</v>
      </c>
      <c r="D2562" s="1" t="s">
        <v>56</v>
      </c>
      <c r="E2562" s="1" t="s">
        <v>5179</v>
      </c>
      <c r="F2562" s="1" t="s">
        <v>37</v>
      </c>
      <c r="G2562">
        <v>30910</v>
      </c>
      <c r="H2562">
        <v>0</v>
      </c>
      <c r="I2562">
        <v>21125.91</v>
      </c>
      <c r="J2562">
        <v>100</v>
      </c>
      <c r="K2562">
        <v>0</v>
      </c>
      <c r="L2562">
        <v>0</v>
      </c>
      <c r="M2562">
        <v>0</v>
      </c>
      <c r="N2562">
        <v>0</v>
      </c>
      <c r="O2562">
        <v>0</v>
      </c>
      <c r="P2562">
        <v>0</v>
      </c>
      <c r="Q2562">
        <v>0</v>
      </c>
      <c r="R2562">
        <v>0</v>
      </c>
      <c r="S2562">
        <v>0</v>
      </c>
      <c r="T2562" s="1" t="s">
        <v>34</v>
      </c>
    </row>
    <row r="2563" spans="1:20" x14ac:dyDescent="0.25">
      <c r="A2563" s="3">
        <v>45962</v>
      </c>
      <c r="B2563" s="1" t="s">
        <v>370</v>
      </c>
      <c r="C2563" s="1" t="s">
        <v>5180</v>
      </c>
      <c r="D2563" s="1" t="s">
        <v>56</v>
      </c>
      <c r="E2563" s="1" t="s">
        <v>5181</v>
      </c>
      <c r="F2563" s="1" t="s">
        <v>40</v>
      </c>
      <c r="G2563">
        <v>3982</v>
      </c>
      <c r="H2563">
        <v>14</v>
      </c>
      <c r="I2563">
        <v>2731.29</v>
      </c>
      <c r="J2563">
        <v>55.56</v>
      </c>
      <c r="K2563">
        <v>1</v>
      </c>
      <c r="L2563">
        <v>0</v>
      </c>
      <c r="M2563">
        <v>0</v>
      </c>
      <c r="N2563">
        <v>0</v>
      </c>
      <c r="O2563">
        <v>0</v>
      </c>
      <c r="P2563">
        <v>0</v>
      </c>
      <c r="Q2563">
        <v>0</v>
      </c>
      <c r="R2563">
        <v>0</v>
      </c>
      <c r="S2563">
        <v>0</v>
      </c>
      <c r="T2563" s="1" t="s">
        <v>34</v>
      </c>
    </row>
    <row r="2564" spans="1:20" x14ac:dyDescent="0.25">
      <c r="A2564" s="3">
        <v>45962</v>
      </c>
      <c r="B2564" s="1" t="s">
        <v>641</v>
      </c>
      <c r="C2564" s="1" t="s">
        <v>5182</v>
      </c>
      <c r="D2564" s="1" t="s">
        <v>31</v>
      </c>
      <c r="E2564" s="1" t="s">
        <v>5183</v>
      </c>
      <c r="F2564" s="1" t="s">
        <v>33</v>
      </c>
      <c r="G2564">
        <v>651089</v>
      </c>
      <c r="H2564">
        <v>223</v>
      </c>
      <c r="I2564">
        <v>201069.31</v>
      </c>
      <c r="J2564">
        <v>43.07</v>
      </c>
      <c r="K2564">
        <v>1.3</v>
      </c>
      <c r="L2564">
        <v>1</v>
      </c>
      <c r="M2564">
        <v>1</v>
      </c>
      <c r="N2564">
        <v>11</v>
      </c>
      <c r="O2564">
        <v>4</v>
      </c>
      <c r="P2564">
        <v>2</v>
      </c>
      <c r="Q2564">
        <v>0</v>
      </c>
      <c r="R2564">
        <v>1</v>
      </c>
      <c r="S2564">
        <v>0</v>
      </c>
      <c r="T2564" s="1" t="s">
        <v>34</v>
      </c>
    </row>
    <row r="2565" spans="1:20" x14ac:dyDescent="0.25">
      <c r="A2565" s="3">
        <v>45962</v>
      </c>
      <c r="B2565" s="1" t="s">
        <v>641</v>
      </c>
      <c r="C2565" s="1" t="s">
        <v>5184</v>
      </c>
      <c r="D2565" s="1" t="s">
        <v>31</v>
      </c>
      <c r="E2565" s="1" t="s">
        <v>5185</v>
      </c>
      <c r="F2565" s="1" t="s">
        <v>206</v>
      </c>
      <c r="G2565">
        <v>386973</v>
      </c>
      <c r="H2565">
        <v>466</v>
      </c>
      <c r="I2565">
        <v>58796.91</v>
      </c>
      <c r="J2565">
        <v>66.14</v>
      </c>
      <c r="K2565">
        <v>1.03</v>
      </c>
      <c r="L2565">
        <v>1</v>
      </c>
      <c r="M2565">
        <v>0</v>
      </c>
      <c r="N2565">
        <v>7</v>
      </c>
      <c r="O2565">
        <v>5</v>
      </c>
      <c r="P2565">
        <v>1</v>
      </c>
      <c r="Q2565">
        <v>0</v>
      </c>
      <c r="R2565">
        <v>0</v>
      </c>
      <c r="S2565">
        <v>0</v>
      </c>
      <c r="T2565" s="1" t="s">
        <v>34</v>
      </c>
    </row>
    <row r="2566" spans="1:20" x14ac:dyDescent="0.25">
      <c r="A2566" s="3">
        <v>45962</v>
      </c>
      <c r="B2566" s="1" t="s">
        <v>641</v>
      </c>
      <c r="C2566" s="1" t="s">
        <v>5186</v>
      </c>
      <c r="D2566" s="1" t="s">
        <v>31</v>
      </c>
      <c r="E2566" s="1" t="s">
        <v>5187</v>
      </c>
      <c r="F2566" s="1" t="s">
        <v>37</v>
      </c>
      <c r="G2566">
        <v>569</v>
      </c>
      <c r="H2566">
        <v>0</v>
      </c>
      <c r="I2566">
        <v>293.95</v>
      </c>
      <c r="J2566">
        <v>0</v>
      </c>
      <c r="K2566">
        <v>0</v>
      </c>
      <c r="L2566">
        <v>0</v>
      </c>
      <c r="M2566">
        <v>0</v>
      </c>
      <c r="N2566">
        <v>0</v>
      </c>
      <c r="O2566">
        <v>0</v>
      </c>
      <c r="P2566">
        <v>0</v>
      </c>
      <c r="Q2566">
        <v>0</v>
      </c>
      <c r="R2566">
        <v>0</v>
      </c>
      <c r="S2566">
        <v>0</v>
      </c>
      <c r="T2566" s="1" t="s">
        <v>34</v>
      </c>
    </row>
    <row r="2567" spans="1:20" x14ac:dyDescent="0.25">
      <c r="A2567" s="3">
        <v>45962</v>
      </c>
      <c r="B2567" s="1" t="s">
        <v>641</v>
      </c>
      <c r="C2567" s="1" t="s">
        <v>5188</v>
      </c>
      <c r="D2567" s="1" t="s">
        <v>31</v>
      </c>
      <c r="E2567" s="1" t="s">
        <v>5189</v>
      </c>
      <c r="F2567" s="1" t="s">
        <v>40</v>
      </c>
      <c r="G2567">
        <v>13999</v>
      </c>
      <c r="H2567">
        <v>57</v>
      </c>
      <c r="I2567">
        <v>5934.28</v>
      </c>
      <c r="J2567">
        <v>65.62</v>
      </c>
      <c r="K2567">
        <v>1</v>
      </c>
      <c r="L2567">
        <v>0</v>
      </c>
      <c r="M2567">
        <v>0</v>
      </c>
      <c r="N2567">
        <v>0</v>
      </c>
      <c r="O2567">
        <v>0</v>
      </c>
      <c r="P2567">
        <v>0</v>
      </c>
      <c r="Q2567">
        <v>0</v>
      </c>
      <c r="R2567">
        <v>0</v>
      </c>
      <c r="S2567">
        <v>0</v>
      </c>
      <c r="T2567" s="1" t="s">
        <v>34</v>
      </c>
    </row>
    <row r="2568" spans="1:20" x14ac:dyDescent="0.25">
      <c r="A2568" s="3">
        <v>45962</v>
      </c>
      <c r="B2568" s="1" t="s">
        <v>641</v>
      </c>
      <c r="C2568" s="1" t="s">
        <v>5190</v>
      </c>
      <c r="D2568" s="1" t="s">
        <v>42</v>
      </c>
      <c r="E2568" s="1" t="s">
        <v>5191</v>
      </c>
      <c r="F2568" s="1" t="s">
        <v>33</v>
      </c>
      <c r="G2568">
        <v>823183</v>
      </c>
      <c r="H2568">
        <v>257</v>
      </c>
      <c r="I2568">
        <v>235541.83</v>
      </c>
      <c r="J2568">
        <v>48.23</v>
      </c>
      <c r="K2568">
        <v>1.33</v>
      </c>
      <c r="L2568">
        <v>0</v>
      </c>
      <c r="M2568">
        <v>0</v>
      </c>
      <c r="N2568">
        <v>12</v>
      </c>
      <c r="O2568">
        <v>3</v>
      </c>
      <c r="P2568">
        <v>4</v>
      </c>
      <c r="Q2568">
        <v>2</v>
      </c>
      <c r="R2568">
        <v>0</v>
      </c>
      <c r="S2568">
        <v>1</v>
      </c>
      <c r="T2568" s="1" t="s">
        <v>34</v>
      </c>
    </row>
    <row r="2569" spans="1:20" x14ac:dyDescent="0.25">
      <c r="A2569" s="3">
        <v>45962</v>
      </c>
      <c r="B2569" s="1" t="s">
        <v>641</v>
      </c>
      <c r="C2569" s="1" t="s">
        <v>5192</v>
      </c>
      <c r="D2569" s="1" t="s">
        <v>42</v>
      </c>
      <c r="E2569" s="1" t="s">
        <v>5193</v>
      </c>
      <c r="F2569" s="1" t="s">
        <v>206</v>
      </c>
      <c r="G2569">
        <v>453594</v>
      </c>
      <c r="H2569">
        <v>504</v>
      </c>
      <c r="I2569">
        <v>65729.649999999994</v>
      </c>
      <c r="J2569">
        <v>63.86</v>
      </c>
      <c r="K2569">
        <v>1.04</v>
      </c>
      <c r="L2569">
        <v>0</v>
      </c>
      <c r="M2569">
        <v>0</v>
      </c>
      <c r="N2569">
        <v>2</v>
      </c>
      <c r="O2569">
        <v>1</v>
      </c>
      <c r="P2569">
        <v>1</v>
      </c>
      <c r="Q2569">
        <v>0</v>
      </c>
      <c r="R2569">
        <v>0</v>
      </c>
      <c r="S2569">
        <v>0</v>
      </c>
      <c r="T2569" s="1" t="s">
        <v>34</v>
      </c>
    </row>
    <row r="2570" spans="1:20" x14ac:dyDescent="0.25">
      <c r="A2570" s="3">
        <v>45962</v>
      </c>
      <c r="B2570" s="1" t="s">
        <v>641</v>
      </c>
      <c r="C2570" s="1" t="s">
        <v>5194</v>
      </c>
      <c r="D2570" s="1" t="s">
        <v>42</v>
      </c>
      <c r="E2570" s="1" t="s">
        <v>5195</v>
      </c>
      <c r="F2570" s="1" t="s">
        <v>37</v>
      </c>
      <c r="G2570">
        <v>681</v>
      </c>
      <c r="H2570">
        <v>2</v>
      </c>
      <c r="I2570">
        <v>319.93</v>
      </c>
      <c r="J2570">
        <v>100</v>
      </c>
      <c r="K2570">
        <v>1</v>
      </c>
      <c r="L2570">
        <v>0</v>
      </c>
      <c r="M2570">
        <v>0</v>
      </c>
      <c r="N2570">
        <v>0</v>
      </c>
      <c r="O2570">
        <v>0</v>
      </c>
      <c r="P2570">
        <v>0</v>
      </c>
      <c r="Q2570">
        <v>0</v>
      </c>
      <c r="R2570">
        <v>0</v>
      </c>
      <c r="S2570">
        <v>0</v>
      </c>
      <c r="T2570" s="1" t="s">
        <v>34</v>
      </c>
    </row>
    <row r="2571" spans="1:20" x14ac:dyDescent="0.25">
      <c r="A2571" s="3">
        <v>45962</v>
      </c>
      <c r="B2571" s="1" t="s">
        <v>641</v>
      </c>
      <c r="C2571" s="1" t="s">
        <v>5196</v>
      </c>
      <c r="D2571" s="1" t="s">
        <v>42</v>
      </c>
      <c r="E2571" s="1" t="s">
        <v>5197</v>
      </c>
      <c r="F2571" s="1" t="s">
        <v>40</v>
      </c>
      <c r="G2571">
        <v>13860</v>
      </c>
      <c r="H2571">
        <v>61</v>
      </c>
      <c r="I2571">
        <v>5832.76</v>
      </c>
      <c r="J2571">
        <v>63.51</v>
      </c>
      <c r="K2571">
        <v>1</v>
      </c>
      <c r="L2571">
        <v>0</v>
      </c>
      <c r="M2571">
        <v>0</v>
      </c>
      <c r="N2571">
        <v>0</v>
      </c>
      <c r="O2571">
        <v>0</v>
      </c>
      <c r="P2571">
        <v>0</v>
      </c>
      <c r="Q2571">
        <v>0</v>
      </c>
      <c r="R2571">
        <v>0</v>
      </c>
      <c r="S2571">
        <v>0</v>
      </c>
      <c r="T2571" s="1" t="s">
        <v>34</v>
      </c>
    </row>
    <row r="2572" spans="1:20" x14ac:dyDescent="0.25">
      <c r="A2572" s="3">
        <v>45962</v>
      </c>
      <c r="B2572" s="1" t="s">
        <v>732</v>
      </c>
      <c r="C2572" s="1" t="s">
        <v>5198</v>
      </c>
      <c r="D2572" s="1" t="s">
        <v>63</v>
      </c>
      <c r="E2572" s="1" t="s">
        <v>5199</v>
      </c>
      <c r="F2572" s="1" t="s">
        <v>33</v>
      </c>
      <c r="G2572">
        <v>84501</v>
      </c>
      <c r="H2572">
        <v>30</v>
      </c>
      <c r="I2572">
        <v>19077.28</v>
      </c>
      <c r="J2572">
        <v>35.71</v>
      </c>
      <c r="K2572">
        <v>1.21</v>
      </c>
      <c r="L2572">
        <v>0</v>
      </c>
      <c r="M2572">
        <v>0</v>
      </c>
      <c r="N2572">
        <v>0</v>
      </c>
      <c r="O2572">
        <v>0</v>
      </c>
      <c r="P2572">
        <v>0</v>
      </c>
      <c r="Q2572">
        <v>0</v>
      </c>
      <c r="R2572">
        <v>0</v>
      </c>
      <c r="S2572">
        <v>0</v>
      </c>
      <c r="T2572" s="1" t="s">
        <v>34</v>
      </c>
    </row>
    <row r="2573" spans="1:20" x14ac:dyDescent="0.25">
      <c r="A2573" s="3">
        <v>45962</v>
      </c>
      <c r="B2573" s="1" t="s">
        <v>732</v>
      </c>
      <c r="C2573" s="1" t="s">
        <v>5200</v>
      </c>
      <c r="D2573" s="1" t="s">
        <v>63</v>
      </c>
      <c r="E2573" s="1" t="s">
        <v>5201</v>
      </c>
      <c r="F2573" s="1" t="s">
        <v>37</v>
      </c>
      <c r="G2573">
        <v>61</v>
      </c>
      <c r="H2573">
        <v>0</v>
      </c>
      <c r="I2573">
        <v>20.53</v>
      </c>
      <c r="J2573">
        <v>0</v>
      </c>
      <c r="K2573">
        <v>0</v>
      </c>
      <c r="L2573">
        <v>0</v>
      </c>
      <c r="M2573">
        <v>0</v>
      </c>
      <c r="N2573">
        <v>0</v>
      </c>
      <c r="O2573">
        <v>0</v>
      </c>
      <c r="P2573">
        <v>0</v>
      </c>
      <c r="Q2573">
        <v>0</v>
      </c>
      <c r="R2573">
        <v>0</v>
      </c>
      <c r="S2573">
        <v>0</v>
      </c>
      <c r="T2573" s="1" t="s">
        <v>34</v>
      </c>
    </row>
    <row r="2574" spans="1:20" x14ac:dyDescent="0.25">
      <c r="A2574" s="3">
        <v>45962</v>
      </c>
      <c r="B2574" s="1" t="s">
        <v>732</v>
      </c>
      <c r="C2574" s="1" t="s">
        <v>5202</v>
      </c>
      <c r="D2574" s="1" t="s">
        <v>63</v>
      </c>
      <c r="E2574" s="1" t="s">
        <v>5203</v>
      </c>
      <c r="F2574" s="1" t="s">
        <v>40</v>
      </c>
      <c r="G2574">
        <v>1937</v>
      </c>
      <c r="H2574">
        <v>6</v>
      </c>
      <c r="I2574">
        <v>548.51</v>
      </c>
      <c r="J2574">
        <v>62.5</v>
      </c>
      <c r="K2574">
        <v>1</v>
      </c>
      <c r="L2574">
        <v>0</v>
      </c>
      <c r="M2574">
        <v>0</v>
      </c>
      <c r="N2574">
        <v>0</v>
      </c>
      <c r="O2574">
        <v>0</v>
      </c>
      <c r="P2574">
        <v>0</v>
      </c>
      <c r="Q2574">
        <v>0</v>
      </c>
      <c r="R2574">
        <v>0</v>
      </c>
      <c r="S2574">
        <v>0</v>
      </c>
      <c r="T2574" s="1" t="s">
        <v>34</v>
      </c>
    </row>
    <row r="2575" spans="1:20" x14ac:dyDescent="0.25">
      <c r="A2575" s="3">
        <v>45962</v>
      </c>
      <c r="B2575" s="1" t="s">
        <v>732</v>
      </c>
      <c r="C2575" s="1" t="s">
        <v>5204</v>
      </c>
      <c r="D2575" s="1" t="s">
        <v>70</v>
      </c>
      <c r="E2575" s="1" t="s">
        <v>5205</v>
      </c>
      <c r="F2575" s="1" t="s">
        <v>33</v>
      </c>
      <c r="G2575">
        <v>17</v>
      </c>
      <c r="H2575">
        <v>0</v>
      </c>
      <c r="I2575">
        <v>4.7300000000000004</v>
      </c>
      <c r="J2575">
        <v>0</v>
      </c>
      <c r="K2575">
        <v>0</v>
      </c>
      <c r="L2575">
        <v>0</v>
      </c>
      <c r="M2575">
        <v>0</v>
      </c>
      <c r="N2575">
        <v>0</v>
      </c>
      <c r="O2575">
        <v>0</v>
      </c>
      <c r="P2575">
        <v>0</v>
      </c>
      <c r="Q2575">
        <v>0</v>
      </c>
      <c r="R2575">
        <v>0</v>
      </c>
      <c r="S2575">
        <v>0</v>
      </c>
      <c r="T2575" s="1" t="s">
        <v>34</v>
      </c>
    </row>
    <row r="2576" spans="1:20" x14ac:dyDescent="0.25">
      <c r="A2576" s="3">
        <v>45962</v>
      </c>
      <c r="B2576" s="1" t="s">
        <v>757</v>
      </c>
      <c r="C2576" s="1" t="s">
        <v>5206</v>
      </c>
      <c r="D2576" s="1" t="s">
        <v>77</v>
      </c>
      <c r="E2576" s="1" t="s">
        <v>5207</v>
      </c>
      <c r="F2576" s="1" t="s">
        <v>33</v>
      </c>
      <c r="G2576">
        <v>2</v>
      </c>
      <c r="H2576">
        <v>0</v>
      </c>
      <c r="I2576">
        <v>1.76</v>
      </c>
      <c r="J2576">
        <v>0</v>
      </c>
      <c r="K2576">
        <v>0</v>
      </c>
      <c r="L2576">
        <v>0</v>
      </c>
      <c r="M2576">
        <v>0</v>
      </c>
      <c r="N2576">
        <v>0</v>
      </c>
      <c r="O2576">
        <v>0</v>
      </c>
      <c r="P2576">
        <v>0</v>
      </c>
      <c r="Q2576">
        <v>0</v>
      </c>
      <c r="R2576">
        <v>0</v>
      </c>
      <c r="S2576">
        <v>0</v>
      </c>
      <c r="T2576" s="1" t="s">
        <v>34</v>
      </c>
    </row>
    <row r="2577" spans="1:20" x14ac:dyDescent="0.25">
      <c r="A2577" s="3">
        <v>45962</v>
      </c>
      <c r="B2577" s="1" t="s">
        <v>757</v>
      </c>
      <c r="C2577" s="1" t="s">
        <v>5208</v>
      </c>
      <c r="D2577" s="1" t="s">
        <v>77</v>
      </c>
      <c r="E2577" s="1" t="s">
        <v>5209</v>
      </c>
      <c r="F2577" s="1" t="s">
        <v>40</v>
      </c>
      <c r="G2577">
        <v>1</v>
      </c>
      <c r="H2577">
        <v>0</v>
      </c>
      <c r="I2577">
        <v>0.36</v>
      </c>
      <c r="J2577">
        <v>0</v>
      </c>
      <c r="K2577">
        <v>0</v>
      </c>
      <c r="L2577">
        <v>0</v>
      </c>
      <c r="M2577">
        <v>0</v>
      </c>
      <c r="N2577">
        <v>0</v>
      </c>
      <c r="O2577">
        <v>0</v>
      </c>
      <c r="P2577">
        <v>0</v>
      </c>
      <c r="Q2577">
        <v>0</v>
      </c>
      <c r="R2577">
        <v>0</v>
      </c>
      <c r="S2577">
        <v>0</v>
      </c>
      <c r="T2577" s="1" t="s">
        <v>34</v>
      </c>
    </row>
    <row r="2578" spans="1:20" x14ac:dyDescent="0.25">
      <c r="A2578" s="3">
        <v>45962</v>
      </c>
      <c r="B2578" s="1" t="s">
        <v>757</v>
      </c>
      <c r="C2578" s="1" t="s">
        <v>5210</v>
      </c>
      <c r="D2578" s="1" t="s">
        <v>84</v>
      </c>
      <c r="E2578" s="1" t="s">
        <v>5211</v>
      </c>
      <c r="F2578" s="1" t="s">
        <v>33</v>
      </c>
      <c r="G2578">
        <v>2</v>
      </c>
      <c r="H2578">
        <v>0</v>
      </c>
      <c r="I2578">
        <v>0.71</v>
      </c>
      <c r="J2578">
        <v>0</v>
      </c>
      <c r="K2578">
        <v>0</v>
      </c>
      <c r="L2578">
        <v>0</v>
      </c>
      <c r="M2578">
        <v>0</v>
      </c>
      <c r="N2578">
        <v>0</v>
      </c>
      <c r="O2578">
        <v>0</v>
      </c>
      <c r="P2578">
        <v>0</v>
      </c>
      <c r="Q2578">
        <v>0</v>
      </c>
      <c r="R2578">
        <v>0</v>
      </c>
      <c r="S2578">
        <v>0</v>
      </c>
      <c r="T2578" s="1" t="s">
        <v>34</v>
      </c>
    </row>
    <row r="2579" spans="1:20" x14ac:dyDescent="0.25">
      <c r="A2579" s="3">
        <v>45962</v>
      </c>
      <c r="B2579" s="1" t="s">
        <v>757</v>
      </c>
      <c r="C2579" s="1" t="s">
        <v>5212</v>
      </c>
      <c r="D2579" s="1" t="s">
        <v>89</v>
      </c>
      <c r="E2579" s="1" t="s">
        <v>5213</v>
      </c>
      <c r="F2579" s="1" t="s">
        <v>33</v>
      </c>
      <c r="G2579">
        <v>121708</v>
      </c>
      <c r="H2579">
        <v>60</v>
      </c>
      <c r="I2579">
        <v>14241.65</v>
      </c>
      <c r="J2579">
        <v>55</v>
      </c>
      <c r="K2579">
        <v>1.1000000000000001</v>
      </c>
      <c r="L2579">
        <v>0</v>
      </c>
      <c r="M2579">
        <v>0</v>
      </c>
      <c r="N2579">
        <v>0</v>
      </c>
      <c r="O2579">
        <v>0</v>
      </c>
      <c r="P2579">
        <v>0</v>
      </c>
      <c r="Q2579">
        <v>0</v>
      </c>
      <c r="R2579">
        <v>0</v>
      </c>
      <c r="S2579">
        <v>0</v>
      </c>
      <c r="T2579" s="1" t="s">
        <v>34</v>
      </c>
    </row>
    <row r="2580" spans="1:20" x14ac:dyDescent="0.25">
      <c r="A2580" s="3">
        <v>45962</v>
      </c>
      <c r="B2580" s="1" t="s">
        <v>757</v>
      </c>
      <c r="C2580" s="1" t="s">
        <v>5214</v>
      </c>
      <c r="D2580" s="1" t="s">
        <v>89</v>
      </c>
      <c r="E2580" s="1" t="s">
        <v>5215</v>
      </c>
      <c r="F2580" s="1" t="s">
        <v>206</v>
      </c>
      <c r="G2580">
        <v>10359</v>
      </c>
      <c r="H2580">
        <v>22</v>
      </c>
      <c r="I2580">
        <v>329.69</v>
      </c>
      <c r="J2580">
        <v>77.78</v>
      </c>
      <c r="K2580">
        <v>1</v>
      </c>
      <c r="L2580">
        <v>0</v>
      </c>
      <c r="M2580">
        <v>0</v>
      </c>
      <c r="N2580">
        <v>0</v>
      </c>
      <c r="O2580">
        <v>0</v>
      </c>
      <c r="P2580">
        <v>0</v>
      </c>
      <c r="Q2580">
        <v>0</v>
      </c>
      <c r="R2580">
        <v>0</v>
      </c>
      <c r="S2580">
        <v>0</v>
      </c>
      <c r="T2580" s="1" t="s">
        <v>34</v>
      </c>
    </row>
    <row r="2581" spans="1:20" x14ac:dyDescent="0.25">
      <c r="A2581" s="3">
        <v>45962</v>
      </c>
      <c r="B2581" s="1" t="s">
        <v>757</v>
      </c>
      <c r="C2581" s="1" t="s">
        <v>5216</v>
      </c>
      <c r="D2581" s="1" t="s">
        <v>89</v>
      </c>
      <c r="E2581" s="1" t="s">
        <v>5217</v>
      </c>
      <c r="F2581" s="1" t="s">
        <v>37</v>
      </c>
      <c r="G2581">
        <v>481</v>
      </c>
      <c r="H2581">
        <v>0</v>
      </c>
      <c r="I2581">
        <v>12.85</v>
      </c>
      <c r="J2581">
        <v>0</v>
      </c>
      <c r="K2581">
        <v>0</v>
      </c>
      <c r="L2581">
        <v>0</v>
      </c>
      <c r="M2581">
        <v>0</v>
      </c>
      <c r="N2581">
        <v>0</v>
      </c>
      <c r="O2581">
        <v>0</v>
      </c>
      <c r="P2581">
        <v>0</v>
      </c>
      <c r="Q2581">
        <v>0</v>
      </c>
      <c r="R2581">
        <v>0</v>
      </c>
      <c r="S2581">
        <v>0</v>
      </c>
      <c r="T2581" s="1" t="s">
        <v>34</v>
      </c>
    </row>
    <row r="2582" spans="1:20" x14ac:dyDescent="0.25">
      <c r="A2582" s="3">
        <v>45962</v>
      </c>
      <c r="B2582" s="1" t="s">
        <v>757</v>
      </c>
      <c r="C2582" s="1" t="s">
        <v>5218</v>
      </c>
      <c r="D2582" s="1" t="s">
        <v>89</v>
      </c>
      <c r="E2582" s="1" t="s">
        <v>5219</v>
      </c>
      <c r="F2582" s="1" t="s">
        <v>40</v>
      </c>
      <c r="G2582">
        <v>13195</v>
      </c>
      <c r="H2582">
        <v>138</v>
      </c>
      <c r="I2582">
        <v>2365.1999999999998</v>
      </c>
      <c r="J2582">
        <v>58.55</v>
      </c>
      <c r="K2582">
        <v>1.02</v>
      </c>
      <c r="L2582">
        <v>0</v>
      </c>
      <c r="M2582">
        <v>0</v>
      </c>
      <c r="N2582">
        <v>0</v>
      </c>
      <c r="O2582">
        <v>0</v>
      </c>
      <c r="P2582">
        <v>0</v>
      </c>
      <c r="Q2582">
        <v>0</v>
      </c>
      <c r="R2582">
        <v>0</v>
      </c>
      <c r="S2582">
        <v>0</v>
      </c>
      <c r="T2582" s="1" t="s">
        <v>34</v>
      </c>
    </row>
    <row r="2583" spans="1:20" x14ac:dyDescent="0.25">
      <c r="A2583" s="3">
        <v>45962</v>
      </c>
      <c r="B2583" s="1" t="s">
        <v>757</v>
      </c>
      <c r="C2583" s="1" t="s">
        <v>5220</v>
      </c>
      <c r="D2583" s="1" t="s">
        <v>96</v>
      </c>
      <c r="E2583" s="1" t="s">
        <v>5221</v>
      </c>
      <c r="F2583" s="1" t="s">
        <v>33</v>
      </c>
      <c r="G2583">
        <v>36434</v>
      </c>
      <c r="H2583">
        <v>12</v>
      </c>
      <c r="I2583">
        <v>4855.6000000000004</v>
      </c>
      <c r="J2583">
        <v>50</v>
      </c>
      <c r="K2583">
        <v>1</v>
      </c>
      <c r="L2583">
        <v>0</v>
      </c>
      <c r="M2583">
        <v>0</v>
      </c>
      <c r="N2583">
        <v>0</v>
      </c>
      <c r="O2583">
        <v>0</v>
      </c>
      <c r="P2583">
        <v>0</v>
      </c>
      <c r="Q2583">
        <v>0</v>
      </c>
      <c r="R2583">
        <v>0</v>
      </c>
      <c r="S2583">
        <v>0</v>
      </c>
      <c r="T2583" s="1" t="s">
        <v>34</v>
      </c>
    </row>
    <row r="2584" spans="1:20" x14ac:dyDescent="0.25">
      <c r="A2584" s="3">
        <v>45962</v>
      </c>
      <c r="B2584" s="1" t="s">
        <v>757</v>
      </c>
      <c r="C2584" s="1" t="s">
        <v>5222</v>
      </c>
      <c r="D2584" s="1" t="s">
        <v>96</v>
      </c>
      <c r="E2584" s="1" t="s">
        <v>5223</v>
      </c>
      <c r="F2584" s="1" t="s">
        <v>206</v>
      </c>
      <c r="G2584">
        <v>12159</v>
      </c>
      <c r="H2584">
        <v>42</v>
      </c>
      <c r="I2584">
        <v>442</v>
      </c>
      <c r="J2584">
        <v>81.819999999999993</v>
      </c>
      <c r="K2584">
        <v>1</v>
      </c>
      <c r="L2584">
        <v>0</v>
      </c>
      <c r="M2584">
        <v>0</v>
      </c>
      <c r="N2584">
        <v>0</v>
      </c>
      <c r="O2584">
        <v>0</v>
      </c>
      <c r="P2584">
        <v>0</v>
      </c>
      <c r="Q2584">
        <v>0</v>
      </c>
      <c r="R2584">
        <v>0</v>
      </c>
      <c r="S2584">
        <v>0</v>
      </c>
      <c r="T2584" s="1" t="s">
        <v>34</v>
      </c>
    </row>
    <row r="2585" spans="1:20" x14ac:dyDescent="0.25">
      <c r="A2585" s="3">
        <v>45962</v>
      </c>
      <c r="B2585" s="1" t="s">
        <v>757</v>
      </c>
      <c r="C2585" s="1" t="s">
        <v>5224</v>
      </c>
      <c r="D2585" s="1" t="s">
        <v>96</v>
      </c>
      <c r="E2585" s="1" t="s">
        <v>5225</v>
      </c>
      <c r="F2585" s="1" t="s">
        <v>37</v>
      </c>
      <c r="G2585">
        <v>476</v>
      </c>
      <c r="H2585">
        <v>0</v>
      </c>
      <c r="I2585">
        <v>20.81</v>
      </c>
      <c r="J2585">
        <v>0</v>
      </c>
      <c r="K2585">
        <v>0</v>
      </c>
      <c r="L2585">
        <v>0</v>
      </c>
      <c r="M2585">
        <v>0</v>
      </c>
      <c r="N2585">
        <v>0</v>
      </c>
      <c r="O2585">
        <v>0</v>
      </c>
      <c r="P2585">
        <v>0</v>
      </c>
      <c r="Q2585">
        <v>0</v>
      </c>
      <c r="R2585">
        <v>0</v>
      </c>
      <c r="S2585">
        <v>0</v>
      </c>
      <c r="T2585" s="1" t="s">
        <v>34</v>
      </c>
    </row>
    <row r="2586" spans="1:20" x14ac:dyDescent="0.25">
      <c r="A2586" s="3">
        <v>45962</v>
      </c>
      <c r="B2586" s="1" t="s">
        <v>757</v>
      </c>
      <c r="C2586" s="1" t="s">
        <v>5226</v>
      </c>
      <c r="D2586" s="1" t="s">
        <v>96</v>
      </c>
      <c r="E2586" s="1" t="s">
        <v>5227</v>
      </c>
      <c r="F2586" s="1" t="s">
        <v>40</v>
      </c>
      <c r="G2586">
        <v>4529</v>
      </c>
      <c r="H2586">
        <v>27</v>
      </c>
      <c r="I2586">
        <v>764.72</v>
      </c>
      <c r="J2586">
        <v>41.94</v>
      </c>
      <c r="K2586">
        <v>1</v>
      </c>
      <c r="L2586">
        <v>0</v>
      </c>
      <c r="M2586">
        <v>0</v>
      </c>
      <c r="N2586">
        <v>0</v>
      </c>
      <c r="O2586">
        <v>0</v>
      </c>
      <c r="P2586">
        <v>0</v>
      </c>
      <c r="Q2586">
        <v>0</v>
      </c>
      <c r="R2586">
        <v>0</v>
      </c>
      <c r="S2586">
        <v>0</v>
      </c>
      <c r="T2586" s="1" t="s">
        <v>34</v>
      </c>
    </row>
    <row r="2587" spans="1:20" x14ac:dyDescent="0.25">
      <c r="A2587" s="3">
        <v>45962</v>
      </c>
      <c r="B2587" s="1" t="s">
        <v>757</v>
      </c>
      <c r="C2587" s="1" t="s">
        <v>5228</v>
      </c>
      <c r="D2587" s="1" t="s">
        <v>31</v>
      </c>
      <c r="E2587" s="1" t="s">
        <v>5229</v>
      </c>
      <c r="F2587" s="1" t="s">
        <v>33</v>
      </c>
      <c r="G2587">
        <v>13551</v>
      </c>
      <c r="H2587">
        <v>6</v>
      </c>
      <c r="I2587">
        <v>1310.47</v>
      </c>
      <c r="J2587">
        <v>100</v>
      </c>
      <c r="K2587">
        <v>1</v>
      </c>
      <c r="L2587">
        <v>0</v>
      </c>
      <c r="M2587">
        <v>0</v>
      </c>
      <c r="N2587">
        <v>0</v>
      </c>
      <c r="O2587">
        <v>0</v>
      </c>
      <c r="P2587">
        <v>0</v>
      </c>
      <c r="Q2587">
        <v>0</v>
      </c>
      <c r="R2587">
        <v>0</v>
      </c>
      <c r="S2587">
        <v>0</v>
      </c>
      <c r="T2587" s="1" t="s">
        <v>34</v>
      </c>
    </row>
    <row r="2588" spans="1:20" x14ac:dyDescent="0.25">
      <c r="A2588" s="3">
        <v>45962</v>
      </c>
      <c r="B2588" s="1" t="s">
        <v>757</v>
      </c>
      <c r="C2588" s="1" t="s">
        <v>5230</v>
      </c>
      <c r="D2588" s="1" t="s">
        <v>31</v>
      </c>
      <c r="E2588" s="1" t="s">
        <v>5231</v>
      </c>
      <c r="F2588" s="1" t="s">
        <v>206</v>
      </c>
      <c r="G2588">
        <v>4787</v>
      </c>
      <c r="H2588">
        <v>12</v>
      </c>
      <c r="I2588">
        <v>123.69</v>
      </c>
      <c r="J2588">
        <v>100</v>
      </c>
      <c r="K2588">
        <v>1</v>
      </c>
      <c r="L2588">
        <v>0</v>
      </c>
      <c r="M2588">
        <v>0</v>
      </c>
      <c r="N2588">
        <v>0</v>
      </c>
      <c r="O2588">
        <v>0</v>
      </c>
      <c r="P2588">
        <v>0</v>
      </c>
      <c r="Q2588">
        <v>0</v>
      </c>
      <c r="R2588">
        <v>0</v>
      </c>
      <c r="S2588">
        <v>0</v>
      </c>
      <c r="T2588" s="1" t="s">
        <v>34</v>
      </c>
    </row>
    <row r="2589" spans="1:20" x14ac:dyDescent="0.25">
      <c r="A2589" s="3">
        <v>45962</v>
      </c>
      <c r="B2589" s="1" t="s">
        <v>757</v>
      </c>
      <c r="C2589" s="1" t="s">
        <v>5232</v>
      </c>
      <c r="D2589" s="1" t="s">
        <v>31</v>
      </c>
      <c r="E2589" s="1" t="s">
        <v>5233</v>
      </c>
      <c r="F2589" s="1" t="s">
        <v>37</v>
      </c>
      <c r="G2589">
        <v>351</v>
      </c>
      <c r="H2589">
        <v>0</v>
      </c>
      <c r="I2589">
        <v>6.68</v>
      </c>
      <c r="J2589">
        <v>0</v>
      </c>
      <c r="K2589">
        <v>0</v>
      </c>
      <c r="L2589">
        <v>0</v>
      </c>
      <c r="M2589">
        <v>0</v>
      </c>
      <c r="N2589">
        <v>0</v>
      </c>
      <c r="O2589">
        <v>0</v>
      </c>
      <c r="P2589">
        <v>0</v>
      </c>
      <c r="Q2589">
        <v>0</v>
      </c>
      <c r="R2589">
        <v>0</v>
      </c>
      <c r="S2589">
        <v>0</v>
      </c>
      <c r="T2589" s="1" t="s">
        <v>34</v>
      </c>
    </row>
    <row r="2590" spans="1:20" x14ac:dyDescent="0.25">
      <c r="A2590" s="3">
        <v>45962</v>
      </c>
      <c r="B2590" s="1" t="s">
        <v>757</v>
      </c>
      <c r="C2590" s="1" t="s">
        <v>5234</v>
      </c>
      <c r="D2590" s="1" t="s">
        <v>31</v>
      </c>
      <c r="E2590" s="1" t="s">
        <v>5235</v>
      </c>
      <c r="F2590" s="1" t="s">
        <v>40</v>
      </c>
      <c r="G2590">
        <v>2043</v>
      </c>
      <c r="H2590">
        <v>7</v>
      </c>
      <c r="I2590">
        <v>295.47000000000003</v>
      </c>
      <c r="J2590">
        <v>50</v>
      </c>
      <c r="K2590">
        <v>1</v>
      </c>
      <c r="L2590">
        <v>0</v>
      </c>
      <c r="M2590">
        <v>0</v>
      </c>
      <c r="N2590">
        <v>0</v>
      </c>
      <c r="O2590">
        <v>0</v>
      </c>
      <c r="P2590">
        <v>0</v>
      </c>
      <c r="Q2590">
        <v>0</v>
      </c>
      <c r="R2590">
        <v>0</v>
      </c>
      <c r="S2590">
        <v>0</v>
      </c>
      <c r="T2590" s="1" t="s">
        <v>34</v>
      </c>
    </row>
    <row r="2591" spans="1:20" x14ac:dyDescent="0.25">
      <c r="A2591" s="3">
        <v>45962</v>
      </c>
      <c r="B2591" s="1" t="s">
        <v>757</v>
      </c>
      <c r="C2591" s="1" t="s">
        <v>5236</v>
      </c>
      <c r="D2591" s="1" t="s">
        <v>42</v>
      </c>
      <c r="E2591" s="1" t="s">
        <v>5237</v>
      </c>
      <c r="F2591" s="1" t="s">
        <v>33</v>
      </c>
      <c r="G2591">
        <v>195862</v>
      </c>
      <c r="H2591">
        <v>79</v>
      </c>
      <c r="I2591">
        <v>20352.8</v>
      </c>
      <c r="J2591">
        <v>60</v>
      </c>
      <c r="K2591">
        <v>1.05</v>
      </c>
      <c r="L2591">
        <v>0</v>
      </c>
      <c r="M2591">
        <v>0</v>
      </c>
      <c r="N2591">
        <v>0</v>
      </c>
      <c r="O2591">
        <v>0</v>
      </c>
      <c r="P2591">
        <v>0</v>
      </c>
      <c r="Q2591">
        <v>0</v>
      </c>
      <c r="R2591">
        <v>0</v>
      </c>
      <c r="S2591">
        <v>0</v>
      </c>
      <c r="T2591" s="1" t="s">
        <v>34</v>
      </c>
    </row>
    <row r="2592" spans="1:20" x14ac:dyDescent="0.25">
      <c r="A2592" s="3">
        <v>45962</v>
      </c>
      <c r="B2592" s="1" t="s">
        <v>757</v>
      </c>
      <c r="C2592" s="1" t="s">
        <v>5238</v>
      </c>
      <c r="D2592" s="1" t="s">
        <v>42</v>
      </c>
      <c r="E2592" s="1" t="s">
        <v>5239</v>
      </c>
      <c r="F2592" s="1" t="s">
        <v>206</v>
      </c>
      <c r="G2592">
        <v>19495</v>
      </c>
      <c r="H2592">
        <v>35</v>
      </c>
      <c r="I2592">
        <v>534.11</v>
      </c>
      <c r="J2592">
        <v>70</v>
      </c>
      <c r="K2592">
        <v>1</v>
      </c>
      <c r="L2592">
        <v>0</v>
      </c>
      <c r="M2592">
        <v>0</v>
      </c>
      <c r="N2592">
        <v>0</v>
      </c>
      <c r="O2592">
        <v>0</v>
      </c>
      <c r="P2592">
        <v>0</v>
      </c>
      <c r="Q2592">
        <v>0</v>
      </c>
      <c r="R2592">
        <v>0</v>
      </c>
      <c r="S2592">
        <v>0</v>
      </c>
      <c r="T2592" s="1" t="s">
        <v>34</v>
      </c>
    </row>
    <row r="2593" spans="1:20" x14ac:dyDescent="0.25">
      <c r="A2593" s="3">
        <v>45962</v>
      </c>
      <c r="B2593" s="1" t="s">
        <v>757</v>
      </c>
      <c r="C2593" s="1" t="s">
        <v>5240</v>
      </c>
      <c r="D2593" s="1" t="s">
        <v>42</v>
      </c>
      <c r="E2593" s="1" t="s">
        <v>5241</v>
      </c>
      <c r="F2593" s="1" t="s">
        <v>37</v>
      </c>
      <c r="G2593">
        <v>602</v>
      </c>
      <c r="H2593">
        <v>0</v>
      </c>
      <c r="I2593">
        <v>13.39</v>
      </c>
      <c r="J2593">
        <v>0</v>
      </c>
      <c r="K2593">
        <v>0</v>
      </c>
      <c r="L2593">
        <v>0</v>
      </c>
      <c r="M2593">
        <v>0</v>
      </c>
      <c r="N2593">
        <v>0</v>
      </c>
      <c r="O2593">
        <v>0</v>
      </c>
      <c r="P2593">
        <v>0</v>
      </c>
      <c r="Q2593">
        <v>0</v>
      </c>
      <c r="R2593">
        <v>0</v>
      </c>
      <c r="S2593">
        <v>0</v>
      </c>
      <c r="T2593" s="1" t="s">
        <v>34</v>
      </c>
    </row>
    <row r="2594" spans="1:20" x14ac:dyDescent="0.25">
      <c r="A2594" s="3">
        <v>45962</v>
      </c>
      <c r="B2594" s="1" t="s">
        <v>757</v>
      </c>
      <c r="C2594" s="1" t="s">
        <v>5242</v>
      </c>
      <c r="D2594" s="1" t="s">
        <v>42</v>
      </c>
      <c r="E2594" s="1" t="s">
        <v>5243</v>
      </c>
      <c r="F2594" s="1" t="s">
        <v>40</v>
      </c>
      <c r="G2594">
        <v>15773</v>
      </c>
      <c r="H2594">
        <v>63</v>
      </c>
      <c r="I2594">
        <v>2247.29</v>
      </c>
      <c r="J2594">
        <v>62</v>
      </c>
      <c r="K2594">
        <v>1.06</v>
      </c>
      <c r="L2594">
        <v>0</v>
      </c>
      <c r="M2594">
        <v>0</v>
      </c>
      <c r="N2594">
        <v>0</v>
      </c>
      <c r="O2594">
        <v>0</v>
      </c>
      <c r="P2594">
        <v>0</v>
      </c>
      <c r="Q2594">
        <v>0</v>
      </c>
      <c r="R2594">
        <v>0</v>
      </c>
      <c r="S2594">
        <v>0</v>
      </c>
      <c r="T2594" s="1" t="s">
        <v>34</v>
      </c>
    </row>
    <row r="2595" spans="1:20" x14ac:dyDescent="0.25">
      <c r="A2595" s="3">
        <v>45962</v>
      </c>
      <c r="B2595" s="1" t="s">
        <v>757</v>
      </c>
      <c r="C2595" s="1" t="s">
        <v>5244</v>
      </c>
      <c r="D2595" s="1" t="s">
        <v>49</v>
      </c>
      <c r="E2595" s="1" t="s">
        <v>5245</v>
      </c>
      <c r="F2595" s="1" t="s">
        <v>33</v>
      </c>
      <c r="G2595">
        <v>16957</v>
      </c>
      <c r="H2595">
        <v>7</v>
      </c>
      <c r="I2595">
        <v>1462.45</v>
      </c>
      <c r="J2595">
        <v>66.67</v>
      </c>
      <c r="K2595">
        <v>1</v>
      </c>
      <c r="L2595">
        <v>0</v>
      </c>
      <c r="M2595">
        <v>0</v>
      </c>
      <c r="N2595">
        <v>0</v>
      </c>
      <c r="O2595">
        <v>0</v>
      </c>
      <c r="P2595">
        <v>0</v>
      </c>
      <c r="Q2595">
        <v>0</v>
      </c>
      <c r="R2595">
        <v>0</v>
      </c>
      <c r="S2595">
        <v>0</v>
      </c>
      <c r="T2595" s="1" t="s">
        <v>34</v>
      </c>
    </row>
    <row r="2596" spans="1:20" x14ac:dyDescent="0.25">
      <c r="A2596" s="3">
        <v>45962</v>
      </c>
      <c r="B2596" s="1" t="s">
        <v>757</v>
      </c>
      <c r="C2596" s="1" t="s">
        <v>5246</v>
      </c>
      <c r="D2596" s="1" t="s">
        <v>49</v>
      </c>
      <c r="E2596" s="1" t="s">
        <v>5247</v>
      </c>
      <c r="F2596" s="1" t="s">
        <v>206</v>
      </c>
      <c r="G2596">
        <v>12280</v>
      </c>
      <c r="H2596">
        <v>38</v>
      </c>
      <c r="I2596">
        <v>293.35000000000002</v>
      </c>
      <c r="J2596">
        <v>77.78</v>
      </c>
      <c r="K2596">
        <v>1</v>
      </c>
      <c r="L2596">
        <v>0</v>
      </c>
      <c r="M2596">
        <v>0</v>
      </c>
      <c r="N2596">
        <v>0</v>
      </c>
      <c r="O2596">
        <v>0</v>
      </c>
      <c r="P2596">
        <v>0</v>
      </c>
      <c r="Q2596">
        <v>0</v>
      </c>
      <c r="R2596">
        <v>0</v>
      </c>
      <c r="S2596">
        <v>0</v>
      </c>
      <c r="T2596" s="1" t="s">
        <v>34</v>
      </c>
    </row>
    <row r="2597" spans="1:20" x14ac:dyDescent="0.25">
      <c r="A2597" s="3">
        <v>45962</v>
      </c>
      <c r="B2597" s="1" t="s">
        <v>757</v>
      </c>
      <c r="C2597" s="1" t="s">
        <v>5248</v>
      </c>
      <c r="D2597" s="1" t="s">
        <v>49</v>
      </c>
      <c r="E2597" s="1" t="s">
        <v>5249</v>
      </c>
      <c r="F2597" s="1" t="s">
        <v>37</v>
      </c>
      <c r="G2597">
        <v>292</v>
      </c>
      <c r="H2597">
        <v>0</v>
      </c>
      <c r="I2597">
        <v>5.09</v>
      </c>
      <c r="J2597">
        <v>0</v>
      </c>
      <c r="K2597">
        <v>0</v>
      </c>
      <c r="L2597">
        <v>0</v>
      </c>
      <c r="M2597">
        <v>0</v>
      </c>
      <c r="N2597">
        <v>0</v>
      </c>
      <c r="O2597">
        <v>0</v>
      </c>
      <c r="P2597">
        <v>0</v>
      </c>
      <c r="Q2597">
        <v>0</v>
      </c>
      <c r="R2597">
        <v>0</v>
      </c>
      <c r="S2597">
        <v>0</v>
      </c>
      <c r="T2597" s="1" t="s">
        <v>34</v>
      </c>
    </row>
    <row r="2598" spans="1:20" x14ac:dyDescent="0.25">
      <c r="A2598" s="3">
        <v>45962</v>
      </c>
      <c r="B2598" s="1" t="s">
        <v>757</v>
      </c>
      <c r="C2598" s="1" t="s">
        <v>5250</v>
      </c>
      <c r="D2598" s="1" t="s">
        <v>49</v>
      </c>
      <c r="E2598" s="1" t="s">
        <v>5251</v>
      </c>
      <c r="F2598" s="1" t="s">
        <v>40</v>
      </c>
      <c r="G2598">
        <v>3456</v>
      </c>
      <c r="H2598">
        <v>25</v>
      </c>
      <c r="I2598">
        <v>404.25</v>
      </c>
      <c r="J2598">
        <v>50</v>
      </c>
      <c r="K2598">
        <v>1</v>
      </c>
      <c r="L2598">
        <v>0</v>
      </c>
      <c r="M2598">
        <v>0</v>
      </c>
      <c r="N2598">
        <v>0</v>
      </c>
      <c r="O2598">
        <v>0</v>
      </c>
      <c r="P2598">
        <v>0</v>
      </c>
      <c r="Q2598">
        <v>0</v>
      </c>
      <c r="R2598">
        <v>0</v>
      </c>
      <c r="S2598">
        <v>0</v>
      </c>
      <c r="T2598" s="1" t="s">
        <v>34</v>
      </c>
    </row>
    <row r="2599" spans="1:20" x14ac:dyDescent="0.25">
      <c r="A2599" s="3">
        <v>45962</v>
      </c>
      <c r="B2599" s="1" t="s">
        <v>757</v>
      </c>
      <c r="C2599" s="1" t="s">
        <v>5252</v>
      </c>
      <c r="D2599" s="1" t="s">
        <v>56</v>
      </c>
      <c r="E2599" s="1" t="s">
        <v>5253</v>
      </c>
      <c r="F2599" s="1" t="s">
        <v>33</v>
      </c>
      <c r="G2599">
        <v>124327</v>
      </c>
      <c r="H2599">
        <v>61</v>
      </c>
      <c r="I2599">
        <v>12878.67</v>
      </c>
      <c r="J2599">
        <v>62.75</v>
      </c>
      <c r="K2599">
        <v>1</v>
      </c>
      <c r="L2599">
        <v>0</v>
      </c>
      <c r="M2599">
        <v>0</v>
      </c>
      <c r="N2599">
        <v>0</v>
      </c>
      <c r="O2599">
        <v>0</v>
      </c>
      <c r="P2599">
        <v>0</v>
      </c>
      <c r="Q2599">
        <v>0</v>
      </c>
      <c r="R2599">
        <v>0</v>
      </c>
      <c r="S2599">
        <v>0</v>
      </c>
      <c r="T2599" s="1" t="s">
        <v>34</v>
      </c>
    </row>
    <row r="2600" spans="1:20" x14ac:dyDescent="0.25">
      <c r="A2600" s="3">
        <v>45962</v>
      </c>
      <c r="B2600" s="1" t="s">
        <v>757</v>
      </c>
      <c r="C2600" s="1" t="s">
        <v>5254</v>
      </c>
      <c r="D2600" s="1" t="s">
        <v>56</v>
      </c>
      <c r="E2600" s="1" t="s">
        <v>5255</v>
      </c>
      <c r="F2600" s="1" t="s">
        <v>206</v>
      </c>
      <c r="G2600">
        <v>18630</v>
      </c>
      <c r="H2600">
        <v>42</v>
      </c>
      <c r="I2600">
        <v>624.04</v>
      </c>
      <c r="J2600">
        <v>61.9</v>
      </c>
      <c r="K2600">
        <v>1.05</v>
      </c>
      <c r="L2600">
        <v>0</v>
      </c>
      <c r="M2600">
        <v>0</v>
      </c>
      <c r="N2600">
        <v>0</v>
      </c>
      <c r="O2600">
        <v>0</v>
      </c>
      <c r="P2600">
        <v>0</v>
      </c>
      <c r="Q2600">
        <v>0</v>
      </c>
      <c r="R2600">
        <v>0</v>
      </c>
      <c r="S2600">
        <v>0</v>
      </c>
      <c r="T2600" s="1" t="s">
        <v>34</v>
      </c>
    </row>
    <row r="2601" spans="1:20" x14ac:dyDescent="0.25">
      <c r="A2601" s="3">
        <v>45962</v>
      </c>
      <c r="B2601" s="1" t="s">
        <v>757</v>
      </c>
      <c r="C2601" s="1" t="s">
        <v>5256</v>
      </c>
      <c r="D2601" s="1" t="s">
        <v>56</v>
      </c>
      <c r="E2601" s="1" t="s">
        <v>5257</v>
      </c>
      <c r="F2601" s="1" t="s">
        <v>37</v>
      </c>
      <c r="G2601">
        <v>387</v>
      </c>
      <c r="H2601">
        <v>0</v>
      </c>
      <c r="I2601">
        <v>7.72</v>
      </c>
      <c r="J2601">
        <v>0</v>
      </c>
      <c r="K2601">
        <v>0</v>
      </c>
      <c r="L2601">
        <v>0</v>
      </c>
      <c r="M2601">
        <v>0</v>
      </c>
      <c r="N2601">
        <v>0</v>
      </c>
      <c r="O2601">
        <v>0</v>
      </c>
      <c r="P2601">
        <v>0</v>
      </c>
      <c r="Q2601">
        <v>0</v>
      </c>
      <c r="R2601">
        <v>0</v>
      </c>
      <c r="S2601">
        <v>0</v>
      </c>
      <c r="T2601" s="1" t="s">
        <v>34</v>
      </c>
    </row>
    <row r="2602" spans="1:20" x14ac:dyDescent="0.25">
      <c r="A2602" s="3">
        <v>45962</v>
      </c>
      <c r="B2602" s="1" t="s">
        <v>757</v>
      </c>
      <c r="C2602" s="1" t="s">
        <v>5258</v>
      </c>
      <c r="D2602" s="1" t="s">
        <v>56</v>
      </c>
      <c r="E2602" s="1" t="s">
        <v>5259</v>
      </c>
      <c r="F2602" s="1" t="s">
        <v>40</v>
      </c>
      <c r="G2602">
        <v>18158</v>
      </c>
      <c r="H2602">
        <v>159</v>
      </c>
      <c r="I2602">
        <v>2646.79</v>
      </c>
      <c r="J2602">
        <v>66.67</v>
      </c>
      <c r="K2602">
        <v>1</v>
      </c>
      <c r="L2602">
        <v>0</v>
      </c>
      <c r="M2602">
        <v>0</v>
      </c>
      <c r="N2602">
        <v>0</v>
      </c>
      <c r="O2602">
        <v>0</v>
      </c>
      <c r="P2602">
        <v>0</v>
      </c>
      <c r="Q2602">
        <v>0</v>
      </c>
      <c r="R2602">
        <v>0</v>
      </c>
      <c r="S2602">
        <v>0</v>
      </c>
      <c r="T2602" s="1" t="s">
        <v>34</v>
      </c>
    </row>
    <row r="2603" spans="1:20" x14ac:dyDescent="0.25">
      <c r="A2603" s="3">
        <v>45962</v>
      </c>
      <c r="B2603" s="1" t="s">
        <v>757</v>
      </c>
      <c r="C2603" s="1" t="s">
        <v>5260</v>
      </c>
      <c r="D2603" s="1" t="s">
        <v>63</v>
      </c>
      <c r="E2603" s="1" t="s">
        <v>5261</v>
      </c>
      <c r="F2603" s="1" t="s">
        <v>33</v>
      </c>
      <c r="G2603">
        <v>30</v>
      </c>
      <c r="H2603">
        <v>0</v>
      </c>
      <c r="I2603">
        <v>4</v>
      </c>
      <c r="J2603">
        <v>0</v>
      </c>
      <c r="K2603">
        <v>0</v>
      </c>
      <c r="L2603">
        <v>0</v>
      </c>
      <c r="M2603">
        <v>0</v>
      </c>
      <c r="N2603">
        <v>0</v>
      </c>
      <c r="O2603">
        <v>0</v>
      </c>
      <c r="P2603">
        <v>0</v>
      </c>
      <c r="Q2603">
        <v>0</v>
      </c>
      <c r="R2603">
        <v>0</v>
      </c>
      <c r="S2603">
        <v>0</v>
      </c>
      <c r="T2603" s="1" t="s">
        <v>34</v>
      </c>
    </row>
    <row r="2604" spans="1:20" x14ac:dyDescent="0.25">
      <c r="A2604" s="3">
        <v>45962</v>
      </c>
      <c r="B2604" s="1" t="s">
        <v>757</v>
      </c>
      <c r="C2604" s="1" t="s">
        <v>5262</v>
      </c>
      <c r="D2604" s="1" t="s">
        <v>49</v>
      </c>
      <c r="E2604" s="1" t="s">
        <v>5263</v>
      </c>
      <c r="F2604" s="1" t="s">
        <v>33</v>
      </c>
      <c r="G2604">
        <v>6</v>
      </c>
      <c r="H2604">
        <v>0</v>
      </c>
      <c r="I2604">
        <v>0.89</v>
      </c>
      <c r="J2604">
        <v>0</v>
      </c>
      <c r="K2604">
        <v>0</v>
      </c>
      <c r="L2604">
        <v>0</v>
      </c>
      <c r="M2604">
        <v>0</v>
      </c>
      <c r="N2604">
        <v>0</v>
      </c>
      <c r="O2604">
        <v>0</v>
      </c>
      <c r="P2604">
        <v>0</v>
      </c>
      <c r="Q2604">
        <v>0</v>
      </c>
      <c r="R2604">
        <v>0</v>
      </c>
      <c r="S2604">
        <v>0</v>
      </c>
      <c r="T2604" s="1" t="s">
        <v>34</v>
      </c>
    </row>
    <row r="2605" spans="1:20" x14ac:dyDescent="0.25">
      <c r="A2605" s="3">
        <v>45962</v>
      </c>
      <c r="B2605" s="1" t="s">
        <v>757</v>
      </c>
      <c r="C2605" s="1" t="s">
        <v>5264</v>
      </c>
      <c r="D2605" s="1" t="s">
        <v>70</v>
      </c>
      <c r="E2605" s="1" t="s">
        <v>5265</v>
      </c>
      <c r="F2605" s="1" t="s">
        <v>33</v>
      </c>
      <c r="G2605">
        <v>73853</v>
      </c>
      <c r="H2605">
        <v>47</v>
      </c>
      <c r="I2605">
        <v>6271.97</v>
      </c>
      <c r="J2605">
        <v>57.14</v>
      </c>
      <c r="K2605">
        <v>1</v>
      </c>
      <c r="L2605">
        <v>0</v>
      </c>
      <c r="M2605">
        <v>0</v>
      </c>
      <c r="N2605">
        <v>0</v>
      </c>
      <c r="O2605">
        <v>0</v>
      </c>
      <c r="P2605">
        <v>0</v>
      </c>
      <c r="Q2605">
        <v>0</v>
      </c>
      <c r="R2605">
        <v>0</v>
      </c>
      <c r="S2605">
        <v>0</v>
      </c>
      <c r="T2605" s="1" t="s">
        <v>34</v>
      </c>
    </row>
    <row r="2606" spans="1:20" x14ac:dyDescent="0.25">
      <c r="A2606" s="3">
        <v>45962</v>
      </c>
      <c r="B2606" s="1" t="s">
        <v>757</v>
      </c>
      <c r="C2606" s="1" t="s">
        <v>5266</v>
      </c>
      <c r="D2606" s="1" t="s">
        <v>70</v>
      </c>
      <c r="E2606" s="1" t="s">
        <v>5267</v>
      </c>
      <c r="F2606" s="1" t="s">
        <v>206</v>
      </c>
      <c r="G2606">
        <v>14857</v>
      </c>
      <c r="H2606">
        <v>22</v>
      </c>
      <c r="I2606">
        <v>344.52</v>
      </c>
      <c r="J2606">
        <v>80</v>
      </c>
      <c r="K2606">
        <v>1</v>
      </c>
      <c r="L2606">
        <v>0</v>
      </c>
      <c r="M2606">
        <v>0</v>
      </c>
      <c r="N2606">
        <v>0</v>
      </c>
      <c r="O2606">
        <v>0</v>
      </c>
      <c r="P2606">
        <v>0</v>
      </c>
      <c r="Q2606">
        <v>0</v>
      </c>
      <c r="R2606">
        <v>0</v>
      </c>
      <c r="S2606">
        <v>0</v>
      </c>
      <c r="T2606" s="1" t="s">
        <v>34</v>
      </c>
    </row>
    <row r="2607" spans="1:20" x14ac:dyDescent="0.25">
      <c r="A2607" s="3">
        <v>45962</v>
      </c>
      <c r="B2607" s="1" t="s">
        <v>757</v>
      </c>
      <c r="C2607" s="1" t="s">
        <v>5268</v>
      </c>
      <c r="D2607" s="1" t="s">
        <v>70</v>
      </c>
      <c r="E2607" s="1" t="s">
        <v>5269</v>
      </c>
      <c r="F2607" s="1" t="s">
        <v>37</v>
      </c>
      <c r="G2607">
        <v>1075</v>
      </c>
      <c r="H2607">
        <v>0</v>
      </c>
      <c r="I2607">
        <v>19.440000000000001</v>
      </c>
      <c r="J2607">
        <v>0</v>
      </c>
      <c r="K2607">
        <v>0</v>
      </c>
      <c r="L2607">
        <v>0</v>
      </c>
      <c r="M2607">
        <v>0</v>
      </c>
      <c r="N2607">
        <v>0</v>
      </c>
      <c r="O2607">
        <v>0</v>
      </c>
      <c r="P2607">
        <v>0</v>
      </c>
      <c r="Q2607">
        <v>0</v>
      </c>
      <c r="R2607">
        <v>0</v>
      </c>
      <c r="S2607">
        <v>0</v>
      </c>
      <c r="T2607" s="1" t="s">
        <v>34</v>
      </c>
    </row>
    <row r="2608" spans="1:20" x14ac:dyDescent="0.25">
      <c r="A2608" s="3">
        <v>45962</v>
      </c>
      <c r="B2608" s="1" t="s">
        <v>757</v>
      </c>
      <c r="C2608" s="1" t="s">
        <v>5270</v>
      </c>
      <c r="D2608" s="1" t="s">
        <v>70</v>
      </c>
      <c r="E2608" s="1" t="s">
        <v>5271</v>
      </c>
      <c r="F2608" s="1" t="s">
        <v>40</v>
      </c>
      <c r="G2608">
        <v>13454</v>
      </c>
      <c r="H2608">
        <v>70</v>
      </c>
      <c r="I2608">
        <v>1673.51</v>
      </c>
      <c r="J2608">
        <v>59.72</v>
      </c>
      <c r="K2608">
        <v>1.04</v>
      </c>
      <c r="L2608">
        <v>0</v>
      </c>
      <c r="M2608">
        <v>0</v>
      </c>
      <c r="N2608">
        <v>0</v>
      </c>
      <c r="O2608">
        <v>0</v>
      </c>
      <c r="P2608">
        <v>0</v>
      </c>
      <c r="Q2608">
        <v>0</v>
      </c>
      <c r="R2608">
        <v>0</v>
      </c>
      <c r="S2608">
        <v>0</v>
      </c>
      <c r="T2608" s="1" t="s">
        <v>34</v>
      </c>
    </row>
    <row r="2609" spans="1:20" x14ac:dyDescent="0.25">
      <c r="A2609" s="3">
        <v>45962</v>
      </c>
      <c r="B2609" s="1" t="s">
        <v>757</v>
      </c>
      <c r="C2609" s="1" t="s">
        <v>5272</v>
      </c>
      <c r="D2609" s="1" t="s">
        <v>77</v>
      </c>
      <c r="E2609" s="1" t="s">
        <v>5273</v>
      </c>
      <c r="F2609" s="1" t="s">
        <v>33</v>
      </c>
      <c r="G2609">
        <v>234975</v>
      </c>
      <c r="H2609">
        <v>129</v>
      </c>
      <c r="I2609">
        <v>31602.36</v>
      </c>
      <c r="J2609">
        <v>55.56</v>
      </c>
      <c r="K2609">
        <v>1.04</v>
      </c>
      <c r="L2609">
        <v>0</v>
      </c>
      <c r="M2609">
        <v>0</v>
      </c>
      <c r="N2609">
        <v>1</v>
      </c>
      <c r="O2609">
        <v>1</v>
      </c>
      <c r="P2609">
        <v>0</v>
      </c>
      <c r="Q2609">
        <v>0</v>
      </c>
      <c r="R2609">
        <v>0</v>
      </c>
      <c r="S2609">
        <v>0</v>
      </c>
      <c r="T2609" s="1" t="s">
        <v>34</v>
      </c>
    </row>
    <row r="2610" spans="1:20" x14ac:dyDescent="0.25">
      <c r="A2610" s="3">
        <v>45962</v>
      </c>
      <c r="B2610" s="1" t="s">
        <v>757</v>
      </c>
      <c r="C2610" s="1" t="s">
        <v>5274</v>
      </c>
      <c r="D2610" s="1" t="s">
        <v>77</v>
      </c>
      <c r="E2610" s="1" t="s">
        <v>5275</v>
      </c>
      <c r="F2610" s="1" t="s">
        <v>206</v>
      </c>
      <c r="G2610">
        <v>43534</v>
      </c>
      <c r="H2610">
        <v>86</v>
      </c>
      <c r="I2610">
        <v>1997.56</v>
      </c>
      <c r="J2610">
        <v>80.849999999999994</v>
      </c>
      <c r="K2610">
        <v>1</v>
      </c>
      <c r="L2610">
        <v>0</v>
      </c>
      <c r="M2610">
        <v>0</v>
      </c>
      <c r="N2610">
        <v>0</v>
      </c>
      <c r="O2610">
        <v>0</v>
      </c>
      <c r="P2610">
        <v>0</v>
      </c>
      <c r="Q2610">
        <v>0</v>
      </c>
      <c r="R2610">
        <v>0</v>
      </c>
      <c r="S2610">
        <v>0</v>
      </c>
      <c r="T2610" s="1" t="s">
        <v>34</v>
      </c>
    </row>
    <row r="2611" spans="1:20" x14ac:dyDescent="0.25">
      <c r="A2611" s="3">
        <v>45962</v>
      </c>
      <c r="B2611" s="1" t="s">
        <v>757</v>
      </c>
      <c r="C2611" s="1" t="s">
        <v>5276</v>
      </c>
      <c r="D2611" s="1" t="s">
        <v>77</v>
      </c>
      <c r="E2611" s="1" t="s">
        <v>5277</v>
      </c>
      <c r="F2611" s="1" t="s">
        <v>37</v>
      </c>
      <c r="G2611">
        <v>1345</v>
      </c>
      <c r="H2611">
        <v>0</v>
      </c>
      <c r="I2611">
        <v>80.760000000000005</v>
      </c>
      <c r="J2611">
        <v>0</v>
      </c>
      <c r="K2611">
        <v>0</v>
      </c>
      <c r="L2611">
        <v>0</v>
      </c>
      <c r="M2611">
        <v>0</v>
      </c>
      <c r="N2611">
        <v>0</v>
      </c>
      <c r="O2611">
        <v>0</v>
      </c>
      <c r="P2611">
        <v>0</v>
      </c>
      <c r="Q2611">
        <v>0</v>
      </c>
      <c r="R2611">
        <v>0</v>
      </c>
      <c r="S2611">
        <v>0</v>
      </c>
      <c r="T2611" s="1" t="s">
        <v>34</v>
      </c>
    </row>
    <row r="2612" spans="1:20" x14ac:dyDescent="0.25">
      <c r="A2612" s="3">
        <v>45962</v>
      </c>
      <c r="B2612" s="1" t="s">
        <v>757</v>
      </c>
      <c r="C2612" s="1" t="s">
        <v>5278</v>
      </c>
      <c r="D2612" s="1" t="s">
        <v>77</v>
      </c>
      <c r="E2612" s="1" t="s">
        <v>5279</v>
      </c>
      <c r="F2612" s="1" t="s">
        <v>40</v>
      </c>
      <c r="G2612">
        <v>30434</v>
      </c>
      <c r="H2612">
        <v>155</v>
      </c>
      <c r="I2612">
        <v>5437.67</v>
      </c>
      <c r="J2612">
        <v>67.25</v>
      </c>
      <c r="K2612">
        <v>1</v>
      </c>
      <c r="L2612">
        <v>0</v>
      </c>
      <c r="M2612">
        <v>0</v>
      </c>
      <c r="N2612">
        <v>0</v>
      </c>
      <c r="O2612">
        <v>0</v>
      </c>
      <c r="P2612">
        <v>0</v>
      </c>
      <c r="Q2612">
        <v>0</v>
      </c>
      <c r="R2612">
        <v>0</v>
      </c>
      <c r="S2612">
        <v>0</v>
      </c>
      <c r="T2612" s="1" t="s">
        <v>34</v>
      </c>
    </row>
    <row r="2613" spans="1:20" x14ac:dyDescent="0.25">
      <c r="A2613" s="3">
        <v>45962</v>
      </c>
      <c r="B2613" s="1" t="s">
        <v>782</v>
      </c>
      <c r="C2613" s="1" t="s">
        <v>5280</v>
      </c>
      <c r="D2613" s="1" t="s">
        <v>84</v>
      </c>
      <c r="E2613" s="1" t="s">
        <v>5281</v>
      </c>
      <c r="F2613" s="1" t="s">
        <v>33</v>
      </c>
      <c r="G2613">
        <v>6030</v>
      </c>
      <c r="H2613">
        <v>3</v>
      </c>
      <c r="I2613">
        <v>1659.31</v>
      </c>
      <c r="J2613">
        <v>66.67</v>
      </c>
      <c r="K2613">
        <v>1</v>
      </c>
      <c r="L2613">
        <v>0</v>
      </c>
      <c r="M2613">
        <v>0</v>
      </c>
      <c r="N2613">
        <v>0</v>
      </c>
      <c r="O2613">
        <v>0</v>
      </c>
      <c r="P2613">
        <v>0</v>
      </c>
      <c r="Q2613">
        <v>0</v>
      </c>
      <c r="R2613">
        <v>0</v>
      </c>
      <c r="S2613">
        <v>0</v>
      </c>
      <c r="T2613" s="1" t="s">
        <v>34</v>
      </c>
    </row>
    <row r="2614" spans="1:20" x14ac:dyDescent="0.25">
      <c r="A2614" s="3">
        <v>45962</v>
      </c>
      <c r="B2614" s="1" t="s">
        <v>782</v>
      </c>
      <c r="C2614" s="1" t="s">
        <v>5282</v>
      </c>
      <c r="D2614" s="1" t="s">
        <v>84</v>
      </c>
      <c r="E2614" s="1" t="s">
        <v>5283</v>
      </c>
      <c r="F2614" s="1" t="s">
        <v>206</v>
      </c>
      <c r="G2614">
        <v>2446</v>
      </c>
      <c r="H2614">
        <v>7</v>
      </c>
      <c r="I2614">
        <v>377.15</v>
      </c>
      <c r="J2614">
        <v>66.67</v>
      </c>
      <c r="K2614">
        <v>1</v>
      </c>
      <c r="L2614">
        <v>0</v>
      </c>
      <c r="M2614">
        <v>0</v>
      </c>
      <c r="N2614">
        <v>0</v>
      </c>
      <c r="O2614">
        <v>0</v>
      </c>
      <c r="P2614">
        <v>0</v>
      </c>
      <c r="Q2614">
        <v>0</v>
      </c>
      <c r="R2614">
        <v>0</v>
      </c>
      <c r="S2614">
        <v>0</v>
      </c>
      <c r="T2614" s="1" t="s">
        <v>34</v>
      </c>
    </row>
    <row r="2615" spans="1:20" x14ac:dyDescent="0.25">
      <c r="A2615" s="3">
        <v>45962</v>
      </c>
      <c r="B2615" s="1" t="s">
        <v>782</v>
      </c>
      <c r="C2615" s="1" t="s">
        <v>5284</v>
      </c>
      <c r="D2615" s="1" t="s">
        <v>84</v>
      </c>
      <c r="E2615" s="1" t="s">
        <v>5285</v>
      </c>
      <c r="F2615" s="1" t="s">
        <v>37</v>
      </c>
      <c r="G2615">
        <v>6813</v>
      </c>
      <c r="H2615">
        <v>0</v>
      </c>
      <c r="I2615">
        <v>877.72</v>
      </c>
      <c r="J2615">
        <v>0</v>
      </c>
      <c r="K2615">
        <v>0</v>
      </c>
      <c r="L2615">
        <v>0</v>
      </c>
      <c r="M2615">
        <v>0</v>
      </c>
      <c r="N2615">
        <v>0</v>
      </c>
      <c r="O2615">
        <v>0</v>
      </c>
      <c r="P2615">
        <v>0</v>
      </c>
      <c r="Q2615">
        <v>0</v>
      </c>
      <c r="R2615">
        <v>0</v>
      </c>
      <c r="S2615">
        <v>0</v>
      </c>
      <c r="T2615" s="1" t="s">
        <v>34</v>
      </c>
    </row>
    <row r="2616" spans="1:20" x14ac:dyDescent="0.25">
      <c r="A2616" s="3">
        <v>45962</v>
      </c>
      <c r="B2616" s="1" t="s">
        <v>782</v>
      </c>
      <c r="C2616" s="1" t="s">
        <v>5286</v>
      </c>
      <c r="D2616" s="1" t="s">
        <v>84</v>
      </c>
      <c r="E2616" s="1" t="s">
        <v>5287</v>
      </c>
      <c r="F2616" s="1" t="s">
        <v>40</v>
      </c>
      <c r="G2616">
        <v>825</v>
      </c>
      <c r="H2616">
        <v>3</v>
      </c>
      <c r="I2616">
        <v>409.91</v>
      </c>
      <c r="J2616">
        <v>75</v>
      </c>
      <c r="K2616">
        <v>1</v>
      </c>
      <c r="L2616">
        <v>0</v>
      </c>
      <c r="M2616">
        <v>0</v>
      </c>
      <c r="N2616">
        <v>0</v>
      </c>
      <c r="O2616">
        <v>0</v>
      </c>
      <c r="P2616">
        <v>0</v>
      </c>
      <c r="Q2616">
        <v>0</v>
      </c>
      <c r="R2616">
        <v>0</v>
      </c>
      <c r="S2616">
        <v>0</v>
      </c>
      <c r="T2616" s="1" t="s">
        <v>34</v>
      </c>
    </row>
    <row r="2617" spans="1:20" x14ac:dyDescent="0.25">
      <c r="A2617" s="3">
        <v>45962</v>
      </c>
      <c r="B2617" s="1" t="s">
        <v>782</v>
      </c>
      <c r="C2617" s="1" t="s">
        <v>5288</v>
      </c>
      <c r="D2617" s="1" t="s">
        <v>89</v>
      </c>
      <c r="E2617" s="1" t="s">
        <v>5289</v>
      </c>
      <c r="F2617" s="1" t="s">
        <v>33</v>
      </c>
      <c r="G2617">
        <v>76200</v>
      </c>
      <c r="H2617">
        <v>37</v>
      </c>
      <c r="I2617">
        <v>15092.95</v>
      </c>
      <c r="J2617">
        <v>63.33</v>
      </c>
      <c r="K2617">
        <v>1.07</v>
      </c>
      <c r="L2617">
        <v>0</v>
      </c>
      <c r="M2617">
        <v>0</v>
      </c>
      <c r="N2617">
        <v>0</v>
      </c>
      <c r="O2617">
        <v>0</v>
      </c>
      <c r="P2617">
        <v>0</v>
      </c>
      <c r="Q2617">
        <v>0</v>
      </c>
      <c r="R2617">
        <v>0</v>
      </c>
      <c r="S2617">
        <v>0</v>
      </c>
      <c r="T2617" s="1" t="s">
        <v>34</v>
      </c>
    </row>
    <row r="2618" spans="1:20" x14ac:dyDescent="0.25">
      <c r="A2618" s="3">
        <v>45962</v>
      </c>
      <c r="B2618" s="1" t="s">
        <v>782</v>
      </c>
      <c r="C2618" s="1" t="s">
        <v>5290</v>
      </c>
      <c r="D2618" s="1" t="s">
        <v>89</v>
      </c>
      <c r="E2618" s="1" t="s">
        <v>5291</v>
      </c>
      <c r="F2618" s="1" t="s">
        <v>206</v>
      </c>
      <c r="G2618">
        <v>23063</v>
      </c>
      <c r="H2618">
        <v>21</v>
      </c>
      <c r="I2618">
        <v>1738.93</v>
      </c>
      <c r="J2618">
        <v>57.14</v>
      </c>
      <c r="K2618">
        <v>1</v>
      </c>
      <c r="L2618">
        <v>0</v>
      </c>
      <c r="M2618">
        <v>0</v>
      </c>
      <c r="N2618">
        <v>0</v>
      </c>
      <c r="O2618">
        <v>0</v>
      </c>
      <c r="P2618">
        <v>0</v>
      </c>
      <c r="Q2618">
        <v>0</v>
      </c>
      <c r="R2618">
        <v>0</v>
      </c>
      <c r="S2618">
        <v>0</v>
      </c>
      <c r="T2618" s="1" t="s">
        <v>34</v>
      </c>
    </row>
    <row r="2619" spans="1:20" x14ac:dyDescent="0.25">
      <c r="A2619" s="3">
        <v>45962</v>
      </c>
      <c r="B2619" s="1" t="s">
        <v>782</v>
      </c>
      <c r="C2619" s="1" t="s">
        <v>5292</v>
      </c>
      <c r="D2619" s="1" t="s">
        <v>89</v>
      </c>
      <c r="E2619" s="1" t="s">
        <v>5293</v>
      </c>
      <c r="F2619" s="1" t="s">
        <v>37</v>
      </c>
      <c r="G2619">
        <v>163</v>
      </c>
      <c r="H2619">
        <v>0</v>
      </c>
      <c r="I2619">
        <v>8.4700000000000006</v>
      </c>
      <c r="J2619">
        <v>0</v>
      </c>
      <c r="K2619">
        <v>0</v>
      </c>
      <c r="L2619">
        <v>0</v>
      </c>
      <c r="M2619">
        <v>0</v>
      </c>
      <c r="N2619">
        <v>0</v>
      </c>
      <c r="O2619">
        <v>0</v>
      </c>
      <c r="P2619">
        <v>0</v>
      </c>
      <c r="Q2619">
        <v>0</v>
      </c>
      <c r="R2619">
        <v>0</v>
      </c>
      <c r="S2619">
        <v>0</v>
      </c>
      <c r="T2619" s="1" t="s">
        <v>34</v>
      </c>
    </row>
    <row r="2620" spans="1:20" x14ac:dyDescent="0.25">
      <c r="A2620" s="3">
        <v>45962</v>
      </c>
      <c r="B2620" s="1" t="s">
        <v>782</v>
      </c>
      <c r="C2620" s="1" t="s">
        <v>5294</v>
      </c>
      <c r="D2620" s="1" t="s">
        <v>89</v>
      </c>
      <c r="E2620" s="1" t="s">
        <v>5295</v>
      </c>
      <c r="F2620" s="1" t="s">
        <v>40</v>
      </c>
      <c r="G2620">
        <v>8527</v>
      </c>
      <c r="H2620">
        <v>32</v>
      </c>
      <c r="I2620">
        <v>2145.0300000000002</v>
      </c>
      <c r="J2620">
        <v>57.69</v>
      </c>
      <c r="K2620">
        <v>1</v>
      </c>
      <c r="L2620">
        <v>0</v>
      </c>
      <c r="M2620">
        <v>0</v>
      </c>
      <c r="N2620">
        <v>0</v>
      </c>
      <c r="O2620">
        <v>0</v>
      </c>
      <c r="P2620">
        <v>0</v>
      </c>
      <c r="Q2620">
        <v>0</v>
      </c>
      <c r="R2620">
        <v>0</v>
      </c>
      <c r="S2620">
        <v>0</v>
      </c>
      <c r="T2620" s="1" t="s">
        <v>34</v>
      </c>
    </row>
    <row r="2621" spans="1:20" x14ac:dyDescent="0.25">
      <c r="A2621" s="3">
        <v>45992</v>
      </c>
      <c r="B2621" s="1" t="s">
        <v>211</v>
      </c>
      <c r="C2621" s="1" t="s">
        <v>5296</v>
      </c>
      <c r="D2621" s="1" t="s">
        <v>89</v>
      </c>
      <c r="E2621" s="1" t="s">
        <v>5297</v>
      </c>
      <c r="F2621" s="1" t="s">
        <v>33</v>
      </c>
      <c r="G2621">
        <v>123820</v>
      </c>
      <c r="H2621">
        <v>30</v>
      </c>
      <c r="I2621">
        <v>27363.37</v>
      </c>
      <c r="J2621">
        <v>44.44</v>
      </c>
      <c r="K2621">
        <v>1.04</v>
      </c>
      <c r="L2621">
        <v>0</v>
      </c>
      <c r="M2621">
        <v>1</v>
      </c>
      <c r="N2621">
        <v>4</v>
      </c>
      <c r="O2621">
        <v>2</v>
      </c>
      <c r="P2621">
        <v>0</v>
      </c>
      <c r="Q2621">
        <v>0</v>
      </c>
      <c r="R2621">
        <v>1</v>
      </c>
      <c r="S2621">
        <v>0</v>
      </c>
      <c r="T2621" s="1" t="s">
        <v>34</v>
      </c>
    </row>
    <row r="2622" spans="1:20" x14ac:dyDescent="0.25">
      <c r="A2622" s="3">
        <v>45992</v>
      </c>
      <c r="B2622" s="1" t="s">
        <v>211</v>
      </c>
      <c r="C2622" s="1" t="s">
        <v>5298</v>
      </c>
      <c r="D2622" s="1" t="s">
        <v>89</v>
      </c>
      <c r="E2622" s="1" t="s">
        <v>5299</v>
      </c>
      <c r="F2622" s="1" t="s">
        <v>37</v>
      </c>
      <c r="G2622">
        <v>70</v>
      </c>
      <c r="H2622">
        <v>0</v>
      </c>
      <c r="I2622">
        <v>27.99</v>
      </c>
      <c r="J2622">
        <v>0</v>
      </c>
      <c r="K2622">
        <v>0</v>
      </c>
      <c r="L2622">
        <v>0</v>
      </c>
      <c r="M2622">
        <v>0</v>
      </c>
      <c r="N2622">
        <v>0</v>
      </c>
      <c r="O2622">
        <v>0</v>
      </c>
      <c r="P2622">
        <v>0</v>
      </c>
      <c r="Q2622">
        <v>0</v>
      </c>
      <c r="R2622">
        <v>0</v>
      </c>
      <c r="S2622">
        <v>0</v>
      </c>
      <c r="T2622" s="1" t="s">
        <v>34</v>
      </c>
    </row>
    <row r="2623" spans="1:20" x14ac:dyDescent="0.25">
      <c r="A2623" s="3">
        <v>45992</v>
      </c>
      <c r="B2623" s="1" t="s">
        <v>211</v>
      </c>
      <c r="C2623" s="1" t="s">
        <v>5300</v>
      </c>
      <c r="D2623" s="1" t="s">
        <v>89</v>
      </c>
      <c r="E2623" s="1" t="s">
        <v>5301</v>
      </c>
      <c r="F2623" s="1" t="s">
        <v>40</v>
      </c>
      <c r="G2623">
        <v>1925</v>
      </c>
      <c r="H2623">
        <v>4</v>
      </c>
      <c r="I2623">
        <v>803.73</v>
      </c>
      <c r="J2623">
        <v>60</v>
      </c>
      <c r="K2623">
        <v>1</v>
      </c>
      <c r="L2623">
        <v>0</v>
      </c>
      <c r="M2623">
        <v>0</v>
      </c>
      <c r="N2623">
        <v>0</v>
      </c>
      <c r="O2623">
        <v>0</v>
      </c>
      <c r="P2623">
        <v>0</v>
      </c>
      <c r="Q2623">
        <v>0</v>
      </c>
      <c r="R2623">
        <v>0</v>
      </c>
      <c r="S2623">
        <v>0</v>
      </c>
      <c r="T2623" s="1" t="s">
        <v>34</v>
      </c>
    </row>
    <row r="2624" spans="1:20" x14ac:dyDescent="0.25">
      <c r="A2624" s="3">
        <v>45992</v>
      </c>
      <c r="B2624" s="1" t="s">
        <v>211</v>
      </c>
      <c r="C2624" s="1" t="s">
        <v>5302</v>
      </c>
      <c r="D2624" s="1" t="s">
        <v>96</v>
      </c>
      <c r="E2624" s="1" t="s">
        <v>5303</v>
      </c>
      <c r="F2624" s="1" t="s">
        <v>33</v>
      </c>
      <c r="G2624">
        <v>122482</v>
      </c>
      <c r="H2624">
        <v>26</v>
      </c>
      <c r="I2624">
        <v>32538.19</v>
      </c>
      <c r="J2624">
        <v>61.11</v>
      </c>
      <c r="K2624">
        <v>1</v>
      </c>
      <c r="L2624">
        <v>0</v>
      </c>
      <c r="M2624">
        <v>0</v>
      </c>
      <c r="N2624">
        <v>4</v>
      </c>
      <c r="O2624">
        <v>2</v>
      </c>
      <c r="P2624">
        <v>2</v>
      </c>
      <c r="Q2624">
        <v>0</v>
      </c>
      <c r="R2624">
        <v>0</v>
      </c>
      <c r="S2624">
        <v>0</v>
      </c>
      <c r="T2624" s="1" t="s">
        <v>34</v>
      </c>
    </row>
    <row r="2625" spans="1:20" x14ac:dyDescent="0.25">
      <c r="A2625" s="3">
        <v>45992</v>
      </c>
      <c r="B2625" s="1" t="s">
        <v>211</v>
      </c>
      <c r="C2625" s="1" t="s">
        <v>5304</v>
      </c>
      <c r="D2625" s="1" t="s">
        <v>96</v>
      </c>
      <c r="E2625" s="1" t="s">
        <v>5305</v>
      </c>
      <c r="F2625" s="1" t="s">
        <v>37</v>
      </c>
      <c r="G2625">
        <v>43</v>
      </c>
      <c r="H2625">
        <v>0</v>
      </c>
      <c r="I2625">
        <v>20.61</v>
      </c>
      <c r="J2625">
        <v>0</v>
      </c>
      <c r="K2625">
        <v>0</v>
      </c>
      <c r="L2625">
        <v>0</v>
      </c>
      <c r="M2625">
        <v>0</v>
      </c>
      <c r="N2625">
        <v>0</v>
      </c>
      <c r="O2625">
        <v>0</v>
      </c>
      <c r="P2625">
        <v>0</v>
      </c>
      <c r="Q2625">
        <v>0</v>
      </c>
      <c r="R2625">
        <v>0</v>
      </c>
      <c r="S2625">
        <v>0</v>
      </c>
      <c r="T2625" s="1" t="s">
        <v>34</v>
      </c>
    </row>
    <row r="2626" spans="1:20" x14ac:dyDescent="0.25">
      <c r="A2626" s="3">
        <v>45992</v>
      </c>
      <c r="B2626" s="1" t="s">
        <v>211</v>
      </c>
      <c r="C2626" s="1" t="s">
        <v>5306</v>
      </c>
      <c r="D2626" s="1" t="s">
        <v>96</v>
      </c>
      <c r="E2626" s="1" t="s">
        <v>5307</v>
      </c>
      <c r="F2626" s="1" t="s">
        <v>40</v>
      </c>
      <c r="G2626">
        <v>2444</v>
      </c>
      <c r="H2626">
        <v>24</v>
      </c>
      <c r="I2626">
        <v>820.31</v>
      </c>
      <c r="J2626">
        <v>42.11</v>
      </c>
      <c r="K2626">
        <v>1</v>
      </c>
      <c r="L2626">
        <v>0</v>
      </c>
      <c r="M2626">
        <v>0</v>
      </c>
      <c r="N2626">
        <v>0</v>
      </c>
      <c r="O2626">
        <v>0</v>
      </c>
      <c r="P2626">
        <v>0</v>
      </c>
      <c r="Q2626">
        <v>0</v>
      </c>
      <c r="R2626">
        <v>0</v>
      </c>
      <c r="S2626">
        <v>0</v>
      </c>
      <c r="T2626" s="1" t="s">
        <v>34</v>
      </c>
    </row>
    <row r="2627" spans="1:20" x14ac:dyDescent="0.25">
      <c r="A2627" s="3">
        <v>45992</v>
      </c>
      <c r="B2627" s="1" t="s">
        <v>211</v>
      </c>
      <c r="C2627" s="1" t="s">
        <v>5308</v>
      </c>
      <c r="D2627" s="1" t="s">
        <v>42</v>
      </c>
      <c r="E2627" s="1" t="s">
        <v>5309</v>
      </c>
      <c r="F2627" s="1" t="s">
        <v>33</v>
      </c>
      <c r="G2627">
        <v>181797</v>
      </c>
      <c r="H2627">
        <v>60</v>
      </c>
      <c r="I2627">
        <v>37705.33</v>
      </c>
      <c r="J2627">
        <v>54.39</v>
      </c>
      <c r="K2627">
        <v>1.19</v>
      </c>
      <c r="L2627">
        <v>0</v>
      </c>
      <c r="M2627">
        <v>0</v>
      </c>
      <c r="N2627">
        <v>2</v>
      </c>
      <c r="O2627">
        <v>0</v>
      </c>
      <c r="P2627">
        <v>2</v>
      </c>
      <c r="Q2627">
        <v>0</v>
      </c>
      <c r="R2627">
        <v>0</v>
      </c>
      <c r="S2627">
        <v>0</v>
      </c>
      <c r="T2627" s="1" t="s">
        <v>34</v>
      </c>
    </row>
    <row r="2628" spans="1:20" x14ac:dyDescent="0.25">
      <c r="A2628" s="3">
        <v>45992</v>
      </c>
      <c r="B2628" s="1" t="s">
        <v>211</v>
      </c>
      <c r="C2628" s="1" t="s">
        <v>5310</v>
      </c>
      <c r="D2628" s="1" t="s">
        <v>42</v>
      </c>
      <c r="E2628" s="1" t="s">
        <v>5311</v>
      </c>
      <c r="F2628" s="1" t="s">
        <v>37</v>
      </c>
      <c r="G2628">
        <v>100</v>
      </c>
      <c r="H2628">
        <v>0</v>
      </c>
      <c r="I2628">
        <v>37.44</v>
      </c>
      <c r="J2628">
        <v>0</v>
      </c>
      <c r="K2628">
        <v>0</v>
      </c>
      <c r="L2628">
        <v>0</v>
      </c>
      <c r="M2628">
        <v>0</v>
      </c>
      <c r="N2628">
        <v>0</v>
      </c>
      <c r="O2628">
        <v>0</v>
      </c>
      <c r="P2628">
        <v>0</v>
      </c>
      <c r="Q2628">
        <v>0</v>
      </c>
      <c r="R2628">
        <v>0</v>
      </c>
      <c r="S2628">
        <v>0</v>
      </c>
      <c r="T2628" s="1" t="s">
        <v>34</v>
      </c>
    </row>
    <row r="2629" spans="1:20" x14ac:dyDescent="0.25">
      <c r="A2629" s="3">
        <v>45992</v>
      </c>
      <c r="B2629" s="1" t="s">
        <v>211</v>
      </c>
      <c r="C2629" s="1" t="s">
        <v>5312</v>
      </c>
      <c r="D2629" s="1" t="s">
        <v>42</v>
      </c>
      <c r="E2629" s="1" t="s">
        <v>5313</v>
      </c>
      <c r="F2629" s="1" t="s">
        <v>40</v>
      </c>
      <c r="G2629">
        <v>5836</v>
      </c>
      <c r="H2629">
        <v>13</v>
      </c>
      <c r="I2629">
        <v>2523.8000000000002</v>
      </c>
      <c r="J2629">
        <v>50</v>
      </c>
      <c r="K2629">
        <v>1</v>
      </c>
      <c r="L2629">
        <v>0</v>
      </c>
      <c r="M2629">
        <v>0</v>
      </c>
      <c r="N2629">
        <v>0</v>
      </c>
      <c r="O2629">
        <v>0</v>
      </c>
      <c r="P2629">
        <v>0</v>
      </c>
      <c r="Q2629">
        <v>0</v>
      </c>
      <c r="R2629">
        <v>0</v>
      </c>
      <c r="S2629">
        <v>0</v>
      </c>
      <c r="T2629" s="1" t="s">
        <v>34</v>
      </c>
    </row>
    <row r="2630" spans="1:20" x14ac:dyDescent="0.25">
      <c r="A2630" s="3">
        <v>45992</v>
      </c>
      <c r="B2630" s="1" t="s">
        <v>211</v>
      </c>
      <c r="C2630" s="1" t="s">
        <v>5314</v>
      </c>
      <c r="D2630" s="1" t="s">
        <v>49</v>
      </c>
      <c r="E2630" s="1" t="s">
        <v>5315</v>
      </c>
      <c r="F2630" s="1" t="s">
        <v>33</v>
      </c>
      <c r="G2630">
        <v>141954</v>
      </c>
      <c r="H2630">
        <v>29</v>
      </c>
      <c r="I2630">
        <v>29588.27</v>
      </c>
      <c r="J2630">
        <v>68.75</v>
      </c>
      <c r="K2630">
        <v>1</v>
      </c>
      <c r="L2630">
        <v>1</v>
      </c>
      <c r="M2630">
        <v>0</v>
      </c>
      <c r="N2630">
        <v>4</v>
      </c>
      <c r="O2630">
        <v>2</v>
      </c>
      <c r="P2630">
        <v>0</v>
      </c>
      <c r="Q2630">
        <v>1</v>
      </c>
      <c r="R2630">
        <v>0</v>
      </c>
      <c r="S2630">
        <v>0</v>
      </c>
      <c r="T2630" s="1" t="s">
        <v>34</v>
      </c>
    </row>
    <row r="2631" spans="1:20" x14ac:dyDescent="0.25">
      <c r="A2631" s="3">
        <v>45992</v>
      </c>
      <c r="B2631" s="1" t="s">
        <v>211</v>
      </c>
      <c r="C2631" s="1" t="s">
        <v>5316</v>
      </c>
      <c r="D2631" s="1" t="s">
        <v>49</v>
      </c>
      <c r="E2631" s="1" t="s">
        <v>5317</v>
      </c>
      <c r="F2631" s="1" t="s">
        <v>37</v>
      </c>
      <c r="G2631">
        <v>81</v>
      </c>
      <c r="H2631">
        <v>0</v>
      </c>
      <c r="I2631">
        <v>32.770000000000003</v>
      </c>
      <c r="J2631">
        <v>0</v>
      </c>
      <c r="K2631">
        <v>0</v>
      </c>
      <c r="L2631">
        <v>0</v>
      </c>
      <c r="M2631">
        <v>0</v>
      </c>
      <c r="N2631">
        <v>0</v>
      </c>
      <c r="O2631">
        <v>0</v>
      </c>
      <c r="P2631">
        <v>0</v>
      </c>
      <c r="Q2631">
        <v>0</v>
      </c>
      <c r="R2631">
        <v>0</v>
      </c>
      <c r="S2631">
        <v>0</v>
      </c>
      <c r="T2631" s="1" t="s">
        <v>34</v>
      </c>
    </row>
    <row r="2632" spans="1:20" x14ac:dyDescent="0.25">
      <c r="A2632" s="3">
        <v>45992</v>
      </c>
      <c r="B2632" s="1" t="s">
        <v>211</v>
      </c>
      <c r="C2632" s="1" t="s">
        <v>5318</v>
      </c>
      <c r="D2632" s="1" t="s">
        <v>49</v>
      </c>
      <c r="E2632" s="1" t="s">
        <v>5319</v>
      </c>
      <c r="F2632" s="1" t="s">
        <v>40</v>
      </c>
      <c r="G2632">
        <v>1924</v>
      </c>
      <c r="H2632">
        <v>7</v>
      </c>
      <c r="I2632">
        <v>809.52</v>
      </c>
      <c r="J2632">
        <v>20</v>
      </c>
      <c r="K2632">
        <v>1</v>
      </c>
      <c r="L2632">
        <v>0</v>
      </c>
      <c r="M2632">
        <v>0</v>
      </c>
      <c r="N2632">
        <v>0</v>
      </c>
      <c r="O2632">
        <v>0</v>
      </c>
      <c r="P2632">
        <v>0</v>
      </c>
      <c r="Q2632">
        <v>0</v>
      </c>
      <c r="R2632">
        <v>0</v>
      </c>
      <c r="S2632">
        <v>0</v>
      </c>
      <c r="T2632" s="1" t="s">
        <v>34</v>
      </c>
    </row>
    <row r="2633" spans="1:20" x14ac:dyDescent="0.25">
      <c r="A2633" s="3">
        <v>45992</v>
      </c>
      <c r="B2633" s="1" t="s">
        <v>211</v>
      </c>
      <c r="C2633" s="1" t="s">
        <v>5320</v>
      </c>
      <c r="D2633" s="1" t="s">
        <v>56</v>
      </c>
      <c r="E2633" s="1" t="s">
        <v>5321</v>
      </c>
      <c r="F2633" s="1" t="s">
        <v>33</v>
      </c>
      <c r="G2633">
        <v>111393</v>
      </c>
      <c r="H2633">
        <v>25</v>
      </c>
      <c r="I2633">
        <v>26879.89</v>
      </c>
      <c r="J2633">
        <v>43.48</v>
      </c>
      <c r="K2633">
        <v>2.39</v>
      </c>
      <c r="L2633">
        <v>0</v>
      </c>
      <c r="M2633">
        <v>0</v>
      </c>
      <c r="N2633">
        <v>4</v>
      </c>
      <c r="O2633">
        <v>2</v>
      </c>
      <c r="P2633">
        <v>2</v>
      </c>
      <c r="Q2633">
        <v>1</v>
      </c>
      <c r="R2633">
        <v>0</v>
      </c>
      <c r="S2633">
        <v>0</v>
      </c>
      <c r="T2633" s="1" t="s">
        <v>34</v>
      </c>
    </row>
    <row r="2634" spans="1:20" x14ac:dyDescent="0.25">
      <c r="A2634" s="3">
        <v>45992</v>
      </c>
      <c r="B2634" s="1" t="s">
        <v>211</v>
      </c>
      <c r="C2634" s="1" t="s">
        <v>5322</v>
      </c>
      <c r="D2634" s="1" t="s">
        <v>56</v>
      </c>
      <c r="E2634" s="1" t="s">
        <v>5323</v>
      </c>
      <c r="F2634" s="1" t="s">
        <v>37</v>
      </c>
      <c r="G2634">
        <v>60</v>
      </c>
      <c r="H2634">
        <v>0</v>
      </c>
      <c r="I2634">
        <v>24.45</v>
      </c>
      <c r="J2634">
        <v>0</v>
      </c>
      <c r="K2634">
        <v>0</v>
      </c>
      <c r="L2634">
        <v>0</v>
      </c>
      <c r="M2634">
        <v>0</v>
      </c>
      <c r="N2634">
        <v>0</v>
      </c>
      <c r="O2634">
        <v>0</v>
      </c>
      <c r="P2634">
        <v>0</v>
      </c>
      <c r="Q2634">
        <v>0</v>
      </c>
      <c r="R2634">
        <v>0</v>
      </c>
      <c r="S2634">
        <v>0</v>
      </c>
      <c r="T2634" s="1" t="s">
        <v>34</v>
      </c>
    </row>
    <row r="2635" spans="1:20" x14ac:dyDescent="0.25">
      <c r="A2635" s="3">
        <v>45992</v>
      </c>
      <c r="B2635" s="1" t="s">
        <v>211</v>
      </c>
      <c r="C2635" s="1" t="s">
        <v>5324</v>
      </c>
      <c r="D2635" s="1" t="s">
        <v>56</v>
      </c>
      <c r="E2635" s="1" t="s">
        <v>5325</v>
      </c>
      <c r="F2635" s="1" t="s">
        <v>40</v>
      </c>
      <c r="G2635">
        <v>2514</v>
      </c>
      <c r="H2635">
        <v>30</v>
      </c>
      <c r="I2635">
        <v>927.88</v>
      </c>
      <c r="J2635">
        <v>44.44</v>
      </c>
      <c r="K2635">
        <v>1</v>
      </c>
      <c r="L2635">
        <v>0</v>
      </c>
      <c r="M2635">
        <v>0</v>
      </c>
      <c r="N2635">
        <v>0</v>
      </c>
      <c r="O2635">
        <v>0</v>
      </c>
      <c r="P2635">
        <v>0</v>
      </c>
      <c r="Q2635">
        <v>0</v>
      </c>
      <c r="R2635">
        <v>0</v>
      </c>
      <c r="S2635">
        <v>0</v>
      </c>
      <c r="T2635" s="1" t="s">
        <v>34</v>
      </c>
    </row>
    <row r="2636" spans="1:20" x14ac:dyDescent="0.25">
      <c r="A2636" s="3">
        <v>45992</v>
      </c>
      <c r="B2636" s="1" t="s">
        <v>211</v>
      </c>
      <c r="C2636" s="1" t="s">
        <v>5326</v>
      </c>
      <c r="D2636" s="1" t="s">
        <v>70</v>
      </c>
      <c r="E2636" s="1" t="s">
        <v>5327</v>
      </c>
      <c r="F2636" s="1" t="s">
        <v>33</v>
      </c>
      <c r="G2636">
        <v>969340</v>
      </c>
      <c r="H2636">
        <v>320</v>
      </c>
      <c r="I2636">
        <v>228444.73</v>
      </c>
      <c r="J2636">
        <v>58.21</v>
      </c>
      <c r="K2636">
        <v>1.21</v>
      </c>
      <c r="L2636">
        <v>2</v>
      </c>
      <c r="M2636">
        <v>2</v>
      </c>
      <c r="N2636">
        <v>20</v>
      </c>
      <c r="O2636">
        <v>6</v>
      </c>
      <c r="P2636">
        <v>4</v>
      </c>
      <c r="Q2636">
        <v>2</v>
      </c>
      <c r="R2636">
        <v>1</v>
      </c>
      <c r="S2636">
        <v>0</v>
      </c>
      <c r="T2636" s="1" t="s">
        <v>34</v>
      </c>
    </row>
    <row r="2637" spans="1:20" x14ac:dyDescent="0.25">
      <c r="A2637" s="3">
        <v>45992</v>
      </c>
      <c r="B2637" s="1" t="s">
        <v>211</v>
      </c>
      <c r="C2637" s="1" t="s">
        <v>5328</v>
      </c>
      <c r="D2637" s="1" t="s">
        <v>70</v>
      </c>
      <c r="E2637" s="1" t="s">
        <v>5329</v>
      </c>
      <c r="F2637" s="1" t="s">
        <v>37</v>
      </c>
      <c r="G2637">
        <v>557</v>
      </c>
      <c r="H2637">
        <v>0</v>
      </c>
      <c r="I2637">
        <v>216.72</v>
      </c>
      <c r="J2637">
        <v>0</v>
      </c>
      <c r="K2637">
        <v>0</v>
      </c>
      <c r="L2637">
        <v>0</v>
      </c>
      <c r="M2637">
        <v>0</v>
      </c>
      <c r="N2637">
        <v>0</v>
      </c>
      <c r="O2637">
        <v>0</v>
      </c>
      <c r="P2637">
        <v>0</v>
      </c>
      <c r="Q2637">
        <v>0</v>
      </c>
      <c r="R2637">
        <v>0</v>
      </c>
      <c r="S2637">
        <v>0</v>
      </c>
      <c r="T2637" s="1" t="s">
        <v>34</v>
      </c>
    </row>
    <row r="2638" spans="1:20" x14ac:dyDescent="0.25">
      <c r="A2638" s="3">
        <v>45992</v>
      </c>
      <c r="B2638" s="1" t="s">
        <v>211</v>
      </c>
      <c r="C2638" s="1" t="s">
        <v>5330</v>
      </c>
      <c r="D2638" s="1" t="s">
        <v>70</v>
      </c>
      <c r="E2638" s="1" t="s">
        <v>5331</v>
      </c>
      <c r="F2638" s="1" t="s">
        <v>40</v>
      </c>
      <c r="G2638">
        <v>23731</v>
      </c>
      <c r="H2638">
        <v>166</v>
      </c>
      <c r="I2638">
        <v>7691.79</v>
      </c>
      <c r="J2638">
        <v>32.909999999999997</v>
      </c>
      <c r="K2638">
        <v>1.02</v>
      </c>
      <c r="L2638">
        <v>0</v>
      </c>
      <c r="M2638">
        <v>0</v>
      </c>
      <c r="N2638">
        <v>0</v>
      </c>
      <c r="O2638">
        <v>0</v>
      </c>
      <c r="P2638">
        <v>0</v>
      </c>
      <c r="Q2638">
        <v>0</v>
      </c>
      <c r="R2638">
        <v>0</v>
      </c>
      <c r="S2638">
        <v>0</v>
      </c>
      <c r="T2638" s="1" t="s">
        <v>34</v>
      </c>
    </row>
    <row r="2639" spans="1:20" x14ac:dyDescent="0.25">
      <c r="A2639" s="3">
        <v>45992</v>
      </c>
      <c r="B2639" s="1" t="s">
        <v>211</v>
      </c>
      <c r="C2639" s="1" t="s">
        <v>5332</v>
      </c>
      <c r="D2639" s="1" t="s">
        <v>77</v>
      </c>
      <c r="E2639" s="1" t="s">
        <v>5333</v>
      </c>
      <c r="F2639" s="1" t="s">
        <v>33</v>
      </c>
      <c r="G2639">
        <v>874645</v>
      </c>
      <c r="H2639">
        <v>175</v>
      </c>
      <c r="I2639">
        <v>186393.87</v>
      </c>
      <c r="J2639">
        <v>49.61</v>
      </c>
      <c r="K2639">
        <v>1.2</v>
      </c>
      <c r="L2639">
        <v>0</v>
      </c>
      <c r="M2639">
        <v>0</v>
      </c>
      <c r="N2639">
        <v>3</v>
      </c>
      <c r="O2639">
        <v>1</v>
      </c>
      <c r="P2639">
        <v>2</v>
      </c>
      <c r="Q2639">
        <v>1</v>
      </c>
      <c r="R2639">
        <v>0</v>
      </c>
      <c r="S2639">
        <v>0</v>
      </c>
      <c r="T2639" s="1" t="s">
        <v>34</v>
      </c>
    </row>
    <row r="2640" spans="1:20" x14ac:dyDescent="0.25">
      <c r="A2640" s="3">
        <v>45992</v>
      </c>
      <c r="B2640" s="1" t="s">
        <v>211</v>
      </c>
      <c r="C2640" s="1" t="s">
        <v>5334</v>
      </c>
      <c r="D2640" s="1" t="s">
        <v>77</v>
      </c>
      <c r="E2640" s="1" t="s">
        <v>5335</v>
      </c>
      <c r="F2640" s="1" t="s">
        <v>37</v>
      </c>
      <c r="G2640">
        <v>779</v>
      </c>
      <c r="H2640">
        <v>1</v>
      </c>
      <c r="I2640">
        <v>270.32</v>
      </c>
      <c r="J2640">
        <v>100</v>
      </c>
      <c r="K2640">
        <v>1</v>
      </c>
      <c r="L2640">
        <v>0</v>
      </c>
      <c r="M2640">
        <v>0</v>
      </c>
      <c r="N2640">
        <v>0</v>
      </c>
      <c r="O2640">
        <v>0</v>
      </c>
      <c r="P2640">
        <v>0</v>
      </c>
      <c r="Q2640">
        <v>0</v>
      </c>
      <c r="R2640">
        <v>0</v>
      </c>
      <c r="S2640">
        <v>0</v>
      </c>
      <c r="T2640" s="1" t="s">
        <v>34</v>
      </c>
    </row>
    <row r="2641" spans="1:20" x14ac:dyDescent="0.25">
      <c r="A2641" s="3">
        <v>45992</v>
      </c>
      <c r="B2641" s="1" t="s">
        <v>211</v>
      </c>
      <c r="C2641" s="1" t="s">
        <v>5336</v>
      </c>
      <c r="D2641" s="1" t="s">
        <v>77</v>
      </c>
      <c r="E2641" s="1" t="s">
        <v>5337</v>
      </c>
      <c r="F2641" s="1" t="s">
        <v>40</v>
      </c>
      <c r="G2641">
        <v>8195</v>
      </c>
      <c r="H2641">
        <v>32</v>
      </c>
      <c r="I2641">
        <v>2643.55</v>
      </c>
      <c r="J2641">
        <v>52.38</v>
      </c>
      <c r="K2641">
        <v>1</v>
      </c>
      <c r="L2641">
        <v>0</v>
      </c>
      <c r="M2641">
        <v>0</v>
      </c>
      <c r="N2641">
        <v>0</v>
      </c>
      <c r="O2641">
        <v>0</v>
      </c>
      <c r="P2641">
        <v>0</v>
      </c>
      <c r="Q2641">
        <v>0</v>
      </c>
      <c r="R2641">
        <v>0</v>
      </c>
      <c r="S2641">
        <v>0</v>
      </c>
      <c r="T2641" s="1" t="s">
        <v>34</v>
      </c>
    </row>
    <row r="2642" spans="1:20" x14ac:dyDescent="0.25">
      <c r="A2642" s="3">
        <v>45992</v>
      </c>
      <c r="B2642" s="1" t="s">
        <v>211</v>
      </c>
      <c r="C2642" s="1" t="s">
        <v>5338</v>
      </c>
      <c r="D2642" s="1" t="s">
        <v>84</v>
      </c>
      <c r="E2642" s="1" t="s">
        <v>5339</v>
      </c>
      <c r="F2642" s="1" t="s">
        <v>33</v>
      </c>
      <c r="G2642">
        <v>166092</v>
      </c>
      <c r="H2642">
        <v>37</v>
      </c>
      <c r="I2642">
        <v>33427.949999999997</v>
      </c>
      <c r="J2642">
        <v>64.290000000000006</v>
      </c>
      <c r="K2642">
        <v>1</v>
      </c>
      <c r="L2642">
        <v>0</v>
      </c>
      <c r="M2642">
        <v>0</v>
      </c>
      <c r="N2642">
        <v>2</v>
      </c>
      <c r="O2642">
        <v>1</v>
      </c>
      <c r="P2642">
        <v>1</v>
      </c>
      <c r="Q2642">
        <v>0</v>
      </c>
      <c r="R2642">
        <v>0</v>
      </c>
      <c r="S2642">
        <v>1</v>
      </c>
      <c r="T2642" s="1" t="s">
        <v>34</v>
      </c>
    </row>
    <row r="2643" spans="1:20" x14ac:dyDescent="0.25">
      <c r="A2643" s="3">
        <v>45992</v>
      </c>
      <c r="B2643" s="1" t="s">
        <v>211</v>
      </c>
      <c r="C2643" s="1" t="s">
        <v>5340</v>
      </c>
      <c r="D2643" s="1" t="s">
        <v>84</v>
      </c>
      <c r="E2643" s="1" t="s">
        <v>5341</v>
      </c>
      <c r="F2643" s="1" t="s">
        <v>37</v>
      </c>
      <c r="G2643">
        <v>79</v>
      </c>
      <c r="H2643">
        <v>1</v>
      </c>
      <c r="I2643">
        <v>30.44</v>
      </c>
      <c r="J2643">
        <v>100</v>
      </c>
      <c r="K2643">
        <v>1</v>
      </c>
      <c r="L2643">
        <v>0</v>
      </c>
      <c r="M2643">
        <v>0</v>
      </c>
      <c r="N2643">
        <v>0</v>
      </c>
      <c r="O2643">
        <v>0</v>
      </c>
      <c r="P2643">
        <v>0</v>
      </c>
      <c r="Q2643">
        <v>0</v>
      </c>
      <c r="R2643">
        <v>0</v>
      </c>
      <c r="S2643">
        <v>0</v>
      </c>
      <c r="T2643" s="1" t="s">
        <v>34</v>
      </c>
    </row>
    <row r="2644" spans="1:20" x14ac:dyDescent="0.25">
      <c r="A2644" s="3">
        <v>45992</v>
      </c>
      <c r="B2644" s="1" t="s">
        <v>211</v>
      </c>
      <c r="C2644" s="1" t="s">
        <v>5342</v>
      </c>
      <c r="D2644" s="1" t="s">
        <v>84</v>
      </c>
      <c r="E2644" s="1" t="s">
        <v>5343</v>
      </c>
      <c r="F2644" s="1" t="s">
        <v>40</v>
      </c>
      <c r="G2644">
        <v>4915</v>
      </c>
      <c r="H2644">
        <v>13</v>
      </c>
      <c r="I2644">
        <v>2029.72</v>
      </c>
      <c r="J2644">
        <v>87.5</v>
      </c>
      <c r="K2644">
        <v>1.1200000000000001</v>
      </c>
      <c r="L2644">
        <v>0</v>
      </c>
      <c r="M2644">
        <v>0</v>
      </c>
      <c r="N2644">
        <v>0</v>
      </c>
      <c r="O2644">
        <v>0</v>
      </c>
      <c r="P2644">
        <v>0</v>
      </c>
      <c r="Q2644">
        <v>0</v>
      </c>
      <c r="R2644">
        <v>0</v>
      </c>
      <c r="S2644">
        <v>0</v>
      </c>
      <c r="T2644" s="1" t="s">
        <v>34</v>
      </c>
    </row>
    <row r="2645" spans="1:20" x14ac:dyDescent="0.25">
      <c r="A2645" s="3">
        <v>45992</v>
      </c>
      <c r="B2645" s="1" t="s">
        <v>211</v>
      </c>
      <c r="C2645" s="1" t="s">
        <v>5344</v>
      </c>
      <c r="D2645" s="1" t="s">
        <v>42</v>
      </c>
      <c r="E2645" s="1" t="s">
        <v>5345</v>
      </c>
      <c r="F2645" s="1" t="s">
        <v>33</v>
      </c>
      <c r="G2645">
        <v>119056</v>
      </c>
      <c r="H2645">
        <v>26</v>
      </c>
      <c r="I2645">
        <v>25788.51</v>
      </c>
      <c r="J2645">
        <v>36.840000000000003</v>
      </c>
      <c r="K2645">
        <v>1.05</v>
      </c>
      <c r="L2645">
        <v>0</v>
      </c>
      <c r="M2645">
        <v>0</v>
      </c>
      <c r="N2645">
        <v>2</v>
      </c>
      <c r="O2645">
        <v>1</v>
      </c>
      <c r="P2645">
        <v>2</v>
      </c>
      <c r="Q2645">
        <v>0</v>
      </c>
      <c r="R2645">
        <v>0</v>
      </c>
      <c r="S2645">
        <v>0</v>
      </c>
      <c r="T2645" s="1" t="s">
        <v>34</v>
      </c>
    </row>
    <row r="2646" spans="1:20" x14ac:dyDescent="0.25">
      <c r="A2646" s="3">
        <v>45992</v>
      </c>
      <c r="B2646" s="1" t="s">
        <v>211</v>
      </c>
      <c r="C2646" s="1" t="s">
        <v>5346</v>
      </c>
      <c r="D2646" s="1" t="s">
        <v>42</v>
      </c>
      <c r="E2646" s="1" t="s">
        <v>5347</v>
      </c>
      <c r="F2646" s="1" t="s">
        <v>37</v>
      </c>
      <c r="G2646">
        <v>61</v>
      </c>
      <c r="H2646">
        <v>0</v>
      </c>
      <c r="I2646">
        <v>23.27</v>
      </c>
      <c r="J2646">
        <v>0</v>
      </c>
      <c r="K2646">
        <v>0</v>
      </c>
      <c r="L2646">
        <v>0</v>
      </c>
      <c r="M2646">
        <v>0</v>
      </c>
      <c r="N2646">
        <v>0</v>
      </c>
      <c r="O2646">
        <v>0</v>
      </c>
      <c r="P2646">
        <v>0</v>
      </c>
      <c r="Q2646">
        <v>0</v>
      </c>
      <c r="R2646">
        <v>0</v>
      </c>
      <c r="S2646">
        <v>0</v>
      </c>
      <c r="T2646" s="1" t="s">
        <v>34</v>
      </c>
    </row>
    <row r="2647" spans="1:20" x14ac:dyDescent="0.25">
      <c r="A2647" s="3">
        <v>45992</v>
      </c>
      <c r="B2647" s="1" t="s">
        <v>211</v>
      </c>
      <c r="C2647" s="1" t="s">
        <v>5348</v>
      </c>
      <c r="D2647" s="1" t="s">
        <v>42</v>
      </c>
      <c r="E2647" s="1" t="s">
        <v>5349</v>
      </c>
      <c r="F2647" s="1" t="s">
        <v>40</v>
      </c>
      <c r="G2647">
        <v>1817</v>
      </c>
      <c r="H2647">
        <v>6</v>
      </c>
      <c r="I2647">
        <v>765.91</v>
      </c>
      <c r="J2647">
        <v>42.86</v>
      </c>
      <c r="K2647">
        <v>1.1399999999999999</v>
      </c>
      <c r="L2647">
        <v>0</v>
      </c>
      <c r="M2647">
        <v>0</v>
      </c>
      <c r="N2647">
        <v>0</v>
      </c>
      <c r="O2647">
        <v>0</v>
      </c>
      <c r="P2647">
        <v>0</v>
      </c>
      <c r="Q2647">
        <v>0</v>
      </c>
      <c r="R2647">
        <v>0</v>
      </c>
      <c r="S2647">
        <v>0</v>
      </c>
      <c r="T2647" s="1" t="s">
        <v>34</v>
      </c>
    </row>
    <row r="2648" spans="1:20" x14ac:dyDescent="0.25">
      <c r="A2648" s="3">
        <v>45992</v>
      </c>
      <c r="B2648" s="1" t="s">
        <v>211</v>
      </c>
      <c r="C2648" s="1" t="s">
        <v>5350</v>
      </c>
      <c r="D2648" s="1" t="s">
        <v>49</v>
      </c>
      <c r="E2648" s="1" t="s">
        <v>5351</v>
      </c>
      <c r="F2648" s="1" t="s">
        <v>33</v>
      </c>
      <c r="G2648">
        <v>314528</v>
      </c>
      <c r="H2648">
        <v>141</v>
      </c>
      <c r="I2648">
        <v>84323.32</v>
      </c>
      <c r="J2648">
        <v>57.38</v>
      </c>
      <c r="K2648">
        <v>1.03</v>
      </c>
      <c r="L2648">
        <v>0</v>
      </c>
      <c r="M2648">
        <v>1</v>
      </c>
      <c r="N2648">
        <v>1</v>
      </c>
      <c r="O2648">
        <v>0</v>
      </c>
      <c r="P2648">
        <v>0</v>
      </c>
      <c r="Q2648">
        <v>0</v>
      </c>
      <c r="R2648">
        <v>0</v>
      </c>
      <c r="S2648">
        <v>0</v>
      </c>
      <c r="T2648" s="1" t="s">
        <v>34</v>
      </c>
    </row>
    <row r="2649" spans="1:20" x14ac:dyDescent="0.25">
      <c r="A2649" s="3">
        <v>45992</v>
      </c>
      <c r="B2649" s="1" t="s">
        <v>211</v>
      </c>
      <c r="C2649" s="1" t="s">
        <v>5352</v>
      </c>
      <c r="D2649" s="1" t="s">
        <v>49</v>
      </c>
      <c r="E2649" s="1" t="s">
        <v>5353</v>
      </c>
      <c r="F2649" s="1" t="s">
        <v>37</v>
      </c>
      <c r="G2649">
        <v>305</v>
      </c>
      <c r="H2649">
        <v>0</v>
      </c>
      <c r="I2649">
        <v>123.07</v>
      </c>
      <c r="J2649">
        <v>0</v>
      </c>
      <c r="K2649">
        <v>0</v>
      </c>
      <c r="L2649">
        <v>0</v>
      </c>
      <c r="M2649">
        <v>0</v>
      </c>
      <c r="N2649">
        <v>0</v>
      </c>
      <c r="O2649">
        <v>0</v>
      </c>
      <c r="P2649">
        <v>0</v>
      </c>
      <c r="Q2649">
        <v>0</v>
      </c>
      <c r="R2649">
        <v>0</v>
      </c>
      <c r="S2649">
        <v>0</v>
      </c>
      <c r="T2649" s="1" t="s">
        <v>34</v>
      </c>
    </row>
    <row r="2650" spans="1:20" x14ac:dyDescent="0.25">
      <c r="A2650" s="3">
        <v>45992</v>
      </c>
      <c r="B2650" s="1" t="s">
        <v>211</v>
      </c>
      <c r="C2650" s="1" t="s">
        <v>5354</v>
      </c>
      <c r="D2650" s="1" t="s">
        <v>49</v>
      </c>
      <c r="E2650" s="1" t="s">
        <v>5355</v>
      </c>
      <c r="F2650" s="1" t="s">
        <v>40</v>
      </c>
      <c r="G2650">
        <v>4235</v>
      </c>
      <c r="H2650">
        <v>10</v>
      </c>
      <c r="I2650">
        <v>1274.1500000000001</v>
      </c>
      <c r="J2650">
        <v>60</v>
      </c>
      <c r="K2650">
        <v>1</v>
      </c>
      <c r="L2650">
        <v>0</v>
      </c>
      <c r="M2650">
        <v>0</v>
      </c>
      <c r="N2650">
        <v>0</v>
      </c>
      <c r="O2650">
        <v>0</v>
      </c>
      <c r="P2650">
        <v>0</v>
      </c>
      <c r="Q2650">
        <v>0</v>
      </c>
      <c r="R2650">
        <v>0</v>
      </c>
      <c r="S2650">
        <v>0</v>
      </c>
      <c r="T2650" s="1" t="s">
        <v>34</v>
      </c>
    </row>
    <row r="2651" spans="1:20" x14ac:dyDescent="0.25">
      <c r="A2651" s="3">
        <v>45992</v>
      </c>
      <c r="B2651" s="1" t="s">
        <v>211</v>
      </c>
      <c r="C2651" s="1" t="s">
        <v>5356</v>
      </c>
      <c r="D2651" s="1" t="s">
        <v>56</v>
      </c>
      <c r="E2651" s="1" t="s">
        <v>5357</v>
      </c>
      <c r="F2651" s="1" t="s">
        <v>33</v>
      </c>
      <c r="G2651">
        <v>450024</v>
      </c>
      <c r="H2651">
        <v>192</v>
      </c>
      <c r="I2651">
        <v>107935.17</v>
      </c>
      <c r="J2651">
        <v>50</v>
      </c>
      <c r="K2651">
        <v>1.1499999999999999</v>
      </c>
      <c r="L2651">
        <v>1</v>
      </c>
      <c r="M2651">
        <v>0</v>
      </c>
      <c r="N2651">
        <v>1</v>
      </c>
      <c r="O2651">
        <v>0</v>
      </c>
      <c r="P2651">
        <v>0</v>
      </c>
      <c r="Q2651">
        <v>0</v>
      </c>
      <c r="R2651">
        <v>0</v>
      </c>
      <c r="S2651">
        <v>0</v>
      </c>
      <c r="T2651" s="1" t="s">
        <v>34</v>
      </c>
    </row>
    <row r="2652" spans="1:20" x14ac:dyDescent="0.25">
      <c r="A2652" s="3">
        <v>45992</v>
      </c>
      <c r="B2652" s="1" t="s">
        <v>211</v>
      </c>
      <c r="C2652" s="1" t="s">
        <v>5358</v>
      </c>
      <c r="D2652" s="1" t="s">
        <v>56</v>
      </c>
      <c r="E2652" s="1" t="s">
        <v>5359</v>
      </c>
      <c r="F2652" s="1" t="s">
        <v>37</v>
      </c>
      <c r="G2652">
        <v>662</v>
      </c>
      <c r="H2652">
        <v>0</v>
      </c>
      <c r="I2652">
        <v>264</v>
      </c>
      <c r="J2652">
        <v>0</v>
      </c>
      <c r="K2652">
        <v>0</v>
      </c>
      <c r="L2652">
        <v>0</v>
      </c>
      <c r="M2652">
        <v>0</v>
      </c>
      <c r="N2652">
        <v>0</v>
      </c>
      <c r="O2652">
        <v>0</v>
      </c>
      <c r="P2652">
        <v>0</v>
      </c>
      <c r="Q2652">
        <v>0</v>
      </c>
      <c r="R2652">
        <v>0</v>
      </c>
      <c r="S2652">
        <v>0</v>
      </c>
      <c r="T2652" s="1" t="s">
        <v>34</v>
      </c>
    </row>
    <row r="2653" spans="1:20" x14ac:dyDescent="0.25">
      <c r="A2653" s="3">
        <v>45992</v>
      </c>
      <c r="B2653" s="1" t="s">
        <v>211</v>
      </c>
      <c r="C2653" s="1" t="s">
        <v>5360</v>
      </c>
      <c r="D2653" s="1" t="s">
        <v>56</v>
      </c>
      <c r="E2653" s="1" t="s">
        <v>5361</v>
      </c>
      <c r="F2653" s="1" t="s">
        <v>40</v>
      </c>
      <c r="G2653">
        <v>8960</v>
      </c>
      <c r="H2653">
        <v>27</v>
      </c>
      <c r="I2653">
        <v>2023.39</v>
      </c>
      <c r="J2653">
        <v>47.83</v>
      </c>
      <c r="K2653">
        <v>1</v>
      </c>
      <c r="L2653">
        <v>0</v>
      </c>
      <c r="M2653">
        <v>0</v>
      </c>
      <c r="N2653">
        <v>0</v>
      </c>
      <c r="O2653">
        <v>0</v>
      </c>
      <c r="P2653">
        <v>0</v>
      </c>
      <c r="Q2653">
        <v>0</v>
      </c>
      <c r="R2653">
        <v>0</v>
      </c>
      <c r="S2653">
        <v>0</v>
      </c>
      <c r="T2653" s="1" t="s">
        <v>34</v>
      </c>
    </row>
    <row r="2654" spans="1:20" x14ac:dyDescent="0.25">
      <c r="A2654" s="3">
        <v>45992</v>
      </c>
      <c r="B2654" s="1" t="s">
        <v>211</v>
      </c>
      <c r="C2654" s="1" t="s">
        <v>5362</v>
      </c>
      <c r="D2654" s="1" t="s">
        <v>63</v>
      </c>
      <c r="E2654" s="1" t="s">
        <v>5363</v>
      </c>
      <c r="F2654" s="1" t="s">
        <v>33</v>
      </c>
      <c r="G2654">
        <v>171708</v>
      </c>
      <c r="H2654">
        <v>69</v>
      </c>
      <c r="I2654">
        <v>39631.19</v>
      </c>
      <c r="J2654">
        <v>50</v>
      </c>
      <c r="K2654">
        <v>1.07</v>
      </c>
      <c r="L2654">
        <v>0</v>
      </c>
      <c r="M2654">
        <v>0</v>
      </c>
      <c r="N2654">
        <v>1</v>
      </c>
      <c r="O2654">
        <v>1</v>
      </c>
      <c r="P2654">
        <v>0</v>
      </c>
      <c r="Q2654">
        <v>0</v>
      </c>
      <c r="R2654">
        <v>0</v>
      </c>
      <c r="S2654">
        <v>0</v>
      </c>
      <c r="T2654" s="1" t="s">
        <v>34</v>
      </c>
    </row>
    <row r="2655" spans="1:20" x14ac:dyDescent="0.25">
      <c r="A2655" s="3">
        <v>45992</v>
      </c>
      <c r="B2655" s="1" t="s">
        <v>211</v>
      </c>
      <c r="C2655" s="1" t="s">
        <v>5364</v>
      </c>
      <c r="D2655" s="1" t="s">
        <v>63</v>
      </c>
      <c r="E2655" s="1" t="s">
        <v>5365</v>
      </c>
      <c r="F2655" s="1" t="s">
        <v>37</v>
      </c>
      <c r="G2655">
        <v>94</v>
      </c>
      <c r="H2655">
        <v>0</v>
      </c>
      <c r="I2655">
        <v>42.53</v>
      </c>
      <c r="J2655">
        <v>0</v>
      </c>
      <c r="K2655">
        <v>0</v>
      </c>
      <c r="L2655">
        <v>0</v>
      </c>
      <c r="M2655">
        <v>0</v>
      </c>
      <c r="N2655">
        <v>0</v>
      </c>
      <c r="O2655">
        <v>0</v>
      </c>
      <c r="P2655">
        <v>0</v>
      </c>
      <c r="Q2655">
        <v>0</v>
      </c>
      <c r="R2655">
        <v>0</v>
      </c>
      <c r="S2655">
        <v>0</v>
      </c>
      <c r="T2655" s="1" t="s">
        <v>34</v>
      </c>
    </row>
    <row r="2656" spans="1:20" x14ac:dyDescent="0.25">
      <c r="A2656" s="3">
        <v>45992</v>
      </c>
      <c r="B2656" s="1" t="s">
        <v>211</v>
      </c>
      <c r="C2656" s="1" t="s">
        <v>5366</v>
      </c>
      <c r="D2656" s="1" t="s">
        <v>63</v>
      </c>
      <c r="E2656" s="1" t="s">
        <v>5367</v>
      </c>
      <c r="F2656" s="1" t="s">
        <v>40</v>
      </c>
      <c r="G2656">
        <v>14501</v>
      </c>
      <c r="H2656">
        <v>93</v>
      </c>
      <c r="I2656">
        <v>3121.23</v>
      </c>
      <c r="J2656">
        <v>27.71</v>
      </c>
      <c r="K2656">
        <v>1.01</v>
      </c>
      <c r="L2656">
        <v>0</v>
      </c>
      <c r="M2656">
        <v>0</v>
      </c>
      <c r="N2656">
        <v>0</v>
      </c>
      <c r="O2656">
        <v>0</v>
      </c>
      <c r="P2656">
        <v>0</v>
      </c>
      <c r="Q2656">
        <v>0</v>
      </c>
      <c r="R2656">
        <v>0</v>
      </c>
      <c r="S2656">
        <v>0</v>
      </c>
      <c r="T2656" s="1" t="s">
        <v>34</v>
      </c>
    </row>
    <row r="2657" spans="1:20" x14ac:dyDescent="0.25">
      <c r="A2657" s="3">
        <v>45992</v>
      </c>
      <c r="B2657" s="1" t="s">
        <v>211</v>
      </c>
      <c r="C2657" s="1" t="s">
        <v>5368</v>
      </c>
      <c r="D2657" s="1" t="s">
        <v>77</v>
      </c>
      <c r="E2657" s="1" t="s">
        <v>5369</v>
      </c>
      <c r="F2657" s="1" t="s">
        <v>33</v>
      </c>
      <c r="G2657">
        <v>80620</v>
      </c>
      <c r="H2657">
        <v>30</v>
      </c>
      <c r="I2657">
        <v>20533.52</v>
      </c>
      <c r="J2657">
        <v>45.45</v>
      </c>
      <c r="K2657">
        <v>1</v>
      </c>
      <c r="L2657">
        <v>0</v>
      </c>
      <c r="M2657">
        <v>0</v>
      </c>
      <c r="N2657">
        <v>2</v>
      </c>
      <c r="O2657">
        <v>1</v>
      </c>
      <c r="P2657">
        <v>1</v>
      </c>
      <c r="Q2657">
        <v>0</v>
      </c>
      <c r="R2657">
        <v>0</v>
      </c>
      <c r="S2657">
        <v>0</v>
      </c>
      <c r="T2657" s="1" t="s">
        <v>34</v>
      </c>
    </row>
    <row r="2658" spans="1:20" x14ac:dyDescent="0.25">
      <c r="A2658" s="3">
        <v>45992</v>
      </c>
      <c r="B2658" s="1" t="s">
        <v>211</v>
      </c>
      <c r="C2658" s="1" t="s">
        <v>5370</v>
      </c>
      <c r="D2658" s="1" t="s">
        <v>77</v>
      </c>
      <c r="E2658" s="1" t="s">
        <v>5371</v>
      </c>
      <c r="F2658" s="1" t="s">
        <v>37</v>
      </c>
      <c r="G2658">
        <v>151</v>
      </c>
      <c r="H2658">
        <v>0</v>
      </c>
      <c r="I2658">
        <v>61.57</v>
      </c>
      <c r="J2658">
        <v>0</v>
      </c>
      <c r="K2658">
        <v>0</v>
      </c>
      <c r="L2658">
        <v>0</v>
      </c>
      <c r="M2658">
        <v>0</v>
      </c>
      <c r="N2658">
        <v>0</v>
      </c>
      <c r="O2658">
        <v>0</v>
      </c>
      <c r="P2658">
        <v>0</v>
      </c>
      <c r="Q2658">
        <v>0</v>
      </c>
      <c r="R2658">
        <v>0</v>
      </c>
      <c r="S2658">
        <v>0</v>
      </c>
      <c r="T2658" s="1" t="s">
        <v>34</v>
      </c>
    </row>
    <row r="2659" spans="1:20" x14ac:dyDescent="0.25">
      <c r="A2659" s="3">
        <v>45992</v>
      </c>
      <c r="B2659" s="1" t="s">
        <v>211</v>
      </c>
      <c r="C2659" s="1" t="s">
        <v>5372</v>
      </c>
      <c r="D2659" s="1" t="s">
        <v>77</v>
      </c>
      <c r="E2659" s="1" t="s">
        <v>5373</v>
      </c>
      <c r="F2659" s="1" t="s">
        <v>40</v>
      </c>
      <c r="G2659">
        <v>28860</v>
      </c>
      <c r="H2659">
        <v>183</v>
      </c>
      <c r="I2659">
        <v>5617.69</v>
      </c>
      <c r="J2659">
        <v>34.5</v>
      </c>
      <c r="K2659">
        <v>1</v>
      </c>
      <c r="L2659">
        <v>0</v>
      </c>
      <c r="M2659">
        <v>0</v>
      </c>
      <c r="N2659">
        <v>0</v>
      </c>
      <c r="O2659">
        <v>0</v>
      </c>
      <c r="P2659">
        <v>0</v>
      </c>
      <c r="Q2659">
        <v>0</v>
      </c>
      <c r="R2659">
        <v>0</v>
      </c>
      <c r="S2659">
        <v>0</v>
      </c>
      <c r="T2659" s="1" t="s">
        <v>34</v>
      </c>
    </row>
    <row r="2660" spans="1:20" x14ac:dyDescent="0.25">
      <c r="A2660" s="3">
        <v>45992</v>
      </c>
      <c r="B2660" s="1" t="s">
        <v>211</v>
      </c>
      <c r="C2660" s="1" t="s">
        <v>5374</v>
      </c>
      <c r="D2660" s="1" t="s">
        <v>84</v>
      </c>
      <c r="E2660" s="1" t="s">
        <v>5375</v>
      </c>
      <c r="F2660" s="1" t="s">
        <v>33</v>
      </c>
      <c r="G2660">
        <v>142393</v>
      </c>
      <c r="H2660">
        <v>65</v>
      </c>
      <c r="I2660">
        <v>33686.93</v>
      </c>
      <c r="J2660">
        <v>35.9</v>
      </c>
      <c r="K2660">
        <v>1.1299999999999999</v>
      </c>
      <c r="L2660">
        <v>0</v>
      </c>
      <c r="M2660">
        <v>0</v>
      </c>
      <c r="N2660">
        <v>3</v>
      </c>
      <c r="O2660">
        <v>1</v>
      </c>
      <c r="P2660">
        <v>2</v>
      </c>
      <c r="Q2660">
        <v>0</v>
      </c>
      <c r="R2660">
        <v>0</v>
      </c>
      <c r="S2660">
        <v>0</v>
      </c>
      <c r="T2660" s="1" t="s">
        <v>34</v>
      </c>
    </row>
    <row r="2661" spans="1:20" x14ac:dyDescent="0.25">
      <c r="A2661" s="3">
        <v>45992</v>
      </c>
      <c r="B2661" s="1" t="s">
        <v>211</v>
      </c>
      <c r="C2661" s="1" t="s">
        <v>5376</v>
      </c>
      <c r="D2661" s="1" t="s">
        <v>84</v>
      </c>
      <c r="E2661" s="1" t="s">
        <v>5377</v>
      </c>
      <c r="F2661" s="1" t="s">
        <v>37</v>
      </c>
      <c r="G2661">
        <v>82</v>
      </c>
      <c r="H2661">
        <v>0</v>
      </c>
      <c r="I2661">
        <v>35.76</v>
      </c>
      <c r="J2661">
        <v>0</v>
      </c>
      <c r="K2661">
        <v>0</v>
      </c>
      <c r="L2661">
        <v>0</v>
      </c>
      <c r="M2661">
        <v>0</v>
      </c>
      <c r="N2661">
        <v>0</v>
      </c>
      <c r="O2661">
        <v>0</v>
      </c>
      <c r="P2661">
        <v>0</v>
      </c>
      <c r="Q2661">
        <v>0</v>
      </c>
      <c r="R2661">
        <v>0</v>
      </c>
      <c r="S2661">
        <v>0</v>
      </c>
      <c r="T2661" s="1" t="s">
        <v>34</v>
      </c>
    </row>
    <row r="2662" spans="1:20" x14ac:dyDescent="0.25">
      <c r="A2662" s="3">
        <v>45992</v>
      </c>
      <c r="B2662" s="1" t="s">
        <v>211</v>
      </c>
      <c r="C2662" s="1" t="s">
        <v>5378</v>
      </c>
      <c r="D2662" s="1" t="s">
        <v>84</v>
      </c>
      <c r="E2662" s="1" t="s">
        <v>5379</v>
      </c>
      <c r="F2662" s="1" t="s">
        <v>40</v>
      </c>
      <c r="G2662">
        <v>7219</v>
      </c>
      <c r="H2662">
        <v>47</v>
      </c>
      <c r="I2662">
        <v>1769.63</v>
      </c>
      <c r="J2662">
        <v>37.21</v>
      </c>
      <c r="K2662">
        <v>1</v>
      </c>
      <c r="L2662">
        <v>0</v>
      </c>
      <c r="M2662">
        <v>0</v>
      </c>
      <c r="N2662">
        <v>0</v>
      </c>
      <c r="O2662">
        <v>0</v>
      </c>
      <c r="P2662">
        <v>0</v>
      </c>
      <c r="Q2662">
        <v>0</v>
      </c>
      <c r="R2662">
        <v>0</v>
      </c>
      <c r="S2662">
        <v>0</v>
      </c>
      <c r="T2662" s="1" t="s">
        <v>34</v>
      </c>
    </row>
    <row r="2663" spans="1:20" x14ac:dyDescent="0.25">
      <c r="A2663" s="3">
        <v>45992</v>
      </c>
      <c r="B2663" s="1" t="s">
        <v>211</v>
      </c>
      <c r="C2663" s="1" t="s">
        <v>5380</v>
      </c>
      <c r="D2663" s="1" t="s">
        <v>89</v>
      </c>
      <c r="E2663" s="1" t="s">
        <v>5381</v>
      </c>
      <c r="F2663" s="1" t="s">
        <v>33</v>
      </c>
      <c r="G2663">
        <v>123504</v>
      </c>
      <c r="H2663">
        <v>69</v>
      </c>
      <c r="I2663">
        <v>36858.89</v>
      </c>
      <c r="J2663">
        <v>35.71</v>
      </c>
      <c r="K2663">
        <v>1.43</v>
      </c>
      <c r="L2663">
        <v>0</v>
      </c>
      <c r="M2663">
        <v>1</v>
      </c>
      <c r="N2663">
        <v>2</v>
      </c>
      <c r="O2663">
        <v>0</v>
      </c>
      <c r="P2663">
        <v>0</v>
      </c>
      <c r="Q2663">
        <v>0</v>
      </c>
      <c r="R2663">
        <v>0</v>
      </c>
      <c r="S2663">
        <v>0</v>
      </c>
      <c r="T2663" s="1" t="s">
        <v>34</v>
      </c>
    </row>
    <row r="2664" spans="1:20" x14ac:dyDescent="0.25">
      <c r="A2664" s="3">
        <v>45992</v>
      </c>
      <c r="B2664" s="1" t="s">
        <v>211</v>
      </c>
      <c r="C2664" s="1" t="s">
        <v>5382</v>
      </c>
      <c r="D2664" s="1" t="s">
        <v>89</v>
      </c>
      <c r="E2664" s="1" t="s">
        <v>5383</v>
      </c>
      <c r="F2664" s="1" t="s">
        <v>37</v>
      </c>
      <c r="G2664">
        <v>82</v>
      </c>
      <c r="H2664">
        <v>0</v>
      </c>
      <c r="I2664">
        <v>37.85</v>
      </c>
      <c r="J2664">
        <v>0</v>
      </c>
      <c r="K2664">
        <v>0</v>
      </c>
      <c r="L2664">
        <v>0</v>
      </c>
      <c r="M2664">
        <v>0</v>
      </c>
      <c r="N2664">
        <v>0</v>
      </c>
      <c r="O2664">
        <v>0</v>
      </c>
      <c r="P2664">
        <v>0</v>
      </c>
      <c r="Q2664">
        <v>0</v>
      </c>
      <c r="R2664">
        <v>0</v>
      </c>
      <c r="S2664">
        <v>0</v>
      </c>
      <c r="T2664" s="1" t="s">
        <v>34</v>
      </c>
    </row>
    <row r="2665" spans="1:20" x14ac:dyDescent="0.25">
      <c r="A2665" s="3">
        <v>45992</v>
      </c>
      <c r="B2665" s="1" t="s">
        <v>211</v>
      </c>
      <c r="C2665" s="1" t="s">
        <v>5384</v>
      </c>
      <c r="D2665" s="1" t="s">
        <v>89</v>
      </c>
      <c r="E2665" s="1" t="s">
        <v>5385</v>
      </c>
      <c r="F2665" s="1" t="s">
        <v>40</v>
      </c>
      <c r="G2665">
        <v>6555</v>
      </c>
      <c r="H2665">
        <v>48</v>
      </c>
      <c r="I2665">
        <v>1907.4</v>
      </c>
      <c r="J2665">
        <v>34.880000000000003</v>
      </c>
      <c r="K2665">
        <v>1.02</v>
      </c>
      <c r="L2665">
        <v>0</v>
      </c>
      <c r="M2665">
        <v>0</v>
      </c>
      <c r="N2665">
        <v>0</v>
      </c>
      <c r="O2665">
        <v>0</v>
      </c>
      <c r="P2665">
        <v>0</v>
      </c>
      <c r="Q2665">
        <v>0</v>
      </c>
      <c r="R2665">
        <v>0</v>
      </c>
      <c r="S2665">
        <v>0</v>
      </c>
      <c r="T2665" s="1" t="s">
        <v>34</v>
      </c>
    </row>
    <row r="2666" spans="1:20" x14ac:dyDescent="0.25">
      <c r="A2666" s="3">
        <v>45992</v>
      </c>
      <c r="B2666" s="1" t="s">
        <v>334</v>
      </c>
      <c r="C2666" s="1" t="s">
        <v>5386</v>
      </c>
      <c r="D2666" s="1" t="s">
        <v>89</v>
      </c>
      <c r="E2666" s="1" t="s">
        <v>5387</v>
      </c>
      <c r="F2666" s="1" t="s">
        <v>33</v>
      </c>
      <c r="G2666">
        <v>729945</v>
      </c>
      <c r="H2666">
        <v>320</v>
      </c>
      <c r="I2666">
        <v>324277.45</v>
      </c>
      <c r="J2666">
        <v>42.03</v>
      </c>
      <c r="K2666">
        <v>1.54</v>
      </c>
      <c r="L2666">
        <v>1</v>
      </c>
      <c r="M2666">
        <v>1</v>
      </c>
      <c r="N2666">
        <v>21</v>
      </c>
      <c r="O2666">
        <v>11</v>
      </c>
      <c r="P2666">
        <v>4</v>
      </c>
      <c r="Q2666">
        <v>2</v>
      </c>
      <c r="R2666">
        <v>0</v>
      </c>
      <c r="S2666">
        <v>0</v>
      </c>
      <c r="T2666" s="1" t="s">
        <v>34</v>
      </c>
    </row>
    <row r="2667" spans="1:20" x14ac:dyDescent="0.25">
      <c r="A2667" s="3">
        <v>45992</v>
      </c>
      <c r="B2667" s="1" t="s">
        <v>334</v>
      </c>
      <c r="C2667" s="1" t="s">
        <v>5388</v>
      </c>
      <c r="D2667" s="1" t="s">
        <v>89</v>
      </c>
      <c r="E2667" s="1" t="s">
        <v>5389</v>
      </c>
      <c r="F2667" s="1" t="s">
        <v>37</v>
      </c>
      <c r="G2667">
        <v>123</v>
      </c>
      <c r="H2667">
        <v>0</v>
      </c>
      <c r="I2667">
        <v>46.08</v>
      </c>
      <c r="J2667">
        <v>0</v>
      </c>
      <c r="K2667">
        <v>0</v>
      </c>
      <c r="L2667">
        <v>0</v>
      </c>
      <c r="M2667">
        <v>0</v>
      </c>
      <c r="N2667">
        <v>0</v>
      </c>
      <c r="O2667">
        <v>0</v>
      </c>
      <c r="P2667">
        <v>0</v>
      </c>
      <c r="Q2667">
        <v>0</v>
      </c>
      <c r="R2667">
        <v>0</v>
      </c>
      <c r="S2667">
        <v>0</v>
      </c>
      <c r="T2667" s="1" t="s">
        <v>34</v>
      </c>
    </row>
    <row r="2668" spans="1:20" x14ac:dyDescent="0.25">
      <c r="A2668" s="3">
        <v>45992</v>
      </c>
      <c r="B2668" s="1" t="s">
        <v>334</v>
      </c>
      <c r="C2668" s="1" t="s">
        <v>5390</v>
      </c>
      <c r="D2668" s="1" t="s">
        <v>89</v>
      </c>
      <c r="E2668" s="1" t="s">
        <v>5391</v>
      </c>
      <c r="F2668" s="1" t="s">
        <v>40</v>
      </c>
      <c r="G2668">
        <v>24150</v>
      </c>
      <c r="H2668">
        <v>146</v>
      </c>
      <c r="I2668">
        <v>11407.76</v>
      </c>
      <c r="J2668">
        <v>38.89</v>
      </c>
      <c r="K2668">
        <v>1</v>
      </c>
      <c r="L2668">
        <v>0</v>
      </c>
      <c r="M2668">
        <v>0</v>
      </c>
      <c r="N2668">
        <v>0</v>
      </c>
      <c r="O2668">
        <v>0</v>
      </c>
      <c r="P2668">
        <v>0</v>
      </c>
      <c r="Q2668">
        <v>0</v>
      </c>
      <c r="R2668">
        <v>0</v>
      </c>
      <c r="S2668">
        <v>0</v>
      </c>
      <c r="T2668" s="1" t="s">
        <v>34</v>
      </c>
    </row>
    <row r="2669" spans="1:20" x14ac:dyDescent="0.25">
      <c r="A2669" s="3">
        <v>45992</v>
      </c>
      <c r="B2669" s="1" t="s">
        <v>334</v>
      </c>
      <c r="C2669" s="1" t="s">
        <v>5392</v>
      </c>
      <c r="D2669" s="1" t="s">
        <v>49</v>
      </c>
      <c r="E2669" s="1" t="s">
        <v>5393</v>
      </c>
      <c r="F2669" s="1" t="s">
        <v>33</v>
      </c>
      <c r="G2669">
        <v>231789</v>
      </c>
      <c r="H2669">
        <v>105</v>
      </c>
      <c r="I2669">
        <v>53812.88</v>
      </c>
      <c r="J2669">
        <v>54.76</v>
      </c>
      <c r="K2669">
        <v>1.17</v>
      </c>
      <c r="L2669">
        <v>0</v>
      </c>
      <c r="M2669">
        <v>0</v>
      </c>
      <c r="N2669">
        <v>2</v>
      </c>
      <c r="O2669">
        <v>2</v>
      </c>
      <c r="P2669">
        <v>1</v>
      </c>
      <c r="Q2669">
        <v>0</v>
      </c>
      <c r="R2669">
        <v>0</v>
      </c>
      <c r="S2669">
        <v>0</v>
      </c>
      <c r="T2669" s="1" t="s">
        <v>34</v>
      </c>
    </row>
    <row r="2670" spans="1:20" x14ac:dyDescent="0.25">
      <c r="A2670" s="3">
        <v>45992</v>
      </c>
      <c r="B2670" s="1" t="s">
        <v>334</v>
      </c>
      <c r="C2670" s="1" t="s">
        <v>5394</v>
      </c>
      <c r="D2670" s="1" t="s">
        <v>49</v>
      </c>
      <c r="E2670" s="1" t="s">
        <v>5395</v>
      </c>
      <c r="F2670" s="1" t="s">
        <v>37</v>
      </c>
      <c r="G2670">
        <v>269</v>
      </c>
      <c r="H2670">
        <v>0</v>
      </c>
      <c r="I2670">
        <v>91.09</v>
      </c>
      <c r="J2670">
        <v>0</v>
      </c>
      <c r="K2670">
        <v>0</v>
      </c>
      <c r="L2670">
        <v>0</v>
      </c>
      <c r="M2670">
        <v>0</v>
      </c>
      <c r="N2670">
        <v>0</v>
      </c>
      <c r="O2670">
        <v>0</v>
      </c>
      <c r="P2670">
        <v>0</v>
      </c>
      <c r="Q2670">
        <v>0</v>
      </c>
      <c r="R2670">
        <v>0</v>
      </c>
      <c r="S2670">
        <v>0</v>
      </c>
      <c r="T2670" s="1" t="s">
        <v>34</v>
      </c>
    </row>
    <row r="2671" spans="1:20" x14ac:dyDescent="0.25">
      <c r="A2671" s="3">
        <v>45992</v>
      </c>
      <c r="B2671" s="1" t="s">
        <v>334</v>
      </c>
      <c r="C2671" s="1" t="s">
        <v>5396</v>
      </c>
      <c r="D2671" s="1" t="s">
        <v>49</v>
      </c>
      <c r="E2671" s="1" t="s">
        <v>5397</v>
      </c>
      <c r="F2671" s="1" t="s">
        <v>40</v>
      </c>
      <c r="G2671">
        <v>12755</v>
      </c>
      <c r="H2671">
        <v>37</v>
      </c>
      <c r="I2671">
        <v>2947.28</v>
      </c>
      <c r="J2671">
        <v>57.58</v>
      </c>
      <c r="K2671">
        <v>1</v>
      </c>
      <c r="L2671">
        <v>0</v>
      </c>
      <c r="M2671">
        <v>0</v>
      </c>
      <c r="N2671">
        <v>0</v>
      </c>
      <c r="O2671">
        <v>0</v>
      </c>
      <c r="P2671">
        <v>0</v>
      </c>
      <c r="Q2671">
        <v>0</v>
      </c>
      <c r="R2671">
        <v>0</v>
      </c>
      <c r="S2671">
        <v>0</v>
      </c>
      <c r="T2671" s="1" t="s">
        <v>34</v>
      </c>
    </row>
    <row r="2672" spans="1:20" x14ac:dyDescent="0.25">
      <c r="A2672" s="3">
        <v>45992</v>
      </c>
      <c r="B2672" s="1" t="s">
        <v>334</v>
      </c>
      <c r="C2672" s="1" t="s">
        <v>5398</v>
      </c>
      <c r="D2672" s="1" t="s">
        <v>56</v>
      </c>
      <c r="E2672" s="1" t="s">
        <v>5399</v>
      </c>
      <c r="F2672" s="1" t="s">
        <v>33</v>
      </c>
      <c r="G2672">
        <v>222983</v>
      </c>
      <c r="H2672">
        <v>87</v>
      </c>
      <c r="I2672">
        <v>49301.19</v>
      </c>
      <c r="J2672">
        <v>53.12</v>
      </c>
      <c r="K2672">
        <v>1</v>
      </c>
      <c r="L2672">
        <v>0</v>
      </c>
      <c r="M2672">
        <v>0</v>
      </c>
      <c r="N2672">
        <v>2</v>
      </c>
      <c r="O2672">
        <v>1</v>
      </c>
      <c r="P2672">
        <v>0</v>
      </c>
      <c r="Q2672">
        <v>0</v>
      </c>
      <c r="R2672">
        <v>0</v>
      </c>
      <c r="S2672">
        <v>1</v>
      </c>
      <c r="T2672" s="1" t="s">
        <v>34</v>
      </c>
    </row>
    <row r="2673" spans="1:20" x14ac:dyDescent="0.25">
      <c r="A2673" s="3">
        <v>45992</v>
      </c>
      <c r="B2673" s="1" t="s">
        <v>334</v>
      </c>
      <c r="C2673" s="1" t="s">
        <v>5400</v>
      </c>
      <c r="D2673" s="1" t="s">
        <v>56</v>
      </c>
      <c r="E2673" s="1" t="s">
        <v>5401</v>
      </c>
      <c r="F2673" s="1" t="s">
        <v>37</v>
      </c>
      <c r="G2673">
        <v>38</v>
      </c>
      <c r="H2673">
        <v>0</v>
      </c>
      <c r="I2673">
        <v>15.73</v>
      </c>
      <c r="J2673">
        <v>0</v>
      </c>
      <c r="K2673">
        <v>0</v>
      </c>
      <c r="L2673">
        <v>0</v>
      </c>
      <c r="M2673">
        <v>0</v>
      </c>
      <c r="N2673">
        <v>0</v>
      </c>
      <c r="O2673">
        <v>0</v>
      </c>
      <c r="P2673">
        <v>0</v>
      </c>
      <c r="Q2673">
        <v>0</v>
      </c>
      <c r="R2673">
        <v>0</v>
      </c>
      <c r="S2673">
        <v>0</v>
      </c>
      <c r="T2673" s="1" t="s">
        <v>34</v>
      </c>
    </row>
    <row r="2674" spans="1:20" x14ac:dyDescent="0.25">
      <c r="A2674" s="3">
        <v>45992</v>
      </c>
      <c r="B2674" s="1" t="s">
        <v>334</v>
      </c>
      <c r="C2674" s="1" t="s">
        <v>5402</v>
      </c>
      <c r="D2674" s="1" t="s">
        <v>56</v>
      </c>
      <c r="E2674" s="1" t="s">
        <v>5403</v>
      </c>
      <c r="F2674" s="1" t="s">
        <v>40</v>
      </c>
      <c r="G2674">
        <v>3169</v>
      </c>
      <c r="H2674">
        <v>8</v>
      </c>
      <c r="I2674">
        <v>767.21</v>
      </c>
      <c r="J2674">
        <v>53.33</v>
      </c>
      <c r="K2674">
        <v>1</v>
      </c>
      <c r="L2674">
        <v>0</v>
      </c>
      <c r="M2674">
        <v>0</v>
      </c>
      <c r="N2674">
        <v>0</v>
      </c>
      <c r="O2674">
        <v>0</v>
      </c>
      <c r="P2674">
        <v>0</v>
      </c>
      <c r="Q2674">
        <v>0</v>
      </c>
      <c r="R2674">
        <v>0</v>
      </c>
      <c r="S2674">
        <v>0</v>
      </c>
      <c r="T2674" s="1" t="s">
        <v>34</v>
      </c>
    </row>
    <row r="2675" spans="1:20" x14ac:dyDescent="0.25">
      <c r="A2675" s="3">
        <v>45992</v>
      </c>
      <c r="B2675" s="1" t="s">
        <v>211</v>
      </c>
      <c r="C2675" s="1" t="s">
        <v>5404</v>
      </c>
      <c r="D2675" s="1" t="s">
        <v>89</v>
      </c>
      <c r="E2675" s="1" t="s">
        <v>5405</v>
      </c>
      <c r="F2675" s="1" t="s">
        <v>33</v>
      </c>
      <c r="G2675">
        <v>1402123</v>
      </c>
      <c r="H2675">
        <v>349</v>
      </c>
      <c r="I2675">
        <v>136506.26999999999</v>
      </c>
      <c r="J2675">
        <v>49.71</v>
      </c>
      <c r="K2675">
        <v>1.05</v>
      </c>
      <c r="L2675">
        <v>0</v>
      </c>
      <c r="M2675">
        <v>0</v>
      </c>
      <c r="N2675">
        <v>6</v>
      </c>
      <c r="O2675">
        <v>2</v>
      </c>
      <c r="P2675">
        <v>3</v>
      </c>
      <c r="Q2675">
        <v>0</v>
      </c>
      <c r="R2675">
        <v>0</v>
      </c>
      <c r="S2675">
        <v>0</v>
      </c>
      <c r="T2675" s="1" t="s">
        <v>34</v>
      </c>
    </row>
    <row r="2676" spans="1:20" x14ac:dyDescent="0.25">
      <c r="A2676" s="3">
        <v>45992</v>
      </c>
      <c r="B2676" s="1" t="s">
        <v>211</v>
      </c>
      <c r="C2676" s="1" t="s">
        <v>5406</v>
      </c>
      <c r="D2676" s="1" t="s">
        <v>89</v>
      </c>
      <c r="E2676" s="1" t="s">
        <v>5407</v>
      </c>
      <c r="F2676" s="1" t="s">
        <v>37</v>
      </c>
      <c r="G2676">
        <v>601</v>
      </c>
      <c r="H2676">
        <v>1</v>
      </c>
      <c r="I2676">
        <v>125.15</v>
      </c>
      <c r="J2676">
        <v>100</v>
      </c>
      <c r="K2676">
        <v>1</v>
      </c>
      <c r="L2676">
        <v>0</v>
      </c>
      <c r="M2676">
        <v>0</v>
      </c>
      <c r="N2676">
        <v>0</v>
      </c>
      <c r="O2676">
        <v>0</v>
      </c>
      <c r="P2676">
        <v>0</v>
      </c>
      <c r="Q2676">
        <v>0</v>
      </c>
      <c r="R2676">
        <v>0</v>
      </c>
      <c r="S2676">
        <v>0</v>
      </c>
      <c r="T2676" s="1" t="s">
        <v>34</v>
      </c>
    </row>
    <row r="2677" spans="1:20" x14ac:dyDescent="0.25">
      <c r="A2677" s="3">
        <v>45992</v>
      </c>
      <c r="B2677" s="1" t="s">
        <v>211</v>
      </c>
      <c r="C2677" s="1" t="s">
        <v>5408</v>
      </c>
      <c r="D2677" s="1" t="s">
        <v>89</v>
      </c>
      <c r="E2677" s="1" t="s">
        <v>5409</v>
      </c>
      <c r="F2677" s="1" t="s">
        <v>40</v>
      </c>
      <c r="G2677">
        <v>23592</v>
      </c>
      <c r="H2677">
        <v>64</v>
      </c>
      <c r="I2677">
        <v>2998.71</v>
      </c>
      <c r="J2677">
        <v>48.28</v>
      </c>
      <c r="K2677">
        <v>1.02</v>
      </c>
      <c r="L2677">
        <v>0</v>
      </c>
      <c r="M2677">
        <v>0</v>
      </c>
      <c r="N2677">
        <v>0</v>
      </c>
      <c r="O2677">
        <v>0</v>
      </c>
      <c r="P2677">
        <v>0</v>
      </c>
      <c r="Q2677">
        <v>0</v>
      </c>
      <c r="R2677">
        <v>0</v>
      </c>
      <c r="S2677">
        <v>0</v>
      </c>
      <c r="T2677" s="1" t="s">
        <v>34</v>
      </c>
    </row>
    <row r="2678" spans="1:20" x14ac:dyDescent="0.25">
      <c r="A2678" s="3">
        <v>45992</v>
      </c>
      <c r="B2678" s="1" t="s">
        <v>211</v>
      </c>
      <c r="C2678" s="1" t="s">
        <v>5410</v>
      </c>
      <c r="D2678" s="1" t="s">
        <v>96</v>
      </c>
      <c r="E2678" s="1" t="s">
        <v>5411</v>
      </c>
      <c r="F2678" s="1" t="s">
        <v>33</v>
      </c>
      <c r="G2678">
        <v>1123601</v>
      </c>
      <c r="H2678">
        <v>291</v>
      </c>
      <c r="I2678">
        <v>116131.99</v>
      </c>
      <c r="J2678">
        <v>45.27</v>
      </c>
      <c r="K2678">
        <v>1.04</v>
      </c>
      <c r="L2678">
        <v>0</v>
      </c>
      <c r="M2678">
        <v>0</v>
      </c>
      <c r="N2678">
        <v>7</v>
      </c>
      <c r="O2678">
        <v>2</v>
      </c>
      <c r="P2678">
        <v>4</v>
      </c>
      <c r="Q2678">
        <v>1</v>
      </c>
      <c r="R2678">
        <v>0</v>
      </c>
      <c r="S2678">
        <v>0</v>
      </c>
      <c r="T2678" s="1" t="s">
        <v>34</v>
      </c>
    </row>
    <row r="2679" spans="1:20" x14ac:dyDescent="0.25">
      <c r="A2679" s="3">
        <v>45992</v>
      </c>
      <c r="B2679" s="1" t="s">
        <v>211</v>
      </c>
      <c r="C2679" s="1" t="s">
        <v>5412</v>
      </c>
      <c r="D2679" s="1" t="s">
        <v>96</v>
      </c>
      <c r="E2679" s="1" t="s">
        <v>5413</v>
      </c>
      <c r="F2679" s="1" t="s">
        <v>37</v>
      </c>
      <c r="G2679">
        <v>369</v>
      </c>
      <c r="H2679">
        <v>1</v>
      </c>
      <c r="I2679">
        <v>78.75</v>
      </c>
      <c r="J2679">
        <v>100</v>
      </c>
      <c r="K2679">
        <v>1</v>
      </c>
      <c r="L2679">
        <v>0</v>
      </c>
      <c r="M2679">
        <v>0</v>
      </c>
      <c r="N2679">
        <v>0</v>
      </c>
      <c r="O2679">
        <v>0</v>
      </c>
      <c r="P2679">
        <v>0</v>
      </c>
      <c r="Q2679">
        <v>0</v>
      </c>
      <c r="R2679">
        <v>0</v>
      </c>
      <c r="S2679">
        <v>0</v>
      </c>
      <c r="T2679" s="1" t="s">
        <v>34</v>
      </c>
    </row>
    <row r="2680" spans="1:20" x14ac:dyDescent="0.25">
      <c r="A2680" s="3">
        <v>45992</v>
      </c>
      <c r="B2680" s="1" t="s">
        <v>211</v>
      </c>
      <c r="C2680" s="1" t="s">
        <v>5414</v>
      </c>
      <c r="D2680" s="1" t="s">
        <v>96</v>
      </c>
      <c r="E2680" s="1" t="s">
        <v>5415</v>
      </c>
      <c r="F2680" s="1" t="s">
        <v>40</v>
      </c>
      <c r="G2680">
        <v>15903</v>
      </c>
      <c r="H2680">
        <v>50</v>
      </c>
      <c r="I2680">
        <v>2215.29</v>
      </c>
      <c r="J2680">
        <v>40.54</v>
      </c>
      <c r="K2680">
        <v>1.05</v>
      </c>
      <c r="L2680">
        <v>0</v>
      </c>
      <c r="M2680">
        <v>0</v>
      </c>
      <c r="N2680">
        <v>0</v>
      </c>
      <c r="O2680">
        <v>0</v>
      </c>
      <c r="P2680">
        <v>0</v>
      </c>
      <c r="Q2680">
        <v>0</v>
      </c>
      <c r="R2680">
        <v>0</v>
      </c>
      <c r="S2680">
        <v>0</v>
      </c>
      <c r="T2680" s="1" t="s">
        <v>34</v>
      </c>
    </row>
    <row r="2681" spans="1:20" x14ac:dyDescent="0.25">
      <c r="A2681" s="3">
        <v>45992</v>
      </c>
      <c r="B2681" s="1" t="s">
        <v>211</v>
      </c>
      <c r="C2681" s="1" t="s">
        <v>5416</v>
      </c>
      <c r="D2681" s="1" t="s">
        <v>31</v>
      </c>
      <c r="E2681" s="1" t="s">
        <v>5417</v>
      </c>
      <c r="F2681" s="1" t="s">
        <v>33</v>
      </c>
      <c r="G2681">
        <v>84150</v>
      </c>
      <c r="H2681">
        <v>25</v>
      </c>
      <c r="I2681">
        <v>8931.2900000000009</v>
      </c>
      <c r="J2681">
        <v>33.33</v>
      </c>
      <c r="K2681">
        <v>1</v>
      </c>
      <c r="L2681">
        <v>0</v>
      </c>
      <c r="M2681">
        <v>0</v>
      </c>
      <c r="N2681">
        <v>1</v>
      </c>
      <c r="O2681">
        <v>0</v>
      </c>
      <c r="P2681">
        <v>0</v>
      </c>
      <c r="Q2681">
        <v>0</v>
      </c>
      <c r="R2681">
        <v>1</v>
      </c>
      <c r="S2681">
        <v>0</v>
      </c>
      <c r="T2681" s="1" t="s">
        <v>34</v>
      </c>
    </row>
    <row r="2682" spans="1:20" x14ac:dyDescent="0.25">
      <c r="A2682" s="3">
        <v>45992</v>
      </c>
      <c r="B2682" s="1" t="s">
        <v>211</v>
      </c>
      <c r="C2682" s="1" t="s">
        <v>5418</v>
      </c>
      <c r="D2682" s="1" t="s">
        <v>31</v>
      </c>
      <c r="E2682" s="1" t="s">
        <v>5419</v>
      </c>
      <c r="F2682" s="1" t="s">
        <v>37</v>
      </c>
      <c r="G2682">
        <v>55</v>
      </c>
      <c r="H2682">
        <v>1</v>
      </c>
      <c r="I2682">
        <v>12.09</v>
      </c>
      <c r="J2682">
        <v>100</v>
      </c>
      <c r="K2682">
        <v>1</v>
      </c>
      <c r="L2682">
        <v>0</v>
      </c>
      <c r="M2682">
        <v>0</v>
      </c>
      <c r="N2682">
        <v>0</v>
      </c>
      <c r="O2682">
        <v>0</v>
      </c>
      <c r="P2682">
        <v>0</v>
      </c>
      <c r="Q2682">
        <v>0</v>
      </c>
      <c r="R2682">
        <v>0</v>
      </c>
      <c r="S2682">
        <v>0</v>
      </c>
      <c r="T2682" s="1" t="s">
        <v>34</v>
      </c>
    </row>
    <row r="2683" spans="1:20" x14ac:dyDescent="0.25">
      <c r="A2683" s="3">
        <v>45992</v>
      </c>
      <c r="B2683" s="1" t="s">
        <v>211</v>
      </c>
      <c r="C2683" s="1" t="s">
        <v>5420</v>
      </c>
      <c r="D2683" s="1" t="s">
        <v>31</v>
      </c>
      <c r="E2683" s="1" t="s">
        <v>5421</v>
      </c>
      <c r="F2683" s="1" t="s">
        <v>40</v>
      </c>
      <c r="G2683">
        <v>1465</v>
      </c>
      <c r="H2683">
        <v>2</v>
      </c>
      <c r="I2683">
        <v>181.55</v>
      </c>
      <c r="J2683">
        <v>33.33</v>
      </c>
      <c r="K2683">
        <v>1</v>
      </c>
      <c r="L2683">
        <v>0</v>
      </c>
      <c r="M2683">
        <v>0</v>
      </c>
      <c r="N2683">
        <v>0</v>
      </c>
      <c r="O2683">
        <v>0</v>
      </c>
      <c r="P2683">
        <v>0</v>
      </c>
      <c r="Q2683">
        <v>0</v>
      </c>
      <c r="R2683">
        <v>0</v>
      </c>
      <c r="S2683">
        <v>0</v>
      </c>
      <c r="T2683" s="1" t="s">
        <v>34</v>
      </c>
    </row>
    <row r="2684" spans="1:20" x14ac:dyDescent="0.25">
      <c r="A2684" s="3">
        <v>45992</v>
      </c>
      <c r="B2684" s="1" t="s">
        <v>211</v>
      </c>
      <c r="C2684" s="1" t="s">
        <v>5422</v>
      </c>
      <c r="D2684" s="1" t="s">
        <v>49</v>
      </c>
      <c r="E2684" s="1" t="s">
        <v>5423</v>
      </c>
      <c r="F2684" s="1" t="s">
        <v>33</v>
      </c>
      <c r="G2684">
        <v>93490</v>
      </c>
      <c r="H2684">
        <v>27</v>
      </c>
      <c r="I2684">
        <v>10057.23</v>
      </c>
      <c r="J2684">
        <v>75</v>
      </c>
      <c r="K2684">
        <v>1</v>
      </c>
      <c r="L2684">
        <v>0</v>
      </c>
      <c r="M2684">
        <v>0</v>
      </c>
      <c r="N2684">
        <v>0</v>
      </c>
      <c r="O2684">
        <v>0</v>
      </c>
      <c r="P2684">
        <v>0</v>
      </c>
      <c r="Q2684">
        <v>0</v>
      </c>
      <c r="R2684">
        <v>0</v>
      </c>
      <c r="S2684">
        <v>0</v>
      </c>
      <c r="T2684" s="1" t="s">
        <v>34</v>
      </c>
    </row>
    <row r="2685" spans="1:20" x14ac:dyDescent="0.25">
      <c r="A2685" s="3">
        <v>45992</v>
      </c>
      <c r="B2685" s="1" t="s">
        <v>211</v>
      </c>
      <c r="C2685" s="1" t="s">
        <v>5424</v>
      </c>
      <c r="D2685" s="1" t="s">
        <v>49</v>
      </c>
      <c r="E2685" s="1" t="s">
        <v>5425</v>
      </c>
      <c r="F2685" s="1" t="s">
        <v>37</v>
      </c>
      <c r="G2685">
        <v>68</v>
      </c>
      <c r="H2685">
        <v>0</v>
      </c>
      <c r="I2685">
        <v>14.67</v>
      </c>
      <c r="J2685">
        <v>0</v>
      </c>
      <c r="K2685">
        <v>0</v>
      </c>
      <c r="L2685">
        <v>0</v>
      </c>
      <c r="M2685">
        <v>0</v>
      </c>
      <c r="N2685">
        <v>0</v>
      </c>
      <c r="O2685">
        <v>0</v>
      </c>
      <c r="P2685">
        <v>0</v>
      </c>
      <c r="Q2685">
        <v>0</v>
      </c>
      <c r="R2685">
        <v>0</v>
      </c>
      <c r="S2685">
        <v>0</v>
      </c>
      <c r="T2685" s="1" t="s">
        <v>34</v>
      </c>
    </row>
    <row r="2686" spans="1:20" x14ac:dyDescent="0.25">
      <c r="A2686" s="3">
        <v>45992</v>
      </c>
      <c r="B2686" s="1" t="s">
        <v>211</v>
      </c>
      <c r="C2686" s="1" t="s">
        <v>5426</v>
      </c>
      <c r="D2686" s="1" t="s">
        <v>49</v>
      </c>
      <c r="E2686" s="1" t="s">
        <v>5427</v>
      </c>
      <c r="F2686" s="1" t="s">
        <v>40</v>
      </c>
      <c r="G2686">
        <v>2417</v>
      </c>
      <c r="H2686">
        <v>8</v>
      </c>
      <c r="I2686">
        <v>273.79000000000002</v>
      </c>
      <c r="J2686">
        <v>14.29</v>
      </c>
      <c r="K2686">
        <v>1</v>
      </c>
      <c r="L2686">
        <v>0</v>
      </c>
      <c r="M2686">
        <v>0</v>
      </c>
      <c r="N2686">
        <v>0</v>
      </c>
      <c r="O2686">
        <v>0</v>
      </c>
      <c r="P2686">
        <v>0</v>
      </c>
      <c r="Q2686">
        <v>0</v>
      </c>
      <c r="R2686">
        <v>0</v>
      </c>
      <c r="S2686">
        <v>0</v>
      </c>
      <c r="T2686" s="1" t="s">
        <v>34</v>
      </c>
    </row>
    <row r="2687" spans="1:20" x14ac:dyDescent="0.25">
      <c r="A2687" s="3">
        <v>45992</v>
      </c>
      <c r="B2687" s="1" t="s">
        <v>211</v>
      </c>
      <c r="C2687" s="1" t="s">
        <v>5428</v>
      </c>
      <c r="D2687" s="1" t="s">
        <v>84</v>
      </c>
      <c r="E2687" s="1" t="s">
        <v>5429</v>
      </c>
      <c r="F2687" s="1" t="s">
        <v>33</v>
      </c>
      <c r="G2687">
        <v>63407</v>
      </c>
      <c r="H2687">
        <v>16</v>
      </c>
      <c r="I2687">
        <v>6193.11</v>
      </c>
      <c r="J2687">
        <v>50</v>
      </c>
      <c r="K2687">
        <v>1</v>
      </c>
      <c r="L2687">
        <v>0</v>
      </c>
      <c r="M2687">
        <v>0</v>
      </c>
      <c r="N2687">
        <v>0</v>
      </c>
      <c r="O2687">
        <v>0</v>
      </c>
      <c r="P2687">
        <v>0</v>
      </c>
      <c r="Q2687">
        <v>0</v>
      </c>
      <c r="R2687">
        <v>0</v>
      </c>
      <c r="S2687">
        <v>0</v>
      </c>
      <c r="T2687" s="1" t="s">
        <v>34</v>
      </c>
    </row>
    <row r="2688" spans="1:20" x14ac:dyDescent="0.25">
      <c r="A2688" s="3">
        <v>45992</v>
      </c>
      <c r="B2688" s="1" t="s">
        <v>211</v>
      </c>
      <c r="C2688" s="1" t="s">
        <v>5430</v>
      </c>
      <c r="D2688" s="1" t="s">
        <v>84</v>
      </c>
      <c r="E2688" s="1" t="s">
        <v>5431</v>
      </c>
      <c r="F2688" s="1" t="s">
        <v>37</v>
      </c>
      <c r="G2688">
        <v>11</v>
      </c>
      <c r="H2688">
        <v>0</v>
      </c>
      <c r="I2688">
        <v>2.31</v>
      </c>
      <c r="J2688">
        <v>0</v>
      </c>
      <c r="K2688">
        <v>0</v>
      </c>
      <c r="L2688">
        <v>0</v>
      </c>
      <c r="M2688">
        <v>0</v>
      </c>
      <c r="N2688">
        <v>0</v>
      </c>
      <c r="O2688">
        <v>0</v>
      </c>
      <c r="P2688">
        <v>0</v>
      </c>
      <c r="Q2688">
        <v>0</v>
      </c>
      <c r="R2688">
        <v>0</v>
      </c>
      <c r="S2688">
        <v>0</v>
      </c>
      <c r="T2688" s="1" t="s">
        <v>34</v>
      </c>
    </row>
    <row r="2689" spans="1:20" x14ac:dyDescent="0.25">
      <c r="A2689" s="3">
        <v>45992</v>
      </c>
      <c r="B2689" s="1" t="s">
        <v>211</v>
      </c>
      <c r="C2689" s="1" t="s">
        <v>5432</v>
      </c>
      <c r="D2689" s="1" t="s">
        <v>84</v>
      </c>
      <c r="E2689" s="1" t="s">
        <v>5433</v>
      </c>
      <c r="F2689" s="1" t="s">
        <v>40</v>
      </c>
      <c r="G2689">
        <v>446</v>
      </c>
      <c r="H2689">
        <v>0</v>
      </c>
      <c r="I2689">
        <v>98.69</v>
      </c>
      <c r="J2689">
        <v>0</v>
      </c>
      <c r="K2689">
        <v>0</v>
      </c>
      <c r="L2689">
        <v>0</v>
      </c>
      <c r="M2689">
        <v>0</v>
      </c>
      <c r="N2689">
        <v>0</v>
      </c>
      <c r="O2689">
        <v>0</v>
      </c>
      <c r="P2689">
        <v>0</v>
      </c>
      <c r="Q2689">
        <v>0</v>
      </c>
      <c r="R2689">
        <v>0</v>
      </c>
      <c r="S2689">
        <v>0</v>
      </c>
      <c r="T2689" s="1" t="s">
        <v>34</v>
      </c>
    </row>
    <row r="2690" spans="1:20" x14ac:dyDescent="0.25">
      <c r="A2690" s="3">
        <v>45992</v>
      </c>
      <c r="B2690" s="1" t="s">
        <v>211</v>
      </c>
      <c r="C2690" s="1" t="s">
        <v>5434</v>
      </c>
      <c r="D2690" s="1" t="s">
        <v>89</v>
      </c>
      <c r="E2690" s="1" t="s">
        <v>5435</v>
      </c>
      <c r="F2690" s="1" t="s">
        <v>33</v>
      </c>
      <c r="G2690">
        <v>70070</v>
      </c>
      <c r="H2690">
        <v>15</v>
      </c>
      <c r="I2690">
        <v>6811.68</v>
      </c>
      <c r="J2690">
        <v>40</v>
      </c>
      <c r="K2690">
        <v>1</v>
      </c>
      <c r="L2690">
        <v>0</v>
      </c>
      <c r="M2690">
        <v>0</v>
      </c>
      <c r="N2690">
        <v>0</v>
      </c>
      <c r="O2690">
        <v>0</v>
      </c>
      <c r="P2690">
        <v>0</v>
      </c>
      <c r="Q2690">
        <v>0</v>
      </c>
      <c r="R2690">
        <v>0</v>
      </c>
      <c r="S2690">
        <v>0</v>
      </c>
      <c r="T2690" s="1" t="s">
        <v>34</v>
      </c>
    </row>
    <row r="2691" spans="1:20" x14ac:dyDescent="0.25">
      <c r="A2691" s="3">
        <v>45992</v>
      </c>
      <c r="B2691" s="1" t="s">
        <v>211</v>
      </c>
      <c r="C2691" s="1" t="s">
        <v>5436</v>
      </c>
      <c r="D2691" s="1" t="s">
        <v>89</v>
      </c>
      <c r="E2691" s="1" t="s">
        <v>5437</v>
      </c>
      <c r="F2691" s="1" t="s">
        <v>37</v>
      </c>
      <c r="G2691">
        <v>18</v>
      </c>
      <c r="H2691">
        <v>0</v>
      </c>
      <c r="I2691">
        <v>3.93</v>
      </c>
      <c r="J2691">
        <v>0</v>
      </c>
      <c r="K2691">
        <v>0</v>
      </c>
      <c r="L2691">
        <v>0</v>
      </c>
      <c r="M2691">
        <v>0</v>
      </c>
      <c r="N2691">
        <v>0</v>
      </c>
      <c r="O2691">
        <v>0</v>
      </c>
      <c r="P2691">
        <v>0</v>
      </c>
      <c r="Q2691">
        <v>0</v>
      </c>
      <c r="R2691">
        <v>0</v>
      </c>
      <c r="S2691">
        <v>0</v>
      </c>
      <c r="T2691" s="1" t="s">
        <v>34</v>
      </c>
    </row>
    <row r="2692" spans="1:20" x14ac:dyDescent="0.25">
      <c r="A2692" s="3">
        <v>45992</v>
      </c>
      <c r="B2692" s="1" t="s">
        <v>211</v>
      </c>
      <c r="C2692" s="1" t="s">
        <v>5438</v>
      </c>
      <c r="D2692" s="1" t="s">
        <v>89</v>
      </c>
      <c r="E2692" s="1" t="s">
        <v>5439</v>
      </c>
      <c r="F2692" s="1" t="s">
        <v>40</v>
      </c>
      <c r="G2692">
        <v>416</v>
      </c>
      <c r="H2692">
        <v>1</v>
      </c>
      <c r="I2692">
        <v>97.44</v>
      </c>
      <c r="J2692">
        <v>100</v>
      </c>
      <c r="K2692">
        <v>1</v>
      </c>
      <c r="L2692">
        <v>0</v>
      </c>
      <c r="M2692">
        <v>0</v>
      </c>
      <c r="N2692">
        <v>0</v>
      </c>
      <c r="O2692">
        <v>0</v>
      </c>
      <c r="P2692">
        <v>0</v>
      </c>
      <c r="Q2692">
        <v>0</v>
      </c>
      <c r="R2692">
        <v>0</v>
      </c>
      <c r="S2692">
        <v>0</v>
      </c>
      <c r="T2692" s="1" t="s">
        <v>34</v>
      </c>
    </row>
    <row r="2693" spans="1:20" x14ac:dyDescent="0.25">
      <c r="A2693" s="3">
        <v>45992</v>
      </c>
      <c r="B2693" s="1" t="s">
        <v>211</v>
      </c>
      <c r="C2693" s="1" t="s">
        <v>5440</v>
      </c>
      <c r="D2693" s="1" t="s">
        <v>63</v>
      </c>
      <c r="E2693" s="1" t="s">
        <v>5441</v>
      </c>
      <c r="F2693" s="1" t="s">
        <v>33</v>
      </c>
      <c r="G2693">
        <v>344009</v>
      </c>
      <c r="H2693">
        <v>64</v>
      </c>
      <c r="I2693">
        <v>18241.45</v>
      </c>
      <c r="J2693">
        <v>46.67</v>
      </c>
      <c r="K2693">
        <v>1</v>
      </c>
      <c r="L2693">
        <v>0</v>
      </c>
      <c r="M2693">
        <v>0</v>
      </c>
      <c r="N2693">
        <v>0</v>
      </c>
      <c r="O2693">
        <v>0</v>
      </c>
      <c r="P2693">
        <v>0</v>
      </c>
      <c r="Q2693">
        <v>0</v>
      </c>
      <c r="R2693">
        <v>0</v>
      </c>
      <c r="S2693">
        <v>0</v>
      </c>
      <c r="T2693" s="1" t="s">
        <v>34</v>
      </c>
    </row>
    <row r="2694" spans="1:20" x14ac:dyDescent="0.25">
      <c r="A2694" s="3">
        <v>45992</v>
      </c>
      <c r="B2694" s="1" t="s">
        <v>211</v>
      </c>
      <c r="C2694" s="1" t="s">
        <v>5442</v>
      </c>
      <c r="D2694" s="1" t="s">
        <v>63</v>
      </c>
      <c r="E2694" s="1" t="s">
        <v>5443</v>
      </c>
      <c r="F2694" s="1" t="s">
        <v>37</v>
      </c>
      <c r="G2694">
        <v>187</v>
      </c>
      <c r="H2694">
        <v>1</v>
      </c>
      <c r="I2694">
        <v>19.57</v>
      </c>
      <c r="J2694">
        <v>0</v>
      </c>
      <c r="K2694">
        <v>0</v>
      </c>
      <c r="L2694">
        <v>0</v>
      </c>
      <c r="M2694">
        <v>0</v>
      </c>
      <c r="N2694">
        <v>0</v>
      </c>
      <c r="O2694">
        <v>0</v>
      </c>
      <c r="P2694">
        <v>0</v>
      </c>
      <c r="Q2694">
        <v>0</v>
      </c>
      <c r="R2694">
        <v>0</v>
      </c>
      <c r="S2694">
        <v>0</v>
      </c>
      <c r="T2694" s="1" t="s">
        <v>34</v>
      </c>
    </row>
    <row r="2695" spans="1:20" x14ac:dyDescent="0.25">
      <c r="A2695" s="3">
        <v>45992</v>
      </c>
      <c r="B2695" s="1" t="s">
        <v>211</v>
      </c>
      <c r="C2695" s="1" t="s">
        <v>5444</v>
      </c>
      <c r="D2695" s="1" t="s">
        <v>63</v>
      </c>
      <c r="E2695" s="1" t="s">
        <v>5445</v>
      </c>
      <c r="F2695" s="1" t="s">
        <v>40</v>
      </c>
      <c r="G2695">
        <v>10768</v>
      </c>
      <c r="H2695">
        <v>19</v>
      </c>
      <c r="I2695">
        <v>763.89</v>
      </c>
      <c r="J2695">
        <v>14.29</v>
      </c>
      <c r="K2695">
        <v>1</v>
      </c>
      <c r="L2695">
        <v>0</v>
      </c>
      <c r="M2695">
        <v>0</v>
      </c>
      <c r="N2695">
        <v>0</v>
      </c>
      <c r="O2695">
        <v>0</v>
      </c>
      <c r="P2695">
        <v>0</v>
      </c>
      <c r="Q2695">
        <v>0</v>
      </c>
      <c r="R2695">
        <v>0</v>
      </c>
      <c r="S2695">
        <v>0</v>
      </c>
      <c r="T2695" s="1" t="s">
        <v>34</v>
      </c>
    </row>
    <row r="2696" spans="1:20" x14ac:dyDescent="0.25">
      <c r="A2696" s="3">
        <v>45992</v>
      </c>
      <c r="B2696" s="1" t="s">
        <v>641</v>
      </c>
      <c r="C2696" s="1" t="s">
        <v>5446</v>
      </c>
      <c r="D2696" s="1" t="s">
        <v>63</v>
      </c>
      <c r="E2696" s="1" t="s">
        <v>5447</v>
      </c>
      <c r="F2696" s="1" t="s">
        <v>33</v>
      </c>
      <c r="G2696">
        <v>6271517</v>
      </c>
      <c r="H2696">
        <v>885</v>
      </c>
      <c r="I2696">
        <v>194948.17</v>
      </c>
      <c r="J2696">
        <v>55.37</v>
      </c>
      <c r="K2696">
        <v>1.03</v>
      </c>
      <c r="L2696">
        <v>0</v>
      </c>
      <c r="M2696">
        <v>0</v>
      </c>
      <c r="N2696">
        <v>12</v>
      </c>
      <c r="O2696">
        <v>5</v>
      </c>
      <c r="P2696">
        <v>3</v>
      </c>
      <c r="Q2696">
        <v>2</v>
      </c>
      <c r="R2696">
        <v>0</v>
      </c>
      <c r="S2696">
        <v>1</v>
      </c>
      <c r="T2696" s="1" t="s">
        <v>34</v>
      </c>
    </row>
    <row r="2697" spans="1:20" x14ac:dyDescent="0.25">
      <c r="A2697" s="3">
        <v>45992</v>
      </c>
      <c r="B2697" s="1" t="s">
        <v>641</v>
      </c>
      <c r="C2697" s="1" t="s">
        <v>5448</v>
      </c>
      <c r="D2697" s="1" t="s">
        <v>63</v>
      </c>
      <c r="E2697" s="1" t="s">
        <v>5449</v>
      </c>
      <c r="F2697" s="1" t="s">
        <v>206</v>
      </c>
      <c r="G2697">
        <v>880014</v>
      </c>
      <c r="H2697">
        <v>437</v>
      </c>
      <c r="I2697">
        <v>3316.53</v>
      </c>
      <c r="J2697">
        <v>37.42</v>
      </c>
      <c r="K2697">
        <v>1.01</v>
      </c>
      <c r="L2697">
        <v>0</v>
      </c>
      <c r="M2697">
        <v>0</v>
      </c>
      <c r="N2697">
        <v>0</v>
      </c>
      <c r="O2697">
        <v>0</v>
      </c>
      <c r="P2697">
        <v>0</v>
      </c>
      <c r="Q2697">
        <v>0</v>
      </c>
      <c r="R2697">
        <v>0</v>
      </c>
      <c r="S2697">
        <v>0</v>
      </c>
      <c r="T2697" s="1" t="s">
        <v>34</v>
      </c>
    </row>
    <row r="2698" spans="1:20" x14ac:dyDescent="0.25">
      <c r="A2698" s="3">
        <v>45992</v>
      </c>
      <c r="B2698" s="1" t="s">
        <v>641</v>
      </c>
      <c r="C2698" s="1" t="s">
        <v>5450</v>
      </c>
      <c r="D2698" s="1" t="s">
        <v>63</v>
      </c>
      <c r="E2698" s="1" t="s">
        <v>5451</v>
      </c>
      <c r="F2698" s="1" t="s">
        <v>37</v>
      </c>
      <c r="G2698">
        <v>1022</v>
      </c>
      <c r="H2698">
        <v>2</v>
      </c>
      <c r="I2698">
        <v>83.04</v>
      </c>
      <c r="J2698">
        <v>0</v>
      </c>
      <c r="K2698">
        <v>1</v>
      </c>
      <c r="L2698">
        <v>0</v>
      </c>
      <c r="M2698">
        <v>0</v>
      </c>
      <c r="N2698">
        <v>0</v>
      </c>
      <c r="O2698">
        <v>0</v>
      </c>
      <c r="P2698">
        <v>0</v>
      </c>
      <c r="Q2698">
        <v>0</v>
      </c>
      <c r="R2698">
        <v>0</v>
      </c>
      <c r="S2698">
        <v>0</v>
      </c>
      <c r="T2698" s="1" t="s">
        <v>34</v>
      </c>
    </row>
    <row r="2699" spans="1:20" x14ac:dyDescent="0.25">
      <c r="A2699" s="3">
        <v>45992</v>
      </c>
      <c r="B2699" s="1" t="s">
        <v>641</v>
      </c>
      <c r="C2699" s="1" t="s">
        <v>5452</v>
      </c>
      <c r="D2699" s="1" t="s">
        <v>63</v>
      </c>
      <c r="E2699" s="1" t="s">
        <v>5453</v>
      </c>
      <c r="F2699" s="1" t="s">
        <v>40</v>
      </c>
      <c r="G2699">
        <v>127896</v>
      </c>
      <c r="H2699">
        <v>332</v>
      </c>
      <c r="I2699">
        <v>7497.49</v>
      </c>
      <c r="J2699">
        <v>44.24</v>
      </c>
      <c r="K2699">
        <v>1.01</v>
      </c>
      <c r="L2699">
        <v>0</v>
      </c>
      <c r="M2699">
        <v>0</v>
      </c>
      <c r="N2699">
        <v>0</v>
      </c>
      <c r="O2699">
        <v>0</v>
      </c>
      <c r="P2699">
        <v>0</v>
      </c>
      <c r="Q2699">
        <v>0</v>
      </c>
      <c r="R2699">
        <v>0</v>
      </c>
      <c r="S2699">
        <v>0</v>
      </c>
      <c r="T2699" s="1" t="s">
        <v>34</v>
      </c>
    </row>
    <row r="2700" spans="1:20" x14ac:dyDescent="0.25">
      <c r="A2700" s="3">
        <v>45992</v>
      </c>
      <c r="B2700" s="1" t="s">
        <v>641</v>
      </c>
      <c r="C2700" s="1" t="s">
        <v>5454</v>
      </c>
      <c r="D2700" s="1" t="s">
        <v>70</v>
      </c>
      <c r="E2700" s="1" t="s">
        <v>5455</v>
      </c>
      <c r="F2700" s="1" t="s">
        <v>33</v>
      </c>
      <c r="G2700">
        <v>3381080</v>
      </c>
      <c r="H2700">
        <v>528</v>
      </c>
      <c r="I2700">
        <v>108945.61</v>
      </c>
      <c r="J2700">
        <v>55.11</v>
      </c>
      <c r="K2700">
        <v>1.06</v>
      </c>
      <c r="L2700">
        <v>0</v>
      </c>
      <c r="M2700">
        <v>0</v>
      </c>
      <c r="N2700">
        <v>3</v>
      </c>
      <c r="O2700">
        <v>1</v>
      </c>
      <c r="P2700">
        <v>2</v>
      </c>
      <c r="Q2700">
        <v>1</v>
      </c>
      <c r="R2700">
        <v>0</v>
      </c>
      <c r="S2700">
        <v>0</v>
      </c>
      <c r="T2700" s="1" t="s">
        <v>34</v>
      </c>
    </row>
    <row r="2701" spans="1:20" x14ac:dyDescent="0.25">
      <c r="A2701" s="3">
        <v>45992</v>
      </c>
      <c r="B2701" s="1" t="s">
        <v>641</v>
      </c>
      <c r="C2701" s="1" t="s">
        <v>5456</v>
      </c>
      <c r="D2701" s="1" t="s">
        <v>70</v>
      </c>
      <c r="E2701" s="1" t="s">
        <v>5457</v>
      </c>
      <c r="F2701" s="1" t="s">
        <v>206</v>
      </c>
      <c r="G2701">
        <v>999900</v>
      </c>
      <c r="H2701">
        <v>532</v>
      </c>
      <c r="I2701">
        <v>3640.69</v>
      </c>
      <c r="J2701">
        <v>35.31</v>
      </c>
      <c r="K2701">
        <v>1</v>
      </c>
      <c r="L2701">
        <v>0</v>
      </c>
      <c r="M2701">
        <v>0</v>
      </c>
      <c r="N2701">
        <v>0</v>
      </c>
      <c r="O2701">
        <v>0</v>
      </c>
      <c r="P2701">
        <v>0</v>
      </c>
      <c r="Q2701">
        <v>0</v>
      </c>
      <c r="R2701">
        <v>0</v>
      </c>
      <c r="S2701">
        <v>0</v>
      </c>
      <c r="T2701" s="1" t="s">
        <v>34</v>
      </c>
    </row>
    <row r="2702" spans="1:20" x14ac:dyDescent="0.25">
      <c r="A2702" s="3">
        <v>45992</v>
      </c>
      <c r="B2702" s="1" t="s">
        <v>641</v>
      </c>
      <c r="C2702" s="1" t="s">
        <v>5458</v>
      </c>
      <c r="D2702" s="1" t="s">
        <v>70</v>
      </c>
      <c r="E2702" s="1" t="s">
        <v>5459</v>
      </c>
      <c r="F2702" s="1" t="s">
        <v>37</v>
      </c>
      <c r="G2702">
        <v>967</v>
      </c>
      <c r="H2702">
        <v>0</v>
      </c>
      <c r="I2702">
        <v>70.53</v>
      </c>
      <c r="J2702">
        <v>0</v>
      </c>
      <c r="K2702">
        <v>0</v>
      </c>
      <c r="L2702">
        <v>0</v>
      </c>
      <c r="M2702">
        <v>0</v>
      </c>
      <c r="N2702">
        <v>0</v>
      </c>
      <c r="O2702">
        <v>0</v>
      </c>
      <c r="P2702">
        <v>0</v>
      </c>
      <c r="Q2702">
        <v>0</v>
      </c>
      <c r="R2702">
        <v>0</v>
      </c>
      <c r="S2702">
        <v>0</v>
      </c>
      <c r="T2702" s="1" t="s">
        <v>34</v>
      </c>
    </row>
    <row r="2703" spans="1:20" x14ac:dyDescent="0.25">
      <c r="A2703" s="3">
        <v>45992</v>
      </c>
      <c r="B2703" s="1" t="s">
        <v>641</v>
      </c>
      <c r="C2703" s="1" t="s">
        <v>5460</v>
      </c>
      <c r="D2703" s="1" t="s">
        <v>70</v>
      </c>
      <c r="E2703" s="1" t="s">
        <v>5461</v>
      </c>
      <c r="F2703" s="1" t="s">
        <v>40</v>
      </c>
      <c r="G2703">
        <v>212323</v>
      </c>
      <c r="H2703">
        <v>740</v>
      </c>
      <c r="I2703">
        <v>10408.76</v>
      </c>
      <c r="J2703">
        <v>35.47</v>
      </c>
      <c r="K2703">
        <v>1.01</v>
      </c>
      <c r="L2703">
        <v>0</v>
      </c>
      <c r="M2703">
        <v>0</v>
      </c>
      <c r="N2703">
        <v>0</v>
      </c>
      <c r="O2703">
        <v>0</v>
      </c>
      <c r="P2703">
        <v>0</v>
      </c>
      <c r="Q2703">
        <v>0</v>
      </c>
      <c r="R2703">
        <v>0</v>
      </c>
      <c r="S2703">
        <v>0</v>
      </c>
      <c r="T2703" s="1" t="s">
        <v>34</v>
      </c>
    </row>
    <row r="2704" spans="1:20" x14ac:dyDescent="0.25">
      <c r="A2704" s="3">
        <v>45992</v>
      </c>
      <c r="B2704" s="1" t="s">
        <v>782</v>
      </c>
      <c r="C2704" s="1" t="s">
        <v>5462</v>
      </c>
      <c r="D2704" s="1" t="s">
        <v>70</v>
      </c>
      <c r="E2704" s="1" t="s">
        <v>5463</v>
      </c>
      <c r="F2704" s="1" t="s">
        <v>33</v>
      </c>
      <c r="G2704">
        <v>97817</v>
      </c>
      <c r="H2704">
        <v>100</v>
      </c>
      <c r="I2704">
        <v>82722.81</v>
      </c>
      <c r="J2704">
        <v>48.15</v>
      </c>
      <c r="K2704">
        <v>1.81</v>
      </c>
      <c r="L2704">
        <v>0</v>
      </c>
      <c r="M2704">
        <v>0</v>
      </c>
      <c r="N2704">
        <v>2</v>
      </c>
      <c r="O2704">
        <v>0</v>
      </c>
      <c r="P2704">
        <v>1</v>
      </c>
      <c r="Q2704">
        <v>0</v>
      </c>
      <c r="R2704">
        <v>0</v>
      </c>
      <c r="S2704">
        <v>0</v>
      </c>
      <c r="T2704" s="1" t="s">
        <v>34</v>
      </c>
    </row>
    <row r="2705" spans="1:20" x14ac:dyDescent="0.25">
      <c r="A2705" s="3">
        <v>45992</v>
      </c>
      <c r="B2705" s="1" t="s">
        <v>782</v>
      </c>
      <c r="C2705" s="1" t="s">
        <v>5464</v>
      </c>
      <c r="D2705" s="1" t="s">
        <v>70</v>
      </c>
      <c r="E2705" s="1" t="s">
        <v>5465</v>
      </c>
      <c r="F2705" s="1" t="s">
        <v>37</v>
      </c>
      <c r="G2705">
        <v>25</v>
      </c>
      <c r="H2705">
        <v>0</v>
      </c>
      <c r="I2705">
        <v>34.81</v>
      </c>
      <c r="J2705">
        <v>0</v>
      </c>
      <c r="K2705">
        <v>0</v>
      </c>
      <c r="L2705">
        <v>0</v>
      </c>
      <c r="M2705">
        <v>0</v>
      </c>
      <c r="N2705">
        <v>0</v>
      </c>
      <c r="O2705">
        <v>0</v>
      </c>
      <c r="P2705">
        <v>0</v>
      </c>
      <c r="Q2705">
        <v>0</v>
      </c>
      <c r="R2705">
        <v>0</v>
      </c>
      <c r="S2705">
        <v>0</v>
      </c>
      <c r="T2705" s="1" t="s">
        <v>34</v>
      </c>
    </row>
    <row r="2706" spans="1:20" x14ac:dyDescent="0.25">
      <c r="A2706" s="3">
        <v>45992</v>
      </c>
      <c r="B2706" s="1" t="s">
        <v>782</v>
      </c>
      <c r="C2706" s="1" t="s">
        <v>5466</v>
      </c>
      <c r="D2706" s="1" t="s">
        <v>70</v>
      </c>
      <c r="E2706" s="1" t="s">
        <v>5467</v>
      </c>
      <c r="F2706" s="1" t="s">
        <v>40</v>
      </c>
      <c r="G2706">
        <v>2088</v>
      </c>
      <c r="H2706">
        <v>13</v>
      </c>
      <c r="I2706">
        <v>2041.37</v>
      </c>
      <c r="J2706">
        <v>68.42</v>
      </c>
      <c r="K2706">
        <v>1</v>
      </c>
      <c r="L2706">
        <v>0</v>
      </c>
      <c r="M2706">
        <v>0</v>
      </c>
      <c r="N2706">
        <v>0</v>
      </c>
      <c r="O2706">
        <v>0</v>
      </c>
      <c r="P2706">
        <v>0</v>
      </c>
      <c r="Q2706">
        <v>0</v>
      </c>
      <c r="R2706">
        <v>0</v>
      </c>
      <c r="S2706">
        <v>0</v>
      </c>
      <c r="T2706" s="1" t="s">
        <v>34</v>
      </c>
    </row>
    <row r="2707" spans="1:20" x14ac:dyDescent="0.25">
      <c r="A2707" s="3">
        <v>45992</v>
      </c>
      <c r="B2707" s="1" t="s">
        <v>782</v>
      </c>
      <c r="C2707" s="1" t="s">
        <v>5468</v>
      </c>
      <c r="D2707" s="1" t="s">
        <v>77</v>
      </c>
      <c r="E2707" s="1" t="s">
        <v>5469</v>
      </c>
      <c r="F2707" s="1" t="s">
        <v>33</v>
      </c>
      <c r="G2707">
        <v>112437</v>
      </c>
      <c r="H2707">
        <v>75</v>
      </c>
      <c r="I2707">
        <v>91499.63</v>
      </c>
      <c r="J2707">
        <v>42.11</v>
      </c>
      <c r="K2707">
        <v>1.26</v>
      </c>
      <c r="L2707">
        <v>1</v>
      </c>
      <c r="M2707">
        <v>0</v>
      </c>
      <c r="N2707">
        <v>3</v>
      </c>
      <c r="O2707">
        <v>0</v>
      </c>
      <c r="P2707">
        <v>0</v>
      </c>
      <c r="Q2707">
        <v>2</v>
      </c>
      <c r="R2707">
        <v>0</v>
      </c>
      <c r="S2707">
        <v>1</v>
      </c>
      <c r="T2707" s="1" t="s">
        <v>34</v>
      </c>
    </row>
    <row r="2708" spans="1:20" x14ac:dyDescent="0.25">
      <c r="A2708" s="3">
        <v>45992</v>
      </c>
      <c r="B2708" s="1" t="s">
        <v>782</v>
      </c>
      <c r="C2708" s="1" t="s">
        <v>5470</v>
      </c>
      <c r="D2708" s="1" t="s">
        <v>77</v>
      </c>
      <c r="E2708" s="1" t="s">
        <v>5471</v>
      </c>
      <c r="F2708" s="1" t="s">
        <v>37</v>
      </c>
      <c r="G2708">
        <v>32</v>
      </c>
      <c r="H2708">
        <v>1</v>
      </c>
      <c r="I2708">
        <v>39.04</v>
      </c>
      <c r="J2708">
        <v>0</v>
      </c>
      <c r="K2708">
        <v>2</v>
      </c>
      <c r="L2708">
        <v>0</v>
      </c>
      <c r="M2708">
        <v>0</v>
      </c>
      <c r="N2708">
        <v>0</v>
      </c>
      <c r="O2708">
        <v>0</v>
      </c>
      <c r="P2708">
        <v>0</v>
      </c>
      <c r="Q2708">
        <v>0</v>
      </c>
      <c r="R2708">
        <v>0</v>
      </c>
      <c r="S2708">
        <v>0</v>
      </c>
      <c r="T2708" s="1" t="s">
        <v>34</v>
      </c>
    </row>
    <row r="2709" spans="1:20" x14ac:dyDescent="0.25">
      <c r="A2709" s="3">
        <v>45992</v>
      </c>
      <c r="B2709" s="1" t="s">
        <v>782</v>
      </c>
      <c r="C2709" s="1" t="s">
        <v>5472</v>
      </c>
      <c r="D2709" s="1" t="s">
        <v>77</v>
      </c>
      <c r="E2709" s="1" t="s">
        <v>5473</v>
      </c>
      <c r="F2709" s="1" t="s">
        <v>40</v>
      </c>
      <c r="G2709">
        <v>2045</v>
      </c>
      <c r="H2709">
        <v>7</v>
      </c>
      <c r="I2709">
        <v>1930.39</v>
      </c>
      <c r="J2709">
        <v>62.5</v>
      </c>
      <c r="K2709">
        <v>1</v>
      </c>
      <c r="L2709">
        <v>0</v>
      </c>
      <c r="M2709">
        <v>0</v>
      </c>
      <c r="N2709">
        <v>0</v>
      </c>
      <c r="O2709">
        <v>0</v>
      </c>
      <c r="P2709">
        <v>0</v>
      </c>
      <c r="Q2709">
        <v>0</v>
      </c>
      <c r="R2709">
        <v>0</v>
      </c>
      <c r="S2709">
        <v>0</v>
      </c>
      <c r="T2709" s="1" t="s">
        <v>34</v>
      </c>
    </row>
    <row r="2710" spans="1:20" x14ac:dyDescent="0.25">
      <c r="A2710" s="3">
        <v>45992</v>
      </c>
      <c r="B2710" s="1" t="s">
        <v>782</v>
      </c>
      <c r="C2710" s="1" t="s">
        <v>5474</v>
      </c>
      <c r="D2710" s="1" t="s">
        <v>84</v>
      </c>
      <c r="E2710" s="1" t="s">
        <v>5475</v>
      </c>
      <c r="F2710" s="1" t="s">
        <v>33</v>
      </c>
      <c r="G2710">
        <v>26670</v>
      </c>
      <c r="H2710">
        <v>15</v>
      </c>
      <c r="I2710">
        <v>22276.639999999999</v>
      </c>
      <c r="J2710">
        <v>33.33</v>
      </c>
      <c r="K2710">
        <v>1.17</v>
      </c>
      <c r="L2710">
        <v>0</v>
      </c>
      <c r="M2710">
        <v>0</v>
      </c>
      <c r="N2710">
        <v>0</v>
      </c>
      <c r="O2710">
        <v>0</v>
      </c>
      <c r="P2710">
        <v>0</v>
      </c>
      <c r="Q2710">
        <v>0</v>
      </c>
      <c r="R2710">
        <v>0</v>
      </c>
      <c r="S2710">
        <v>0</v>
      </c>
      <c r="T2710" s="1" t="s">
        <v>34</v>
      </c>
    </row>
    <row r="2711" spans="1:20" x14ac:dyDescent="0.25">
      <c r="A2711" s="3">
        <v>45992</v>
      </c>
      <c r="B2711" s="1" t="s">
        <v>782</v>
      </c>
      <c r="C2711" s="1" t="s">
        <v>5476</v>
      </c>
      <c r="D2711" s="1" t="s">
        <v>84</v>
      </c>
      <c r="E2711" s="1" t="s">
        <v>5477</v>
      </c>
      <c r="F2711" s="1" t="s">
        <v>40</v>
      </c>
      <c r="G2711">
        <v>75</v>
      </c>
      <c r="H2711">
        <v>0</v>
      </c>
      <c r="I2711">
        <v>95.55</v>
      </c>
      <c r="J2711">
        <v>0</v>
      </c>
      <c r="K2711">
        <v>0</v>
      </c>
      <c r="L2711">
        <v>0</v>
      </c>
      <c r="M2711">
        <v>0</v>
      </c>
      <c r="N2711">
        <v>0</v>
      </c>
      <c r="O2711">
        <v>0</v>
      </c>
      <c r="P2711">
        <v>0</v>
      </c>
      <c r="Q2711">
        <v>0</v>
      </c>
      <c r="R2711">
        <v>0</v>
      </c>
      <c r="S2711">
        <v>0</v>
      </c>
      <c r="T2711" s="1" t="s">
        <v>34</v>
      </c>
    </row>
    <row r="2712" spans="1:20" x14ac:dyDescent="0.25">
      <c r="A2712" s="3">
        <v>45992</v>
      </c>
      <c r="B2712" s="1" t="s">
        <v>782</v>
      </c>
      <c r="C2712" s="1" t="s">
        <v>5478</v>
      </c>
      <c r="D2712" s="1" t="s">
        <v>89</v>
      </c>
      <c r="E2712" s="1" t="s">
        <v>5479</v>
      </c>
      <c r="F2712" s="1" t="s">
        <v>33</v>
      </c>
      <c r="G2712">
        <v>5451</v>
      </c>
      <c r="H2712">
        <v>3</v>
      </c>
      <c r="I2712">
        <v>4060.89</v>
      </c>
      <c r="J2712">
        <v>0</v>
      </c>
      <c r="K2712">
        <v>1</v>
      </c>
      <c r="L2712">
        <v>1</v>
      </c>
      <c r="M2712">
        <v>0</v>
      </c>
      <c r="N2712">
        <v>1</v>
      </c>
      <c r="O2712">
        <v>0</v>
      </c>
      <c r="P2712">
        <v>0</v>
      </c>
      <c r="Q2712">
        <v>0</v>
      </c>
      <c r="R2712">
        <v>0</v>
      </c>
      <c r="S2712">
        <v>0</v>
      </c>
      <c r="T2712" s="1" t="s">
        <v>34</v>
      </c>
    </row>
    <row r="2713" spans="1:20" x14ac:dyDescent="0.25">
      <c r="A2713" s="3">
        <v>45992</v>
      </c>
      <c r="B2713" s="1" t="s">
        <v>782</v>
      </c>
      <c r="C2713" s="1" t="s">
        <v>5480</v>
      </c>
      <c r="D2713" s="1" t="s">
        <v>89</v>
      </c>
      <c r="E2713" s="1" t="s">
        <v>5481</v>
      </c>
      <c r="F2713" s="1" t="s">
        <v>37</v>
      </c>
      <c r="G2713">
        <v>1</v>
      </c>
      <c r="H2713">
        <v>0</v>
      </c>
      <c r="I2713">
        <v>1.51</v>
      </c>
      <c r="J2713">
        <v>0</v>
      </c>
      <c r="K2713">
        <v>0</v>
      </c>
      <c r="L2713">
        <v>0</v>
      </c>
      <c r="M2713">
        <v>0</v>
      </c>
      <c r="N2713">
        <v>0</v>
      </c>
      <c r="O2713">
        <v>0</v>
      </c>
      <c r="P2713">
        <v>0</v>
      </c>
      <c r="Q2713">
        <v>0</v>
      </c>
      <c r="R2713">
        <v>0</v>
      </c>
      <c r="S2713">
        <v>0</v>
      </c>
      <c r="T2713" s="1" t="s">
        <v>34</v>
      </c>
    </row>
    <row r="2714" spans="1:20" x14ac:dyDescent="0.25">
      <c r="A2714" s="3">
        <v>45992</v>
      </c>
      <c r="B2714" s="1" t="s">
        <v>782</v>
      </c>
      <c r="C2714" s="1" t="s">
        <v>5482</v>
      </c>
      <c r="D2714" s="1" t="s">
        <v>89</v>
      </c>
      <c r="E2714" s="1" t="s">
        <v>5483</v>
      </c>
      <c r="F2714" s="1" t="s">
        <v>40</v>
      </c>
      <c r="G2714">
        <v>18</v>
      </c>
      <c r="H2714">
        <v>0</v>
      </c>
      <c r="I2714">
        <v>26.57</v>
      </c>
      <c r="J2714">
        <v>0</v>
      </c>
      <c r="K2714">
        <v>0</v>
      </c>
      <c r="L2714">
        <v>0</v>
      </c>
      <c r="M2714">
        <v>0</v>
      </c>
      <c r="N2714">
        <v>0</v>
      </c>
      <c r="O2714">
        <v>0</v>
      </c>
      <c r="P2714">
        <v>0</v>
      </c>
      <c r="Q2714">
        <v>0</v>
      </c>
      <c r="R2714">
        <v>0</v>
      </c>
      <c r="S2714">
        <v>0</v>
      </c>
      <c r="T2714" s="1" t="s">
        <v>34</v>
      </c>
    </row>
    <row r="2715" spans="1:20" x14ac:dyDescent="0.25">
      <c r="A2715" s="3">
        <v>45992</v>
      </c>
      <c r="B2715" s="1" t="s">
        <v>782</v>
      </c>
      <c r="C2715" s="1" t="s">
        <v>5484</v>
      </c>
      <c r="D2715" s="1" t="s">
        <v>96</v>
      </c>
      <c r="E2715" s="1" t="s">
        <v>5485</v>
      </c>
      <c r="F2715" s="1" t="s">
        <v>33</v>
      </c>
      <c r="G2715">
        <v>112951</v>
      </c>
      <c r="H2715">
        <v>100</v>
      </c>
      <c r="I2715">
        <v>91984.67</v>
      </c>
      <c r="J2715">
        <v>31.71</v>
      </c>
      <c r="K2715">
        <v>1.24</v>
      </c>
      <c r="L2715">
        <v>0</v>
      </c>
      <c r="M2715">
        <v>0</v>
      </c>
      <c r="N2715">
        <v>2</v>
      </c>
      <c r="O2715">
        <v>1</v>
      </c>
      <c r="P2715">
        <v>0</v>
      </c>
      <c r="Q2715">
        <v>1</v>
      </c>
      <c r="R2715">
        <v>0</v>
      </c>
      <c r="S2715">
        <v>0</v>
      </c>
      <c r="T2715" s="1" t="s">
        <v>34</v>
      </c>
    </row>
    <row r="2716" spans="1:20" x14ac:dyDescent="0.25">
      <c r="A2716" s="3">
        <v>45992</v>
      </c>
      <c r="B2716" s="1" t="s">
        <v>782</v>
      </c>
      <c r="C2716" s="1" t="s">
        <v>5486</v>
      </c>
      <c r="D2716" s="1" t="s">
        <v>96</v>
      </c>
      <c r="E2716" s="1" t="s">
        <v>5487</v>
      </c>
      <c r="F2716" s="1" t="s">
        <v>37</v>
      </c>
      <c r="G2716">
        <v>25</v>
      </c>
      <c r="H2716">
        <v>0</v>
      </c>
      <c r="I2716">
        <v>30.19</v>
      </c>
      <c r="J2716">
        <v>0</v>
      </c>
      <c r="K2716">
        <v>0</v>
      </c>
      <c r="L2716">
        <v>0</v>
      </c>
      <c r="M2716">
        <v>0</v>
      </c>
      <c r="N2716">
        <v>0</v>
      </c>
      <c r="O2716">
        <v>0</v>
      </c>
      <c r="P2716">
        <v>0</v>
      </c>
      <c r="Q2716">
        <v>0</v>
      </c>
      <c r="R2716">
        <v>0</v>
      </c>
      <c r="S2716">
        <v>0</v>
      </c>
      <c r="T2716" s="1" t="s">
        <v>34</v>
      </c>
    </row>
    <row r="2717" spans="1:20" x14ac:dyDescent="0.25">
      <c r="A2717" s="3">
        <v>45992</v>
      </c>
      <c r="B2717" s="1" t="s">
        <v>782</v>
      </c>
      <c r="C2717" s="1" t="s">
        <v>5488</v>
      </c>
      <c r="D2717" s="1" t="s">
        <v>96</v>
      </c>
      <c r="E2717" s="1" t="s">
        <v>5489</v>
      </c>
      <c r="F2717" s="1" t="s">
        <v>40</v>
      </c>
      <c r="G2717">
        <v>2126</v>
      </c>
      <c r="H2717">
        <v>9</v>
      </c>
      <c r="I2717">
        <v>2117.71</v>
      </c>
      <c r="J2717">
        <v>62.5</v>
      </c>
      <c r="K2717">
        <v>1</v>
      </c>
      <c r="L2717">
        <v>0</v>
      </c>
      <c r="M2717">
        <v>0</v>
      </c>
      <c r="N2717">
        <v>0</v>
      </c>
      <c r="O2717">
        <v>0</v>
      </c>
      <c r="P2717">
        <v>0</v>
      </c>
      <c r="Q2717">
        <v>0</v>
      </c>
      <c r="R2717">
        <v>0</v>
      </c>
      <c r="S2717">
        <v>0</v>
      </c>
      <c r="T2717" s="1" t="s">
        <v>34</v>
      </c>
    </row>
    <row r="2718" spans="1:20" x14ac:dyDescent="0.25">
      <c r="A2718" s="3">
        <v>45992</v>
      </c>
      <c r="B2718" s="1" t="s">
        <v>782</v>
      </c>
      <c r="C2718" s="1" t="s">
        <v>5490</v>
      </c>
      <c r="D2718" s="1" t="s">
        <v>31</v>
      </c>
      <c r="E2718" s="1" t="s">
        <v>5491</v>
      </c>
      <c r="F2718" s="1" t="s">
        <v>33</v>
      </c>
      <c r="G2718">
        <v>34560</v>
      </c>
      <c r="H2718">
        <v>14</v>
      </c>
      <c r="I2718">
        <v>28808</v>
      </c>
      <c r="J2718">
        <v>41.67</v>
      </c>
      <c r="K2718">
        <v>1</v>
      </c>
      <c r="L2718">
        <v>0</v>
      </c>
      <c r="M2718">
        <v>0</v>
      </c>
      <c r="N2718">
        <v>0</v>
      </c>
      <c r="O2718">
        <v>0</v>
      </c>
      <c r="P2718">
        <v>0</v>
      </c>
      <c r="Q2718">
        <v>0</v>
      </c>
      <c r="R2718">
        <v>0</v>
      </c>
      <c r="S2718">
        <v>0</v>
      </c>
      <c r="T2718" s="1" t="s">
        <v>34</v>
      </c>
    </row>
    <row r="2719" spans="1:20" x14ac:dyDescent="0.25">
      <c r="A2719" s="3">
        <v>45992</v>
      </c>
      <c r="B2719" s="1" t="s">
        <v>782</v>
      </c>
      <c r="C2719" s="1" t="s">
        <v>5492</v>
      </c>
      <c r="D2719" s="1" t="s">
        <v>31</v>
      </c>
      <c r="E2719" s="1" t="s">
        <v>5493</v>
      </c>
      <c r="F2719" s="1" t="s">
        <v>40</v>
      </c>
      <c r="G2719">
        <v>113</v>
      </c>
      <c r="H2719">
        <v>0</v>
      </c>
      <c r="I2719">
        <v>155.38999999999999</v>
      </c>
      <c r="J2719">
        <v>0</v>
      </c>
      <c r="K2719">
        <v>0</v>
      </c>
      <c r="L2719">
        <v>0</v>
      </c>
      <c r="M2719">
        <v>0</v>
      </c>
      <c r="N2719">
        <v>0</v>
      </c>
      <c r="O2719">
        <v>0</v>
      </c>
      <c r="P2719">
        <v>0</v>
      </c>
      <c r="Q2719">
        <v>0</v>
      </c>
      <c r="R2719">
        <v>0</v>
      </c>
      <c r="S2719">
        <v>0</v>
      </c>
      <c r="T2719" s="1" t="s">
        <v>34</v>
      </c>
    </row>
    <row r="2720" spans="1:20" x14ac:dyDescent="0.25">
      <c r="A2720" s="3">
        <v>45992</v>
      </c>
      <c r="B2720" s="1" t="s">
        <v>782</v>
      </c>
      <c r="C2720" s="1" t="s">
        <v>5494</v>
      </c>
      <c r="D2720" s="1" t="s">
        <v>42</v>
      </c>
      <c r="E2720" s="1" t="s">
        <v>5495</v>
      </c>
      <c r="F2720" s="1" t="s">
        <v>33</v>
      </c>
      <c r="G2720">
        <v>5637</v>
      </c>
      <c r="H2720">
        <v>3</v>
      </c>
      <c r="I2720">
        <v>4157.32</v>
      </c>
      <c r="J2720">
        <v>0</v>
      </c>
      <c r="K2720">
        <v>2</v>
      </c>
      <c r="L2720">
        <v>1</v>
      </c>
      <c r="M2720">
        <v>0</v>
      </c>
      <c r="N2720">
        <v>2</v>
      </c>
      <c r="O2720">
        <v>0</v>
      </c>
      <c r="P2720">
        <v>0</v>
      </c>
      <c r="Q2720">
        <v>0</v>
      </c>
      <c r="R2720">
        <v>0</v>
      </c>
      <c r="S2720">
        <v>0</v>
      </c>
      <c r="T2720" s="1" t="s">
        <v>34</v>
      </c>
    </row>
    <row r="2721" spans="1:20" x14ac:dyDescent="0.25">
      <c r="A2721" s="3">
        <v>45992</v>
      </c>
      <c r="B2721" s="1" t="s">
        <v>782</v>
      </c>
      <c r="C2721" s="1" t="s">
        <v>5496</v>
      </c>
      <c r="D2721" s="1" t="s">
        <v>42</v>
      </c>
      <c r="E2721" s="1" t="s">
        <v>5497</v>
      </c>
      <c r="F2721" s="1" t="s">
        <v>37</v>
      </c>
      <c r="G2721">
        <v>2</v>
      </c>
      <c r="H2721">
        <v>0</v>
      </c>
      <c r="I2721">
        <v>2.12</v>
      </c>
      <c r="J2721">
        <v>0</v>
      </c>
      <c r="K2721">
        <v>0</v>
      </c>
      <c r="L2721">
        <v>0</v>
      </c>
      <c r="M2721">
        <v>0</v>
      </c>
      <c r="N2721">
        <v>0</v>
      </c>
      <c r="O2721">
        <v>0</v>
      </c>
      <c r="P2721">
        <v>0</v>
      </c>
      <c r="Q2721">
        <v>0</v>
      </c>
      <c r="R2721">
        <v>0</v>
      </c>
      <c r="S2721">
        <v>0</v>
      </c>
      <c r="T2721" s="1" t="s">
        <v>34</v>
      </c>
    </row>
    <row r="2722" spans="1:20" x14ac:dyDescent="0.25">
      <c r="A2722" s="3">
        <v>45992</v>
      </c>
      <c r="B2722" s="1" t="s">
        <v>782</v>
      </c>
      <c r="C2722" s="1" t="s">
        <v>5498</v>
      </c>
      <c r="D2722" s="1" t="s">
        <v>42</v>
      </c>
      <c r="E2722" s="1" t="s">
        <v>5499</v>
      </c>
      <c r="F2722" s="1" t="s">
        <v>40</v>
      </c>
      <c r="G2722">
        <v>12</v>
      </c>
      <c r="H2722">
        <v>0</v>
      </c>
      <c r="I2722">
        <v>15.15</v>
      </c>
      <c r="J2722">
        <v>0</v>
      </c>
      <c r="K2722">
        <v>0</v>
      </c>
      <c r="L2722">
        <v>0</v>
      </c>
      <c r="M2722">
        <v>0</v>
      </c>
      <c r="N2722">
        <v>0</v>
      </c>
      <c r="O2722">
        <v>0</v>
      </c>
      <c r="P2722">
        <v>0</v>
      </c>
      <c r="Q2722">
        <v>0</v>
      </c>
      <c r="R2722">
        <v>0</v>
      </c>
      <c r="S2722">
        <v>0</v>
      </c>
      <c r="T2722" s="1" t="s">
        <v>34</v>
      </c>
    </row>
    <row r="2723" spans="1:20" x14ac:dyDescent="0.25">
      <c r="A2723" s="3">
        <v>45992</v>
      </c>
      <c r="B2723" s="1" t="s">
        <v>194</v>
      </c>
      <c r="C2723" s="1" t="s">
        <v>5500</v>
      </c>
      <c r="D2723" s="1" t="s">
        <v>84</v>
      </c>
      <c r="E2723" s="1" t="s">
        <v>5501</v>
      </c>
      <c r="F2723" s="1" t="s">
        <v>33</v>
      </c>
      <c r="G2723">
        <v>856577</v>
      </c>
      <c r="H2723">
        <v>414</v>
      </c>
      <c r="I2723">
        <v>322229.27</v>
      </c>
      <c r="J2723">
        <v>45.74</v>
      </c>
      <c r="K2723">
        <v>1.26</v>
      </c>
      <c r="L2723">
        <v>1</v>
      </c>
      <c r="M2723">
        <v>0</v>
      </c>
      <c r="N2723">
        <v>12</v>
      </c>
      <c r="O2723">
        <v>3</v>
      </c>
      <c r="P2723">
        <v>7</v>
      </c>
      <c r="Q2723">
        <v>1</v>
      </c>
      <c r="R2723">
        <v>0</v>
      </c>
      <c r="S2723">
        <v>0</v>
      </c>
      <c r="T2723" s="1" t="s">
        <v>34</v>
      </c>
    </row>
    <row r="2724" spans="1:20" x14ac:dyDescent="0.25">
      <c r="A2724" s="3">
        <v>45992</v>
      </c>
      <c r="B2724" s="1" t="s">
        <v>194</v>
      </c>
      <c r="C2724" s="1" t="s">
        <v>5502</v>
      </c>
      <c r="D2724" s="1" t="s">
        <v>84</v>
      </c>
      <c r="E2724" s="1" t="s">
        <v>5503</v>
      </c>
      <c r="F2724" s="1" t="s">
        <v>37</v>
      </c>
      <c r="G2724">
        <v>645</v>
      </c>
      <c r="H2724">
        <v>0</v>
      </c>
      <c r="I2724">
        <v>406.59</v>
      </c>
      <c r="J2724">
        <v>0</v>
      </c>
      <c r="K2724">
        <v>0</v>
      </c>
      <c r="L2724">
        <v>0</v>
      </c>
      <c r="M2724">
        <v>0</v>
      </c>
      <c r="N2724">
        <v>0</v>
      </c>
      <c r="O2724">
        <v>0</v>
      </c>
      <c r="P2724">
        <v>0</v>
      </c>
      <c r="Q2724">
        <v>0</v>
      </c>
      <c r="R2724">
        <v>0</v>
      </c>
      <c r="S2724">
        <v>0</v>
      </c>
      <c r="T2724" s="1" t="s">
        <v>34</v>
      </c>
    </row>
    <row r="2725" spans="1:20" x14ac:dyDescent="0.25">
      <c r="A2725" s="3">
        <v>45992</v>
      </c>
      <c r="B2725" s="1" t="s">
        <v>194</v>
      </c>
      <c r="C2725" s="1" t="s">
        <v>5504</v>
      </c>
      <c r="D2725" s="1" t="s">
        <v>84</v>
      </c>
      <c r="E2725" s="1" t="s">
        <v>5505</v>
      </c>
      <c r="F2725" s="1" t="s">
        <v>40</v>
      </c>
      <c r="G2725">
        <v>11979</v>
      </c>
      <c r="H2725">
        <v>57</v>
      </c>
      <c r="I2725">
        <v>5508.05</v>
      </c>
      <c r="J2725">
        <v>44.62</v>
      </c>
      <c r="K2725">
        <v>1</v>
      </c>
      <c r="L2725">
        <v>0</v>
      </c>
      <c r="M2725">
        <v>0</v>
      </c>
      <c r="N2725">
        <v>0</v>
      </c>
      <c r="O2725">
        <v>0</v>
      </c>
      <c r="P2725">
        <v>0</v>
      </c>
      <c r="Q2725">
        <v>0</v>
      </c>
      <c r="R2725">
        <v>0</v>
      </c>
      <c r="S2725">
        <v>0</v>
      </c>
      <c r="T2725" s="1" t="s">
        <v>34</v>
      </c>
    </row>
    <row r="2726" spans="1:20" x14ac:dyDescent="0.25">
      <c r="A2726" s="3">
        <v>45992</v>
      </c>
      <c r="B2726" s="1" t="s">
        <v>201</v>
      </c>
      <c r="C2726" s="1" t="s">
        <v>5506</v>
      </c>
      <c r="D2726" s="1" t="s">
        <v>89</v>
      </c>
      <c r="E2726" s="1" t="s">
        <v>5507</v>
      </c>
      <c r="F2726" s="1" t="s">
        <v>33</v>
      </c>
      <c r="G2726">
        <v>911225</v>
      </c>
      <c r="H2726">
        <v>407</v>
      </c>
      <c r="I2726">
        <v>323727.03999999998</v>
      </c>
      <c r="J2726">
        <v>44.71</v>
      </c>
      <c r="K2726">
        <v>1.26</v>
      </c>
      <c r="L2726">
        <v>0</v>
      </c>
      <c r="M2726">
        <v>1</v>
      </c>
      <c r="N2726">
        <v>19</v>
      </c>
      <c r="O2726">
        <v>7</v>
      </c>
      <c r="P2726">
        <v>7</v>
      </c>
      <c r="Q2726">
        <v>2</v>
      </c>
      <c r="R2726">
        <v>0</v>
      </c>
      <c r="S2726">
        <v>0</v>
      </c>
      <c r="T2726" s="1" t="s">
        <v>34</v>
      </c>
    </row>
    <row r="2727" spans="1:20" x14ac:dyDescent="0.25">
      <c r="A2727" s="3">
        <v>45992</v>
      </c>
      <c r="B2727" s="1" t="s">
        <v>201</v>
      </c>
      <c r="C2727" s="1" t="s">
        <v>5508</v>
      </c>
      <c r="D2727" s="1" t="s">
        <v>89</v>
      </c>
      <c r="E2727" s="1" t="s">
        <v>5509</v>
      </c>
      <c r="F2727" s="1" t="s">
        <v>37</v>
      </c>
      <c r="G2727">
        <v>743</v>
      </c>
      <c r="H2727">
        <v>0</v>
      </c>
      <c r="I2727">
        <v>459.11</v>
      </c>
      <c r="J2727">
        <v>0</v>
      </c>
      <c r="K2727">
        <v>0</v>
      </c>
      <c r="L2727">
        <v>0</v>
      </c>
      <c r="M2727">
        <v>0</v>
      </c>
      <c r="N2727">
        <v>0</v>
      </c>
      <c r="O2727">
        <v>0</v>
      </c>
      <c r="P2727">
        <v>0</v>
      </c>
      <c r="Q2727">
        <v>0</v>
      </c>
      <c r="R2727">
        <v>0</v>
      </c>
      <c r="S2727">
        <v>0</v>
      </c>
      <c r="T2727" s="1" t="s">
        <v>34</v>
      </c>
    </row>
    <row r="2728" spans="1:20" x14ac:dyDescent="0.25">
      <c r="A2728" s="3">
        <v>45992</v>
      </c>
      <c r="B2728" s="1" t="s">
        <v>201</v>
      </c>
      <c r="C2728" s="1" t="s">
        <v>5510</v>
      </c>
      <c r="D2728" s="1" t="s">
        <v>89</v>
      </c>
      <c r="E2728" s="1" t="s">
        <v>5511</v>
      </c>
      <c r="F2728" s="1" t="s">
        <v>40</v>
      </c>
      <c r="G2728">
        <v>13223</v>
      </c>
      <c r="H2728">
        <v>44</v>
      </c>
      <c r="I2728">
        <v>5699.11</v>
      </c>
      <c r="J2728">
        <v>55.56</v>
      </c>
      <c r="K2728">
        <v>1</v>
      </c>
      <c r="L2728">
        <v>0</v>
      </c>
      <c r="M2728">
        <v>0</v>
      </c>
      <c r="N2728">
        <v>0</v>
      </c>
      <c r="O2728">
        <v>0</v>
      </c>
      <c r="P2728">
        <v>0</v>
      </c>
      <c r="Q2728">
        <v>0</v>
      </c>
      <c r="R2728">
        <v>0</v>
      </c>
      <c r="S2728">
        <v>0</v>
      </c>
      <c r="T2728" s="1" t="s">
        <v>34</v>
      </c>
    </row>
    <row r="2729" spans="1:20" x14ac:dyDescent="0.25">
      <c r="A2729" s="3">
        <v>45992</v>
      </c>
      <c r="B2729" s="1" t="s">
        <v>211</v>
      </c>
      <c r="C2729" s="1" t="s">
        <v>5512</v>
      </c>
      <c r="D2729" s="1" t="s">
        <v>31</v>
      </c>
      <c r="E2729" s="1" t="s">
        <v>5513</v>
      </c>
      <c r="F2729" s="1" t="s">
        <v>33</v>
      </c>
      <c r="G2729">
        <v>448988</v>
      </c>
      <c r="H2729">
        <v>194</v>
      </c>
      <c r="I2729">
        <v>330903.01</v>
      </c>
      <c r="J2729">
        <v>38.42</v>
      </c>
      <c r="K2729">
        <v>1.79</v>
      </c>
      <c r="L2729">
        <v>0</v>
      </c>
      <c r="M2729">
        <v>1</v>
      </c>
      <c r="N2729">
        <v>28</v>
      </c>
      <c r="O2729">
        <v>12</v>
      </c>
      <c r="P2729">
        <v>7</v>
      </c>
      <c r="Q2729">
        <v>2</v>
      </c>
      <c r="R2729">
        <v>0</v>
      </c>
      <c r="S2729">
        <v>0</v>
      </c>
      <c r="T2729" s="1" t="s">
        <v>34</v>
      </c>
    </row>
    <row r="2730" spans="1:20" x14ac:dyDescent="0.25">
      <c r="A2730" s="3">
        <v>45992</v>
      </c>
      <c r="B2730" s="1" t="s">
        <v>211</v>
      </c>
      <c r="C2730" s="1" t="s">
        <v>5514</v>
      </c>
      <c r="D2730" s="1" t="s">
        <v>31</v>
      </c>
      <c r="E2730" s="1" t="s">
        <v>5515</v>
      </c>
      <c r="F2730" s="1" t="s">
        <v>206</v>
      </c>
      <c r="G2730">
        <v>98937</v>
      </c>
      <c r="H2730">
        <v>157</v>
      </c>
      <c r="I2730">
        <v>14027.53</v>
      </c>
      <c r="J2730">
        <v>57.52</v>
      </c>
      <c r="K2730">
        <v>1.1299999999999999</v>
      </c>
      <c r="L2730">
        <v>0</v>
      </c>
      <c r="M2730">
        <v>0</v>
      </c>
      <c r="N2730">
        <v>0</v>
      </c>
      <c r="O2730">
        <v>0</v>
      </c>
      <c r="P2730">
        <v>0</v>
      </c>
      <c r="Q2730">
        <v>0</v>
      </c>
      <c r="R2730">
        <v>0</v>
      </c>
      <c r="S2730">
        <v>0</v>
      </c>
      <c r="T2730" s="1" t="s">
        <v>34</v>
      </c>
    </row>
    <row r="2731" spans="1:20" x14ac:dyDescent="0.25">
      <c r="A2731" s="3">
        <v>45992</v>
      </c>
      <c r="B2731" s="1" t="s">
        <v>211</v>
      </c>
      <c r="C2731" s="1" t="s">
        <v>5516</v>
      </c>
      <c r="D2731" s="1" t="s">
        <v>31</v>
      </c>
      <c r="E2731" s="1" t="s">
        <v>5517</v>
      </c>
      <c r="F2731" s="1" t="s">
        <v>37</v>
      </c>
      <c r="G2731">
        <v>200</v>
      </c>
      <c r="H2731">
        <v>0</v>
      </c>
      <c r="I2731">
        <v>229.84</v>
      </c>
      <c r="J2731">
        <v>0</v>
      </c>
      <c r="K2731">
        <v>0</v>
      </c>
      <c r="L2731">
        <v>0</v>
      </c>
      <c r="M2731">
        <v>0</v>
      </c>
      <c r="N2731">
        <v>0</v>
      </c>
      <c r="O2731">
        <v>0</v>
      </c>
      <c r="P2731">
        <v>0</v>
      </c>
      <c r="Q2731">
        <v>0</v>
      </c>
      <c r="R2731">
        <v>0</v>
      </c>
      <c r="S2731">
        <v>0</v>
      </c>
      <c r="T2731" s="1" t="s">
        <v>34</v>
      </c>
    </row>
    <row r="2732" spans="1:20" x14ac:dyDescent="0.25">
      <c r="A2732" s="3">
        <v>45992</v>
      </c>
      <c r="B2732" s="1" t="s">
        <v>211</v>
      </c>
      <c r="C2732" s="1" t="s">
        <v>5518</v>
      </c>
      <c r="D2732" s="1" t="s">
        <v>31</v>
      </c>
      <c r="E2732" s="1" t="s">
        <v>5519</v>
      </c>
      <c r="F2732" s="1" t="s">
        <v>40</v>
      </c>
      <c r="G2732">
        <v>6620</v>
      </c>
      <c r="H2732">
        <v>49</v>
      </c>
      <c r="I2732">
        <v>7597.72</v>
      </c>
      <c r="J2732">
        <v>48.89</v>
      </c>
      <c r="K2732">
        <v>1.07</v>
      </c>
      <c r="L2732">
        <v>0</v>
      </c>
      <c r="M2732">
        <v>0</v>
      </c>
      <c r="N2732">
        <v>0</v>
      </c>
      <c r="O2732">
        <v>0</v>
      </c>
      <c r="P2732">
        <v>0</v>
      </c>
      <c r="Q2732">
        <v>0</v>
      </c>
      <c r="R2732">
        <v>0</v>
      </c>
      <c r="S2732">
        <v>0</v>
      </c>
      <c r="T2732" s="1" t="s">
        <v>34</v>
      </c>
    </row>
    <row r="2733" spans="1:20" x14ac:dyDescent="0.25">
      <c r="A2733" s="3">
        <v>45992</v>
      </c>
      <c r="B2733" s="1" t="s">
        <v>211</v>
      </c>
      <c r="C2733" s="1" t="s">
        <v>5520</v>
      </c>
      <c r="D2733" s="1" t="s">
        <v>42</v>
      </c>
      <c r="E2733" s="1" t="s">
        <v>5521</v>
      </c>
      <c r="F2733" s="1" t="s">
        <v>33</v>
      </c>
      <c r="G2733">
        <v>364709</v>
      </c>
      <c r="H2733">
        <v>144</v>
      </c>
      <c r="I2733">
        <v>227410.84</v>
      </c>
      <c r="J2733">
        <v>57.69</v>
      </c>
      <c r="K2733">
        <v>1.19</v>
      </c>
      <c r="L2733">
        <v>1</v>
      </c>
      <c r="M2733">
        <v>1</v>
      </c>
      <c r="N2733">
        <v>7</v>
      </c>
      <c r="O2733">
        <v>1</v>
      </c>
      <c r="P2733">
        <v>1</v>
      </c>
      <c r="Q2733">
        <v>3</v>
      </c>
      <c r="R2733">
        <v>0</v>
      </c>
      <c r="S2733">
        <v>0</v>
      </c>
      <c r="T2733" s="1" t="s">
        <v>34</v>
      </c>
    </row>
    <row r="2734" spans="1:20" x14ac:dyDescent="0.25">
      <c r="A2734" s="3">
        <v>45992</v>
      </c>
      <c r="B2734" s="1" t="s">
        <v>211</v>
      </c>
      <c r="C2734" s="1" t="s">
        <v>5522</v>
      </c>
      <c r="D2734" s="1" t="s">
        <v>42</v>
      </c>
      <c r="E2734" s="1" t="s">
        <v>5523</v>
      </c>
      <c r="F2734" s="1" t="s">
        <v>206</v>
      </c>
      <c r="G2734">
        <v>130175</v>
      </c>
      <c r="H2734">
        <v>199</v>
      </c>
      <c r="I2734">
        <v>19899</v>
      </c>
      <c r="J2734">
        <v>57.64</v>
      </c>
      <c r="K2734">
        <v>1.01</v>
      </c>
      <c r="L2734">
        <v>0</v>
      </c>
      <c r="M2734">
        <v>0</v>
      </c>
      <c r="N2734">
        <v>1</v>
      </c>
      <c r="O2734">
        <v>0</v>
      </c>
      <c r="P2734">
        <v>1</v>
      </c>
      <c r="Q2734">
        <v>0</v>
      </c>
      <c r="R2734">
        <v>0</v>
      </c>
      <c r="S2734">
        <v>0</v>
      </c>
      <c r="T2734" s="1" t="s">
        <v>34</v>
      </c>
    </row>
    <row r="2735" spans="1:20" x14ac:dyDescent="0.25">
      <c r="A2735" s="3">
        <v>45992</v>
      </c>
      <c r="B2735" s="1" t="s">
        <v>211</v>
      </c>
      <c r="C2735" s="1" t="s">
        <v>5524</v>
      </c>
      <c r="D2735" s="1" t="s">
        <v>42</v>
      </c>
      <c r="E2735" s="1" t="s">
        <v>5525</v>
      </c>
      <c r="F2735" s="1" t="s">
        <v>37</v>
      </c>
      <c r="G2735">
        <v>127</v>
      </c>
      <c r="H2735">
        <v>0</v>
      </c>
      <c r="I2735">
        <v>138.6</v>
      </c>
      <c r="J2735">
        <v>0</v>
      </c>
      <c r="K2735">
        <v>0</v>
      </c>
      <c r="L2735">
        <v>0</v>
      </c>
      <c r="M2735">
        <v>0</v>
      </c>
      <c r="N2735">
        <v>0</v>
      </c>
      <c r="O2735">
        <v>0</v>
      </c>
      <c r="P2735">
        <v>0</v>
      </c>
      <c r="Q2735">
        <v>0</v>
      </c>
      <c r="R2735">
        <v>0</v>
      </c>
      <c r="S2735">
        <v>0</v>
      </c>
      <c r="T2735" s="1" t="s">
        <v>34</v>
      </c>
    </row>
    <row r="2736" spans="1:20" x14ac:dyDescent="0.25">
      <c r="A2736" s="3">
        <v>45992</v>
      </c>
      <c r="B2736" s="1" t="s">
        <v>211</v>
      </c>
      <c r="C2736" s="1" t="s">
        <v>5526</v>
      </c>
      <c r="D2736" s="1" t="s">
        <v>42</v>
      </c>
      <c r="E2736" s="1" t="s">
        <v>5527</v>
      </c>
      <c r="F2736" s="1" t="s">
        <v>40</v>
      </c>
      <c r="G2736">
        <v>5753</v>
      </c>
      <c r="H2736">
        <v>34</v>
      </c>
      <c r="I2736">
        <v>5955.16</v>
      </c>
      <c r="J2736">
        <v>38.24</v>
      </c>
      <c r="K2736">
        <v>1.03</v>
      </c>
      <c r="L2736">
        <v>0</v>
      </c>
      <c r="M2736">
        <v>0</v>
      </c>
      <c r="N2736">
        <v>0</v>
      </c>
      <c r="O2736">
        <v>0</v>
      </c>
      <c r="P2736">
        <v>0</v>
      </c>
      <c r="Q2736">
        <v>0</v>
      </c>
      <c r="R2736">
        <v>0</v>
      </c>
      <c r="S2736">
        <v>0</v>
      </c>
      <c r="T2736" s="1" t="s">
        <v>34</v>
      </c>
    </row>
    <row r="2737" spans="1:20" x14ac:dyDescent="0.25">
      <c r="A2737" s="3">
        <v>45992</v>
      </c>
      <c r="B2737" s="1" t="s">
        <v>211</v>
      </c>
      <c r="C2737" s="1" t="s">
        <v>5528</v>
      </c>
      <c r="D2737" s="1" t="s">
        <v>96</v>
      </c>
      <c r="E2737" s="1" t="s">
        <v>5529</v>
      </c>
      <c r="F2737" s="1" t="s">
        <v>33</v>
      </c>
      <c r="G2737">
        <v>304599</v>
      </c>
      <c r="H2737">
        <v>150</v>
      </c>
      <c r="I2737">
        <v>213671.89</v>
      </c>
      <c r="J2737">
        <v>57.58</v>
      </c>
      <c r="K2737">
        <v>1.02</v>
      </c>
      <c r="L2737">
        <v>0</v>
      </c>
      <c r="M2737">
        <v>0</v>
      </c>
      <c r="N2737">
        <v>6</v>
      </c>
      <c r="O2737">
        <v>4</v>
      </c>
      <c r="P2737">
        <v>2</v>
      </c>
      <c r="Q2737">
        <v>0</v>
      </c>
      <c r="R2737">
        <v>0</v>
      </c>
      <c r="S2737">
        <v>0</v>
      </c>
      <c r="T2737" s="1" t="s">
        <v>34</v>
      </c>
    </row>
    <row r="2738" spans="1:20" x14ac:dyDescent="0.25">
      <c r="A2738" s="3">
        <v>45992</v>
      </c>
      <c r="B2738" s="1" t="s">
        <v>211</v>
      </c>
      <c r="C2738" s="1" t="s">
        <v>5530</v>
      </c>
      <c r="D2738" s="1" t="s">
        <v>96</v>
      </c>
      <c r="E2738" s="1" t="s">
        <v>5531</v>
      </c>
      <c r="F2738" s="1" t="s">
        <v>206</v>
      </c>
      <c r="G2738">
        <v>198490</v>
      </c>
      <c r="H2738">
        <v>330</v>
      </c>
      <c r="I2738">
        <v>22204</v>
      </c>
      <c r="J2738">
        <v>64.209999999999994</v>
      </c>
      <c r="K2738">
        <v>1.06</v>
      </c>
      <c r="L2738">
        <v>0</v>
      </c>
      <c r="M2738">
        <v>0</v>
      </c>
      <c r="N2738">
        <v>0</v>
      </c>
      <c r="O2738">
        <v>0</v>
      </c>
      <c r="P2738">
        <v>0</v>
      </c>
      <c r="Q2738">
        <v>0</v>
      </c>
      <c r="R2738">
        <v>0</v>
      </c>
      <c r="S2738">
        <v>0</v>
      </c>
      <c r="T2738" s="1" t="s">
        <v>34</v>
      </c>
    </row>
    <row r="2739" spans="1:20" x14ac:dyDescent="0.25">
      <c r="A2739" s="3">
        <v>45992</v>
      </c>
      <c r="B2739" s="1" t="s">
        <v>211</v>
      </c>
      <c r="C2739" s="1" t="s">
        <v>5532</v>
      </c>
      <c r="D2739" s="1" t="s">
        <v>96</v>
      </c>
      <c r="E2739" s="1" t="s">
        <v>5533</v>
      </c>
      <c r="F2739" s="1" t="s">
        <v>37</v>
      </c>
      <c r="G2739">
        <v>365</v>
      </c>
      <c r="H2739">
        <v>0</v>
      </c>
      <c r="I2739">
        <v>413.84</v>
      </c>
      <c r="J2739">
        <v>0</v>
      </c>
      <c r="K2739">
        <v>0</v>
      </c>
      <c r="L2739">
        <v>0</v>
      </c>
      <c r="M2739">
        <v>0</v>
      </c>
      <c r="N2739">
        <v>0</v>
      </c>
      <c r="O2739">
        <v>0</v>
      </c>
      <c r="P2739">
        <v>0</v>
      </c>
      <c r="Q2739">
        <v>0</v>
      </c>
      <c r="R2739">
        <v>0</v>
      </c>
      <c r="S2739">
        <v>0</v>
      </c>
      <c r="T2739" s="1" t="s">
        <v>34</v>
      </c>
    </row>
    <row r="2740" spans="1:20" x14ac:dyDescent="0.25">
      <c r="A2740" s="3">
        <v>45992</v>
      </c>
      <c r="B2740" s="1" t="s">
        <v>211</v>
      </c>
      <c r="C2740" s="1" t="s">
        <v>5534</v>
      </c>
      <c r="D2740" s="1" t="s">
        <v>96</v>
      </c>
      <c r="E2740" s="1" t="s">
        <v>5535</v>
      </c>
      <c r="F2740" s="1" t="s">
        <v>40</v>
      </c>
      <c r="G2740">
        <v>18243</v>
      </c>
      <c r="H2740">
        <v>178</v>
      </c>
      <c r="I2740">
        <v>19381.95</v>
      </c>
      <c r="J2740">
        <v>48.1</v>
      </c>
      <c r="K2740">
        <v>1.1100000000000001</v>
      </c>
      <c r="L2740">
        <v>0</v>
      </c>
      <c r="M2740">
        <v>0</v>
      </c>
      <c r="N2740">
        <v>0</v>
      </c>
      <c r="O2740">
        <v>0</v>
      </c>
      <c r="P2740">
        <v>0</v>
      </c>
      <c r="Q2740">
        <v>0</v>
      </c>
      <c r="R2740">
        <v>0</v>
      </c>
      <c r="S2740">
        <v>0</v>
      </c>
      <c r="T2740" s="1" t="s">
        <v>34</v>
      </c>
    </row>
    <row r="2741" spans="1:20" x14ac:dyDescent="0.25">
      <c r="A2741" s="3">
        <v>45992</v>
      </c>
      <c r="B2741" s="1" t="s">
        <v>641</v>
      </c>
      <c r="C2741" s="1" t="s">
        <v>5536</v>
      </c>
      <c r="D2741" s="1" t="s">
        <v>31</v>
      </c>
      <c r="E2741" s="1" t="s">
        <v>5537</v>
      </c>
      <c r="F2741" s="1" t="s">
        <v>33</v>
      </c>
      <c r="G2741">
        <v>775860</v>
      </c>
      <c r="H2741">
        <v>292</v>
      </c>
      <c r="I2741">
        <v>208286.07</v>
      </c>
      <c r="J2741">
        <v>53.57</v>
      </c>
      <c r="K2741">
        <v>1.1399999999999999</v>
      </c>
      <c r="L2741">
        <v>1</v>
      </c>
      <c r="M2741">
        <v>0</v>
      </c>
      <c r="N2741">
        <v>11</v>
      </c>
      <c r="O2741">
        <v>3</v>
      </c>
      <c r="P2741">
        <v>4</v>
      </c>
      <c r="Q2741">
        <v>2</v>
      </c>
      <c r="R2741">
        <v>0</v>
      </c>
      <c r="S2741">
        <v>0</v>
      </c>
      <c r="T2741" s="1" t="s">
        <v>34</v>
      </c>
    </row>
    <row r="2742" spans="1:20" x14ac:dyDescent="0.25">
      <c r="A2742" s="3">
        <v>45992</v>
      </c>
      <c r="B2742" s="1" t="s">
        <v>641</v>
      </c>
      <c r="C2742" s="1" t="s">
        <v>5538</v>
      </c>
      <c r="D2742" s="1" t="s">
        <v>31</v>
      </c>
      <c r="E2742" s="1" t="s">
        <v>5539</v>
      </c>
      <c r="F2742" s="1" t="s">
        <v>206</v>
      </c>
      <c r="G2742">
        <v>386631</v>
      </c>
      <c r="H2742">
        <v>491</v>
      </c>
      <c r="I2742">
        <v>51708.57</v>
      </c>
      <c r="J2742">
        <v>73.239999999999995</v>
      </c>
      <c r="K2742">
        <v>1.03</v>
      </c>
      <c r="L2742">
        <v>0</v>
      </c>
      <c r="M2742">
        <v>0</v>
      </c>
      <c r="N2742">
        <v>2</v>
      </c>
      <c r="O2742">
        <v>1</v>
      </c>
      <c r="P2742">
        <v>1</v>
      </c>
      <c r="Q2742">
        <v>0</v>
      </c>
      <c r="R2742">
        <v>0</v>
      </c>
      <c r="S2742">
        <v>0</v>
      </c>
      <c r="T2742" s="1" t="s">
        <v>34</v>
      </c>
    </row>
    <row r="2743" spans="1:20" x14ac:dyDescent="0.25">
      <c r="A2743" s="3">
        <v>45992</v>
      </c>
      <c r="B2743" s="1" t="s">
        <v>641</v>
      </c>
      <c r="C2743" s="1" t="s">
        <v>5540</v>
      </c>
      <c r="D2743" s="1" t="s">
        <v>31</v>
      </c>
      <c r="E2743" s="1" t="s">
        <v>5541</v>
      </c>
      <c r="F2743" s="1" t="s">
        <v>37</v>
      </c>
      <c r="G2743">
        <v>535</v>
      </c>
      <c r="H2743">
        <v>0</v>
      </c>
      <c r="I2743">
        <v>245.24</v>
      </c>
      <c r="J2743">
        <v>0</v>
      </c>
      <c r="K2743">
        <v>0</v>
      </c>
      <c r="L2743">
        <v>0</v>
      </c>
      <c r="M2743">
        <v>0</v>
      </c>
      <c r="N2743">
        <v>0</v>
      </c>
      <c r="O2743">
        <v>0</v>
      </c>
      <c r="P2743">
        <v>0</v>
      </c>
      <c r="Q2743">
        <v>0</v>
      </c>
      <c r="R2743">
        <v>0</v>
      </c>
      <c r="S2743">
        <v>0</v>
      </c>
      <c r="T2743" s="1" t="s">
        <v>34</v>
      </c>
    </row>
    <row r="2744" spans="1:20" x14ac:dyDescent="0.25">
      <c r="A2744" s="3">
        <v>45992</v>
      </c>
      <c r="B2744" s="1" t="s">
        <v>641</v>
      </c>
      <c r="C2744" s="1" t="s">
        <v>5542</v>
      </c>
      <c r="D2744" s="1" t="s">
        <v>31</v>
      </c>
      <c r="E2744" s="1" t="s">
        <v>5543</v>
      </c>
      <c r="F2744" s="1" t="s">
        <v>40</v>
      </c>
      <c r="G2744">
        <v>12539</v>
      </c>
      <c r="H2744">
        <v>47</v>
      </c>
      <c r="I2744">
        <v>4772.32</v>
      </c>
      <c r="J2744">
        <v>70.59</v>
      </c>
      <c r="K2744">
        <v>1.04</v>
      </c>
      <c r="L2744">
        <v>0</v>
      </c>
      <c r="M2744">
        <v>0</v>
      </c>
      <c r="N2744">
        <v>0</v>
      </c>
      <c r="O2744">
        <v>0</v>
      </c>
      <c r="P2744">
        <v>0</v>
      </c>
      <c r="Q2744">
        <v>0</v>
      </c>
      <c r="R2744">
        <v>0</v>
      </c>
      <c r="S2744">
        <v>0</v>
      </c>
      <c r="T2744" s="1" t="s">
        <v>34</v>
      </c>
    </row>
    <row r="2745" spans="1:20" x14ac:dyDescent="0.25">
      <c r="A2745" s="3">
        <v>45992</v>
      </c>
      <c r="B2745" s="1" t="s">
        <v>641</v>
      </c>
      <c r="C2745" s="1" t="s">
        <v>5544</v>
      </c>
      <c r="D2745" s="1" t="s">
        <v>42</v>
      </c>
      <c r="E2745" s="1" t="s">
        <v>5545</v>
      </c>
      <c r="F2745" s="1" t="s">
        <v>33</v>
      </c>
      <c r="G2745">
        <v>864422</v>
      </c>
      <c r="H2745">
        <v>398</v>
      </c>
      <c r="I2745">
        <v>222600.56</v>
      </c>
      <c r="J2745">
        <v>46.31</v>
      </c>
      <c r="K2745">
        <v>1.38</v>
      </c>
      <c r="L2745">
        <v>0</v>
      </c>
      <c r="M2745">
        <v>0</v>
      </c>
      <c r="N2745">
        <v>15</v>
      </c>
      <c r="O2745">
        <v>7</v>
      </c>
      <c r="P2745">
        <v>6</v>
      </c>
      <c r="Q2745">
        <v>1</v>
      </c>
      <c r="R2745">
        <v>0</v>
      </c>
      <c r="S2745">
        <v>0</v>
      </c>
      <c r="T2745" s="1" t="s">
        <v>34</v>
      </c>
    </row>
    <row r="2746" spans="1:20" x14ac:dyDescent="0.25">
      <c r="A2746" s="3">
        <v>45992</v>
      </c>
      <c r="B2746" s="1" t="s">
        <v>641</v>
      </c>
      <c r="C2746" s="1" t="s">
        <v>5546</v>
      </c>
      <c r="D2746" s="1" t="s">
        <v>42</v>
      </c>
      <c r="E2746" s="1" t="s">
        <v>5547</v>
      </c>
      <c r="F2746" s="1" t="s">
        <v>206</v>
      </c>
      <c r="G2746">
        <v>430212</v>
      </c>
      <c r="H2746">
        <v>640</v>
      </c>
      <c r="I2746">
        <v>54976.44</v>
      </c>
      <c r="J2746">
        <v>65.2</v>
      </c>
      <c r="K2746">
        <v>1</v>
      </c>
      <c r="L2746">
        <v>0</v>
      </c>
      <c r="M2746">
        <v>0</v>
      </c>
      <c r="N2746">
        <v>3</v>
      </c>
      <c r="O2746">
        <v>2</v>
      </c>
      <c r="P2746">
        <v>0</v>
      </c>
      <c r="Q2746">
        <v>1</v>
      </c>
      <c r="R2746">
        <v>0</v>
      </c>
      <c r="S2746">
        <v>0</v>
      </c>
      <c r="T2746" s="1" t="s">
        <v>34</v>
      </c>
    </row>
    <row r="2747" spans="1:20" x14ac:dyDescent="0.25">
      <c r="A2747" s="3">
        <v>45992</v>
      </c>
      <c r="B2747" s="1" t="s">
        <v>641</v>
      </c>
      <c r="C2747" s="1" t="s">
        <v>5548</v>
      </c>
      <c r="D2747" s="1" t="s">
        <v>42</v>
      </c>
      <c r="E2747" s="1" t="s">
        <v>5549</v>
      </c>
      <c r="F2747" s="1" t="s">
        <v>37</v>
      </c>
      <c r="G2747">
        <v>654</v>
      </c>
      <c r="H2747">
        <v>1</v>
      </c>
      <c r="I2747">
        <v>287.24</v>
      </c>
      <c r="J2747">
        <v>0</v>
      </c>
      <c r="K2747">
        <v>1</v>
      </c>
      <c r="L2747">
        <v>0</v>
      </c>
      <c r="M2747">
        <v>0</v>
      </c>
      <c r="N2747">
        <v>0</v>
      </c>
      <c r="O2747">
        <v>0</v>
      </c>
      <c r="P2747">
        <v>0</v>
      </c>
      <c r="Q2747">
        <v>0</v>
      </c>
      <c r="R2747">
        <v>0</v>
      </c>
      <c r="S2747">
        <v>0</v>
      </c>
      <c r="T2747" s="1" t="s">
        <v>34</v>
      </c>
    </row>
    <row r="2748" spans="1:20" x14ac:dyDescent="0.25">
      <c r="A2748" s="3">
        <v>45992</v>
      </c>
      <c r="B2748" s="1" t="s">
        <v>641</v>
      </c>
      <c r="C2748" s="1" t="s">
        <v>5550</v>
      </c>
      <c r="D2748" s="1" t="s">
        <v>42</v>
      </c>
      <c r="E2748" s="1" t="s">
        <v>5551</v>
      </c>
      <c r="F2748" s="1" t="s">
        <v>40</v>
      </c>
      <c r="G2748">
        <v>14494</v>
      </c>
      <c r="H2748">
        <v>66</v>
      </c>
      <c r="I2748">
        <v>5424.45</v>
      </c>
      <c r="J2748">
        <v>50.7</v>
      </c>
      <c r="K2748">
        <v>1.04</v>
      </c>
      <c r="L2748">
        <v>0</v>
      </c>
      <c r="M2748">
        <v>0</v>
      </c>
      <c r="N2748">
        <v>0</v>
      </c>
      <c r="O2748">
        <v>0</v>
      </c>
      <c r="P2748">
        <v>0</v>
      </c>
      <c r="Q2748">
        <v>0</v>
      </c>
      <c r="R2748">
        <v>0</v>
      </c>
      <c r="S2748">
        <v>0</v>
      </c>
      <c r="T2748" s="1" t="s">
        <v>34</v>
      </c>
    </row>
    <row r="2749" spans="1:20" x14ac:dyDescent="0.25">
      <c r="A2749" s="3">
        <v>45992</v>
      </c>
      <c r="B2749" s="1" t="s">
        <v>732</v>
      </c>
      <c r="C2749" s="1" t="s">
        <v>5552</v>
      </c>
      <c r="D2749" s="1" t="s">
        <v>63</v>
      </c>
      <c r="E2749" s="1" t="s">
        <v>5553</v>
      </c>
      <c r="F2749" s="1" t="s">
        <v>33</v>
      </c>
      <c r="G2749">
        <v>158182</v>
      </c>
      <c r="H2749">
        <v>51</v>
      </c>
      <c r="I2749">
        <v>29138.51</v>
      </c>
      <c r="J2749">
        <v>46.67</v>
      </c>
      <c r="K2749">
        <v>1</v>
      </c>
      <c r="L2749">
        <v>0</v>
      </c>
      <c r="M2749">
        <v>0</v>
      </c>
      <c r="N2749">
        <v>2</v>
      </c>
      <c r="O2749">
        <v>2</v>
      </c>
      <c r="P2749">
        <v>0</v>
      </c>
      <c r="Q2749">
        <v>0</v>
      </c>
      <c r="R2749">
        <v>0</v>
      </c>
      <c r="S2749">
        <v>0</v>
      </c>
      <c r="T2749" s="1" t="s">
        <v>34</v>
      </c>
    </row>
    <row r="2750" spans="1:20" x14ac:dyDescent="0.25">
      <c r="A2750" s="3">
        <v>45992</v>
      </c>
      <c r="B2750" s="1" t="s">
        <v>732</v>
      </c>
      <c r="C2750" s="1" t="s">
        <v>5554</v>
      </c>
      <c r="D2750" s="1" t="s">
        <v>63</v>
      </c>
      <c r="E2750" s="1" t="s">
        <v>5555</v>
      </c>
      <c r="F2750" s="1" t="s">
        <v>37</v>
      </c>
      <c r="G2750">
        <v>42</v>
      </c>
      <c r="H2750">
        <v>0</v>
      </c>
      <c r="I2750">
        <v>11.13</v>
      </c>
      <c r="J2750">
        <v>0</v>
      </c>
      <c r="K2750">
        <v>0</v>
      </c>
      <c r="L2750">
        <v>0</v>
      </c>
      <c r="M2750">
        <v>0</v>
      </c>
      <c r="N2750">
        <v>0</v>
      </c>
      <c r="O2750">
        <v>0</v>
      </c>
      <c r="P2750">
        <v>0</v>
      </c>
      <c r="Q2750">
        <v>0</v>
      </c>
      <c r="R2750">
        <v>0</v>
      </c>
      <c r="S2750">
        <v>0</v>
      </c>
      <c r="T2750" s="1" t="s">
        <v>34</v>
      </c>
    </row>
    <row r="2751" spans="1:20" x14ac:dyDescent="0.25">
      <c r="A2751" s="3">
        <v>45992</v>
      </c>
      <c r="B2751" s="1" t="s">
        <v>732</v>
      </c>
      <c r="C2751" s="1" t="s">
        <v>5556</v>
      </c>
      <c r="D2751" s="1" t="s">
        <v>63</v>
      </c>
      <c r="E2751" s="1" t="s">
        <v>5557</v>
      </c>
      <c r="F2751" s="1" t="s">
        <v>40</v>
      </c>
      <c r="G2751">
        <v>3059</v>
      </c>
      <c r="H2751">
        <v>8</v>
      </c>
      <c r="I2751">
        <v>652.91999999999996</v>
      </c>
      <c r="J2751">
        <v>42.86</v>
      </c>
      <c r="K2751">
        <v>1</v>
      </c>
      <c r="L2751">
        <v>0</v>
      </c>
      <c r="M2751">
        <v>0</v>
      </c>
      <c r="N2751">
        <v>0</v>
      </c>
      <c r="O2751">
        <v>0</v>
      </c>
      <c r="P2751">
        <v>0</v>
      </c>
      <c r="Q2751">
        <v>0</v>
      </c>
      <c r="R2751">
        <v>0</v>
      </c>
      <c r="S2751">
        <v>0</v>
      </c>
      <c r="T2751" s="1" t="s">
        <v>34</v>
      </c>
    </row>
    <row r="2752" spans="1:20" x14ac:dyDescent="0.25">
      <c r="A2752" s="3">
        <v>45992</v>
      </c>
      <c r="B2752" s="1" t="s">
        <v>732</v>
      </c>
      <c r="C2752" s="1" t="s">
        <v>5558</v>
      </c>
      <c r="D2752" s="1" t="s">
        <v>70</v>
      </c>
      <c r="E2752" s="1" t="s">
        <v>5559</v>
      </c>
      <c r="F2752" s="1" t="s">
        <v>33</v>
      </c>
      <c r="G2752">
        <v>304362</v>
      </c>
      <c r="H2752">
        <v>75</v>
      </c>
      <c r="I2752">
        <v>30445.01</v>
      </c>
      <c r="J2752">
        <v>58.33</v>
      </c>
      <c r="K2752">
        <v>1.04</v>
      </c>
      <c r="L2752">
        <v>0</v>
      </c>
      <c r="M2752">
        <v>0</v>
      </c>
      <c r="N2752">
        <v>4</v>
      </c>
      <c r="O2752">
        <v>1</v>
      </c>
      <c r="P2752">
        <v>2</v>
      </c>
      <c r="Q2752">
        <v>1</v>
      </c>
      <c r="R2752">
        <v>0</v>
      </c>
      <c r="S2752">
        <v>0</v>
      </c>
      <c r="T2752" s="1" t="s">
        <v>34</v>
      </c>
    </row>
    <row r="2753" spans="1:20" x14ac:dyDescent="0.25">
      <c r="A2753" s="3">
        <v>45992</v>
      </c>
      <c r="B2753" s="1" t="s">
        <v>732</v>
      </c>
      <c r="C2753" s="1" t="s">
        <v>5560</v>
      </c>
      <c r="D2753" s="1" t="s">
        <v>70</v>
      </c>
      <c r="E2753" s="1" t="s">
        <v>5561</v>
      </c>
      <c r="F2753" s="1" t="s">
        <v>37</v>
      </c>
      <c r="G2753">
        <v>103</v>
      </c>
      <c r="H2753">
        <v>0</v>
      </c>
      <c r="I2753">
        <v>17.63</v>
      </c>
      <c r="J2753">
        <v>0</v>
      </c>
      <c r="K2753">
        <v>0</v>
      </c>
      <c r="L2753">
        <v>0</v>
      </c>
      <c r="M2753">
        <v>0</v>
      </c>
      <c r="N2753">
        <v>0</v>
      </c>
      <c r="O2753">
        <v>0</v>
      </c>
      <c r="P2753">
        <v>0</v>
      </c>
      <c r="Q2753">
        <v>0</v>
      </c>
      <c r="R2753">
        <v>0</v>
      </c>
      <c r="S2753">
        <v>0</v>
      </c>
      <c r="T2753" s="1" t="s">
        <v>34</v>
      </c>
    </row>
    <row r="2754" spans="1:20" x14ac:dyDescent="0.25">
      <c r="A2754" s="3">
        <v>45992</v>
      </c>
      <c r="B2754" s="1" t="s">
        <v>732</v>
      </c>
      <c r="C2754" s="1" t="s">
        <v>5562</v>
      </c>
      <c r="D2754" s="1" t="s">
        <v>70</v>
      </c>
      <c r="E2754" s="1" t="s">
        <v>5563</v>
      </c>
      <c r="F2754" s="1" t="s">
        <v>40</v>
      </c>
      <c r="G2754">
        <v>5735</v>
      </c>
      <c r="H2754">
        <v>13</v>
      </c>
      <c r="I2754">
        <v>648.13</v>
      </c>
      <c r="J2754">
        <v>55.56</v>
      </c>
      <c r="K2754">
        <v>1</v>
      </c>
      <c r="L2754">
        <v>0</v>
      </c>
      <c r="M2754">
        <v>0</v>
      </c>
      <c r="N2754">
        <v>0</v>
      </c>
      <c r="O2754">
        <v>0</v>
      </c>
      <c r="P2754">
        <v>0</v>
      </c>
      <c r="Q2754">
        <v>0</v>
      </c>
      <c r="R2754">
        <v>0</v>
      </c>
      <c r="S2754">
        <v>0</v>
      </c>
      <c r="T2754" s="1" t="s">
        <v>34</v>
      </c>
    </row>
    <row r="2755" spans="1:20" x14ac:dyDescent="0.25">
      <c r="A2755" s="3">
        <v>45992</v>
      </c>
      <c r="B2755" s="1" t="s">
        <v>757</v>
      </c>
      <c r="C2755" s="1" t="s">
        <v>5564</v>
      </c>
      <c r="D2755" s="1" t="s">
        <v>77</v>
      </c>
      <c r="E2755" s="1" t="s">
        <v>5565</v>
      </c>
      <c r="F2755" s="1" t="s">
        <v>33</v>
      </c>
      <c r="G2755">
        <v>1</v>
      </c>
      <c r="H2755">
        <v>0</v>
      </c>
      <c r="I2755">
        <v>0.09</v>
      </c>
      <c r="J2755">
        <v>0</v>
      </c>
      <c r="K2755">
        <v>0</v>
      </c>
      <c r="L2755">
        <v>0</v>
      </c>
      <c r="M2755">
        <v>0</v>
      </c>
      <c r="N2755">
        <v>0</v>
      </c>
      <c r="O2755">
        <v>0</v>
      </c>
      <c r="P2755">
        <v>0</v>
      </c>
      <c r="Q2755">
        <v>0</v>
      </c>
      <c r="R2755">
        <v>0</v>
      </c>
      <c r="S2755">
        <v>0</v>
      </c>
      <c r="T2755" s="1" t="s">
        <v>34</v>
      </c>
    </row>
    <row r="2756" spans="1:20" x14ac:dyDescent="0.25">
      <c r="A2756" s="3">
        <v>45992</v>
      </c>
      <c r="B2756" s="1" t="s">
        <v>757</v>
      </c>
      <c r="C2756" s="1" t="s">
        <v>5566</v>
      </c>
      <c r="D2756" s="1" t="s">
        <v>77</v>
      </c>
      <c r="E2756" s="1" t="s">
        <v>5567</v>
      </c>
      <c r="F2756" s="1" t="s">
        <v>37</v>
      </c>
      <c r="G2756">
        <v>2</v>
      </c>
      <c r="H2756">
        <v>0</v>
      </c>
      <c r="I2756">
        <v>0.04</v>
      </c>
      <c r="J2756">
        <v>0</v>
      </c>
      <c r="K2756">
        <v>0</v>
      </c>
      <c r="L2756">
        <v>0</v>
      </c>
      <c r="M2756">
        <v>0</v>
      </c>
      <c r="N2756">
        <v>0</v>
      </c>
      <c r="O2756">
        <v>0</v>
      </c>
      <c r="P2756">
        <v>0</v>
      </c>
      <c r="Q2756">
        <v>0</v>
      </c>
      <c r="R2756">
        <v>0</v>
      </c>
      <c r="S2756">
        <v>0</v>
      </c>
      <c r="T2756" s="1" t="s">
        <v>34</v>
      </c>
    </row>
    <row r="2757" spans="1:20" x14ac:dyDescent="0.25">
      <c r="A2757" s="3">
        <v>45992</v>
      </c>
      <c r="B2757" s="1" t="s">
        <v>757</v>
      </c>
      <c r="C2757" s="1" t="s">
        <v>5568</v>
      </c>
      <c r="D2757" s="1" t="s">
        <v>84</v>
      </c>
      <c r="E2757" s="1" t="s">
        <v>5569</v>
      </c>
      <c r="F2757" s="1" t="s">
        <v>33</v>
      </c>
      <c r="G2757">
        <v>18</v>
      </c>
      <c r="H2757">
        <v>0</v>
      </c>
      <c r="I2757">
        <v>2.21</v>
      </c>
      <c r="J2757">
        <v>0</v>
      </c>
      <c r="K2757">
        <v>0</v>
      </c>
      <c r="L2757">
        <v>0</v>
      </c>
      <c r="M2757">
        <v>0</v>
      </c>
      <c r="N2757">
        <v>0</v>
      </c>
      <c r="O2757">
        <v>0</v>
      </c>
      <c r="P2757">
        <v>0</v>
      </c>
      <c r="Q2757">
        <v>0</v>
      </c>
      <c r="R2757">
        <v>0</v>
      </c>
      <c r="S2757">
        <v>0</v>
      </c>
      <c r="T2757" s="1" t="s">
        <v>34</v>
      </c>
    </row>
    <row r="2758" spans="1:20" x14ac:dyDescent="0.25">
      <c r="A2758" s="3">
        <v>45992</v>
      </c>
      <c r="B2758" s="1" t="s">
        <v>757</v>
      </c>
      <c r="C2758" s="1" t="s">
        <v>5570</v>
      </c>
      <c r="D2758" s="1" t="s">
        <v>84</v>
      </c>
      <c r="E2758" s="1" t="s">
        <v>5571</v>
      </c>
      <c r="F2758" s="1" t="s">
        <v>206</v>
      </c>
      <c r="G2758">
        <v>1</v>
      </c>
      <c r="H2758">
        <v>0</v>
      </c>
      <c r="I2758">
        <v>7.0000000000000007E-2</v>
      </c>
      <c r="J2758">
        <v>0</v>
      </c>
      <c r="K2758">
        <v>0</v>
      </c>
      <c r="L2758">
        <v>0</v>
      </c>
      <c r="M2758">
        <v>0</v>
      </c>
      <c r="N2758">
        <v>0</v>
      </c>
      <c r="O2758">
        <v>0</v>
      </c>
      <c r="P2758">
        <v>0</v>
      </c>
      <c r="Q2758">
        <v>0</v>
      </c>
      <c r="R2758">
        <v>0</v>
      </c>
      <c r="S2758">
        <v>0</v>
      </c>
      <c r="T2758" s="1" t="s">
        <v>34</v>
      </c>
    </row>
    <row r="2759" spans="1:20" x14ac:dyDescent="0.25">
      <c r="A2759" s="3">
        <v>45992</v>
      </c>
      <c r="B2759" s="1" t="s">
        <v>757</v>
      </c>
      <c r="C2759" s="1" t="s">
        <v>5572</v>
      </c>
      <c r="D2759" s="1" t="s">
        <v>84</v>
      </c>
      <c r="E2759" s="1" t="s">
        <v>5573</v>
      </c>
      <c r="F2759" s="1" t="s">
        <v>37</v>
      </c>
      <c r="G2759">
        <v>1</v>
      </c>
      <c r="H2759">
        <v>0</v>
      </c>
      <c r="I2759">
        <v>0.01</v>
      </c>
      <c r="J2759">
        <v>0</v>
      </c>
      <c r="K2759">
        <v>0</v>
      </c>
      <c r="L2759">
        <v>0</v>
      </c>
      <c r="M2759">
        <v>0</v>
      </c>
      <c r="N2759">
        <v>0</v>
      </c>
      <c r="O2759">
        <v>0</v>
      </c>
      <c r="P2759">
        <v>0</v>
      </c>
      <c r="Q2759">
        <v>0</v>
      </c>
      <c r="R2759">
        <v>0</v>
      </c>
      <c r="S2759">
        <v>0</v>
      </c>
      <c r="T2759" s="1" t="s">
        <v>34</v>
      </c>
    </row>
    <row r="2760" spans="1:20" x14ac:dyDescent="0.25">
      <c r="A2760" s="3">
        <v>45992</v>
      </c>
      <c r="B2760" s="1" t="s">
        <v>757</v>
      </c>
      <c r="C2760" s="1" t="s">
        <v>5574</v>
      </c>
      <c r="D2760" s="1" t="s">
        <v>84</v>
      </c>
      <c r="E2760" s="1" t="s">
        <v>5575</v>
      </c>
      <c r="F2760" s="1" t="s">
        <v>40</v>
      </c>
      <c r="G2760">
        <v>1</v>
      </c>
      <c r="H2760">
        <v>0</v>
      </c>
      <c r="I2760">
        <v>0.23</v>
      </c>
      <c r="J2760">
        <v>0</v>
      </c>
      <c r="K2760">
        <v>0</v>
      </c>
      <c r="L2760">
        <v>0</v>
      </c>
      <c r="M2760">
        <v>0</v>
      </c>
      <c r="N2760">
        <v>0</v>
      </c>
      <c r="O2760">
        <v>0</v>
      </c>
      <c r="P2760">
        <v>0</v>
      </c>
      <c r="Q2760">
        <v>0</v>
      </c>
      <c r="R2760">
        <v>0</v>
      </c>
      <c r="S2760">
        <v>0</v>
      </c>
      <c r="T2760" s="1" t="s">
        <v>34</v>
      </c>
    </row>
    <row r="2761" spans="1:20" x14ac:dyDescent="0.25">
      <c r="A2761" s="3">
        <v>45992</v>
      </c>
      <c r="B2761" s="1" t="s">
        <v>757</v>
      </c>
      <c r="C2761" s="1" t="s">
        <v>5576</v>
      </c>
      <c r="D2761" s="1" t="s">
        <v>89</v>
      </c>
      <c r="E2761" s="1" t="s">
        <v>5577</v>
      </c>
      <c r="F2761" s="1" t="s">
        <v>33</v>
      </c>
      <c r="G2761">
        <v>2699402</v>
      </c>
      <c r="H2761">
        <v>708</v>
      </c>
      <c r="I2761">
        <v>293376.49</v>
      </c>
      <c r="J2761">
        <v>53.22</v>
      </c>
      <c r="K2761">
        <v>1.1000000000000001</v>
      </c>
      <c r="L2761">
        <v>0</v>
      </c>
      <c r="M2761">
        <v>0</v>
      </c>
      <c r="N2761">
        <v>3</v>
      </c>
      <c r="O2761">
        <v>2</v>
      </c>
      <c r="P2761">
        <v>0</v>
      </c>
      <c r="Q2761">
        <v>0</v>
      </c>
      <c r="R2761">
        <v>1</v>
      </c>
      <c r="S2761">
        <v>0</v>
      </c>
      <c r="T2761" s="1" t="s">
        <v>34</v>
      </c>
    </row>
    <row r="2762" spans="1:20" x14ac:dyDescent="0.25">
      <c r="A2762" s="3">
        <v>45992</v>
      </c>
      <c r="B2762" s="1" t="s">
        <v>757</v>
      </c>
      <c r="C2762" s="1" t="s">
        <v>5578</v>
      </c>
      <c r="D2762" s="1" t="s">
        <v>89</v>
      </c>
      <c r="E2762" s="1" t="s">
        <v>5579</v>
      </c>
      <c r="F2762" s="1" t="s">
        <v>206</v>
      </c>
      <c r="G2762">
        <v>208508</v>
      </c>
      <c r="H2762">
        <v>460</v>
      </c>
      <c r="I2762">
        <v>9423.2900000000009</v>
      </c>
      <c r="J2762">
        <v>58.04</v>
      </c>
      <c r="K2762">
        <v>1</v>
      </c>
      <c r="L2762">
        <v>0</v>
      </c>
      <c r="M2762">
        <v>0</v>
      </c>
      <c r="N2762">
        <v>0</v>
      </c>
      <c r="O2762">
        <v>0</v>
      </c>
      <c r="P2762">
        <v>0</v>
      </c>
      <c r="Q2762">
        <v>0</v>
      </c>
      <c r="R2762">
        <v>0</v>
      </c>
      <c r="S2762">
        <v>0</v>
      </c>
      <c r="T2762" s="1" t="s">
        <v>34</v>
      </c>
    </row>
    <row r="2763" spans="1:20" x14ac:dyDescent="0.25">
      <c r="A2763" s="3">
        <v>45992</v>
      </c>
      <c r="B2763" s="1" t="s">
        <v>757</v>
      </c>
      <c r="C2763" s="1" t="s">
        <v>5580</v>
      </c>
      <c r="D2763" s="1" t="s">
        <v>89</v>
      </c>
      <c r="E2763" s="1" t="s">
        <v>5581</v>
      </c>
      <c r="F2763" s="1" t="s">
        <v>37</v>
      </c>
      <c r="G2763">
        <v>6032</v>
      </c>
      <c r="H2763">
        <v>0</v>
      </c>
      <c r="I2763">
        <v>133.61000000000001</v>
      </c>
      <c r="J2763">
        <v>0</v>
      </c>
      <c r="K2763">
        <v>0</v>
      </c>
      <c r="L2763">
        <v>0</v>
      </c>
      <c r="M2763">
        <v>0</v>
      </c>
      <c r="N2763">
        <v>0</v>
      </c>
      <c r="O2763">
        <v>0</v>
      </c>
      <c r="P2763">
        <v>0</v>
      </c>
      <c r="Q2763">
        <v>0</v>
      </c>
      <c r="R2763">
        <v>0</v>
      </c>
      <c r="S2763">
        <v>0</v>
      </c>
      <c r="T2763" s="1" t="s">
        <v>34</v>
      </c>
    </row>
    <row r="2764" spans="1:20" x14ac:dyDescent="0.25">
      <c r="A2764" s="3">
        <v>45992</v>
      </c>
      <c r="B2764" s="1" t="s">
        <v>757</v>
      </c>
      <c r="C2764" s="1" t="s">
        <v>5582</v>
      </c>
      <c r="D2764" s="1" t="s">
        <v>89</v>
      </c>
      <c r="E2764" s="1" t="s">
        <v>5583</v>
      </c>
      <c r="F2764" s="1" t="s">
        <v>40</v>
      </c>
      <c r="G2764">
        <v>91059</v>
      </c>
      <c r="H2764">
        <v>622</v>
      </c>
      <c r="I2764">
        <v>17030.330000000002</v>
      </c>
      <c r="J2764">
        <v>57.25</v>
      </c>
      <c r="K2764">
        <v>1.01</v>
      </c>
      <c r="L2764">
        <v>0</v>
      </c>
      <c r="M2764">
        <v>0</v>
      </c>
      <c r="N2764">
        <v>0</v>
      </c>
      <c r="O2764">
        <v>0</v>
      </c>
      <c r="P2764">
        <v>0</v>
      </c>
      <c r="Q2764">
        <v>0</v>
      </c>
      <c r="R2764">
        <v>0</v>
      </c>
      <c r="S2764">
        <v>0</v>
      </c>
      <c r="T2764" s="1" t="s">
        <v>34</v>
      </c>
    </row>
    <row r="2765" spans="1:20" x14ac:dyDescent="0.25">
      <c r="A2765" s="3">
        <v>45992</v>
      </c>
      <c r="B2765" s="1" t="s">
        <v>757</v>
      </c>
      <c r="C2765" s="1" t="s">
        <v>5584</v>
      </c>
      <c r="D2765" s="1" t="s">
        <v>96</v>
      </c>
      <c r="E2765" s="1" t="s">
        <v>5585</v>
      </c>
      <c r="F2765" s="1" t="s">
        <v>33</v>
      </c>
      <c r="G2765">
        <v>506860</v>
      </c>
      <c r="H2765">
        <v>160</v>
      </c>
      <c r="I2765">
        <v>58855.99</v>
      </c>
      <c r="J2765">
        <v>55.47</v>
      </c>
      <c r="K2765">
        <v>1.04</v>
      </c>
      <c r="L2765">
        <v>0</v>
      </c>
      <c r="M2765">
        <v>0</v>
      </c>
      <c r="N2765">
        <v>0</v>
      </c>
      <c r="O2765">
        <v>0</v>
      </c>
      <c r="P2765">
        <v>0</v>
      </c>
      <c r="Q2765">
        <v>0</v>
      </c>
      <c r="R2765">
        <v>0</v>
      </c>
      <c r="S2765">
        <v>0</v>
      </c>
      <c r="T2765" s="1" t="s">
        <v>34</v>
      </c>
    </row>
    <row r="2766" spans="1:20" x14ac:dyDescent="0.25">
      <c r="A2766" s="3">
        <v>45992</v>
      </c>
      <c r="B2766" s="1" t="s">
        <v>757</v>
      </c>
      <c r="C2766" s="1" t="s">
        <v>5586</v>
      </c>
      <c r="D2766" s="1" t="s">
        <v>96</v>
      </c>
      <c r="E2766" s="1" t="s">
        <v>5587</v>
      </c>
      <c r="F2766" s="1" t="s">
        <v>206</v>
      </c>
      <c r="G2766">
        <v>202942</v>
      </c>
      <c r="H2766">
        <v>781</v>
      </c>
      <c r="I2766">
        <v>7525.29</v>
      </c>
      <c r="J2766">
        <v>62.2</v>
      </c>
      <c r="K2766">
        <v>1.01</v>
      </c>
      <c r="L2766">
        <v>0</v>
      </c>
      <c r="M2766">
        <v>0</v>
      </c>
      <c r="N2766">
        <v>0</v>
      </c>
      <c r="O2766">
        <v>0</v>
      </c>
      <c r="P2766">
        <v>0</v>
      </c>
      <c r="Q2766">
        <v>0</v>
      </c>
      <c r="R2766">
        <v>0</v>
      </c>
      <c r="S2766">
        <v>0</v>
      </c>
      <c r="T2766" s="1" t="s">
        <v>34</v>
      </c>
    </row>
    <row r="2767" spans="1:20" x14ac:dyDescent="0.25">
      <c r="A2767" s="3">
        <v>45992</v>
      </c>
      <c r="B2767" s="1" t="s">
        <v>757</v>
      </c>
      <c r="C2767" s="1" t="s">
        <v>5588</v>
      </c>
      <c r="D2767" s="1" t="s">
        <v>96</v>
      </c>
      <c r="E2767" s="1" t="s">
        <v>5589</v>
      </c>
      <c r="F2767" s="1" t="s">
        <v>37</v>
      </c>
      <c r="G2767">
        <v>6346</v>
      </c>
      <c r="H2767">
        <v>0</v>
      </c>
      <c r="I2767">
        <v>169.65</v>
      </c>
      <c r="J2767">
        <v>0</v>
      </c>
      <c r="K2767">
        <v>0</v>
      </c>
      <c r="L2767">
        <v>0</v>
      </c>
      <c r="M2767">
        <v>0</v>
      </c>
      <c r="N2767">
        <v>0</v>
      </c>
      <c r="O2767">
        <v>0</v>
      </c>
      <c r="P2767">
        <v>0</v>
      </c>
      <c r="Q2767">
        <v>0</v>
      </c>
      <c r="R2767">
        <v>0</v>
      </c>
      <c r="S2767">
        <v>0</v>
      </c>
      <c r="T2767" s="1" t="s">
        <v>34</v>
      </c>
    </row>
    <row r="2768" spans="1:20" x14ac:dyDescent="0.25">
      <c r="A2768" s="3">
        <v>45992</v>
      </c>
      <c r="B2768" s="1" t="s">
        <v>757</v>
      </c>
      <c r="C2768" s="1" t="s">
        <v>5590</v>
      </c>
      <c r="D2768" s="1" t="s">
        <v>96</v>
      </c>
      <c r="E2768" s="1" t="s">
        <v>5591</v>
      </c>
      <c r="F2768" s="1" t="s">
        <v>40</v>
      </c>
      <c r="G2768">
        <v>33798</v>
      </c>
      <c r="H2768">
        <v>314</v>
      </c>
      <c r="I2768">
        <v>6393.24</v>
      </c>
      <c r="J2768">
        <v>53.72</v>
      </c>
      <c r="K2768">
        <v>1.01</v>
      </c>
      <c r="L2768">
        <v>0</v>
      </c>
      <c r="M2768">
        <v>0</v>
      </c>
      <c r="N2768">
        <v>0</v>
      </c>
      <c r="O2768">
        <v>0</v>
      </c>
      <c r="P2768">
        <v>0</v>
      </c>
      <c r="Q2768">
        <v>0</v>
      </c>
      <c r="R2768">
        <v>0</v>
      </c>
      <c r="S2768">
        <v>0</v>
      </c>
      <c r="T2768" s="1" t="s">
        <v>34</v>
      </c>
    </row>
    <row r="2769" spans="1:20" x14ac:dyDescent="0.25">
      <c r="A2769" s="3">
        <v>45992</v>
      </c>
      <c r="B2769" s="1" t="s">
        <v>757</v>
      </c>
      <c r="C2769" s="1" t="s">
        <v>5592</v>
      </c>
      <c r="D2769" s="1" t="s">
        <v>31</v>
      </c>
      <c r="E2769" s="1" t="s">
        <v>5593</v>
      </c>
      <c r="F2769" s="1" t="s">
        <v>33</v>
      </c>
      <c r="G2769">
        <v>1078119</v>
      </c>
      <c r="H2769">
        <v>224</v>
      </c>
      <c r="I2769">
        <v>115221.57</v>
      </c>
      <c r="J2769">
        <v>53.93</v>
      </c>
      <c r="K2769">
        <v>1.01</v>
      </c>
      <c r="L2769">
        <v>0</v>
      </c>
      <c r="M2769">
        <v>0</v>
      </c>
      <c r="N2769">
        <v>1</v>
      </c>
      <c r="O2769">
        <v>0</v>
      </c>
      <c r="P2769">
        <v>1</v>
      </c>
      <c r="Q2769">
        <v>0</v>
      </c>
      <c r="R2769">
        <v>0</v>
      </c>
      <c r="S2769">
        <v>0</v>
      </c>
      <c r="T2769" s="1" t="s">
        <v>34</v>
      </c>
    </row>
    <row r="2770" spans="1:20" x14ac:dyDescent="0.25">
      <c r="A2770" s="3">
        <v>45992</v>
      </c>
      <c r="B2770" s="1" t="s">
        <v>757</v>
      </c>
      <c r="C2770" s="1" t="s">
        <v>5594</v>
      </c>
      <c r="D2770" s="1" t="s">
        <v>31</v>
      </c>
      <c r="E2770" s="1" t="s">
        <v>5595</v>
      </c>
      <c r="F2770" s="1" t="s">
        <v>206</v>
      </c>
      <c r="G2770">
        <v>149833</v>
      </c>
      <c r="H2770">
        <v>403</v>
      </c>
      <c r="I2770">
        <v>5972.77</v>
      </c>
      <c r="J2770">
        <v>70.239999999999995</v>
      </c>
      <c r="K2770">
        <v>1.01</v>
      </c>
      <c r="L2770">
        <v>0</v>
      </c>
      <c r="M2770">
        <v>0</v>
      </c>
      <c r="N2770">
        <v>0</v>
      </c>
      <c r="O2770">
        <v>0</v>
      </c>
      <c r="P2770">
        <v>0</v>
      </c>
      <c r="Q2770">
        <v>0</v>
      </c>
      <c r="R2770">
        <v>0</v>
      </c>
      <c r="S2770">
        <v>0</v>
      </c>
      <c r="T2770" s="1" t="s">
        <v>34</v>
      </c>
    </row>
    <row r="2771" spans="1:20" x14ac:dyDescent="0.25">
      <c r="A2771" s="3">
        <v>45992</v>
      </c>
      <c r="B2771" s="1" t="s">
        <v>757</v>
      </c>
      <c r="C2771" s="1" t="s">
        <v>5596</v>
      </c>
      <c r="D2771" s="1" t="s">
        <v>31</v>
      </c>
      <c r="E2771" s="1" t="s">
        <v>5597</v>
      </c>
      <c r="F2771" s="1" t="s">
        <v>37</v>
      </c>
      <c r="G2771">
        <v>6199</v>
      </c>
      <c r="H2771">
        <v>0</v>
      </c>
      <c r="I2771">
        <v>182.44</v>
      </c>
      <c r="J2771">
        <v>0</v>
      </c>
      <c r="K2771">
        <v>0</v>
      </c>
      <c r="L2771">
        <v>0</v>
      </c>
      <c r="M2771">
        <v>0</v>
      </c>
      <c r="N2771">
        <v>0</v>
      </c>
      <c r="O2771">
        <v>0</v>
      </c>
      <c r="P2771">
        <v>0</v>
      </c>
      <c r="Q2771">
        <v>0</v>
      </c>
      <c r="R2771">
        <v>0</v>
      </c>
      <c r="S2771">
        <v>0</v>
      </c>
      <c r="T2771" s="1" t="s">
        <v>34</v>
      </c>
    </row>
    <row r="2772" spans="1:20" x14ac:dyDescent="0.25">
      <c r="A2772" s="3">
        <v>45992</v>
      </c>
      <c r="B2772" s="1" t="s">
        <v>757</v>
      </c>
      <c r="C2772" s="1" t="s">
        <v>5598</v>
      </c>
      <c r="D2772" s="1" t="s">
        <v>31</v>
      </c>
      <c r="E2772" s="1" t="s">
        <v>5599</v>
      </c>
      <c r="F2772" s="1" t="s">
        <v>40</v>
      </c>
      <c r="G2772">
        <v>32754</v>
      </c>
      <c r="H2772">
        <v>127</v>
      </c>
      <c r="I2772">
        <v>5652.29</v>
      </c>
      <c r="J2772">
        <v>71.599999999999994</v>
      </c>
      <c r="K2772">
        <v>1</v>
      </c>
      <c r="L2772">
        <v>0</v>
      </c>
      <c r="M2772">
        <v>0</v>
      </c>
      <c r="N2772">
        <v>0</v>
      </c>
      <c r="O2772">
        <v>0</v>
      </c>
      <c r="P2772">
        <v>0</v>
      </c>
      <c r="Q2772">
        <v>0</v>
      </c>
      <c r="R2772">
        <v>0</v>
      </c>
      <c r="S2772">
        <v>0</v>
      </c>
      <c r="T2772" s="1" t="s">
        <v>34</v>
      </c>
    </row>
    <row r="2773" spans="1:20" x14ac:dyDescent="0.25">
      <c r="A2773" s="3">
        <v>45992</v>
      </c>
      <c r="B2773" s="1" t="s">
        <v>757</v>
      </c>
      <c r="C2773" s="1" t="s">
        <v>5600</v>
      </c>
      <c r="D2773" s="1" t="s">
        <v>42</v>
      </c>
      <c r="E2773" s="1" t="s">
        <v>5601</v>
      </c>
      <c r="F2773" s="1" t="s">
        <v>33</v>
      </c>
      <c r="G2773">
        <v>2785194</v>
      </c>
      <c r="H2773">
        <v>809</v>
      </c>
      <c r="I2773">
        <v>293366.03000000003</v>
      </c>
      <c r="J2773">
        <v>57.07</v>
      </c>
      <c r="K2773">
        <v>1.05</v>
      </c>
      <c r="L2773">
        <v>0</v>
      </c>
      <c r="M2773">
        <v>0</v>
      </c>
      <c r="N2773">
        <v>0</v>
      </c>
      <c r="O2773">
        <v>0</v>
      </c>
      <c r="P2773">
        <v>0</v>
      </c>
      <c r="Q2773">
        <v>0</v>
      </c>
      <c r="R2773">
        <v>0</v>
      </c>
      <c r="S2773">
        <v>0</v>
      </c>
      <c r="T2773" s="1" t="s">
        <v>34</v>
      </c>
    </row>
    <row r="2774" spans="1:20" x14ac:dyDescent="0.25">
      <c r="A2774" s="3">
        <v>45992</v>
      </c>
      <c r="B2774" s="1" t="s">
        <v>757</v>
      </c>
      <c r="C2774" s="1" t="s">
        <v>5602</v>
      </c>
      <c r="D2774" s="1" t="s">
        <v>42</v>
      </c>
      <c r="E2774" s="1" t="s">
        <v>5603</v>
      </c>
      <c r="F2774" s="1" t="s">
        <v>206</v>
      </c>
      <c r="G2774">
        <v>170748</v>
      </c>
      <c r="H2774">
        <v>242</v>
      </c>
      <c r="I2774">
        <v>7449.76</v>
      </c>
      <c r="J2774">
        <v>59.35</v>
      </c>
      <c r="K2774">
        <v>1</v>
      </c>
      <c r="L2774">
        <v>0</v>
      </c>
      <c r="M2774">
        <v>0</v>
      </c>
      <c r="N2774">
        <v>0</v>
      </c>
      <c r="O2774">
        <v>0</v>
      </c>
      <c r="P2774">
        <v>0</v>
      </c>
      <c r="Q2774">
        <v>0</v>
      </c>
      <c r="R2774">
        <v>0</v>
      </c>
      <c r="S2774">
        <v>0</v>
      </c>
      <c r="T2774" s="1" t="s">
        <v>34</v>
      </c>
    </row>
    <row r="2775" spans="1:20" x14ac:dyDescent="0.25">
      <c r="A2775" s="3">
        <v>45992</v>
      </c>
      <c r="B2775" s="1" t="s">
        <v>757</v>
      </c>
      <c r="C2775" s="1" t="s">
        <v>5604</v>
      </c>
      <c r="D2775" s="1" t="s">
        <v>42</v>
      </c>
      <c r="E2775" s="1" t="s">
        <v>5605</v>
      </c>
      <c r="F2775" s="1" t="s">
        <v>37</v>
      </c>
      <c r="G2775">
        <v>5822</v>
      </c>
      <c r="H2775">
        <v>0</v>
      </c>
      <c r="I2775">
        <v>137.88999999999999</v>
      </c>
      <c r="J2775">
        <v>0</v>
      </c>
      <c r="K2775">
        <v>0</v>
      </c>
      <c r="L2775">
        <v>0</v>
      </c>
      <c r="M2775">
        <v>0</v>
      </c>
      <c r="N2775">
        <v>0</v>
      </c>
      <c r="O2775">
        <v>0</v>
      </c>
      <c r="P2775">
        <v>0</v>
      </c>
      <c r="Q2775">
        <v>0</v>
      </c>
      <c r="R2775">
        <v>0</v>
      </c>
      <c r="S2775">
        <v>0</v>
      </c>
      <c r="T2775" s="1" t="s">
        <v>34</v>
      </c>
    </row>
    <row r="2776" spans="1:20" x14ac:dyDescent="0.25">
      <c r="A2776" s="3">
        <v>45992</v>
      </c>
      <c r="B2776" s="1" t="s">
        <v>757</v>
      </c>
      <c r="C2776" s="1" t="s">
        <v>5606</v>
      </c>
      <c r="D2776" s="1" t="s">
        <v>42</v>
      </c>
      <c r="E2776" s="1" t="s">
        <v>5607</v>
      </c>
      <c r="F2776" s="1" t="s">
        <v>40</v>
      </c>
      <c r="G2776">
        <v>73621</v>
      </c>
      <c r="H2776">
        <v>308</v>
      </c>
      <c r="I2776">
        <v>12908.39</v>
      </c>
      <c r="J2776">
        <v>65.78</v>
      </c>
      <c r="K2776">
        <v>1</v>
      </c>
      <c r="L2776">
        <v>0</v>
      </c>
      <c r="M2776">
        <v>0</v>
      </c>
      <c r="N2776">
        <v>0</v>
      </c>
      <c r="O2776">
        <v>0</v>
      </c>
      <c r="P2776">
        <v>0</v>
      </c>
      <c r="Q2776">
        <v>0</v>
      </c>
      <c r="R2776">
        <v>0</v>
      </c>
      <c r="S2776">
        <v>0</v>
      </c>
      <c r="T2776" s="1" t="s">
        <v>34</v>
      </c>
    </row>
    <row r="2777" spans="1:20" x14ac:dyDescent="0.25">
      <c r="A2777" s="3">
        <v>45992</v>
      </c>
      <c r="B2777" s="1" t="s">
        <v>757</v>
      </c>
      <c r="C2777" s="1" t="s">
        <v>5608</v>
      </c>
      <c r="D2777" s="1" t="s">
        <v>49</v>
      </c>
      <c r="E2777" s="1" t="s">
        <v>5609</v>
      </c>
      <c r="F2777" s="1" t="s">
        <v>33</v>
      </c>
      <c r="G2777">
        <v>418504</v>
      </c>
      <c r="H2777">
        <v>121</v>
      </c>
      <c r="I2777">
        <v>47803.839999999997</v>
      </c>
      <c r="J2777">
        <v>58.68</v>
      </c>
      <c r="K2777">
        <v>1.1100000000000001</v>
      </c>
      <c r="L2777">
        <v>0</v>
      </c>
      <c r="M2777">
        <v>0</v>
      </c>
      <c r="N2777">
        <v>0</v>
      </c>
      <c r="O2777">
        <v>0</v>
      </c>
      <c r="P2777">
        <v>0</v>
      </c>
      <c r="Q2777">
        <v>0</v>
      </c>
      <c r="R2777">
        <v>0</v>
      </c>
      <c r="S2777">
        <v>0</v>
      </c>
      <c r="T2777" s="1" t="s">
        <v>34</v>
      </c>
    </row>
    <row r="2778" spans="1:20" x14ac:dyDescent="0.25">
      <c r="A2778" s="3">
        <v>45992</v>
      </c>
      <c r="B2778" s="1" t="s">
        <v>757</v>
      </c>
      <c r="C2778" s="1" t="s">
        <v>5610</v>
      </c>
      <c r="D2778" s="1" t="s">
        <v>49</v>
      </c>
      <c r="E2778" s="1" t="s">
        <v>5611</v>
      </c>
      <c r="F2778" s="1" t="s">
        <v>206</v>
      </c>
      <c r="G2778">
        <v>155204</v>
      </c>
      <c r="H2778">
        <v>599</v>
      </c>
      <c r="I2778">
        <v>5178.41</v>
      </c>
      <c r="J2778">
        <v>70.760000000000005</v>
      </c>
      <c r="K2778">
        <v>1</v>
      </c>
      <c r="L2778">
        <v>0</v>
      </c>
      <c r="M2778">
        <v>0</v>
      </c>
      <c r="N2778">
        <v>0</v>
      </c>
      <c r="O2778">
        <v>0</v>
      </c>
      <c r="P2778">
        <v>0</v>
      </c>
      <c r="Q2778">
        <v>0</v>
      </c>
      <c r="R2778">
        <v>0</v>
      </c>
      <c r="S2778">
        <v>0</v>
      </c>
      <c r="T2778" s="1" t="s">
        <v>34</v>
      </c>
    </row>
    <row r="2779" spans="1:20" x14ac:dyDescent="0.25">
      <c r="A2779" s="3">
        <v>45992</v>
      </c>
      <c r="B2779" s="1" t="s">
        <v>757</v>
      </c>
      <c r="C2779" s="1" t="s">
        <v>5612</v>
      </c>
      <c r="D2779" s="1" t="s">
        <v>49</v>
      </c>
      <c r="E2779" s="1" t="s">
        <v>5613</v>
      </c>
      <c r="F2779" s="1" t="s">
        <v>37</v>
      </c>
      <c r="G2779">
        <v>3576</v>
      </c>
      <c r="H2779">
        <v>0</v>
      </c>
      <c r="I2779">
        <v>83.61</v>
      </c>
      <c r="J2779">
        <v>0</v>
      </c>
      <c r="K2779">
        <v>0</v>
      </c>
      <c r="L2779">
        <v>0</v>
      </c>
      <c r="M2779">
        <v>0</v>
      </c>
      <c r="N2779">
        <v>0</v>
      </c>
      <c r="O2779">
        <v>0</v>
      </c>
      <c r="P2779">
        <v>0</v>
      </c>
      <c r="Q2779">
        <v>0</v>
      </c>
      <c r="R2779">
        <v>0</v>
      </c>
      <c r="S2779">
        <v>0</v>
      </c>
      <c r="T2779" s="1" t="s">
        <v>34</v>
      </c>
    </row>
    <row r="2780" spans="1:20" x14ac:dyDescent="0.25">
      <c r="A2780" s="3">
        <v>45992</v>
      </c>
      <c r="B2780" s="1" t="s">
        <v>757</v>
      </c>
      <c r="C2780" s="1" t="s">
        <v>5614</v>
      </c>
      <c r="D2780" s="1" t="s">
        <v>49</v>
      </c>
      <c r="E2780" s="1" t="s">
        <v>5615</v>
      </c>
      <c r="F2780" s="1" t="s">
        <v>40</v>
      </c>
      <c r="G2780">
        <v>31752</v>
      </c>
      <c r="H2780">
        <v>246</v>
      </c>
      <c r="I2780">
        <v>5571.91</v>
      </c>
      <c r="J2780">
        <v>56.49</v>
      </c>
      <c r="K2780">
        <v>1</v>
      </c>
      <c r="L2780">
        <v>0</v>
      </c>
      <c r="M2780">
        <v>0</v>
      </c>
      <c r="N2780">
        <v>0</v>
      </c>
      <c r="O2780">
        <v>0</v>
      </c>
      <c r="P2780">
        <v>0</v>
      </c>
      <c r="Q2780">
        <v>0</v>
      </c>
      <c r="R2780">
        <v>0</v>
      </c>
      <c r="S2780">
        <v>0</v>
      </c>
      <c r="T2780" s="1" t="s">
        <v>34</v>
      </c>
    </row>
    <row r="2781" spans="1:20" x14ac:dyDescent="0.25">
      <c r="A2781" s="3">
        <v>45992</v>
      </c>
      <c r="B2781" s="1" t="s">
        <v>757</v>
      </c>
      <c r="C2781" s="1" t="s">
        <v>5616</v>
      </c>
      <c r="D2781" s="1" t="s">
        <v>56</v>
      </c>
      <c r="E2781" s="1" t="s">
        <v>5617</v>
      </c>
      <c r="F2781" s="1" t="s">
        <v>33</v>
      </c>
      <c r="G2781">
        <v>1529003</v>
      </c>
      <c r="H2781">
        <v>600</v>
      </c>
      <c r="I2781">
        <v>176470.92</v>
      </c>
      <c r="J2781">
        <v>51.29</v>
      </c>
      <c r="K2781">
        <v>1.06</v>
      </c>
      <c r="L2781">
        <v>0</v>
      </c>
      <c r="M2781">
        <v>0</v>
      </c>
      <c r="N2781">
        <v>4</v>
      </c>
      <c r="O2781">
        <v>2</v>
      </c>
      <c r="P2781">
        <v>1</v>
      </c>
      <c r="Q2781">
        <v>0</v>
      </c>
      <c r="R2781">
        <v>1</v>
      </c>
      <c r="S2781">
        <v>0</v>
      </c>
      <c r="T2781" s="1" t="s">
        <v>34</v>
      </c>
    </row>
    <row r="2782" spans="1:20" x14ac:dyDescent="0.25">
      <c r="A2782" s="3">
        <v>45992</v>
      </c>
      <c r="B2782" s="1" t="s">
        <v>757</v>
      </c>
      <c r="C2782" s="1" t="s">
        <v>5618</v>
      </c>
      <c r="D2782" s="1" t="s">
        <v>56</v>
      </c>
      <c r="E2782" s="1" t="s">
        <v>5619</v>
      </c>
      <c r="F2782" s="1" t="s">
        <v>206</v>
      </c>
      <c r="G2782">
        <v>275455</v>
      </c>
      <c r="H2782">
        <v>673</v>
      </c>
      <c r="I2782">
        <v>13476.6</v>
      </c>
      <c r="J2782">
        <v>70.13</v>
      </c>
      <c r="K2782">
        <v>1</v>
      </c>
      <c r="L2782">
        <v>0</v>
      </c>
      <c r="M2782">
        <v>0</v>
      </c>
      <c r="N2782">
        <v>0</v>
      </c>
      <c r="O2782">
        <v>0</v>
      </c>
      <c r="P2782">
        <v>0</v>
      </c>
      <c r="Q2782">
        <v>0</v>
      </c>
      <c r="R2782">
        <v>0</v>
      </c>
      <c r="S2782">
        <v>0</v>
      </c>
      <c r="T2782" s="1" t="s">
        <v>34</v>
      </c>
    </row>
    <row r="2783" spans="1:20" x14ac:dyDescent="0.25">
      <c r="A2783" s="3">
        <v>45992</v>
      </c>
      <c r="B2783" s="1" t="s">
        <v>757</v>
      </c>
      <c r="C2783" s="1" t="s">
        <v>5620</v>
      </c>
      <c r="D2783" s="1" t="s">
        <v>56</v>
      </c>
      <c r="E2783" s="1" t="s">
        <v>5621</v>
      </c>
      <c r="F2783" s="1" t="s">
        <v>37</v>
      </c>
      <c r="G2783">
        <v>4065</v>
      </c>
      <c r="H2783">
        <v>0</v>
      </c>
      <c r="I2783">
        <v>112.61</v>
      </c>
      <c r="J2783">
        <v>0</v>
      </c>
      <c r="K2783">
        <v>0</v>
      </c>
      <c r="L2783">
        <v>0</v>
      </c>
      <c r="M2783">
        <v>0</v>
      </c>
      <c r="N2783">
        <v>0</v>
      </c>
      <c r="O2783">
        <v>0</v>
      </c>
      <c r="P2783">
        <v>0</v>
      </c>
      <c r="Q2783">
        <v>0</v>
      </c>
      <c r="R2783">
        <v>0</v>
      </c>
      <c r="S2783">
        <v>0</v>
      </c>
      <c r="T2783" s="1" t="s">
        <v>34</v>
      </c>
    </row>
    <row r="2784" spans="1:20" x14ac:dyDescent="0.25">
      <c r="A2784" s="3">
        <v>45992</v>
      </c>
      <c r="B2784" s="1" t="s">
        <v>757</v>
      </c>
      <c r="C2784" s="1" t="s">
        <v>5622</v>
      </c>
      <c r="D2784" s="1" t="s">
        <v>56</v>
      </c>
      <c r="E2784" s="1" t="s">
        <v>5623</v>
      </c>
      <c r="F2784" s="1" t="s">
        <v>40</v>
      </c>
      <c r="G2784">
        <v>104768</v>
      </c>
      <c r="H2784">
        <v>754</v>
      </c>
      <c r="I2784">
        <v>18969.53</v>
      </c>
      <c r="J2784">
        <v>61.61</v>
      </c>
      <c r="K2784">
        <v>1</v>
      </c>
      <c r="L2784">
        <v>0</v>
      </c>
      <c r="M2784">
        <v>0</v>
      </c>
      <c r="N2784">
        <v>0</v>
      </c>
      <c r="O2784">
        <v>0</v>
      </c>
      <c r="P2784">
        <v>0</v>
      </c>
      <c r="Q2784">
        <v>0</v>
      </c>
      <c r="R2784">
        <v>0</v>
      </c>
      <c r="S2784">
        <v>0</v>
      </c>
      <c r="T2784" s="1" t="s">
        <v>34</v>
      </c>
    </row>
    <row r="2785" spans="1:20" x14ac:dyDescent="0.25">
      <c r="A2785" s="3">
        <v>45992</v>
      </c>
      <c r="B2785" s="1" t="s">
        <v>757</v>
      </c>
      <c r="C2785" s="1" t="s">
        <v>5624</v>
      </c>
      <c r="D2785" s="1" t="s">
        <v>63</v>
      </c>
      <c r="E2785" s="1" t="s">
        <v>5625</v>
      </c>
      <c r="F2785" s="1" t="s">
        <v>33</v>
      </c>
      <c r="G2785">
        <v>330</v>
      </c>
      <c r="H2785">
        <v>0</v>
      </c>
      <c r="I2785">
        <v>35.25</v>
      </c>
      <c r="J2785">
        <v>0</v>
      </c>
      <c r="K2785">
        <v>0</v>
      </c>
      <c r="L2785">
        <v>0</v>
      </c>
      <c r="M2785">
        <v>0</v>
      </c>
      <c r="N2785">
        <v>0</v>
      </c>
      <c r="O2785">
        <v>0</v>
      </c>
      <c r="P2785">
        <v>0</v>
      </c>
      <c r="Q2785">
        <v>0</v>
      </c>
      <c r="R2785">
        <v>0</v>
      </c>
      <c r="S2785">
        <v>0</v>
      </c>
      <c r="T2785" s="1" t="s">
        <v>34</v>
      </c>
    </row>
    <row r="2786" spans="1:20" x14ac:dyDescent="0.25">
      <c r="A2786" s="3">
        <v>45992</v>
      </c>
      <c r="B2786" s="1" t="s">
        <v>757</v>
      </c>
      <c r="C2786" s="1" t="s">
        <v>5626</v>
      </c>
      <c r="D2786" s="1" t="s">
        <v>63</v>
      </c>
      <c r="E2786" s="1" t="s">
        <v>5627</v>
      </c>
      <c r="F2786" s="1" t="s">
        <v>206</v>
      </c>
      <c r="G2786">
        <v>7</v>
      </c>
      <c r="H2786">
        <v>0</v>
      </c>
      <c r="I2786">
        <v>0.2</v>
      </c>
      <c r="J2786">
        <v>0</v>
      </c>
      <c r="K2786">
        <v>0</v>
      </c>
      <c r="L2786">
        <v>0</v>
      </c>
      <c r="M2786">
        <v>0</v>
      </c>
      <c r="N2786">
        <v>0</v>
      </c>
      <c r="O2786">
        <v>0</v>
      </c>
      <c r="P2786">
        <v>0</v>
      </c>
      <c r="Q2786">
        <v>0</v>
      </c>
      <c r="R2786">
        <v>0</v>
      </c>
      <c r="S2786">
        <v>0</v>
      </c>
      <c r="T2786" s="1" t="s">
        <v>34</v>
      </c>
    </row>
    <row r="2787" spans="1:20" x14ac:dyDescent="0.25">
      <c r="A2787" s="3">
        <v>45992</v>
      </c>
      <c r="B2787" s="1" t="s">
        <v>757</v>
      </c>
      <c r="C2787" s="1" t="s">
        <v>5628</v>
      </c>
      <c r="D2787" s="1" t="s">
        <v>63</v>
      </c>
      <c r="E2787" s="1" t="s">
        <v>5629</v>
      </c>
      <c r="F2787" s="1" t="s">
        <v>40</v>
      </c>
      <c r="G2787">
        <v>1</v>
      </c>
      <c r="H2787">
        <v>0</v>
      </c>
      <c r="I2787">
        <v>0.08</v>
      </c>
      <c r="J2787">
        <v>0</v>
      </c>
      <c r="K2787">
        <v>0</v>
      </c>
      <c r="L2787">
        <v>0</v>
      </c>
      <c r="M2787">
        <v>0</v>
      </c>
      <c r="N2787">
        <v>0</v>
      </c>
      <c r="O2787">
        <v>0</v>
      </c>
      <c r="P2787">
        <v>0</v>
      </c>
      <c r="Q2787">
        <v>0</v>
      </c>
      <c r="R2787">
        <v>0</v>
      </c>
      <c r="S2787">
        <v>0</v>
      </c>
      <c r="T2787" s="1" t="s">
        <v>34</v>
      </c>
    </row>
    <row r="2788" spans="1:20" x14ac:dyDescent="0.25">
      <c r="A2788" s="3">
        <v>45992</v>
      </c>
      <c r="B2788" s="1" t="s">
        <v>757</v>
      </c>
      <c r="C2788" s="1" t="s">
        <v>5630</v>
      </c>
      <c r="D2788" s="1" t="s">
        <v>49</v>
      </c>
      <c r="E2788" s="1" t="s">
        <v>5631</v>
      </c>
      <c r="F2788" s="1" t="s">
        <v>33</v>
      </c>
      <c r="G2788">
        <v>106</v>
      </c>
      <c r="H2788">
        <v>0</v>
      </c>
      <c r="I2788">
        <v>12.21</v>
      </c>
      <c r="J2788">
        <v>0</v>
      </c>
      <c r="K2788">
        <v>0</v>
      </c>
      <c r="L2788">
        <v>0</v>
      </c>
      <c r="M2788">
        <v>0</v>
      </c>
      <c r="N2788">
        <v>0</v>
      </c>
      <c r="O2788">
        <v>0</v>
      </c>
      <c r="P2788">
        <v>0</v>
      </c>
      <c r="Q2788">
        <v>0</v>
      </c>
      <c r="R2788">
        <v>0</v>
      </c>
      <c r="S2788">
        <v>0</v>
      </c>
      <c r="T2788" s="1" t="s">
        <v>34</v>
      </c>
    </row>
    <row r="2789" spans="1:20" x14ac:dyDescent="0.25">
      <c r="A2789" s="3">
        <v>45992</v>
      </c>
      <c r="B2789" s="1" t="s">
        <v>757</v>
      </c>
      <c r="C2789" s="1" t="s">
        <v>5632</v>
      </c>
      <c r="D2789" s="1" t="s">
        <v>49</v>
      </c>
      <c r="E2789" s="1" t="s">
        <v>5633</v>
      </c>
      <c r="F2789" s="1" t="s">
        <v>206</v>
      </c>
      <c r="G2789">
        <v>2</v>
      </c>
      <c r="H2789">
        <v>0</v>
      </c>
      <c r="I2789">
        <v>0.05</v>
      </c>
      <c r="J2789">
        <v>0</v>
      </c>
      <c r="K2789">
        <v>0</v>
      </c>
      <c r="L2789">
        <v>0</v>
      </c>
      <c r="M2789">
        <v>0</v>
      </c>
      <c r="N2789">
        <v>0</v>
      </c>
      <c r="O2789">
        <v>0</v>
      </c>
      <c r="P2789">
        <v>0</v>
      </c>
      <c r="Q2789">
        <v>0</v>
      </c>
      <c r="R2789">
        <v>0</v>
      </c>
      <c r="S2789">
        <v>0</v>
      </c>
      <c r="T2789" s="1" t="s">
        <v>34</v>
      </c>
    </row>
    <row r="2790" spans="1:20" x14ac:dyDescent="0.25">
      <c r="A2790" s="3">
        <v>45992</v>
      </c>
      <c r="B2790" s="1" t="s">
        <v>757</v>
      </c>
      <c r="C2790" s="1" t="s">
        <v>5634</v>
      </c>
      <c r="D2790" s="1" t="s">
        <v>70</v>
      </c>
      <c r="E2790" s="1" t="s">
        <v>5635</v>
      </c>
      <c r="F2790" s="1" t="s">
        <v>33</v>
      </c>
      <c r="G2790">
        <v>999742</v>
      </c>
      <c r="H2790">
        <v>456</v>
      </c>
      <c r="I2790">
        <v>122621.81</v>
      </c>
      <c r="J2790">
        <v>60.06</v>
      </c>
      <c r="K2790">
        <v>1.03</v>
      </c>
      <c r="L2790">
        <v>0</v>
      </c>
      <c r="M2790">
        <v>0</v>
      </c>
      <c r="N2790">
        <v>0</v>
      </c>
      <c r="O2790">
        <v>0</v>
      </c>
      <c r="P2790">
        <v>0</v>
      </c>
      <c r="Q2790">
        <v>0</v>
      </c>
      <c r="R2790">
        <v>0</v>
      </c>
      <c r="S2790">
        <v>0</v>
      </c>
      <c r="T2790" s="1" t="s">
        <v>34</v>
      </c>
    </row>
    <row r="2791" spans="1:20" x14ac:dyDescent="0.25">
      <c r="A2791" s="3">
        <v>45992</v>
      </c>
      <c r="B2791" s="1" t="s">
        <v>757</v>
      </c>
      <c r="C2791" s="1" t="s">
        <v>5636</v>
      </c>
      <c r="D2791" s="1" t="s">
        <v>70</v>
      </c>
      <c r="E2791" s="1" t="s">
        <v>5637</v>
      </c>
      <c r="F2791" s="1" t="s">
        <v>206</v>
      </c>
      <c r="G2791">
        <v>483248</v>
      </c>
      <c r="H2791">
        <v>1341</v>
      </c>
      <c r="I2791">
        <v>21839.25</v>
      </c>
      <c r="J2791">
        <v>68.569999999999993</v>
      </c>
      <c r="K2791">
        <v>1.01</v>
      </c>
      <c r="L2791">
        <v>0</v>
      </c>
      <c r="M2791">
        <v>0</v>
      </c>
      <c r="N2791">
        <v>1</v>
      </c>
      <c r="O2791">
        <v>1</v>
      </c>
      <c r="P2791">
        <v>0</v>
      </c>
      <c r="Q2791">
        <v>0</v>
      </c>
      <c r="R2791">
        <v>0</v>
      </c>
      <c r="S2791">
        <v>0</v>
      </c>
      <c r="T2791" s="1" t="s">
        <v>34</v>
      </c>
    </row>
    <row r="2792" spans="1:20" x14ac:dyDescent="0.25">
      <c r="A2792" s="3">
        <v>45992</v>
      </c>
      <c r="B2792" s="1" t="s">
        <v>757</v>
      </c>
      <c r="C2792" s="1" t="s">
        <v>5638</v>
      </c>
      <c r="D2792" s="1" t="s">
        <v>70</v>
      </c>
      <c r="E2792" s="1" t="s">
        <v>5639</v>
      </c>
      <c r="F2792" s="1" t="s">
        <v>37</v>
      </c>
      <c r="G2792">
        <v>18142</v>
      </c>
      <c r="H2792">
        <v>0</v>
      </c>
      <c r="I2792">
        <v>541.48</v>
      </c>
      <c r="J2792">
        <v>0</v>
      </c>
      <c r="K2792">
        <v>0</v>
      </c>
      <c r="L2792">
        <v>0</v>
      </c>
      <c r="M2792">
        <v>0</v>
      </c>
      <c r="N2792">
        <v>0</v>
      </c>
      <c r="O2792">
        <v>0</v>
      </c>
      <c r="P2792">
        <v>0</v>
      </c>
      <c r="Q2792">
        <v>0</v>
      </c>
      <c r="R2792">
        <v>0</v>
      </c>
      <c r="S2792">
        <v>0</v>
      </c>
      <c r="T2792" s="1" t="s">
        <v>34</v>
      </c>
    </row>
    <row r="2793" spans="1:20" x14ac:dyDescent="0.25">
      <c r="A2793" s="3">
        <v>45992</v>
      </c>
      <c r="B2793" s="1" t="s">
        <v>757</v>
      </c>
      <c r="C2793" s="1" t="s">
        <v>5640</v>
      </c>
      <c r="D2793" s="1" t="s">
        <v>70</v>
      </c>
      <c r="E2793" s="1" t="s">
        <v>5641</v>
      </c>
      <c r="F2793" s="1" t="s">
        <v>40</v>
      </c>
      <c r="G2793">
        <v>119752</v>
      </c>
      <c r="H2793">
        <v>744</v>
      </c>
      <c r="I2793">
        <v>22224.16</v>
      </c>
      <c r="J2793">
        <v>66.45</v>
      </c>
      <c r="K2793">
        <v>1.02</v>
      </c>
      <c r="L2793">
        <v>0</v>
      </c>
      <c r="M2793">
        <v>0</v>
      </c>
      <c r="N2793">
        <v>0</v>
      </c>
      <c r="O2793">
        <v>0</v>
      </c>
      <c r="P2793">
        <v>0</v>
      </c>
      <c r="Q2793">
        <v>0</v>
      </c>
      <c r="R2793">
        <v>0</v>
      </c>
      <c r="S2793">
        <v>0</v>
      </c>
      <c r="T2793" s="1" t="s">
        <v>34</v>
      </c>
    </row>
    <row r="2794" spans="1:20" x14ac:dyDescent="0.25">
      <c r="A2794" s="3">
        <v>45992</v>
      </c>
      <c r="B2794" s="1" t="s">
        <v>757</v>
      </c>
      <c r="C2794" s="1" t="s">
        <v>5642</v>
      </c>
      <c r="D2794" s="1" t="s">
        <v>77</v>
      </c>
      <c r="E2794" s="1" t="s">
        <v>5643</v>
      </c>
      <c r="F2794" s="1" t="s">
        <v>33</v>
      </c>
      <c r="G2794">
        <v>2930429</v>
      </c>
      <c r="H2794">
        <v>1068</v>
      </c>
      <c r="I2794">
        <v>341166.84</v>
      </c>
      <c r="J2794">
        <v>56.27</v>
      </c>
      <c r="K2794">
        <v>1.03</v>
      </c>
      <c r="L2794">
        <v>1</v>
      </c>
      <c r="M2794">
        <v>0</v>
      </c>
      <c r="N2794">
        <v>3</v>
      </c>
      <c r="O2794">
        <v>0</v>
      </c>
      <c r="P2794">
        <v>2</v>
      </c>
      <c r="Q2794">
        <v>0</v>
      </c>
      <c r="R2794">
        <v>1</v>
      </c>
      <c r="S2794">
        <v>0</v>
      </c>
      <c r="T2794" s="1" t="s">
        <v>34</v>
      </c>
    </row>
    <row r="2795" spans="1:20" x14ac:dyDescent="0.25">
      <c r="A2795" s="3">
        <v>45992</v>
      </c>
      <c r="B2795" s="1" t="s">
        <v>757</v>
      </c>
      <c r="C2795" s="1" t="s">
        <v>5644</v>
      </c>
      <c r="D2795" s="1" t="s">
        <v>77</v>
      </c>
      <c r="E2795" s="1" t="s">
        <v>5645</v>
      </c>
      <c r="F2795" s="1" t="s">
        <v>206</v>
      </c>
      <c r="G2795">
        <v>437328</v>
      </c>
      <c r="H2795">
        <v>632</v>
      </c>
      <c r="I2795">
        <v>17405.810000000001</v>
      </c>
      <c r="J2795">
        <v>63.57</v>
      </c>
      <c r="K2795">
        <v>1</v>
      </c>
      <c r="L2795">
        <v>0</v>
      </c>
      <c r="M2795">
        <v>0</v>
      </c>
      <c r="N2795">
        <v>0</v>
      </c>
      <c r="O2795">
        <v>0</v>
      </c>
      <c r="P2795">
        <v>0</v>
      </c>
      <c r="Q2795">
        <v>0</v>
      </c>
      <c r="R2795">
        <v>0</v>
      </c>
      <c r="S2795">
        <v>0</v>
      </c>
      <c r="T2795" s="1" t="s">
        <v>34</v>
      </c>
    </row>
    <row r="2796" spans="1:20" x14ac:dyDescent="0.25">
      <c r="A2796" s="3">
        <v>45992</v>
      </c>
      <c r="B2796" s="1" t="s">
        <v>757</v>
      </c>
      <c r="C2796" s="1" t="s">
        <v>5646</v>
      </c>
      <c r="D2796" s="1" t="s">
        <v>77</v>
      </c>
      <c r="E2796" s="1" t="s">
        <v>5647</v>
      </c>
      <c r="F2796" s="1" t="s">
        <v>37</v>
      </c>
      <c r="G2796">
        <v>16701</v>
      </c>
      <c r="H2796">
        <v>0</v>
      </c>
      <c r="I2796">
        <v>328.32</v>
      </c>
      <c r="J2796">
        <v>0</v>
      </c>
      <c r="K2796">
        <v>0</v>
      </c>
      <c r="L2796">
        <v>0</v>
      </c>
      <c r="M2796">
        <v>0</v>
      </c>
      <c r="N2796">
        <v>0</v>
      </c>
      <c r="O2796">
        <v>0</v>
      </c>
      <c r="P2796">
        <v>0</v>
      </c>
      <c r="Q2796">
        <v>0</v>
      </c>
      <c r="R2796">
        <v>0</v>
      </c>
      <c r="S2796">
        <v>0</v>
      </c>
      <c r="T2796" s="1" t="s">
        <v>34</v>
      </c>
    </row>
    <row r="2797" spans="1:20" x14ac:dyDescent="0.25">
      <c r="A2797" s="3">
        <v>45992</v>
      </c>
      <c r="B2797" s="1" t="s">
        <v>757</v>
      </c>
      <c r="C2797" s="1" t="s">
        <v>5648</v>
      </c>
      <c r="D2797" s="1" t="s">
        <v>77</v>
      </c>
      <c r="E2797" s="1" t="s">
        <v>5649</v>
      </c>
      <c r="F2797" s="1" t="s">
        <v>40</v>
      </c>
      <c r="G2797">
        <v>207338</v>
      </c>
      <c r="H2797">
        <v>1078</v>
      </c>
      <c r="I2797">
        <v>36089.629999999997</v>
      </c>
      <c r="J2797">
        <v>61.54</v>
      </c>
      <c r="K2797">
        <v>1</v>
      </c>
      <c r="L2797">
        <v>0</v>
      </c>
      <c r="M2797">
        <v>0</v>
      </c>
      <c r="N2797">
        <v>0</v>
      </c>
      <c r="O2797">
        <v>0</v>
      </c>
      <c r="P2797">
        <v>0</v>
      </c>
      <c r="Q2797">
        <v>0</v>
      </c>
      <c r="R2797">
        <v>0</v>
      </c>
      <c r="S2797">
        <v>0</v>
      </c>
      <c r="T2797" s="1" t="s">
        <v>34</v>
      </c>
    </row>
    <row r="2798" spans="1:20" x14ac:dyDescent="0.25">
      <c r="A2798" s="3">
        <v>45992</v>
      </c>
      <c r="B2798" s="1" t="s">
        <v>782</v>
      </c>
      <c r="C2798" s="1" t="s">
        <v>5650</v>
      </c>
      <c r="D2798" s="1" t="s">
        <v>84</v>
      </c>
      <c r="E2798" s="1" t="s">
        <v>5651</v>
      </c>
      <c r="F2798" s="1" t="s">
        <v>33</v>
      </c>
      <c r="G2798">
        <v>33305</v>
      </c>
      <c r="H2798">
        <v>16</v>
      </c>
      <c r="I2798">
        <v>8118.53</v>
      </c>
      <c r="J2798">
        <v>28.57</v>
      </c>
      <c r="K2798">
        <v>1</v>
      </c>
      <c r="L2798">
        <v>0</v>
      </c>
      <c r="M2798">
        <v>0</v>
      </c>
      <c r="N2798">
        <v>0</v>
      </c>
      <c r="O2798">
        <v>0</v>
      </c>
      <c r="P2798">
        <v>0</v>
      </c>
      <c r="Q2798">
        <v>0</v>
      </c>
      <c r="R2798">
        <v>0</v>
      </c>
      <c r="S2798">
        <v>0</v>
      </c>
      <c r="T2798" s="1" t="s">
        <v>34</v>
      </c>
    </row>
    <row r="2799" spans="1:20" x14ac:dyDescent="0.25">
      <c r="A2799" s="3">
        <v>45992</v>
      </c>
      <c r="B2799" s="1" t="s">
        <v>782</v>
      </c>
      <c r="C2799" s="1" t="s">
        <v>5652</v>
      </c>
      <c r="D2799" s="1" t="s">
        <v>84</v>
      </c>
      <c r="E2799" s="1" t="s">
        <v>5653</v>
      </c>
      <c r="F2799" s="1" t="s">
        <v>206</v>
      </c>
      <c r="G2799">
        <v>9864</v>
      </c>
      <c r="H2799">
        <v>9</v>
      </c>
      <c r="I2799">
        <v>723.39</v>
      </c>
      <c r="J2799">
        <v>75</v>
      </c>
      <c r="K2799">
        <v>1</v>
      </c>
      <c r="L2799">
        <v>0</v>
      </c>
      <c r="M2799">
        <v>0</v>
      </c>
      <c r="N2799">
        <v>0</v>
      </c>
      <c r="O2799">
        <v>0</v>
      </c>
      <c r="P2799">
        <v>0</v>
      </c>
      <c r="Q2799">
        <v>0</v>
      </c>
      <c r="R2799">
        <v>0</v>
      </c>
      <c r="S2799">
        <v>0</v>
      </c>
      <c r="T2799" s="1" t="s">
        <v>34</v>
      </c>
    </row>
    <row r="2800" spans="1:20" x14ac:dyDescent="0.25">
      <c r="A2800" s="3">
        <v>45992</v>
      </c>
      <c r="B2800" s="1" t="s">
        <v>782</v>
      </c>
      <c r="C2800" s="1" t="s">
        <v>5654</v>
      </c>
      <c r="D2800" s="1" t="s">
        <v>84</v>
      </c>
      <c r="E2800" s="1" t="s">
        <v>5655</v>
      </c>
      <c r="F2800" s="1" t="s">
        <v>37</v>
      </c>
      <c r="G2800">
        <v>25587</v>
      </c>
      <c r="H2800">
        <v>1</v>
      </c>
      <c r="I2800">
        <v>1061.32</v>
      </c>
      <c r="J2800">
        <v>100</v>
      </c>
      <c r="K2800">
        <v>1</v>
      </c>
      <c r="L2800">
        <v>0</v>
      </c>
      <c r="M2800">
        <v>0</v>
      </c>
      <c r="N2800">
        <v>0</v>
      </c>
      <c r="O2800">
        <v>0</v>
      </c>
      <c r="P2800">
        <v>0</v>
      </c>
      <c r="Q2800">
        <v>0</v>
      </c>
      <c r="R2800">
        <v>0</v>
      </c>
      <c r="S2800">
        <v>0</v>
      </c>
      <c r="T2800" s="1" t="s">
        <v>34</v>
      </c>
    </row>
    <row r="2801" spans="1:20" x14ac:dyDescent="0.25">
      <c r="A2801" s="3">
        <v>45992</v>
      </c>
      <c r="B2801" s="1" t="s">
        <v>782</v>
      </c>
      <c r="C2801" s="1" t="s">
        <v>5656</v>
      </c>
      <c r="D2801" s="1" t="s">
        <v>84</v>
      </c>
      <c r="E2801" s="1" t="s">
        <v>5657</v>
      </c>
      <c r="F2801" s="1" t="s">
        <v>40</v>
      </c>
      <c r="G2801">
        <v>2533</v>
      </c>
      <c r="H2801">
        <v>13</v>
      </c>
      <c r="I2801">
        <v>903.4</v>
      </c>
      <c r="J2801">
        <v>54.55</v>
      </c>
      <c r="K2801">
        <v>1</v>
      </c>
      <c r="L2801">
        <v>0</v>
      </c>
      <c r="M2801">
        <v>0</v>
      </c>
      <c r="N2801">
        <v>0</v>
      </c>
      <c r="O2801">
        <v>0</v>
      </c>
      <c r="P2801">
        <v>0</v>
      </c>
      <c r="Q2801">
        <v>0</v>
      </c>
      <c r="R2801">
        <v>0</v>
      </c>
      <c r="S2801">
        <v>0</v>
      </c>
      <c r="T2801" s="1" t="s">
        <v>34</v>
      </c>
    </row>
    <row r="2802" spans="1:20" x14ac:dyDescent="0.25">
      <c r="A2802" s="3">
        <v>45992</v>
      </c>
      <c r="B2802" s="1" t="s">
        <v>782</v>
      </c>
      <c r="C2802" s="1" t="s">
        <v>5658</v>
      </c>
      <c r="D2802" s="1" t="s">
        <v>89</v>
      </c>
      <c r="E2802" s="1" t="s">
        <v>5659</v>
      </c>
      <c r="F2802" s="1" t="s">
        <v>33</v>
      </c>
      <c r="G2802">
        <v>483788</v>
      </c>
      <c r="H2802">
        <v>222</v>
      </c>
      <c r="I2802">
        <v>113419.37</v>
      </c>
      <c r="J2802">
        <v>58.14</v>
      </c>
      <c r="K2802">
        <v>1.1499999999999999</v>
      </c>
      <c r="L2802">
        <v>0</v>
      </c>
      <c r="M2802">
        <v>0</v>
      </c>
      <c r="N2802">
        <v>0</v>
      </c>
      <c r="O2802">
        <v>0</v>
      </c>
      <c r="P2802">
        <v>0</v>
      </c>
      <c r="Q2802">
        <v>0</v>
      </c>
      <c r="R2802">
        <v>0</v>
      </c>
      <c r="S2802">
        <v>0</v>
      </c>
      <c r="T2802" s="1" t="s">
        <v>34</v>
      </c>
    </row>
    <row r="2803" spans="1:20" x14ac:dyDescent="0.25">
      <c r="A2803" s="3">
        <v>45992</v>
      </c>
      <c r="B2803" s="1" t="s">
        <v>782</v>
      </c>
      <c r="C2803" s="1" t="s">
        <v>5660</v>
      </c>
      <c r="D2803" s="1" t="s">
        <v>89</v>
      </c>
      <c r="E2803" s="1" t="s">
        <v>5661</v>
      </c>
      <c r="F2803" s="1" t="s">
        <v>206</v>
      </c>
      <c r="G2803">
        <v>173889</v>
      </c>
      <c r="H2803">
        <v>181</v>
      </c>
      <c r="I2803">
        <v>13059.69</v>
      </c>
      <c r="J2803">
        <v>66.67</v>
      </c>
      <c r="K2803">
        <v>1.0900000000000001</v>
      </c>
      <c r="L2803">
        <v>0</v>
      </c>
      <c r="M2803">
        <v>0</v>
      </c>
      <c r="N2803">
        <v>0</v>
      </c>
      <c r="O2803">
        <v>0</v>
      </c>
      <c r="P2803">
        <v>0</v>
      </c>
      <c r="Q2803">
        <v>0</v>
      </c>
      <c r="R2803">
        <v>0</v>
      </c>
      <c r="S2803">
        <v>0</v>
      </c>
      <c r="T2803" s="1" t="s">
        <v>34</v>
      </c>
    </row>
    <row r="2804" spans="1:20" x14ac:dyDescent="0.25">
      <c r="A2804" s="3">
        <v>45992</v>
      </c>
      <c r="B2804" s="1" t="s">
        <v>782</v>
      </c>
      <c r="C2804" s="1" t="s">
        <v>5662</v>
      </c>
      <c r="D2804" s="1" t="s">
        <v>89</v>
      </c>
      <c r="E2804" s="1" t="s">
        <v>5663</v>
      </c>
      <c r="F2804" s="1" t="s">
        <v>37</v>
      </c>
      <c r="G2804">
        <v>847</v>
      </c>
      <c r="H2804">
        <v>0</v>
      </c>
      <c r="I2804">
        <v>35.99</v>
      </c>
      <c r="J2804">
        <v>0</v>
      </c>
      <c r="K2804">
        <v>0</v>
      </c>
      <c r="L2804">
        <v>0</v>
      </c>
      <c r="M2804">
        <v>0</v>
      </c>
      <c r="N2804">
        <v>0</v>
      </c>
      <c r="O2804">
        <v>0</v>
      </c>
      <c r="P2804">
        <v>0</v>
      </c>
      <c r="Q2804">
        <v>0</v>
      </c>
      <c r="R2804">
        <v>0</v>
      </c>
      <c r="S2804">
        <v>0</v>
      </c>
      <c r="T2804" s="1" t="s">
        <v>34</v>
      </c>
    </row>
    <row r="2805" spans="1:20" x14ac:dyDescent="0.25">
      <c r="A2805" s="3">
        <v>45992</v>
      </c>
      <c r="B2805" s="1" t="s">
        <v>782</v>
      </c>
      <c r="C2805" s="1" t="s">
        <v>5664</v>
      </c>
      <c r="D2805" s="1" t="s">
        <v>89</v>
      </c>
      <c r="E2805" s="1" t="s">
        <v>5665</v>
      </c>
      <c r="F2805" s="1" t="s">
        <v>40</v>
      </c>
      <c r="G2805">
        <v>33305</v>
      </c>
      <c r="H2805">
        <v>123</v>
      </c>
      <c r="I2805">
        <v>10161.07</v>
      </c>
      <c r="J2805">
        <v>68.37</v>
      </c>
      <c r="K2805">
        <v>1.01</v>
      </c>
      <c r="L2805">
        <v>0</v>
      </c>
      <c r="M2805">
        <v>0</v>
      </c>
      <c r="N2805">
        <v>0</v>
      </c>
      <c r="O2805">
        <v>0</v>
      </c>
      <c r="P2805">
        <v>0</v>
      </c>
      <c r="Q2805">
        <v>0</v>
      </c>
      <c r="R2805">
        <v>0</v>
      </c>
      <c r="S2805">
        <v>0</v>
      </c>
      <c r="T2805" s="1" t="s">
        <v>34</v>
      </c>
    </row>
    <row r="2806" spans="1:20" x14ac:dyDescent="0.25">
      <c r="A2806" s="3">
        <v>45992</v>
      </c>
      <c r="B2806" s="1" t="s">
        <v>782</v>
      </c>
      <c r="C2806" s="1" t="s">
        <v>5666</v>
      </c>
      <c r="D2806" s="1" t="s">
        <v>31</v>
      </c>
      <c r="E2806" s="1" t="s">
        <v>5667</v>
      </c>
      <c r="F2806" s="1" t="s">
        <v>33</v>
      </c>
      <c r="G2806">
        <v>55331</v>
      </c>
      <c r="H2806">
        <v>32</v>
      </c>
      <c r="I2806">
        <v>13240.73</v>
      </c>
      <c r="J2806">
        <v>50</v>
      </c>
      <c r="K2806">
        <v>1.04</v>
      </c>
      <c r="L2806">
        <v>0</v>
      </c>
      <c r="M2806">
        <v>0</v>
      </c>
      <c r="N2806">
        <v>0</v>
      </c>
      <c r="O2806">
        <v>0</v>
      </c>
      <c r="P2806">
        <v>0</v>
      </c>
      <c r="Q2806">
        <v>0</v>
      </c>
      <c r="R2806">
        <v>0</v>
      </c>
      <c r="S2806">
        <v>0</v>
      </c>
      <c r="T2806" s="1" t="s">
        <v>34</v>
      </c>
    </row>
    <row r="2807" spans="1:20" x14ac:dyDescent="0.25">
      <c r="A2807" s="3">
        <v>45992</v>
      </c>
      <c r="B2807" s="1" t="s">
        <v>782</v>
      </c>
      <c r="C2807" s="1" t="s">
        <v>5668</v>
      </c>
      <c r="D2807" s="1" t="s">
        <v>31</v>
      </c>
      <c r="E2807" s="1" t="s">
        <v>5669</v>
      </c>
      <c r="F2807" s="1" t="s">
        <v>206</v>
      </c>
      <c r="G2807">
        <v>18760</v>
      </c>
      <c r="H2807">
        <v>28</v>
      </c>
      <c r="I2807">
        <v>1321.88</v>
      </c>
      <c r="J2807">
        <v>64.290000000000006</v>
      </c>
      <c r="K2807">
        <v>1</v>
      </c>
      <c r="L2807">
        <v>0</v>
      </c>
      <c r="M2807">
        <v>0</v>
      </c>
      <c r="N2807">
        <v>0</v>
      </c>
      <c r="O2807">
        <v>0</v>
      </c>
      <c r="P2807">
        <v>0</v>
      </c>
      <c r="Q2807">
        <v>0</v>
      </c>
      <c r="R2807">
        <v>0</v>
      </c>
      <c r="S2807">
        <v>0</v>
      </c>
      <c r="T2807" s="1" t="s">
        <v>34</v>
      </c>
    </row>
    <row r="2808" spans="1:20" x14ac:dyDescent="0.25">
      <c r="A2808" s="3">
        <v>45992</v>
      </c>
      <c r="B2808" s="1" t="s">
        <v>782</v>
      </c>
      <c r="C2808" s="1" t="s">
        <v>5670</v>
      </c>
      <c r="D2808" s="1" t="s">
        <v>31</v>
      </c>
      <c r="E2808" s="1" t="s">
        <v>5671</v>
      </c>
      <c r="F2808" s="1" t="s">
        <v>37</v>
      </c>
      <c r="G2808">
        <v>28614</v>
      </c>
      <c r="H2808">
        <v>0</v>
      </c>
      <c r="I2808">
        <v>1364.69</v>
      </c>
      <c r="J2808">
        <v>0</v>
      </c>
      <c r="K2808">
        <v>0</v>
      </c>
      <c r="L2808">
        <v>0</v>
      </c>
      <c r="M2808">
        <v>0</v>
      </c>
      <c r="N2808">
        <v>0</v>
      </c>
      <c r="O2808">
        <v>0</v>
      </c>
      <c r="P2808">
        <v>0</v>
      </c>
      <c r="Q2808">
        <v>0</v>
      </c>
      <c r="R2808">
        <v>0</v>
      </c>
      <c r="S2808">
        <v>0</v>
      </c>
      <c r="T2808" s="1" t="s">
        <v>34</v>
      </c>
    </row>
    <row r="2809" spans="1:20" x14ac:dyDescent="0.25">
      <c r="A2809" s="3">
        <v>45992</v>
      </c>
      <c r="B2809" s="1" t="s">
        <v>782</v>
      </c>
      <c r="C2809" s="1" t="s">
        <v>5672</v>
      </c>
      <c r="D2809" s="1" t="s">
        <v>31</v>
      </c>
      <c r="E2809" s="1" t="s">
        <v>5673</v>
      </c>
      <c r="F2809" s="1" t="s">
        <v>40</v>
      </c>
      <c r="G2809">
        <v>5306</v>
      </c>
      <c r="H2809">
        <v>19</v>
      </c>
      <c r="I2809">
        <v>1751.93</v>
      </c>
      <c r="J2809">
        <v>35</v>
      </c>
      <c r="K2809">
        <v>1.05</v>
      </c>
      <c r="L2809">
        <v>0</v>
      </c>
      <c r="M2809">
        <v>0</v>
      </c>
      <c r="N2809">
        <v>0</v>
      </c>
      <c r="O2809">
        <v>0</v>
      </c>
      <c r="P2809">
        <v>0</v>
      </c>
      <c r="Q2809">
        <v>0</v>
      </c>
      <c r="R2809">
        <v>0</v>
      </c>
      <c r="S2809">
        <v>0</v>
      </c>
      <c r="T2809" s="1" t="s">
        <v>34</v>
      </c>
    </row>
    <row r="2810" spans="1:20" x14ac:dyDescent="0.25">
      <c r="A2810" s="3">
        <v>45992</v>
      </c>
      <c r="B2810" s="1" t="s">
        <v>782</v>
      </c>
      <c r="C2810" s="1" t="s">
        <v>5674</v>
      </c>
      <c r="D2810" s="1" t="s">
        <v>42</v>
      </c>
      <c r="E2810" s="1" t="s">
        <v>5675</v>
      </c>
      <c r="F2810" s="1" t="s">
        <v>33</v>
      </c>
      <c r="G2810">
        <v>411717</v>
      </c>
      <c r="H2810">
        <v>188</v>
      </c>
      <c r="I2810">
        <v>99568.89</v>
      </c>
      <c r="J2810">
        <v>58.06</v>
      </c>
      <c r="K2810">
        <v>1.06</v>
      </c>
      <c r="L2810">
        <v>0</v>
      </c>
      <c r="M2810">
        <v>0</v>
      </c>
      <c r="N2810">
        <v>1</v>
      </c>
      <c r="O2810">
        <v>0</v>
      </c>
      <c r="P2810">
        <v>1</v>
      </c>
      <c r="Q2810">
        <v>0</v>
      </c>
      <c r="R2810">
        <v>0</v>
      </c>
      <c r="S2810">
        <v>0</v>
      </c>
      <c r="T2810" s="1" t="s">
        <v>34</v>
      </c>
    </row>
    <row r="2811" spans="1:20" x14ac:dyDescent="0.25">
      <c r="A2811" s="3">
        <v>45992</v>
      </c>
      <c r="B2811" s="1" t="s">
        <v>782</v>
      </c>
      <c r="C2811" s="1" t="s">
        <v>5676</v>
      </c>
      <c r="D2811" s="1" t="s">
        <v>42</v>
      </c>
      <c r="E2811" s="1" t="s">
        <v>5677</v>
      </c>
      <c r="F2811" s="1" t="s">
        <v>206</v>
      </c>
      <c r="G2811">
        <v>139728</v>
      </c>
      <c r="H2811">
        <v>202</v>
      </c>
      <c r="I2811">
        <v>10733.53</v>
      </c>
      <c r="J2811">
        <v>62.26</v>
      </c>
      <c r="K2811">
        <v>1</v>
      </c>
      <c r="L2811">
        <v>0</v>
      </c>
      <c r="M2811">
        <v>0</v>
      </c>
      <c r="N2811">
        <v>0</v>
      </c>
      <c r="O2811">
        <v>0</v>
      </c>
      <c r="P2811">
        <v>0</v>
      </c>
      <c r="Q2811">
        <v>0</v>
      </c>
      <c r="R2811">
        <v>0</v>
      </c>
      <c r="S2811">
        <v>0</v>
      </c>
      <c r="T2811" s="1" t="s">
        <v>34</v>
      </c>
    </row>
    <row r="2812" spans="1:20" x14ac:dyDescent="0.25">
      <c r="A2812" s="3">
        <v>45992</v>
      </c>
      <c r="B2812" s="1" t="s">
        <v>782</v>
      </c>
      <c r="C2812" s="1" t="s">
        <v>5678</v>
      </c>
      <c r="D2812" s="1" t="s">
        <v>42</v>
      </c>
      <c r="E2812" s="1" t="s">
        <v>5679</v>
      </c>
      <c r="F2812" s="1" t="s">
        <v>37</v>
      </c>
      <c r="G2812">
        <v>1154</v>
      </c>
      <c r="H2812">
        <v>0</v>
      </c>
      <c r="I2812">
        <v>57.61</v>
      </c>
      <c r="J2812">
        <v>0</v>
      </c>
      <c r="K2812">
        <v>0</v>
      </c>
      <c r="L2812">
        <v>0</v>
      </c>
      <c r="M2812">
        <v>0</v>
      </c>
      <c r="N2812">
        <v>0</v>
      </c>
      <c r="O2812">
        <v>0</v>
      </c>
      <c r="P2812">
        <v>0</v>
      </c>
      <c r="Q2812">
        <v>0</v>
      </c>
      <c r="R2812">
        <v>0</v>
      </c>
      <c r="S2812">
        <v>0</v>
      </c>
      <c r="T2812" s="1" t="s">
        <v>34</v>
      </c>
    </row>
    <row r="2813" spans="1:20" x14ac:dyDescent="0.25">
      <c r="A2813" s="3">
        <v>45992</v>
      </c>
      <c r="B2813" s="1" t="s">
        <v>782</v>
      </c>
      <c r="C2813" s="1" t="s">
        <v>5680</v>
      </c>
      <c r="D2813" s="1" t="s">
        <v>42</v>
      </c>
      <c r="E2813" s="1" t="s">
        <v>5681</v>
      </c>
      <c r="F2813" s="1" t="s">
        <v>40</v>
      </c>
      <c r="G2813">
        <v>29775</v>
      </c>
      <c r="H2813">
        <v>89</v>
      </c>
      <c r="I2813">
        <v>9538.7099999999991</v>
      </c>
      <c r="J2813">
        <v>67.819999999999993</v>
      </c>
      <c r="K2813">
        <v>1</v>
      </c>
      <c r="L2813">
        <v>0</v>
      </c>
      <c r="M2813">
        <v>0</v>
      </c>
      <c r="N2813">
        <v>0</v>
      </c>
      <c r="O2813">
        <v>0</v>
      </c>
      <c r="P2813">
        <v>0</v>
      </c>
      <c r="Q2813">
        <v>0</v>
      </c>
      <c r="R2813">
        <v>0</v>
      </c>
      <c r="S2813">
        <v>0</v>
      </c>
      <c r="T2813" s="1" t="s">
        <v>34</v>
      </c>
    </row>
    <row r="2814" spans="1:20" x14ac:dyDescent="0.25">
      <c r="A2814" s="3">
        <v>45992</v>
      </c>
      <c r="B2814" s="1" t="s">
        <v>829</v>
      </c>
      <c r="C2814" s="1" t="s">
        <v>5682</v>
      </c>
      <c r="D2814" s="1" t="s">
        <v>49</v>
      </c>
      <c r="E2814" s="1" t="s">
        <v>5683</v>
      </c>
      <c r="F2814" s="1" t="s">
        <v>37</v>
      </c>
      <c r="G2814">
        <v>581433</v>
      </c>
      <c r="H2814">
        <v>418</v>
      </c>
      <c r="I2814">
        <v>319542.83</v>
      </c>
      <c r="J2814">
        <v>61.37</v>
      </c>
      <c r="K2814">
        <v>1</v>
      </c>
      <c r="L2814">
        <v>0</v>
      </c>
      <c r="M2814">
        <v>0</v>
      </c>
      <c r="N2814">
        <v>0</v>
      </c>
      <c r="O2814">
        <v>0</v>
      </c>
      <c r="P2814">
        <v>0</v>
      </c>
      <c r="Q2814">
        <v>0</v>
      </c>
      <c r="R2814">
        <v>0</v>
      </c>
      <c r="S2814">
        <v>0</v>
      </c>
      <c r="T2814" s="1" t="s">
        <v>34</v>
      </c>
    </row>
    <row r="2815" spans="1:20" x14ac:dyDescent="0.25">
      <c r="A2815" s="3">
        <v>45992</v>
      </c>
      <c r="B2815" s="1" t="s">
        <v>829</v>
      </c>
      <c r="C2815" s="1" t="s">
        <v>5684</v>
      </c>
      <c r="D2815" s="1" t="s">
        <v>56</v>
      </c>
      <c r="E2815" s="1" t="s">
        <v>5685</v>
      </c>
      <c r="F2815" s="1" t="s">
        <v>37</v>
      </c>
      <c r="G2815">
        <v>654199</v>
      </c>
      <c r="H2815">
        <v>397</v>
      </c>
      <c r="I2815">
        <v>368454.85</v>
      </c>
      <c r="J2815">
        <v>62.75</v>
      </c>
      <c r="K2815">
        <v>1.01</v>
      </c>
      <c r="L2815">
        <v>0</v>
      </c>
      <c r="M2815">
        <v>0</v>
      </c>
      <c r="N2815">
        <v>0</v>
      </c>
      <c r="O2815">
        <v>0</v>
      </c>
      <c r="P2815">
        <v>0</v>
      </c>
      <c r="Q2815">
        <v>0</v>
      </c>
      <c r="R2815">
        <v>0</v>
      </c>
      <c r="S2815">
        <v>0</v>
      </c>
      <c r="T2815" s="1" t="s">
        <v>34</v>
      </c>
    </row>
    <row r="2816" spans="1:20" x14ac:dyDescent="0.25">
      <c r="A2816" s="3">
        <v>45992</v>
      </c>
      <c r="B2816" s="1" t="s">
        <v>878</v>
      </c>
      <c r="C2816" s="1" t="s">
        <v>5686</v>
      </c>
      <c r="D2816" s="1" t="s">
        <v>63</v>
      </c>
      <c r="E2816" s="1" t="s">
        <v>5687</v>
      </c>
      <c r="F2816" s="1" t="s">
        <v>33</v>
      </c>
      <c r="G2816">
        <v>373859</v>
      </c>
      <c r="H2816">
        <v>207</v>
      </c>
      <c r="I2816">
        <v>348544.55</v>
      </c>
      <c r="J2816">
        <v>41.03</v>
      </c>
      <c r="K2816">
        <v>1.48</v>
      </c>
      <c r="L2816">
        <v>1</v>
      </c>
      <c r="M2816">
        <v>0</v>
      </c>
      <c r="N2816">
        <v>11</v>
      </c>
      <c r="O2816">
        <v>3</v>
      </c>
      <c r="P2816">
        <v>2</v>
      </c>
      <c r="Q2816">
        <v>2</v>
      </c>
      <c r="R2816">
        <v>1</v>
      </c>
      <c r="S2816">
        <v>0</v>
      </c>
      <c r="T2816" s="1" t="s">
        <v>34</v>
      </c>
    </row>
    <row r="2817" spans="1:20" x14ac:dyDescent="0.25">
      <c r="A2817" s="3">
        <v>45992</v>
      </c>
      <c r="B2817" s="1" t="s">
        <v>878</v>
      </c>
      <c r="C2817" s="1" t="s">
        <v>5688</v>
      </c>
      <c r="D2817" s="1" t="s">
        <v>63</v>
      </c>
      <c r="E2817" s="1" t="s">
        <v>5689</v>
      </c>
      <c r="F2817" s="1" t="s">
        <v>206</v>
      </c>
      <c r="G2817">
        <v>112707</v>
      </c>
      <c r="H2817">
        <v>400</v>
      </c>
      <c r="I2817">
        <v>47983.99</v>
      </c>
      <c r="J2817">
        <v>67.22</v>
      </c>
      <c r="K2817">
        <v>1.02</v>
      </c>
      <c r="L2817">
        <v>0</v>
      </c>
      <c r="M2817">
        <v>0</v>
      </c>
      <c r="N2817">
        <v>0</v>
      </c>
      <c r="O2817">
        <v>0</v>
      </c>
      <c r="P2817">
        <v>0</v>
      </c>
      <c r="Q2817">
        <v>0</v>
      </c>
      <c r="R2817">
        <v>0</v>
      </c>
      <c r="S2817">
        <v>0</v>
      </c>
      <c r="T2817" s="1" t="s">
        <v>34</v>
      </c>
    </row>
    <row r="2818" spans="1:20" x14ac:dyDescent="0.25">
      <c r="A2818" s="3">
        <v>45992</v>
      </c>
      <c r="B2818" s="1" t="s">
        <v>878</v>
      </c>
      <c r="C2818" s="1" t="s">
        <v>5690</v>
      </c>
      <c r="D2818" s="1" t="s">
        <v>63</v>
      </c>
      <c r="E2818" s="1" t="s">
        <v>5691</v>
      </c>
      <c r="F2818" s="1" t="s">
        <v>37</v>
      </c>
      <c r="G2818">
        <v>33210</v>
      </c>
      <c r="H2818">
        <v>2</v>
      </c>
      <c r="I2818">
        <v>13438.05</v>
      </c>
      <c r="J2818">
        <v>50</v>
      </c>
      <c r="K2818">
        <v>1</v>
      </c>
      <c r="L2818">
        <v>0</v>
      </c>
      <c r="M2818">
        <v>0</v>
      </c>
      <c r="N2818">
        <v>0</v>
      </c>
      <c r="O2818">
        <v>0</v>
      </c>
      <c r="P2818">
        <v>0</v>
      </c>
      <c r="Q2818">
        <v>0</v>
      </c>
      <c r="R2818">
        <v>0</v>
      </c>
      <c r="S2818">
        <v>0</v>
      </c>
      <c r="T2818" s="1" t="s">
        <v>34</v>
      </c>
    </row>
    <row r="2819" spans="1:20" x14ac:dyDescent="0.25">
      <c r="A2819" s="3">
        <v>45992</v>
      </c>
      <c r="B2819" s="1" t="s">
        <v>878</v>
      </c>
      <c r="C2819" s="1" t="s">
        <v>5692</v>
      </c>
      <c r="D2819" s="1" t="s">
        <v>63</v>
      </c>
      <c r="E2819" s="1" t="s">
        <v>5693</v>
      </c>
      <c r="F2819" s="1" t="s">
        <v>40</v>
      </c>
      <c r="G2819">
        <v>5681</v>
      </c>
      <c r="H2819">
        <v>63</v>
      </c>
      <c r="I2819">
        <v>6734.49</v>
      </c>
      <c r="J2819">
        <v>50.52</v>
      </c>
      <c r="K2819">
        <v>1.01</v>
      </c>
      <c r="L2819">
        <v>0</v>
      </c>
      <c r="M2819">
        <v>0</v>
      </c>
      <c r="N2819">
        <v>0</v>
      </c>
      <c r="O2819">
        <v>0</v>
      </c>
      <c r="P2819">
        <v>0</v>
      </c>
      <c r="Q2819">
        <v>0</v>
      </c>
      <c r="R2819">
        <v>0</v>
      </c>
      <c r="S2819">
        <v>0</v>
      </c>
      <c r="T2819" s="1" t="s">
        <v>34</v>
      </c>
    </row>
    <row r="2820" spans="1:20" x14ac:dyDescent="0.25">
      <c r="A2820" s="3">
        <v>45992</v>
      </c>
      <c r="B2820" s="1" t="s">
        <v>878</v>
      </c>
      <c r="C2820" s="1" t="s">
        <v>5694</v>
      </c>
      <c r="D2820" s="1" t="s">
        <v>70</v>
      </c>
      <c r="E2820" s="1" t="s">
        <v>5695</v>
      </c>
      <c r="F2820" s="1" t="s">
        <v>33</v>
      </c>
      <c r="G2820">
        <v>342944</v>
      </c>
      <c r="H2820">
        <v>191</v>
      </c>
      <c r="I2820">
        <v>322548.63</v>
      </c>
      <c r="J2820">
        <v>44.32</v>
      </c>
      <c r="K2820">
        <v>1.28</v>
      </c>
      <c r="L2820">
        <v>2</v>
      </c>
      <c r="M2820">
        <v>0</v>
      </c>
      <c r="N2820">
        <v>6</v>
      </c>
      <c r="O2820">
        <v>3</v>
      </c>
      <c r="P2820">
        <v>0</v>
      </c>
      <c r="Q2820">
        <v>0</v>
      </c>
      <c r="R2820">
        <v>0</v>
      </c>
      <c r="S2820">
        <v>0</v>
      </c>
      <c r="T2820" s="1" t="s">
        <v>34</v>
      </c>
    </row>
    <row r="2821" spans="1:20" x14ac:dyDescent="0.25">
      <c r="A2821" s="3">
        <v>45992</v>
      </c>
      <c r="B2821" s="1" t="s">
        <v>878</v>
      </c>
      <c r="C2821" s="1" t="s">
        <v>5696</v>
      </c>
      <c r="D2821" s="1" t="s">
        <v>70</v>
      </c>
      <c r="E2821" s="1" t="s">
        <v>5697</v>
      </c>
      <c r="F2821" s="1" t="s">
        <v>206</v>
      </c>
      <c r="G2821">
        <v>99835</v>
      </c>
      <c r="H2821">
        <v>487</v>
      </c>
      <c r="I2821">
        <v>42713.47</v>
      </c>
      <c r="J2821">
        <v>66.8</v>
      </c>
      <c r="K2821">
        <v>1.06</v>
      </c>
      <c r="L2821">
        <v>0</v>
      </c>
      <c r="M2821">
        <v>0</v>
      </c>
      <c r="N2821">
        <v>0</v>
      </c>
      <c r="O2821">
        <v>0</v>
      </c>
      <c r="P2821">
        <v>0</v>
      </c>
      <c r="Q2821">
        <v>0</v>
      </c>
      <c r="R2821">
        <v>0</v>
      </c>
      <c r="S2821">
        <v>0</v>
      </c>
      <c r="T2821" s="1" t="s">
        <v>34</v>
      </c>
    </row>
    <row r="2822" spans="1:20" x14ac:dyDescent="0.25">
      <c r="A2822" s="3">
        <v>45992</v>
      </c>
      <c r="B2822" s="1" t="s">
        <v>878</v>
      </c>
      <c r="C2822" s="1" t="s">
        <v>5698</v>
      </c>
      <c r="D2822" s="1" t="s">
        <v>70</v>
      </c>
      <c r="E2822" s="1" t="s">
        <v>5699</v>
      </c>
      <c r="F2822" s="1" t="s">
        <v>37</v>
      </c>
      <c r="G2822">
        <v>22206</v>
      </c>
      <c r="H2822">
        <v>2</v>
      </c>
      <c r="I2822">
        <v>8632.3700000000008</v>
      </c>
      <c r="J2822">
        <v>0</v>
      </c>
      <c r="K2822">
        <v>0</v>
      </c>
      <c r="L2822">
        <v>0</v>
      </c>
      <c r="M2822">
        <v>0</v>
      </c>
      <c r="N2822">
        <v>0</v>
      </c>
      <c r="O2822">
        <v>0</v>
      </c>
      <c r="P2822">
        <v>0</v>
      </c>
      <c r="Q2822">
        <v>0</v>
      </c>
      <c r="R2822">
        <v>0</v>
      </c>
      <c r="S2822">
        <v>0</v>
      </c>
      <c r="T2822" s="1" t="s">
        <v>34</v>
      </c>
    </row>
    <row r="2823" spans="1:20" x14ac:dyDescent="0.25">
      <c r="A2823" s="3">
        <v>45992</v>
      </c>
      <c r="B2823" s="1" t="s">
        <v>878</v>
      </c>
      <c r="C2823" s="1" t="s">
        <v>5700</v>
      </c>
      <c r="D2823" s="1" t="s">
        <v>70</v>
      </c>
      <c r="E2823" s="1" t="s">
        <v>5701</v>
      </c>
      <c r="F2823" s="1" t="s">
        <v>40</v>
      </c>
      <c r="G2823">
        <v>4484</v>
      </c>
      <c r="H2823">
        <v>65</v>
      </c>
      <c r="I2823">
        <v>5341.04</v>
      </c>
      <c r="J2823">
        <v>63.1</v>
      </c>
      <c r="K2823">
        <v>1.01</v>
      </c>
      <c r="L2823">
        <v>0</v>
      </c>
      <c r="M2823">
        <v>0</v>
      </c>
      <c r="N2823">
        <v>0</v>
      </c>
      <c r="O2823">
        <v>0</v>
      </c>
      <c r="P2823">
        <v>0</v>
      </c>
      <c r="Q2823">
        <v>0</v>
      </c>
      <c r="R2823">
        <v>0</v>
      </c>
      <c r="S2823">
        <v>0</v>
      </c>
      <c r="T2823" s="1" t="s">
        <v>34</v>
      </c>
    </row>
    <row r="2824" spans="1:20" x14ac:dyDescent="0.25">
      <c r="A2824" s="3">
        <v>46023</v>
      </c>
      <c r="B2824" s="1" t="s">
        <v>211</v>
      </c>
      <c r="C2824" s="1" t="s">
        <v>5702</v>
      </c>
      <c r="D2824" s="1" t="s">
        <v>89</v>
      </c>
      <c r="E2824" s="1" t="s">
        <v>5703</v>
      </c>
      <c r="F2824" s="1" t="s">
        <v>33</v>
      </c>
      <c r="G2824">
        <v>94953</v>
      </c>
      <c r="H2824">
        <v>29</v>
      </c>
      <c r="I2824">
        <v>19081.759999999998</v>
      </c>
      <c r="J2824">
        <v>35.29</v>
      </c>
      <c r="K2824">
        <v>1</v>
      </c>
      <c r="L2824">
        <v>1</v>
      </c>
      <c r="M2824">
        <v>0</v>
      </c>
      <c r="N2824">
        <v>2</v>
      </c>
      <c r="O2824">
        <v>1</v>
      </c>
      <c r="P2824">
        <v>0</v>
      </c>
      <c r="Q2824">
        <v>0</v>
      </c>
      <c r="R2824">
        <v>1</v>
      </c>
      <c r="S2824">
        <v>0</v>
      </c>
      <c r="T2824" s="1" t="s">
        <v>34</v>
      </c>
    </row>
    <row r="2825" spans="1:20" x14ac:dyDescent="0.25">
      <c r="A2825" s="3">
        <v>46023</v>
      </c>
      <c r="B2825" s="1" t="s">
        <v>211</v>
      </c>
      <c r="C2825" s="1" t="s">
        <v>5704</v>
      </c>
      <c r="D2825" s="1" t="s">
        <v>89</v>
      </c>
      <c r="E2825" s="1" t="s">
        <v>5705</v>
      </c>
      <c r="F2825" s="1" t="s">
        <v>37</v>
      </c>
      <c r="G2825">
        <v>36</v>
      </c>
      <c r="H2825">
        <v>0</v>
      </c>
      <c r="I2825">
        <v>14.83</v>
      </c>
      <c r="J2825">
        <v>0</v>
      </c>
      <c r="K2825">
        <v>0</v>
      </c>
      <c r="L2825">
        <v>0</v>
      </c>
      <c r="M2825">
        <v>0</v>
      </c>
      <c r="N2825">
        <v>0</v>
      </c>
      <c r="O2825">
        <v>0</v>
      </c>
      <c r="P2825">
        <v>0</v>
      </c>
      <c r="Q2825">
        <v>0</v>
      </c>
      <c r="R2825">
        <v>0</v>
      </c>
      <c r="S2825">
        <v>0</v>
      </c>
      <c r="T2825" s="1" t="s">
        <v>34</v>
      </c>
    </row>
    <row r="2826" spans="1:20" x14ac:dyDescent="0.25">
      <c r="A2826" s="3">
        <v>46023</v>
      </c>
      <c r="B2826" s="1" t="s">
        <v>211</v>
      </c>
      <c r="C2826" s="1" t="s">
        <v>5706</v>
      </c>
      <c r="D2826" s="1" t="s">
        <v>89</v>
      </c>
      <c r="E2826" s="1" t="s">
        <v>5707</v>
      </c>
      <c r="F2826" s="1" t="s">
        <v>40</v>
      </c>
      <c r="G2826">
        <v>1535</v>
      </c>
      <c r="H2826">
        <v>3</v>
      </c>
      <c r="I2826">
        <v>709.24</v>
      </c>
      <c r="J2826">
        <v>0</v>
      </c>
      <c r="K2826">
        <v>1</v>
      </c>
      <c r="L2826">
        <v>0</v>
      </c>
      <c r="M2826">
        <v>0</v>
      </c>
      <c r="N2826">
        <v>0</v>
      </c>
      <c r="O2826">
        <v>0</v>
      </c>
      <c r="P2826">
        <v>0</v>
      </c>
      <c r="Q2826">
        <v>0</v>
      </c>
      <c r="R2826">
        <v>0</v>
      </c>
      <c r="S2826">
        <v>0</v>
      </c>
      <c r="T2826" s="1" t="s">
        <v>34</v>
      </c>
    </row>
    <row r="2827" spans="1:20" x14ac:dyDescent="0.25">
      <c r="A2827" s="3">
        <v>46023</v>
      </c>
      <c r="B2827" s="1" t="s">
        <v>211</v>
      </c>
      <c r="C2827" s="1" t="s">
        <v>5708</v>
      </c>
      <c r="D2827" s="1" t="s">
        <v>96</v>
      </c>
      <c r="E2827" s="1" t="s">
        <v>5709</v>
      </c>
      <c r="F2827" s="1" t="s">
        <v>33</v>
      </c>
      <c r="G2827">
        <v>96505</v>
      </c>
      <c r="H2827">
        <v>27</v>
      </c>
      <c r="I2827">
        <v>22202.27</v>
      </c>
      <c r="J2827">
        <v>44</v>
      </c>
      <c r="K2827">
        <v>1.92</v>
      </c>
      <c r="L2827">
        <v>0</v>
      </c>
      <c r="M2827">
        <v>0</v>
      </c>
      <c r="N2827">
        <v>2</v>
      </c>
      <c r="O2827">
        <v>0</v>
      </c>
      <c r="P2827">
        <v>1</v>
      </c>
      <c r="Q2827">
        <v>0</v>
      </c>
      <c r="R2827">
        <v>0</v>
      </c>
      <c r="S2827">
        <v>1</v>
      </c>
      <c r="T2827" s="1" t="s">
        <v>34</v>
      </c>
    </row>
    <row r="2828" spans="1:20" x14ac:dyDescent="0.25">
      <c r="A2828" s="3">
        <v>46023</v>
      </c>
      <c r="B2828" s="1" t="s">
        <v>211</v>
      </c>
      <c r="C2828" s="1" t="s">
        <v>5710</v>
      </c>
      <c r="D2828" s="1" t="s">
        <v>96</v>
      </c>
      <c r="E2828" s="1" t="s">
        <v>5711</v>
      </c>
      <c r="F2828" s="1" t="s">
        <v>37</v>
      </c>
      <c r="G2828">
        <v>18</v>
      </c>
      <c r="H2828">
        <v>0</v>
      </c>
      <c r="I2828">
        <v>8.6300000000000008</v>
      </c>
      <c r="J2828">
        <v>0</v>
      </c>
      <c r="K2828">
        <v>0</v>
      </c>
      <c r="L2828">
        <v>0</v>
      </c>
      <c r="M2828">
        <v>0</v>
      </c>
      <c r="N2828">
        <v>0</v>
      </c>
      <c r="O2828">
        <v>0</v>
      </c>
      <c r="P2828">
        <v>0</v>
      </c>
      <c r="Q2828">
        <v>0</v>
      </c>
      <c r="R2828">
        <v>0</v>
      </c>
      <c r="S2828">
        <v>0</v>
      </c>
      <c r="T2828" s="1" t="s">
        <v>34</v>
      </c>
    </row>
    <row r="2829" spans="1:20" x14ac:dyDescent="0.25">
      <c r="A2829" s="3">
        <v>46023</v>
      </c>
      <c r="B2829" s="1" t="s">
        <v>211</v>
      </c>
      <c r="C2829" s="1" t="s">
        <v>5712</v>
      </c>
      <c r="D2829" s="1" t="s">
        <v>96</v>
      </c>
      <c r="E2829" s="1" t="s">
        <v>5713</v>
      </c>
      <c r="F2829" s="1" t="s">
        <v>40</v>
      </c>
      <c r="G2829">
        <v>1144</v>
      </c>
      <c r="H2829">
        <v>7</v>
      </c>
      <c r="I2829">
        <v>485.52</v>
      </c>
      <c r="J2829">
        <v>71.430000000000007</v>
      </c>
      <c r="K2829">
        <v>1</v>
      </c>
      <c r="L2829">
        <v>0</v>
      </c>
      <c r="M2829">
        <v>0</v>
      </c>
      <c r="N2829">
        <v>0</v>
      </c>
      <c r="O2829">
        <v>0</v>
      </c>
      <c r="P2829">
        <v>0</v>
      </c>
      <c r="Q2829">
        <v>0</v>
      </c>
      <c r="R2829">
        <v>0</v>
      </c>
      <c r="S2829">
        <v>0</v>
      </c>
      <c r="T2829" s="1" t="s">
        <v>34</v>
      </c>
    </row>
    <row r="2830" spans="1:20" x14ac:dyDescent="0.25">
      <c r="A2830" s="3">
        <v>46023</v>
      </c>
      <c r="B2830" s="1" t="s">
        <v>211</v>
      </c>
      <c r="C2830" s="1" t="s">
        <v>5714</v>
      </c>
      <c r="D2830" s="1" t="s">
        <v>42</v>
      </c>
      <c r="E2830" s="1" t="s">
        <v>5715</v>
      </c>
      <c r="F2830" s="1" t="s">
        <v>33</v>
      </c>
      <c r="G2830">
        <v>144566</v>
      </c>
      <c r="H2830">
        <v>49</v>
      </c>
      <c r="I2830">
        <v>28697.29</v>
      </c>
      <c r="J2830">
        <v>48.65</v>
      </c>
      <c r="K2830">
        <v>1.1100000000000001</v>
      </c>
      <c r="L2830">
        <v>0</v>
      </c>
      <c r="M2830">
        <v>0</v>
      </c>
      <c r="N2830">
        <v>2</v>
      </c>
      <c r="O2830">
        <v>2</v>
      </c>
      <c r="P2830">
        <v>1</v>
      </c>
      <c r="Q2830">
        <v>0</v>
      </c>
      <c r="R2830">
        <v>0</v>
      </c>
      <c r="S2830">
        <v>0</v>
      </c>
      <c r="T2830" s="1" t="s">
        <v>34</v>
      </c>
    </row>
    <row r="2831" spans="1:20" x14ac:dyDescent="0.25">
      <c r="A2831" s="3">
        <v>46023</v>
      </c>
      <c r="B2831" s="1" t="s">
        <v>211</v>
      </c>
      <c r="C2831" s="1" t="s">
        <v>5716</v>
      </c>
      <c r="D2831" s="1" t="s">
        <v>42</v>
      </c>
      <c r="E2831" s="1" t="s">
        <v>5717</v>
      </c>
      <c r="F2831" s="1" t="s">
        <v>37</v>
      </c>
      <c r="G2831">
        <v>66</v>
      </c>
      <c r="H2831">
        <v>0</v>
      </c>
      <c r="I2831">
        <v>30.59</v>
      </c>
      <c r="J2831">
        <v>0</v>
      </c>
      <c r="K2831">
        <v>0</v>
      </c>
      <c r="L2831">
        <v>0</v>
      </c>
      <c r="M2831">
        <v>0</v>
      </c>
      <c r="N2831">
        <v>0</v>
      </c>
      <c r="O2831">
        <v>0</v>
      </c>
      <c r="P2831">
        <v>0</v>
      </c>
      <c r="Q2831">
        <v>0</v>
      </c>
      <c r="R2831">
        <v>0</v>
      </c>
      <c r="S2831">
        <v>0</v>
      </c>
      <c r="T2831" s="1" t="s">
        <v>34</v>
      </c>
    </row>
    <row r="2832" spans="1:20" x14ac:dyDescent="0.25">
      <c r="A2832" s="3">
        <v>46023</v>
      </c>
      <c r="B2832" s="1" t="s">
        <v>211</v>
      </c>
      <c r="C2832" s="1" t="s">
        <v>5718</v>
      </c>
      <c r="D2832" s="1" t="s">
        <v>42</v>
      </c>
      <c r="E2832" s="1" t="s">
        <v>5719</v>
      </c>
      <c r="F2832" s="1" t="s">
        <v>40</v>
      </c>
      <c r="G2832">
        <v>4725</v>
      </c>
      <c r="H2832">
        <v>21</v>
      </c>
      <c r="I2832">
        <v>2218.35</v>
      </c>
      <c r="J2832">
        <v>80</v>
      </c>
      <c r="K2832">
        <v>1</v>
      </c>
      <c r="L2832">
        <v>0</v>
      </c>
      <c r="M2832">
        <v>0</v>
      </c>
      <c r="N2832">
        <v>0</v>
      </c>
      <c r="O2832">
        <v>0</v>
      </c>
      <c r="P2832">
        <v>0</v>
      </c>
      <c r="Q2832">
        <v>0</v>
      </c>
      <c r="R2832">
        <v>0</v>
      </c>
      <c r="S2832">
        <v>0</v>
      </c>
      <c r="T2832" s="1" t="s">
        <v>34</v>
      </c>
    </row>
    <row r="2833" spans="1:20" x14ac:dyDescent="0.25">
      <c r="A2833" s="3">
        <v>46023</v>
      </c>
      <c r="B2833" s="1" t="s">
        <v>211</v>
      </c>
      <c r="C2833" s="1" t="s">
        <v>5720</v>
      </c>
      <c r="D2833" s="1" t="s">
        <v>49</v>
      </c>
      <c r="E2833" s="1" t="s">
        <v>5721</v>
      </c>
      <c r="F2833" s="1" t="s">
        <v>33</v>
      </c>
      <c r="G2833">
        <v>111179</v>
      </c>
      <c r="H2833">
        <v>32</v>
      </c>
      <c r="I2833">
        <v>22271</v>
      </c>
      <c r="J2833">
        <v>77.78</v>
      </c>
      <c r="K2833">
        <v>1</v>
      </c>
      <c r="L2833">
        <v>0</v>
      </c>
      <c r="M2833">
        <v>0</v>
      </c>
      <c r="N2833">
        <v>1</v>
      </c>
      <c r="O2833">
        <v>0</v>
      </c>
      <c r="P2833">
        <v>0</v>
      </c>
      <c r="Q2833">
        <v>0</v>
      </c>
      <c r="R2833">
        <v>1</v>
      </c>
      <c r="S2833">
        <v>0</v>
      </c>
      <c r="T2833" s="1" t="s">
        <v>34</v>
      </c>
    </row>
    <row r="2834" spans="1:20" x14ac:dyDescent="0.25">
      <c r="A2834" s="3">
        <v>46023</v>
      </c>
      <c r="B2834" s="1" t="s">
        <v>211</v>
      </c>
      <c r="C2834" s="1" t="s">
        <v>5722</v>
      </c>
      <c r="D2834" s="1" t="s">
        <v>49</v>
      </c>
      <c r="E2834" s="1" t="s">
        <v>5723</v>
      </c>
      <c r="F2834" s="1" t="s">
        <v>37</v>
      </c>
      <c r="G2834">
        <v>59</v>
      </c>
      <c r="H2834">
        <v>0</v>
      </c>
      <c r="I2834">
        <v>27.28</v>
      </c>
      <c r="J2834">
        <v>0</v>
      </c>
      <c r="K2834">
        <v>0</v>
      </c>
      <c r="L2834">
        <v>0</v>
      </c>
      <c r="M2834">
        <v>0</v>
      </c>
      <c r="N2834">
        <v>0</v>
      </c>
      <c r="O2834">
        <v>0</v>
      </c>
      <c r="P2834">
        <v>0</v>
      </c>
      <c r="Q2834">
        <v>0</v>
      </c>
      <c r="R2834">
        <v>0</v>
      </c>
      <c r="S2834">
        <v>0</v>
      </c>
      <c r="T2834" s="1" t="s">
        <v>34</v>
      </c>
    </row>
    <row r="2835" spans="1:20" x14ac:dyDescent="0.25">
      <c r="A2835" s="3">
        <v>46023</v>
      </c>
      <c r="B2835" s="1" t="s">
        <v>211</v>
      </c>
      <c r="C2835" s="1" t="s">
        <v>5724</v>
      </c>
      <c r="D2835" s="1" t="s">
        <v>49</v>
      </c>
      <c r="E2835" s="1" t="s">
        <v>5725</v>
      </c>
      <c r="F2835" s="1" t="s">
        <v>40</v>
      </c>
      <c r="G2835">
        <v>1950</v>
      </c>
      <c r="H2835">
        <v>7</v>
      </c>
      <c r="I2835">
        <v>954.04</v>
      </c>
      <c r="J2835">
        <v>50</v>
      </c>
      <c r="K2835">
        <v>1</v>
      </c>
      <c r="L2835">
        <v>0</v>
      </c>
      <c r="M2835">
        <v>0</v>
      </c>
      <c r="N2835">
        <v>0</v>
      </c>
      <c r="O2835">
        <v>0</v>
      </c>
      <c r="P2835">
        <v>0</v>
      </c>
      <c r="Q2835">
        <v>0</v>
      </c>
      <c r="R2835">
        <v>0</v>
      </c>
      <c r="S2835">
        <v>0</v>
      </c>
      <c r="T2835" s="1" t="s">
        <v>34</v>
      </c>
    </row>
    <row r="2836" spans="1:20" x14ac:dyDescent="0.25">
      <c r="A2836" s="3">
        <v>46023</v>
      </c>
      <c r="B2836" s="1" t="s">
        <v>211</v>
      </c>
      <c r="C2836" s="1" t="s">
        <v>5726</v>
      </c>
      <c r="D2836" s="1" t="s">
        <v>56</v>
      </c>
      <c r="E2836" s="1" t="s">
        <v>5727</v>
      </c>
      <c r="F2836" s="1" t="s">
        <v>33</v>
      </c>
      <c r="G2836">
        <v>86409</v>
      </c>
      <c r="H2836">
        <v>22</v>
      </c>
      <c r="I2836">
        <v>19085.509999999998</v>
      </c>
      <c r="J2836">
        <v>32.26</v>
      </c>
      <c r="K2836">
        <v>1.26</v>
      </c>
      <c r="L2836">
        <v>0</v>
      </c>
      <c r="M2836">
        <v>0</v>
      </c>
      <c r="N2836">
        <v>6</v>
      </c>
      <c r="O2836">
        <v>3</v>
      </c>
      <c r="P2836">
        <v>1</v>
      </c>
      <c r="Q2836">
        <v>1</v>
      </c>
      <c r="R2836">
        <v>0</v>
      </c>
      <c r="S2836">
        <v>0</v>
      </c>
      <c r="T2836" s="1" t="s">
        <v>34</v>
      </c>
    </row>
    <row r="2837" spans="1:20" x14ac:dyDescent="0.25">
      <c r="A2837" s="3">
        <v>46023</v>
      </c>
      <c r="B2837" s="1" t="s">
        <v>211</v>
      </c>
      <c r="C2837" s="1" t="s">
        <v>5728</v>
      </c>
      <c r="D2837" s="1" t="s">
        <v>56</v>
      </c>
      <c r="E2837" s="1" t="s">
        <v>5729</v>
      </c>
      <c r="F2837" s="1" t="s">
        <v>37</v>
      </c>
      <c r="G2837">
        <v>23</v>
      </c>
      <c r="H2837">
        <v>0</v>
      </c>
      <c r="I2837">
        <v>10.97</v>
      </c>
      <c r="J2837">
        <v>0</v>
      </c>
      <c r="K2837">
        <v>0</v>
      </c>
      <c r="L2837">
        <v>0</v>
      </c>
      <c r="M2837">
        <v>0</v>
      </c>
      <c r="N2837">
        <v>0</v>
      </c>
      <c r="O2837">
        <v>0</v>
      </c>
      <c r="P2837">
        <v>0</v>
      </c>
      <c r="Q2837">
        <v>0</v>
      </c>
      <c r="R2837">
        <v>0</v>
      </c>
      <c r="S2837">
        <v>0</v>
      </c>
      <c r="T2837" s="1" t="s">
        <v>34</v>
      </c>
    </row>
    <row r="2838" spans="1:20" x14ac:dyDescent="0.25">
      <c r="A2838" s="3">
        <v>46023</v>
      </c>
      <c r="B2838" s="1" t="s">
        <v>211</v>
      </c>
      <c r="C2838" s="1" t="s">
        <v>5730</v>
      </c>
      <c r="D2838" s="1" t="s">
        <v>56</v>
      </c>
      <c r="E2838" s="1" t="s">
        <v>5731</v>
      </c>
      <c r="F2838" s="1" t="s">
        <v>40</v>
      </c>
      <c r="G2838">
        <v>1347</v>
      </c>
      <c r="H2838">
        <v>27</v>
      </c>
      <c r="I2838">
        <v>567.76</v>
      </c>
      <c r="J2838">
        <v>42.86</v>
      </c>
      <c r="K2838">
        <v>1.07</v>
      </c>
      <c r="L2838">
        <v>0</v>
      </c>
      <c r="M2838">
        <v>0</v>
      </c>
      <c r="N2838">
        <v>0</v>
      </c>
      <c r="O2838">
        <v>0</v>
      </c>
      <c r="P2838">
        <v>0</v>
      </c>
      <c r="Q2838">
        <v>0</v>
      </c>
      <c r="R2838">
        <v>0</v>
      </c>
      <c r="S2838">
        <v>0</v>
      </c>
      <c r="T2838" s="1" t="s">
        <v>34</v>
      </c>
    </row>
    <row r="2839" spans="1:20" x14ac:dyDescent="0.25">
      <c r="A2839" s="3">
        <v>46023</v>
      </c>
      <c r="B2839" s="1" t="s">
        <v>211</v>
      </c>
      <c r="C2839" s="1" t="s">
        <v>5732</v>
      </c>
      <c r="D2839" s="1" t="s">
        <v>70</v>
      </c>
      <c r="E2839" s="1" t="s">
        <v>5733</v>
      </c>
      <c r="F2839" s="1" t="s">
        <v>33</v>
      </c>
      <c r="G2839">
        <v>599145</v>
      </c>
      <c r="H2839">
        <v>191</v>
      </c>
      <c r="I2839">
        <v>130528.19</v>
      </c>
      <c r="J2839">
        <v>45.81</v>
      </c>
      <c r="K2839">
        <v>1.24</v>
      </c>
      <c r="L2839">
        <v>1</v>
      </c>
      <c r="M2839">
        <v>0</v>
      </c>
      <c r="N2839">
        <v>17</v>
      </c>
      <c r="O2839">
        <v>7</v>
      </c>
      <c r="P2839">
        <v>6</v>
      </c>
      <c r="Q2839">
        <v>1</v>
      </c>
      <c r="R2839">
        <v>0</v>
      </c>
      <c r="S2839">
        <v>0</v>
      </c>
      <c r="T2839" s="1" t="s">
        <v>34</v>
      </c>
    </row>
    <row r="2840" spans="1:20" x14ac:dyDescent="0.25">
      <c r="A2840" s="3">
        <v>46023</v>
      </c>
      <c r="B2840" s="1" t="s">
        <v>211</v>
      </c>
      <c r="C2840" s="1" t="s">
        <v>5734</v>
      </c>
      <c r="D2840" s="1" t="s">
        <v>70</v>
      </c>
      <c r="E2840" s="1" t="s">
        <v>5735</v>
      </c>
      <c r="F2840" s="1" t="s">
        <v>37</v>
      </c>
      <c r="G2840">
        <v>392</v>
      </c>
      <c r="H2840">
        <v>0</v>
      </c>
      <c r="I2840">
        <v>202.12</v>
      </c>
      <c r="J2840">
        <v>0</v>
      </c>
      <c r="K2840">
        <v>0</v>
      </c>
      <c r="L2840">
        <v>0</v>
      </c>
      <c r="M2840">
        <v>0</v>
      </c>
      <c r="N2840">
        <v>0</v>
      </c>
      <c r="O2840">
        <v>0</v>
      </c>
      <c r="P2840">
        <v>0</v>
      </c>
      <c r="Q2840">
        <v>0</v>
      </c>
      <c r="R2840">
        <v>0</v>
      </c>
      <c r="S2840">
        <v>0</v>
      </c>
      <c r="T2840" s="1" t="s">
        <v>34</v>
      </c>
    </row>
    <row r="2841" spans="1:20" x14ac:dyDescent="0.25">
      <c r="A2841" s="3">
        <v>46023</v>
      </c>
      <c r="B2841" s="1" t="s">
        <v>211</v>
      </c>
      <c r="C2841" s="1" t="s">
        <v>5736</v>
      </c>
      <c r="D2841" s="1" t="s">
        <v>70</v>
      </c>
      <c r="E2841" s="1" t="s">
        <v>5737</v>
      </c>
      <c r="F2841" s="1" t="s">
        <v>40</v>
      </c>
      <c r="G2841">
        <v>19347</v>
      </c>
      <c r="H2841">
        <v>211</v>
      </c>
      <c r="I2841">
        <v>7474.59</v>
      </c>
      <c r="J2841">
        <v>42.65</v>
      </c>
      <c r="K2841">
        <v>1</v>
      </c>
      <c r="L2841">
        <v>0</v>
      </c>
      <c r="M2841">
        <v>0</v>
      </c>
      <c r="N2841">
        <v>0</v>
      </c>
      <c r="O2841">
        <v>0</v>
      </c>
      <c r="P2841">
        <v>0</v>
      </c>
      <c r="Q2841">
        <v>0</v>
      </c>
      <c r="R2841">
        <v>0</v>
      </c>
      <c r="S2841">
        <v>0</v>
      </c>
      <c r="T2841" s="1" t="s">
        <v>34</v>
      </c>
    </row>
    <row r="2842" spans="1:20" x14ac:dyDescent="0.25">
      <c r="A2842" s="3">
        <v>46023</v>
      </c>
      <c r="B2842" s="1" t="s">
        <v>211</v>
      </c>
      <c r="C2842" s="1" t="s">
        <v>5738</v>
      </c>
      <c r="D2842" s="1" t="s">
        <v>77</v>
      </c>
      <c r="E2842" s="1" t="s">
        <v>5739</v>
      </c>
      <c r="F2842" s="1" t="s">
        <v>33</v>
      </c>
      <c r="G2842">
        <v>528353</v>
      </c>
      <c r="H2842">
        <v>144</v>
      </c>
      <c r="I2842">
        <v>98335.03</v>
      </c>
      <c r="J2842">
        <v>53.95</v>
      </c>
      <c r="K2842">
        <v>1.1100000000000001</v>
      </c>
      <c r="L2842">
        <v>1</v>
      </c>
      <c r="M2842">
        <v>0</v>
      </c>
      <c r="N2842">
        <v>4</v>
      </c>
      <c r="O2842">
        <v>1</v>
      </c>
      <c r="P2842">
        <v>1</v>
      </c>
      <c r="Q2842">
        <v>1</v>
      </c>
      <c r="R2842">
        <v>0</v>
      </c>
      <c r="S2842">
        <v>0</v>
      </c>
      <c r="T2842" s="1" t="s">
        <v>34</v>
      </c>
    </row>
    <row r="2843" spans="1:20" x14ac:dyDescent="0.25">
      <c r="A2843" s="3">
        <v>46023</v>
      </c>
      <c r="B2843" s="1" t="s">
        <v>211</v>
      </c>
      <c r="C2843" s="1" t="s">
        <v>5740</v>
      </c>
      <c r="D2843" s="1" t="s">
        <v>77</v>
      </c>
      <c r="E2843" s="1" t="s">
        <v>5741</v>
      </c>
      <c r="F2843" s="1" t="s">
        <v>37</v>
      </c>
      <c r="G2843">
        <v>325</v>
      </c>
      <c r="H2843">
        <v>0</v>
      </c>
      <c r="I2843">
        <v>133.84</v>
      </c>
      <c r="J2843">
        <v>0</v>
      </c>
      <c r="K2843">
        <v>0</v>
      </c>
      <c r="L2843">
        <v>0</v>
      </c>
      <c r="M2843">
        <v>0</v>
      </c>
      <c r="N2843">
        <v>0</v>
      </c>
      <c r="O2843">
        <v>0</v>
      </c>
      <c r="P2843">
        <v>0</v>
      </c>
      <c r="Q2843">
        <v>0</v>
      </c>
      <c r="R2843">
        <v>0</v>
      </c>
      <c r="S2843">
        <v>0</v>
      </c>
      <c r="T2843" s="1" t="s">
        <v>34</v>
      </c>
    </row>
    <row r="2844" spans="1:20" x14ac:dyDescent="0.25">
      <c r="A2844" s="3">
        <v>46023</v>
      </c>
      <c r="B2844" s="1" t="s">
        <v>211</v>
      </c>
      <c r="C2844" s="1" t="s">
        <v>5742</v>
      </c>
      <c r="D2844" s="1" t="s">
        <v>77</v>
      </c>
      <c r="E2844" s="1" t="s">
        <v>5743</v>
      </c>
      <c r="F2844" s="1" t="s">
        <v>40</v>
      </c>
      <c r="G2844">
        <v>4733</v>
      </c>
      <c r="H2844">
        <v>26</v>
      </c>
      <c r="I2844">
        <v>1765.27</v>
      </c>
      <c r="J2844">
        <v>57.89</v>
      </c>
      <c r="K2844">
        <v>1</v>
      </c>
      <c r="L2844">
        <v>0</v>
      </c>
      <c r="M2844">
        <v>0</v>
      </c>
      <c r="N2844">
        <v>0</v>
      </c>
      <c r="O2844">
        <v>0</v>
      </c>
      <c r="P2844">
        <v>0</v>
      </c>
      <c r="Q2844">
        <v>0</v>
      </c>
      <c r="R2844">
        <v>0</v>
      </c>
      <c r="S2844">
        <v>0</v>
      </c>
      <c r="T2844" s="1" t="s">
        <v>34</v>
      </c>
    </row>
    <row r="2845" spans="1:20" x14ac:dyDescent="0.25">
      <c r="A2845" s="3">
        <v>46023</v>
      </c>
      <c r="B2845" s="1" t="s">
        <v>211</v>
      </c>
      <c r="C2845" s="1" t="s">
        <v>5744</v>
      </c>
      <c r="D2845" s="1" t="s">
        <v>84</v>
      </c>
      <c r="E2845" s="1" t="s">
        <v>5745</v>
      </c>
      <c r="F2845" s="1" t="s">
        <v>33</v>
      </c>
      <c r="G2845">
        <v>142040</v>
      </c>
      <c r="H2845">
        <v>61</v>
      </c>
      <c r="I2845">
        <v>27143.71</v>
      </c>
      <c r="J2845">
        <v>58.49</v>
      </c>
      <c r="K2845">
        <v>1.08</v>
      </c>
      <c r="L2845">
        <v>0</v>
      </c>
      <c r="M2845">
        <v>0</v>
      </c>
      <c r="N2845">
        <v>2</v>
      </c>
      <c r="O2845">
        <v>0</v>
      </c>
      <c r="P2845">
        <v>1</v>
      </c>
      <c r="Q2845">
        <v>0</v>
      </c>
      <c r="R2845">
        <v>0</v>
      </c>
      <c r="S2845">
        <v>0</v>
      </c>
      <c r="T2845" s="1" t="s">
        <v>34</v>
      </c>
    </row>
    <row r="2846" spans="1:20" x14ac:dyDescent="0.25">
      <c r="A2846" s="3">
        <v>46023</v>
      </c>
      <c r="B2846" s="1" t="s">
        <v>211</v>
      </c>
      <c r="C2846" s="1" t="s">
        <v>5746</v>
      </c>
      <c r="D2846" s="1" t="s">
        <v>84</v>
      </c>
      <c r="E2846" s="1" t="s">
        <v>5747</v>
      </c>
      <c r="F2846" s="1" t="s">
        <v>37</v>
      </c>
      <c r="G2846">
        <v>51</v>
      </c>
      <c r="H2846">
        <v>1</v>
      </c>
      <c r="I2846">
        <v>24.19</v>
      </c>
      <c r="J2846">
        <v>0</v>
      </c>
      <c r="K2846">
        <v>1</v>
      </c>
      <c r="L2846">
        <v>0</v>
      </c>
      <c r="M2846">
        <v>0</v>
      </c>
      <c r="N2846">
        <v>0</v>
      </c>
      <c r="O2846">
        <v>0</v>
      </c>
      <c r="P2846">
        <v>0</v>
      </c>
      <c r="Q2846">
        <v>0</v>
      </c>
      <c r="R2846">
        <v>0</v>
      </c>
      <c r="S2846">
        <v>0</v>
      </c>
      <c r="T2846" s="1" t="s">
        <v>34</v>
      </c>
    </row>
    <row r="2847" spans="1:20" x14ac:dyDescent="0.25">
      <c r="A2847" s="3">
        <v>46023</v>
      </c>
      <c r="B2847" s="1" t="s">
        <v>211</v>
      </c>
      <c r="C2847" s="1" t="s">
        <v>5748</v>
      </c>
      <c r="D2847" s="1" t="s">
        <v>84</v>
      </c>
      <c r="E2847" s="1" t="s">
        <v>5749</v>
      </c>
      <c r="F2847" s="1" t="s">
        <v>40</v>
      </c>
      <c r="G2847">
        <v>4655</v>
      </c>
      <c r="H2847">
        <v>18</v>
      </c>
      <c r="I2847">
        <v>2232.08</v>
      </c>
      <c r="J2847">
        <v>66.67</v>
      </c>
      <c r="K2847">
        <v>1</v>
      </c>
      <c r="L2847">
        <v>0</v>
      </c>
      <c r="M2847">
        <v>0</v>
      </c>
      <c r="N2847">
        <v>0</v>
      </c>
      <c r="O2847">
        <v>0</v>
      </c>
      <c r="P2847">
        <v>0</v>
      </c>
      <c r="Q2847">
        <v>0</v>
      </c>
      <c r="R2847">
        <v>0</v>
      </c>
      <c r="S2847">
        <v>0</v>
      </c>
      <c r="T2847" s="1" t="s">
        <v>34</v>
      </c>
    </row>
    <row r="2848" spans="1:20" x14ac:dyDescent="0.25">
      <c r="A2848" s="3">
        <v>46023</v>
      </c>
      <c r="B2848" s="1" t="s">
        <v>211</v>
      </c>
      <c r="C2848" s="1" t="s">
        <v>5750</v>
      </c>
      <c r="D2848" s="1" t="s">
        <v>42</v>
      </c>
      <c r="E2848" s="1" t="s">
        <v>5751</v>
      </c>
      <c r="F2848" s="1" t="s">
        <v>33</v>
      </c>
      <c r="G2848">
        <v>102589</v>
      </c>
      <c r="H2848">
        <v>32</v>
      </c>
      <c r="I2848">
        <v>21137.53</v>
      </c>
      <c r="J2848">
        <v>47.62</v>
      </c>
      <c r="K2848">
        <v>1.19</v>
      </c>
      <c r="L2848">
        <v>0</v>
      </c>
      <c r="M2848">
        <v>0</v>
      </c>
      <c r="N2848">
        <v>1</v>
      </c>
      <c r="O2848">
        <v>0</v>
      </c>
      <c r="P2848">
        <v>1</v>
      </c>
      <c r="Q2848">
        <v>0</v>
      </c>
      <c r="R2848">
        <v>0</v>
      </c>
      <c r="S2848">
        <v>0</v>
      </c>
      <c r="T2848" s="1" t="s">
        <v>34</v>
      </c>
    </row>
    <row r="2849" spans="1:20" x14ac:dyDescent="0.25">
      <c r="A2849" s="3">
        <v>46023</v>
      </c>
      <c r="B2849" s="1" t="s">
        <v>211</v>
      </c>
      <c r="C2849" s="1" t="s">
        <v>5752</v>
      </c>
      <c r="D2849" s="1" t="s">
        <v>42</v>
      </c>
      <c r="E2849" s="1" t="s">
        <v>5753</v>
      </c>
      <c r="F2849" s="1" t="s">
        <v>37</v>
      </c>
      <c r="G2849">
        <v>44</v>
      </c>
      <c r="H2849">
        <v>0</v>
      </c>
      <c r="I2849">
        <v>20.27</v>
      </c>
      <c r="J2849">
        <v>0</v>
      </c>
      <c r="K2849">
        <v>0</v>
      </c>
      <c r="L2849">
        <v>0</v>
      </c>
      <c r="M2849">
        <v>0</v>
      </c>
      <c r="N2849">
        <v>0</v>
      </c>
      <c r="O2849">
        <v>0</v>
      </c>
      <c r="P2849">
        <v>0</v>
      </c>
      <c r="Q2849">
        <v>0</v>
      </c>
      <c r="R2849">
        <v>0</v>
      </c>
      <c r="S2849">
        <v>0</v>
      </c>
      <c r="T2849" s="1" t="s">
        <v>34</v>
      </c>
    </row>
    <row r="2850" spans="1:20" x14ac:dyDescent="0.25">
      <c r="A2850" s="3">
        <v>46023</v>
      </c>
      <c r="B2850" s="1" t="s">
        <v>211</v>
      </c>
      <c r="C2850" s="1" t="s">
        <v>5754</v>
      </c>
      <c r="D2850" s="1" t="s">
        <v>42</v>
      </c>
      <c r="E2850" s="1" t="s">
        <v>5755</v>
      </c>
      <c r="F2850" s="1" t="s">
        <v>40</v>
      </c>
      <c r="G2850">
        <v>1618</v>
      </c>
      <c r="H2850">
        <v>1</v>
      </c>
      <c r="I2850">
        <v>793.15</v>
      </c>
      <c r="J2850">
        <v>25</v>
      </c>
      <c r="K2850">
        <v>1</v>
      </c>
      <c r="L2850">
        <v>0</v>
      </c>
      <c r="M2850">
        <v>0</v>
      </c>
      <c r="N2850">
        <v>0</v>
      </c>
      <c r="O2850">
        <v>0</v>
      </c>
      <c r="P2850">
        <v>0</v>
      </c>
      <c r="Q2850">
        <v>0</v>
      </c>
      <c r="R2850">
        <v>0</v>
      </c>
      <c r="S2850">
        <v>0</v>
      </c>
      <c r="T2850" s="1" t="s">
        <v>34</v>
      </c>
    </row>
    <row r="2851" spans="1:20" x14ac:dyDescent="0.25">
      <c r="A2851" s="3">
        <v>46023</v>
      </c>
      <c r="B2851" s="1" t="s">
        <v>211</v>
      </c>
      <c r="C2851" s="1" t="s">
        <v>5756</v>
      </c>
      <c r="D2851" s="1" t="s">
        <v>49</v>
      </c>
      <c r="E2851" s="1" t="s">
        <v>5757</v>
      </c>
      <c r="F2851" s="1" t="s">
        <v>33</v>
      </c>
      <c r="G2851">
        <v>461652</v>
      </c>
      <c r="H2851">
        <v>122</v>
      </c>
      <c r="I2851">
        <v>113019.36</v>
      </c>
      <c r="J2851">
        <v>42.86</v>
      </c>
      <c r="K2851">
        <v>1.33</v>
      </c>
      <c r="L2851">
        <v>1</v>
      </c>
      <c r="M2851">
        <v>0</v>
      </c>
      <c r="N2851">
        <v>7</v>
      </c>
      <c r="O2851">
        <v>2</v>
      </c>
      <c r="P2851">
        <v>1</v>
      </c>
      <c r="Q2851">
        <v>1</v>
      </c>
      <c r="R2851">
        <v>1</v>
      </c>
      <c r="S2851">
        <v>1</v>
      </c>
      <c r="T2851" s="1" t="s">
        <v>34</v>
      </c>
    </row>
    <row r="2852" spans="1:20" x14ac:dyDescent="0.25">
      <c r="A2852" s="3">
        <v>46023</v>
      </c>
      <c r="B2852" s="1" t="s">
        <v>211</v>
      </c>
      <c r="C2852" s="1" t="s">
        <v>5758</v>
      </c>
      <c r="D2852" s="1" t="s">
        <v>49</v>
      </c>
      <c r="E2852" s="1" t="s">
        <v>5759</v>
      </c>
      <c r="F2852" s="1" t="s">
        <v>37</v>
      </c>
      <c r="G2852">
        <v>406</v>
      </c>
      <c r="H2852">
        <v>0</v>
      </c>
      <c r="I2852">
        <v>205.89</v>
      </c>
      <c r="J2852">
        <v>0</v>
      </c>
      <c r="K2852">
        <v>0</v>
      </c>
      <c r="L2852">
        <v>0</v>
      </c>
      <c r="M2852">
        <v>0</v>
      </c>
      <c r="N2852">
        <v>0</v>
      </c>
      <c r="O2852">
        <v>0</v>
      </c>
      <c r="P2852">
        <v>0</v>
      </c>
      <c r="Q2852">
        <v>0</v>
      </c>
      <c r="R2852">
        <v>0</v>
      </c>
      <c r="S2852">
        <v>0</v>
      </c>
      <c r="T2852" s="1" t="s">
        <v>34</v>
      </c>
    </row>
    <row r="2853" spans="1:20" x14ac:dyDescent="0.25">
      <c r="A2853" s="3">
        <v>46023</v>
      </c>
      <c r="B2853" s="1" t="s">
        <v>211</v>
      </c>
      <c r="C2853" s="1" t="s">
        <v>5760</v>
      </c>
      <c r="D2853" s="1" t="s">
        <v>49</v>
      </c>
      <c r="E2853" s="1" t="s">
        <v>5761</v>
      </c>
      <c r="F2853" s="1" t="s">
        <v>40</v>
      </c>
      <c r="G2853">
        <v>7001</v>
      </c>
      <c r="H2853">
        <v>40</v>
      </c>
      <c r="I2853">
        <v>2200.9699999999998</v>
      </c>
      <c r="J2853">
        <v>61.76</v>
      </c>
      <c r="K2853">
        <v>1.21</v>
      </c>
      <c r="L2853">
        <v>0</v>
      </c>
      <c r="M2853">
        <v>0</v>
      </c>
      <c r="N2853">
        <v>0</v>
      </c>
      <c r="O2853">
        <v>0</v>
      </c>
      <c r="P2853">
        <v>0</v>
      </c>
      <c r="Q2853">
        <v>0</v>
      </c>
      <c r="R2853">
        <v>0</v>
      </c>
      <c r="S2853">
        <v>0</v>
      </c>
      <c r="T2853" s="1" t="s">
        <v>34</v>
      </c>
    </row>
    <row r="2854" spans="1:20" x14ac:dyDescent="0.25">
      <c r="A2854" s="3">
        <v>46023</v>
      </c>
      <c r="B2854" s="1" t="s">
        <v>211</v>
      </c>
      <c r="C2854" s="1" t="s">
        <v>5762</v>
      </c>
      <c r="D2854" s="1" t="s">
        <v>56</v>
      </c>
      <c r="E2854" s="1" t="s">
        <v>5763</v>
      </c>
      <c r="F2854" s="1" t="s">
        <v>33</v>
      </c>
      <c r="G2854">
        <v>351929</v>
      </c>
      <c r="H2854">
        <v>83</v>
      </c>
      <c r="I2854">
        <v>84128.92</v>
      </c>
      <c r="J2854">
        <v>55.1</v>
      </c>
      <c r="K2854">
        <v>1.18</v>
      </c>
      <c r="L2854">
        <v>0</v>
      </c>
      <c r="M2854">
        <v>0</v>
      </c>
      <c r="N2854">
        <v>5</v>
      </c>
      <c r="O2854">
        <v>1</v>
      </c>
      <c r="P2854">
        <v>1</v>
      </c>
      <c r="Q2854">
        <v>0</v>
      </c>
      <c r="R2854">
        <v>2</v>
      </c>
      <c r="S2854">
        <v>1</v>
      </c>
      <c r="T2854" s="1" t="s">
        <v>34</v>
      </c>
    </row>
    <row r="2855" spans="1:20" x14ac:dyDescent="0.25">
      <c r="A2855" s="3">
        <v>46023</v>
      </c>
      <c r="B2855" s="1" t="s">
        <v>211</v>
      </c>
      <c r="C2855" s="1" t="s">
        <v>5764</v>
      </c>
      <c r="D2855" s="1" t="s">
        <v>56</v>
      </c>
      <c r="E2855" s="1" t="s">
        <v>5765</v>
      </c>
      <c r="F2855" s="1" t="s">
        <v>37</v>
      </c>
      <c r="G2855">
        <v>274</v>
      </c>
      <c r="H2855">
        <v>0</v>
      </c>
      <c r="I2855">
        <v>135.29</v>
      </c>
      <c r="J2855">
        <v>0</v>
      </c>
      <c r="K2855">
        <v>0</v>
      </c>
      <c r="L2855">
        <v>0</v>
      </c>
      <c r="M2855">
        <v>0</v>
      </c>
      <c r="N2855">
        <v>0</v>
      </c>
      <c r="O2855">
        <v>0</v>
      </c>
      <c r="P2855">
        <v>0</v>
      </c>
      <c r="Q2855">
        <v>0</v>
      </c>
      <c r="R2855">
        <v>0</v>
      </c>
      <c r="S2855">
        <v>0</v>
      </c>
      <c r="T2855" s="1" t="s">
        <v>34</v>
      </c>
    </row>
    <row r="2856" spans="1:20" x14ac:dyDescent="0.25">
      <c r="A2856" s="3">
        <v>46023</v>
      </c>
      <c r="B2856" s="1" t="s">
        <v>211</v>
      </c>
      <c r="C2856" s="1" t="s">
        <v>5766</v>
      </c>
      <c r="D2856" s="1" t="s">
        <v>56</v>
      </c>
      <c r="E2856" s="1" t="s">
        <v>5767</v>
      </c>
      <c r="F2856" s="1" t="s">
        <v>40</v>
      </c>
      <c r="G2856">
        <v>2624</v>
      </c>
      <c r="H2856">
        <v>8</v>
      </c>
      <c r="I2856">
        <v>900.31</v>
      </c>
      <c r="J2856">
        <v>42.86</v>
      </c>
      <c r="K2856">
        <v>1</v>
      </c>
      <c r="L2856">
        <v>0</v>
      </c>
      <c r="M2856">
        <v>0</v>
      </c>
      <c r="N2856">
        <v>0</v>
      </c>
      <c r="O2856">
        <v>0</v>
      </c>
      <c r="P2856">
        <v>0</v>
      </c>
      <c r="Q2856">
        <v>0</v>
      </c>
      <c r="R2856">
        <v>0</v>
      </c>
      <c r="S2856">
        <v>0</v>
      </c>
      <c r="T2856" s="1" t="s">
        <v>34</v>
      </c>
    </row>
    <row r="2857" spans="1:20" x14ac:dyDescent="0.25">
      <c r="A2857" s="3">
        <v>46023</v>
      </c>
      <c r="B2857" s="1" t="s">
        <v>211</v>
      </c>
      <c r="C2857" s="1" t="s">
        <v>5768</v>
      </c>
      <c r="D2857" s="1" t="s">
        <v>63</v>
      </c>
      <c r="E2857" s="1" t="s">
        <v>5769</v>
      </c>
      <c r="F2857" s="1" t="s">
        <v>33</v>
      </c>
      <c r="G2857">
        <v>191239</v>
      </c>
      <c r="H2857">
        <v>61</v>
      </c>
      <c r="I2857">
        <v>44835.91</v>
      </c>
      <c r="J2857">
        <v>50.94</v>
      </c>
      <c r="K2857">
        <v>1.36</v>
      </c>
      <c r="L2857">
        <v>0</v>
      </c>
      <c r="M2857">
        <v>0</v>
      </c>
      <c r="N2857">
        <v>4</v>
      </c>
      <c r="O2857">
        <v>2</v>
      </c>
      <c r="P2857">
        <v>1</v>
      </c>
      <c r="Q2857">
        <v>0</v>
      </c>
      <c r="R2857">
        <v>1</v>
      </c>
      <c r="S2857">
        <v>0</v>
      </c>
      <c r="T2857" s="1" t="s">
        <v>34</v>
      </c>
    </row>
    <row r="2858" spans="1:20" x14ac:dyDescent="0.25">
      <c r="A2858" s="3">
        <v>46023</v>
      </c>
      <c r="B2858" s="1" t="s">
        <v>211</v>
      </c>
      <c r="C2858" s="1" t="s">
        <v>5770</v>
      </c>
      <c r="D2858" s="1" t="s">
        <v>63</v>
      </c>
      <c r="E2858" s="1" t="s">
        <v>5771</v>
      </c>
      <c r="F2858" s="1" t="s">
        <v>37</v>
      </c>
      <c r="G2858">
        <v>73</v>
      </c>
      <c r="H2858">
        <v>0</v>
      </c>
      <c r="I2858">
        <v>35.25</v>
      </c>
      <c r="J2858">
        <v>0</v>
      </c>
      <c r="K2858">
        <v>0</v>
      </c>
      <c r="L2858">
        <v>0</v>
      </c>
      <c r="M2858">
        <v>0</v>
      </c>
      <c r="N2858">
        <v>0</v>
      </c>
      <c r="O2858">
        <v>0</v>
      </c>
      <c r="P2858">
        <v>0</v>
      </c>
      <c r="Q2858">
        <v>0</v>
      </c>
      <c r="R2858">
        <v>0</v>
      </c>
      <c r="S2858">
        <v>0</v>
      </c>
      <c r="T2858" s="1" t="s">
        <v>34</v>
      </c>
    </row>
    <row r="2859" spans="1:20" x14ac:dyDescent="0.25">
      <c r="A2859" s="3">
        <v>46023</v>
      </c>
      <c r="B2859" s="1" t="s">
        <v>211</v>
      </c>
      <c r="C2859" s="1" t="s">
        <v>5772</v>
      </c>
      <c r="D2859" s="1" t="s">
        <v>63</v>
      </c>
      <c r="E2859" s="1" t="s">
        <v>5773</v>
      </c>
      <c r="F2859" s="1" t="s">
        <v>40</v>
      </c>
      <c r="G2859">
        <v>4636</v>
      </c>
      <c r="H2859">
        <v>41</v>
      </c>
      <c r="I2859">
        <v>1674.16</v>
      </c>
      <c r="J2859">
        <v>61.54</v>
      </c>
      <c r="K2859">
        <v>1</v>
      </c>
      <c r="L2859">
        <v>0</v>
      </c>
      <c r="M2859">
        <v>0</v>
      </c>
      <c r="N2859">
        <v>0</v>
      </c>
      <c r="O2859">
        <v>0</v>
      </c>
      <c r="P2859">
        <v>0</v>
      </c>
      <c r="Q2859">
        <v>0</v>
      </c>
      <c r="R2859">
        <v>0</v>
      </c>
      <c r="S2859">
        <v>0</v>
      </c>
      <c r="T2859" s="1" t="s">
        <v>34</v>
      </c>
    </row>
    <row r="2860" spans="1:20" x14ac:dyDescent="0.25">
      <c r="A2860" s="3">
        <v>46023</v>
      </c>
      <c r="B2860" s="1" t="s">
        <v>211</v>
      </c>
      <c r="C2860" s="1" t="s">
        <v>5774</v>
      </c>
      <c r="D2860" s="1" t="s">
        <v>77</v>
      </c>
      <c r="E2860" s="1" t="s">
        <v>5775</v>
      </c>
      <c r="F2860" s="1" t="s">
        <v>33</v>
      </c>
      <c r="G2860">
        <v>162134</v>
      </c>
      <c r="H2860">
        <v>44</v>
      </c>
      <c r="I2860">
        <v>41702.160000000003</v>
      </c>
      <c r="J2860">
        <v>46.15</v>
      </c>
      <c r="K2860">
        <v>1.04</v>
      </c>
      <c r="L2860">
        <v>0</v>
      </c>
      <c r="M2860">
        <v>0</v>
      </c>
      <c r="N2860">
        <v>5</v>
      </c>
      <c r="O2860">
        <v>3</v>
      </c>
      <c r="P2860">
        <v>2</v>
      </c>
      <c r="Q2860">
        <v>0</v>
      </c>
      <c r="R2860">
        <v>0</v>
      </c>
      <c r="S2860">
        <v>0</v>
      </c>
      <c r="T2860" s="1" t="s">
        <v>34</v>
      </c>
    </row>
    <row r="2861" spans="1:20" x14ac:dyDescent="0.25">
      <c r="A2861" s="3">
        <v>46023</v>
      </c>
      <c r="B2861" s="1" t="s">
        <v>211</v>
      </c>
      <c r="C2861" s="1" t="s">
        <v>5776</v>
      </c>
      <c r="D2861" s="1" t="s">
        <v>77</v>
      </c>
      <c r="E2861" s="1" t="s">
        <v>5777</v>
      </c>
      <c r="F2861" s="1" t="s">
        <v>37</v>
      </c>
      <c r="G2861">
        <v>145</v>
      </c>
      <c r="H2861">
        <v>0</v>
      </c>
      <c r="I2861">
        <v>68.05</v>
      </c>
      <c r="J2861">
        <v>0</v>
      </c>
      <c r="K2861">
        <v>0</v>
      </c>
      <c r="L2861">
        <v>0</v>
      </c>
      <c r="M2861">
        <v>0</v>
      </c>
      <c r="N2861">
        <v>0</v>
      </c>
      <c r="O2861">
        <v>0</v>
      </c>
      <c r="P2861">
        <v>0</v>
      </c>
      <c r="Q2861">
        <v>0</v>
      </c>
      <c r="R2861">
        <v>0</v>
      </c>
      <c r="S2861">
        <v>0</v>
      </c>
      <c r="T2861" s="1" t="s">
        <v>34</v>
      </c>
    </row>
    <row r="2862" spans="1:20" x14ac:dyDescent="0.25">
      <c r="A2862" s="3">
        <v>46023</v>
      </c>
      <c r="B2862" s="1" t="s">
        <v>211</v>
      </c>
      <c r="C2862" s="1" t="s">
        <v>5778</v>
      </c>
      <c r="D2862" s="1" t="s">
        <v>77</v>
      </c>
      <c r="E2862" s="1" t="s">
        <v>5779</v>
      </c>
      <c r="F2862" s="1" t="s">
        <v>40</v>
      </c>
      <c r="G2862">
        <v>15127</v>
      </c>
      <c r="H2862">
        <v>111</v>
      </c>
      <c r="I2862">
        <v>4203.99</v>
      </c>
      <c r="J2862">
        <v>36.61</v>
      </c>
      <c r="K2862">
        <v>1</v>
      </c>
      <c r="L2862">
        <v>0</v>
      </c>
      <c r="M2862">
        <v>0</v>
      </c>
      <c r="N2862">
        <v>0</v>
      </c>
      <c r="O2862">
        <v>0</v>
      </c>
      <c r="P2862">
        <v>0</v>
      </c>
      <c r="Q2862">
        <v>0</v>
      </c>
      <c r="R2862">
        <v>0</v>
      </c>
      <c r="S2862">
        <v>0</v>
      </c>
      <c r="T2862" s="1" t="s">
        <v>34</v>
      </c>
    </row>
    <row r="2863" spans="1:20" x14ac:dyDescent="0.25">
      <c r="A2863" s="3">
        <v>46023</v>
      </c>
      <c r="B2863" s="1" t="s">
        <v>211</v>
      </c>
      <c r="C2863" s="1" t="s">
        <v>5780</v>
      </c>
      <c r="D2863" s="1" t="s">
        <v>84</v>
      </c>
      <c r="E2863" s="1" t="s">
        <v>5781</v>
      </c>
      <c r="F2863" s="1" t="s">
        <v>33</v>
      </c>
      <c r="G2863">
        <v>148327</v>
      </c>
      <c r="H2863">
        <v>39</v>
      </c>
      <c r="I2863">
        <v>37146.99</v>
      </c>
      <c r="J2863">
        <v>42.42</v>
      </c>
      <c r="K2863">
        <v>1.36</v>
      </c>
      <c r="L2863">
        <v>0</v>
      </c>
      <c r="M2863">
        <v>0</v>
      </c>
      <c r="N2863">
        <v>1</v>
      </c>
      <c r="O2863">
        <v>1</v>
      </c>
      <c r="P2863">
        <v>0</v>
      </c>
      <c r="Q2863">
        <v>0</v>
      </c>
      <c r="R2863">
        <v>0</v>
      </c>
      <c r="S2863">
        <v>0</v>
      </c>
      <c r="T2863" s="1" t="s">
        <v>34</v>
      </c>
    </row>
    <row r="2864" spans="1:20" x14ac:dyDescent="0.25">
      <c r="A2864" s="3">
        <v>46023</v>
      </c>
      <c r="B2864" s="1" t="s">
        <v>211</v>
      </c>
      <c r="C2864" s="1" t="s">
        <v>5782</v>
      </c>
      <c r="D2864" s="1" t="s">
        <v>84</v>
      </c>
      <c r="E2864" s="1" t="s">
        <v>5783</v>
      </c>
      <c r="F2864" s="1" t="s">
        <v>37</v>
      </c>
      <c r="G2864">
        <v>133</v>
      </c>
      <c r="H2864">
        <v>0</v>
      </c>
      <c r="I2864">
        <v>68.77</v>
      </c>
      <c r="J2864">
        <v>0</v>
      </c>
      <c r="K2864">
        <v>0</v>
      </c>
      <c r="L2864">
        <v>0</v>
      </c>
      <c r="M2864">
        <v>0</v>
      </c>
      <c r="N2864">
        <v>0</v>
      </c>
      <c r="O2864">
        <v>0</v>
      </c>
      <c r="P2864">
        <v>0</v>
      </c>
      <c r="Q2864">
        <v>0</v>
      </c>
      <c r="R2864">
        <v>0</v>
      </c>
      <c r="S2864">
        <v>0</v>
      </c>
      <c r="T2864" s="1" t="s">
        <v>34</v>
      </c>
    </row>
    <row r="2865" spans="1:20" x14ac:dyDescent="0.25">
      <c r="A2865" s="3">
        <v>46023</v>
      </c>
      <c r="B2865" s="1" t="s">
        <v>211</v>
      </c>
      <c r="C2865" s="1" t="s">
        <v>5784</v>
      </c>
      <c r="D2865" s="1" t="s">
        <v>84</v>
      </c>
      <c r="E2865" s="1" t="s">
        <v>5785</v>
      </c>
      <c r="F2865" s="1" t="s">
        <v>40</v>
      </c>
      <c r="G2865">
        <v>15235</v>
      </c>
      <c r="H2865">
        <v>96</v>
      </c>
      <c r="I2865">
        <v>4033.48</v>
      </c>
      <c r="J2865">
        <v>43.27</v>
      </c>
      <c r="K2865">
        <v>1</v>
      </c>
      <c r="L2865">
        <v>0</v>
      </c>
      <c r="M2865">
        <v>0</v>
      </c>
      <c r="N2865">
        <v>0</v>
      </c>
      <c r="O2865">
        <v>0</v>
      </c>
      <c r="P2865">
        <v>0</v>
      </c>
      <c r="Q2865">
        <v>0</v>
      </c>
      <c r="R2865">
        <v>0</v>
      </c>
      <c r="S2865">
        <v>0</v>
      </c>
      <c r="T2865" s="1" t="s">
        <v>34</v>
      </c>
    </row>
    <row r="2866" spans="1:20" x14ac:dyDescent="0.25">
      <c r="A2866" s="3">
        <v>46023</v>
      </c>
      <c r="B2866" s="1" t="s">
        <v>211</v>
      </c>
      <c r="C2866" s="1" t="s">
        <v>5786</v>
      </c>
      <c r="D2866" s="1" t="s">
        <v>89</v>
      </c>
      <c r="E2866" s="1" t="s">
        <v>5787</v>
      </c>
      <c r="F2866" s="1" t="s">
        <v>33</v>
      </c>
      <c r="G2866">
        <v>120132</v>
      </c>
      <c r="H2866">
        <v>32</v>
      </c>
      <c r="I2866">
        <v>31617.71</v>
      </c>
      <c r="J2866">
        <v>44.83</v>
      </c>
      <c r="K2866">
        <v>1.21</v>
      </c>
      <c r="L2866">
        <v>0</v>
      </c>
      <c r="M2866">
        <v>0</v>
      </c>
      <c r="N2866">
        <v>4</v>
      </c>
      <c r="O2866">
        <v>3</v>
      </c>
      <c r="P2866">
        <v>1</v>
      </c>
      <c r="Q2866">
        <v>0</v>
      </c>
      <c r="R2866">
        <v>0</v>
      </c>
      <c r="S2866">
        <v>0</v>
      </c>
      <c r="T2866" s="1" t="s">
        <v>34</v>
      </c>
    </row>
    <row r="2867" spans="1:20" x14ac:dyDescent="0.25">
      <c r="A2867" s="3">
        <v>46023</v>
      </c>
      <c r="B2867" s="1" t="s">
        <v>211</v>
      </c>
      <c r="C2867" s="1" t="s">
        <v>5788</v>
      </c>
      <c r="D2867" s="1" t="s">
        <v>89</v>
      </c>
      <c r="E2867" s="1" t="s">
        <v>5789</v>
      </c>
      <c r="F2867" s="1" t="s">
        <v>37</v>
      </c>
      <c r="G2867">
        <v>61</v>
      </c>
      <c r="H2867">
        <v>0</v>
      </c>
      <c r="I2867">
        <v>28.83</v>
      </c>
      <c r="J2867">
        <v>0</v>
      </c>
      <c r="K2867">
        <v>0</v>
      </c>
      <c r="L2867">
        <v>0</v>
      </c>
      <c r="M2867">
        <v>0</v>
      </c>
      <c r="N2867">
        <v>0</v>
      </c>
      <c r="O2867">
        <v>0</v>
      </c>
      <c r="P2867">
        <v>0</v>
      </c>
      <c r="Q2867">
        <v>0</v>
      </c>
      <c r="R2867">
        <v>0</v>
      </c>
      <c r="S2867">
        <v>0</v>
      </c>
      <c r="T2867" s="1" t="s">
        <v>34</v>
      </c>
    </row>
    <row r="2868" spans="1:20" x14ac:dyDescent="0.25">
      <c r="A2868" s="3">
        <v>46023</v>
      </c>
      <c r="B2868" s="1" t="s">
        <v>211</v>
      </c>
      <c r="C2868" s="1" t="s">
        <v>5790</v>
      </c>
      <c r="D2868" s="1" t="s">
        <v>89</v>
      </c>
      <c r="E2868" s="1" t="s">
        <v>5791</v>
      </c>
      <c r="F2868" s="1" t="s">
        <v>40</v>
      </c>
      <c r="G2868">
        <v>3926</v>
      </c>
      <c r="H2868">
        <v>43</v>
      </c>
      <c r="I2868">
        <v>1420.89</v>
      </c>
      <c r="J2868">
        <v>45.83</v>
      </c>
      <c r="K2868">
        <v>1</v>
      </c>
      <c r="L2868">
        <v>0</v>
      </c>
      <c r="M2868">
        <v>0</v>
      </c>
      <c r="N2868">
        <v>0</v>
      </c>
      <c r="O2868">
        <v>0</v>
      </c>
      <c r="P2868">
        <v>0</v>
      </c>
      <c r="Q2868">
        <v>0</v>
      </c>
      <c r="R2868">
        <v>0</v>
      </c>
      <c r="S2868">
        <v>0</v>
      </c>
      <c r="T2868" s="1" t="s">
        <v>34</v>
      </c>
    </row>
    <row r="2869" spans="1:20" x14ac:dyDescent="0.25">
      <c r="A2869" s="3">
        <v>46023</v>
      </c>
      <c r="B2869" s="1" t="s">
        <v>334</v>
      </c>
      <c r="C2869" s="1" t="s">
        <v>5792</v>
      </c>
      <c r="D2869" s="1" t="s">
        <v>89</v>
      </c>
      <c r="E2869" s="1" t="s">
        <v>5793</v>
      </c>
      <c r="F2869" s="1" t="s">
        <v>33</v>
      </c>
      <c r="G2869">
        <v>478287</v>
      </c>
      <c r="H2869">
        <v>133</v>
      </c>
      <c r="I2869">
        <v>136801.09</v>
      </c>
      <c r="J2869">
        <v>35.29</v>
      </c>
      <c r="K2869">
        <v>1.47</v>
      </c>
      <c r="L2869">
        <v>0</v>
      </c>
      <c r="M2869">
        <v>0</v>
      </c>
      <c r="N2869">
        <v>12</v>
      </c>
      <c r="O2869">
        <v>5</v>
      </c>
      <c r="P2869">
        <v>5</v>
      </c>
      <c r="Q2869">
        <v>0</v>
      </c>
      <c r="R2869">
        <v>0</v>
      </c>
      <c r="S2869">
        <v>0</v>
      </c>
      <c r="T2869" s="1" t="s">
        <v>34</v>
      </c>
    </row>
    <row r="2870" spans="1:20" x14ac:dyDescent="0.25">
      <c r="A2870" s="3">
        <v>46023</v>
      </c>
      <c r="B2870" s="1" t="s">
        <v>334</v>
      </c>
      <c r="C2870" s="1" t="s">
        <v>5794</v>
      </c>
      <c r="D2870" s="1" t="s">
        <v>89</v>
      </c>
      <c r="E2870" s="1" t="s">
        <v>5795</v>
      </c>
      <c r="F2870" s="1" t="s">
        <v>37</v>
      </c>
      <c r="G2870">
        <v>71</v>
      </c>
      <c r="H2870">
        <v>0</v>
      </c>
      <c r="I2870">
        <v>29.55</v>
      </c>
      <c r="J2870">
        <v>0</v>
      </c>
      <c r="K2870">
        <v>0</v>
      </c>
      <c r="L2870">
        <v>0</v>
      </c>
      <c r="M2870">
        <v>0</v>
      </c>
      <c r="N2870">
        <v>0</v>
      </c>
      <c r="O2870">
        <v>0</v>
      </c>
      <c r="P2870">
        <v>0</v>
      </c>
      <c r="Q2870">
        <v>0</v>
      </c>
      <c r="R2870">
        <v>0</v>
      </c>
      <c r="S2870">
        <v>0</v>
      </c>
      <c r="T2870" s="1" t="s">
        <v>34</v>
      </c>
    </row>
    <row r="2871" spans="1:20" x14ac:dyDescent="0.25">
      <c r="A2871" s="3">
        <v>46023</v>
      </c>
      <c r="B2871" s="1" t="s">
        <v>334</v>
      </c>
      <c r="C2871" s="1" t="s">
        <v>5796</v>
      </c>
      <c r="D2871" s="1" t="s">
        <v>89</v>
      </c>
      <c r="E2871" s="1" t="s">
        <v>5797</v>
      </c>
      <c r="F2871" s="1" t="s">
        <v>40</v>
      </c>
      <c r="G2871">
        <v>16202</v>
      </c>
      <c r="H2871">
        <v>95</v>
      </c>
      <c r="I2871">
        <v>5350.19</v>
      </c>
      <c r="J2871">
        <v>42.53</v>
      </c>
      <c r="K2871">
        <v>1.01</v>
      </c>
      <c r="L2871">
        <v>0</v>
      </c>
      <c r="M2871">
        <v>0</v>
      </c>
      <c r="N2871">
        <v>0</v>
      </c>
      <c r="O2871">
        <v>0</v>
      </c>
      <c r="P2871">
        <v>0</v>
      </c>
      <c r="Q2871">
        <v>0</v>
      </c>
      <c r="R2871">
        <v>0</v>
      </c>
      <c r="S2871">
        <v>0</v>
      </c>
      <c r="T2871" s="1" t="s">
        <v>34</v>
      </c>
    </row>
    <row r="2872" spans="1:20" x14ac:dyDescent="0.25">
      <c r="A2872" s="3">
        <v>46023</v>
      </c>
      <c r="B2872" s="1" t="s">
        <v>334</v>
      </c>
      <c r="C2872" s="1" t="s">
        <v>5798</v>
      </c>
      <c r="D2872" s="1" t="s">
        <v>49</v>
      </c>
      <c r="E2872" s="1" t="s">
        <v>5799</v>
      </c>
      <c r="F2872" s="1" t="s">
        <v>33</v>
      </c>
      <c r="G2872">
        <v>345800</v>
      </c>
      <c r="H2872">
        <v>113</v>
      </c>
      <c r="I2872">
        <v>68423.070000000007</v>
      </c>
      <c r="J2872">
        <v>38.159999999999997</v>
      </c>
      <c r="K2872">
        <v>1.1399999999999999</v>
      </c>
      <c r="L2872">
        <v>0</v>
      </c>
      <c r="M2872">
        <v>0</v>
      </c>
      <c r="N2872">
        <v>7</v>
      </c>
      <c r="O2872">
        <v>2</v>
      </c>
      <c r="P2872">
        <v>2</v>
      </c>
      <c r="Q2872">
        <v>1</v>
      </c>
      <c r="R2872">
        <v>0</v>
      </c>
      <c r="S2872">
        <v>0</v>
      </c>
      <c r="T2872" s="1" t="s">
        <v>34</v>
      </c>
    </row>
    <row r="2873" spans="1:20" x14ac:dyDescent="0.25">
      <c r="A2873" s="3">
        <v>46023</v>
      </c>
      <c r="B2873" s="1" t="s">
        <v>334</v>
      </c>
      <c r="C2873" s="1" t="s">
        <v>5800</v>
      </c>
      <c r="D2873" s="1" t="s">
        <v>49</v>
      </c>
      <c r="E2873" s="1" t="s">
        <v>5801</v>
      </c>
      <c r="F2873" s="1" t="s">
        <v>37</v>
      </c>
      <c r="G2873">
        <v>500</v>
      </c>
      <c r="H2873">
        <v>1</v>
      </c>
      <c r="I2873">
        <v>180.11</v>
      </c>
      <c r="J2873">
        <v>100</v>
      </c>
      <c r="K2873">
        <v>1</v>
      </c>
      <c r="L2873">
        <v>0</v>
      </c>
      <c r="M2873">
        <v>0</v>
      </c>
      <c r="N2873">
        <v>0</v>
      </c>
      <c r="O2873">
        <v>0</v>
      </c>
      <c r="P2873">
        <v>0</v>
      </c>
      <c r="Q2873">
        <v>0</v>
      </c>
      <c r="R2873">
        <v>0</v>
      </c>
      <c r="S2873">
        <v>0</v>
      </c>
      <c r="T2873" s="1" t="s">
        <v>34</v>
      </c>
    </row>
    <row r="2874" spans="1:20" x14ac:dyDescent="0.25">
      <c r="A2874" s="3">
        <v>46023</v>
      </c>
      <c r="B2874" s="1" t="s">
        <v>334</v>
      </c>
      <c r="C2874" s="1" t="s">
        <v>5802</v>
      </c>
      <c r="D2874" s="1" t="s">
        <v>49</v>
      </c>
      <c r="E2874" s="1" t="s">
        <v>5803</v>
      </c>
      <c r="F2874" s="1" t="s">
        <v>40</v>
      </c>
      <c r="G2874">
        <v>16124</v>
      </c>
      <c r="H2874">
        <v>81</v>
      </c>
      <c r="I2874">
        <v>3909.73</v>
      </c>
      <c r="J2874">
        <v>61.43</v>
      </c>
      <c r="K2874">
        <v>1</v>
      </c>
      <c r="L2874">
        <v>0</v>
      </c>
      <c r="M2874">
        <v>0</v>
      </c>
      <c r="N2874">
        <v>0</v>
      </c>
      <c r="O2874">
        <v>0</v>
      </c>
      <c r="P2874">
        <v>0</v>
      </c>
      <c r="Q2874">
        <v>0</v>
      </c>
      <c r="R2874">
        <v>0</v>
      </c>
      <c r="S2874">
        <v>0</v>
      </c>
      <c r="T2874" s="1" t="s">
        <v>34</v>
      </c>
    </row>
    <row r="2875" spans="1:20" x14ac:dyDescent="0.25">
      <c r="A2875" s="3">
        <v>46023</v>
      </c>
      <c r="B2875" s="1" t="s">
        <v>334</v>
      </c>
      <c r="C2875" s="1" t="s">
        <v>5804</v>
      </c>
      <c r="D2875" s="1" t="s">
        <v>56</v>
      </c>
      <c r="E2875" s="1" t="s">
        <v>5805</v>
      </c>
      <c r="F2875" s="1" t="s">
        <v>33</v>
      </c>
      <c r="G2875">
        <v>219855</v>
      </c>
      <c r="H2875">
        <v>49</v>
      </c>
      <c r="I2875">
        <v>41886.449999999997</v>
      </c>
      <c r="J2875">
        <v>48.84</v>
      </c>
      <c r="K2875">
        <v>1.4</v>
      </c>
      <c r="L2875">
        <v>0</v>
      </c>
      <c r="M2875">
        <v>0</v>
      </c>
      <c r="N2875">
        <v>8</v>
      </c>
      <c r="O2875">
        <v>5</v>
      </c>
      <c r="P2875">
        <v>1</v>
      </c>
      <c r="Q2875">
        <v>1</v>
      </c>
      <c r="R2875">
        <v>0</v>
      </c>
      <c r="S2875">
        <v>1</v>
      </c>
      <c r="T2875" s="1" t="s">
        <v>34</v>
      </c>
    </row>
    <row r="2876" spans="1:20" x14ac:dyDescent="0.25">
      <c r="A2876" s="3">
        <v>46023</v>
      </c>
      <c r="B2876" s="1" t="s">
        <v>334</v>
      </c>
      <c r="C2876" s="1" t="s">
        <v>5806</v>
      </c>
      <c r="D2876" s="1" t="s">
        <v>56</v>
      </c>
      <c r="E2876" s="1" t="s">
        <v>5807</v>
      </c>
      <c r="F2876" s="1" t="s">
        <v>37</v>
      </c>
      <c r="G2876">
        <v>46</v>
      </c>
      <c r="H2876">
        <v>0</v>
      </c>
      <c r="I2876">
        <v>18.690000000000001</v>
      </c>
      <c r="J2876">
        <v>0</v>
      </c>
      <c r="K2876">
        <v>0</v>
      </c>
      <c r="L2876">
        <v>0</v>
      </c>
      <c r="M2876">
        <v>0</v>
      </c>
      <c r="N2876">
        <v>0</v>
      </c>
      <c r="O2876">
        <v>0</v>
      </c>
      <c r="P2876">
        <v>0</v>
      </c>
      <c r="Q2876">
        <v>0</v>
      </c>
      <c r="R2876">
        <v>0</v>
      </c>
      <c r="S2876">
        <v>0</v>
      </c>
      <c r="T2876" s="1" t="s">
        <v>34</v>
      </c>
    </row>
    <row r="2877" spans="1:20" x14ac:dyDescent="0.25">
      <c r="A2877" s="3">
        <v>46023</v>
      </c>
      <c r="B2877" s="1" t="s">
        <v>334</v>
      </c>
      <c r="C2877" s="1" t="s">
        <v>5808</v>
      </c>
      <c r="D2877" s="1" t="s">
        <v>56</v>
      </c>
      <c r="E2877" s="1" t="s">
        <v>5809</v>
      </c>
      <c r="F2877" s="1" t="s">
        <v>40</v>
      </c>
      <c r="G2877">
        <v>3396</v>
      </c>
      <c r="H2877">
        <v>10</v>
      </c>
      <c r="I2877">
        <v>912.93</v>
      </c>
      <c r="J2877">
        <v>62.5</v>
      </c>
      <c r="K2877">
        <v>1</v>
      </c>
      <c r="L2877">
        <v>0</v>
      </c>
      <c r="M2877">
        <v>0</v>
      </c>
      <c r="N2877">
        <v>0</v>
      </c>
      <c r="O2877">
        <v>0</v>
      </c>
      <c r="P2877">
        <v>0</v>
      </c>
      <c r="Q2877">
        <v>0</v>
      </c>
      <c r="R2877">
        <v>0</v>
      </c>
      <c r="S2877">
        <v>0</v>
      </c>
      <c r="T2877" s="1" t="s">
        <v>34</v>
      </c>
    </row>
    <row r="2878" spans="1:20" x14ac:dyDescent="0.25">
      <c r="A2878" s="3">
        <v>46023</v>
      </c>
      <c r="B2878" s="1" t="s">
        <v>334</v>
      </c>
      <c r="C2878" s="1" t="s">
        <v>5810</v>
      </c>
      <c r="D2878" s="1" t="s">
        <v>77</v>
      </c>
      <c r="E2878" s="1" t="s">
        <v>5811</v>
      </c>
      <c r="F2878" s="1" t="s">
        <v>33</v>
      </c>
      <c r="G2878">
        <v>86449</v>
      </c>
      <c r="H2878">
        <v>26</v>
      </c>
      <c r="I2878">
        <v>18689.61</v>
      </c>
      <c r="J2878">
        <v>44.83</v>
      </c>
      <c r="K2878">
        <v>1.34</v>
      </c>
      <c r="L2878">
        <v>0</v>
      </c>
      <c r="M2878">
        <v>0</v>
      </c>
      <c r="N2878">
        <v>1</v>
      </c>
      <c r="O2878">
        <v>0</v>
      </c>
      <c r="P2878">
        <v>0</v>
      </c>
      <c r="Q2878">
        <v>0</v>
      </c>
      <c r="R2878">
        <v>0</v>
      </c>
      <c r="S2878">
        <v>0</v>
      </c>
      <c r="T2878" s="1" t="s">
        <v>34</v>
      </c>
    </row>
    <row r="2879" spans="1:20" x14ac:dyDescent="0.25">
      <c r="A2879" s="3">
        <v>46023</v>
      </c>
      <c r="B2879" s="1" t="s">
        <v>334</v>
      </c>
      <c r="C2879" s="1" t="s">
        <v>5812</v>
      </c>
      <c r="D2879" s="1" t="s">
        <v>77</v>
      </c>
      <c r="E2879" s="1" t="s">
        <v>5813</v>
      </c>
      <c r="F2879" s="1" t="s">
        <v>37</v>
      </c>
      <c r="G2879">
        <v>9</v>
      </c>
      <c r="H2879">
        <v>0</v>
      </c>
      <c r="I2879">
        <v>3.36</v>
      </c>
      <c r="J2879">
        <v>0</v>
      </c>
      <c r="K2879">
        <v>0</v>
      </c>
      <c r="L2879">
        <v>0</v>
      </c>
      <c r="M2879">
        <v>0</v>
      </c>
      <c r="N2879">
        <v>0</v>
      </c>
      <c r="O2879">
        <v>0</v>
      </c>
      <c r="P2879">
        <v>0</v>
      </c>
      <c r="Q2879">
        <v>0</v>
      </c>
      <c r="R2879">
        <v>0</v>
      </c>
      <c r="S2879">
        <v>0</v>
      </c>
      <c r="T2879" s="1" t="s">
        <v>34</v>
      </c>
    </row>
    <row r="2880" spans="1:20" x14ac:dyDescent="0.25">
      <c r="A2880" s="3">
        <v>46023</v>
      </c>
      <c r="B2880" s="1" t="s">
        <v>334</v>
      </c>
      <c r="C2880" s="1" t="s">
        <v>5814</v>
      </c>
      <c r="D2880" s="1" t="s">
        <v>77</v>
      </c>
      <c r="E2880" s="1" t="s">
        <v>5815</v>
      </c>
      <c r="F2880" s="1" t="s">
        <v>40</v>
      </c>
      <c r="G2880">
        <v>1169</v>
      </c>
      <c r="H2880">
        <v>2</v>
      </c>
      <c r="I2880">
        <v>452.33</v>
      </c>
      <c r="J2880">
        <v>0</v>
      </c>
      <c r="K2880">
        <v>1</v>
      </c>
      <c r="L2880">
        <v>0</v>
      </c>
      <c r="M2880">
        <v>0</v>
      </c>
      <c r="N2880">
        <v>0</v>
      </c>
      <c r="O2880">
        <v>0</v>
      </c>
      <c r="P2880">
        <v>0</v>
      </c>
      <c r="Q2880">
        <v>0</v>
      </c>
      <c r="R2880">
        <v>0</v>
      </c>
      <c r="S2880">
        <v>0</v>
      </c>
      <c r="T2880" s="1" t="s">
        <v>34</v>
      </c>
    </row>
    <row r="2881" spans="1:20" x14ac:dyDescent="0.25">
      <c r="A2881" s="3">
        <v>46023</v>
      </c>
      <c r="B2881" s="1" t="s">
        <v>361</v>
      </c>
      <c r="C2881" s="1" t="s">
        <v>5816</v>
      </c>
      <c r="D2881" s="1" t="s">
        <v>31</v>
      </c>
      <c r="E2881" s="1" t="s">
        <v>5817</v>
      </c>
      <c r="F2881" s="1" t="s">
        <v>33</v>
      </c>
      <c r="G2881">
        <v>1882</v>
      </c>
      <c r="H2881">
        <v>7</v>
      </c>
      <c r="I2881">
        <v>3312.23</v>
      </c>
      <c r="J2881">
        <v>50</v>
      </c>
      <c r="K2881">
        <v>1</v>
      </c>
      <c r="L2881">
        <v>0</v>
      </c>
      <c r="M2881">
        <v>0</v>
      </c>
      <c r="N2881">
        <v>0</v>
      </c>
      <c r="O2881">
        <v>0</v>
      </c>
      <c r="P2881">
        <v>0</v>
      </c>
      <c r="Q2881">
        <v>0</v>
      </c>
      <c r="R2881">
        <v>0</v>
      </c>
      <c r="S2881">
        <v>0</v>
      </c>
      <c r="T2881" s="1" t="s">
        <v>34</v>
      </c>
    </row>
    <row r="2882" spans="1:20" x14ac:dyDescent="0.25">
      <c r="A2882" s="3">
        <v>46023</v>
      </c>
      <c r="B2882" s="1" t="s">
        <v>361</v>
      </c>
      <c r="C2882" s="1" t="s">
        <v>5818</v>
      </c>
      <c r="D2882" s="1" t="s">
        <v>31</v>
      </c>
      <c r="E2882" s="1" t="s">
        <v>5819</v>
      </c>
      <c r="F2882" s="1" t="s">
        <v>206</v>
      </c>
      <c r="G2882">
        <v>4052</v>
      </c>
      <c r="H2882">
        <v>32</v>
      </c>
      <c r="I2882">
        <v>5954.16</v>
      </c>
      <c r="J2882">
        <v>47.22</v>
      </c>
      <c r="K2882">
        <v>1</v>
      </c>
      <c r="L2882">
        <v>0</v>
      </c>
      <c r="M2882">
        <v>0</v>
      </c>
      <c r="N2882">
        <v>0</v>
      </c>
      <c r="O2882">
        <v>0</v>
      </c>
      <c r="P2882">
        <v>0</v>
      </c>
      <c r="Q2882">
        <v>0</v>
      </c>
      <c r="R2882">
        <v>0</v>
      </c>
      <c r="S2882">
        <v>0</v>
      </c>
      <c r="T2882" s="1" t="s">
        <v>34</v>
      </c>
    </row>
    <row r="2883" spans="1:20" x14ac:dyDescent="0.25">
      <c r="A2883" s="3">
        <v>46023</v>
      </c>
      <c r="B2883" s="1" t="s">
        <v>361</v>
      </c>
      <c r="C2883" s="1" t="s">
        <v>5820</v>
      </c>
      <c r="D2883" s="1" t="s">
        <v>31</v>
      </c>
      <c r="E2883" s="1" t="s">
        <v>5821</v>
      </c>
      <c r="F2883" s="1" t="s">
        <v>37</v>
      </c>
      <c r="G2883">
        <v>3</v>
      </c>
      <c r="H2883">
        <v>0</v>
      </c>
      <c r="I2883">
        <v>8.6300000000000008</v>
      </c>
      <c r="J2883">
        <v>0</v>
      </c>
      <c r="K2883">
        <v>0</v>
      </c>
      <c r="L2883">
        <v>0</v>
      </c>
      <c r="M2883">
        <v>0</v>
      </c>
      <c r="N2883">
        <v>0</v>
      </c>
      <c r="O2883">
        <v>0</v>
      </c>
      <c r="P2883">
        <v>0</v>
      </c>
      <c r="Q2883">
        <v>0</v>
      </c>
      <c r="R2883">
        <v>0</v>
      </c>
      <c r="S2883">
        <v>0</v>
      </c>
      <c r="T2883" s="1" t="s">
        <v>34</v>
      </c>
    </row>
    <row r="2884" spans="1:20" x14ac:dyDescent="0.25">
      <c r="A2884" s="3">
        <v>46023</v>
      </c>
      <c r="B2884" s="1" t="s">
        <v>361</v>
      </c>
      <c r="C2884" s="1" t="s">
        <v>5822</v>
      </c>
      <c r="D2884" s="1" t="s">
        <v>31</v>
      </c>
      <c r="E2884" s="1" t="s">
        <v>5823</v>
      </c>
      <c r="F2884" s="1" t="s">
        <v>40</v>
      </c>
      <c r="G2884">
        <v>959</v>
      </c>
      <c r="H2884">
        <v>3</v>
      </c>
      <c r="I2884">
        <v>1610.21</v>
      </c>
      <c r="J2884">
        <v>37.5</v>
      </c>
      <c r="K2884">
        <v>1.38</v>
      </c>
      <c r="L2884">
        <v>0</v>
      </c>
      <c r="M2884">
        <v>0</v>
      </c>
      <c r="N2884">
        <v>0</v>
      </c>
      <c r="O2884">
        <v>0</v>
      </c>
      <c r="P2884">
        <v>0</v>
      </c>
      <c r="Q2884">
        <v>0</v>
      </c>
      <c r="R2884">
        <v>0</v>
      </c>
      <c r="S2884">
        <v>0</v>
      </c>
      <c r="T2884" s="1" t="s">
        <v>34</v>
      </c>
    </row>
    <row r="2885" spans="1:20" x14ac:dyDescent="0.25">
      <c r="A2885" s="3">
        <v>46023</v>
      </c>
      <c r="B2885" s="1" t="s">
        <v>211</v>
      </c>
      <c r="C2885" s="1" t="s">
        <v>5824</v>
      </c>
      <c r="D2885" s="1" t="s">
        <v>89</v>
      </c>
      <c r="E2885" s="1" t="s">
        <v>5825</v>
      </c>
      <c r="F2885" s="1" t="s">
        <v>33</v>
      </c>
      <c r="G2885">
        <v>776426</v>
      </c>
      <c r="H2885">
        <v>159</v>
      </c>
      <c r="I2885">
        <v>84695.56</v>
      </c>
      <c r="J2885">
        <v>57.8</v>
      </c>
      <c r="K2885">
        <v>1.1599999999999999</v>
      </c>
      <c r="L2885">
        <v>0</v>
      </c>
      <c r="M2885">
        <v>0</v>
      </c>
      <c r="N2885">
        <v>5</v>
      </c>
      <c r="O2885">
        <v>1</v>
      </c>
      <c r="P2885">
        <v>2</v>
      </c>
      <c r="Q2885">
        <v>2</v>
      </c>
      <c r="R2885">
        <v>0</v>
      </c>
      <c r="S2885">
        <v>0</v>
      </c>
      <c r="T2885" s="1" t="s">
        <v>34</v>
      </c>
    </row>
    <row r="2886" spans="1:20" x14ac:dyDescent="0.25">
      <c r="A2886" s="3">
        <v>46023</v>
      </c>
      <c r="B2886" s="1" t="s">
        <v>211</v>
      </c>
      <c r="C2886" s="1" t="s">
        <v>5826</v>
      </c>
      <c r="D2886" s="1" t="s">
        <v>89</v>
      </c>
      <c r="E2886" s="1" t="s">
        <v>5827</v>
      </c>
      <c r="F2886" s="1" t="s">
        <v>37</v>
      </c>
      <c r="G2886">
        <v>244</v>
      </c>
      <c r="H2886">
        <v>0</v>
      </c>
      <c r="I2886">
        <v>59.09</v>
      </c>
      <c r="J2886">
        <v>0</v>
      </c>
      <c r="K2886">
        <v>0</v>
      </c>
      <c r="L2886">
        <v>0</v>
      </c>
      <c r="M2886">
        <v>0</v>
      </c>
      <c r="N2886">
        <v>0</v>
      </c>
      <c r="O2886">
        <v>0</v>
      </c>
      <c r="P2886">
        <v>0</v>
      </c>
      <c r="Q2886">
        <v>0</v>
      </c>
      <c r="R2886">
        <v>0</v>
      </c>
      <c r="S2886">
        <v>0</v>
      </c>
      <c r="T2886" s="1" t="s">
        <v>34</v>
      </c>
    </row>
    <row r="2887" spans="1:20" x14ac:dyDescent="0.25">
      <c r="A2887" s="3">
        <v>46023</v>
      </c>
      <c r="B2887" s="1" t="s">
        <v>211</v>
      </c>
      <c r="C2887" s="1" t="s">
        <v>5828</v>
      </c>
      <c r="D2887" s="1" t="s">
        <v>89</v>
      </c>
      <c r="E2887" s="1" t="s">
        <v>5829</v>
      </c>
      <c r="F2887" s="1" t="s">
        <v>40</v>
      </c>
      <c r="G2887">
        <v>12467</v>
      </c>
      <c r="H2887">
        <v>53</v>
      </c>
      <c r="I2887">
        <v>2005.09</v>
      </c>
      <c r="J2887">
        <v>43.75</v>
      </c>
      <c r="K2887">
        <v>1</v>
      </c>
      <c r="L2887">
        <v>0</v>
      </c>
      <c r="M2887">
        <v>0</v>
      </c>
      <c r="N2887">
        <v>0</v>
      </c>
      <c r="O2887">
        <v>0</v>
      </c>
      <c r="P2887">
        <v>0</v>
      </c>
      <c r="Q2887">
        <v>0</v>
      </c>
      <c r="R2887">
        <v>0</v>
      </c>
      <c r="S2887">
        <v>0</v>
      </c>
      <c r="T2887" s="1" t="s">
        <v>34</v>
      </c>
    </row>
    <row r="2888" spans="1:20" x14ac:dyDescent="0.25">
      <c r="A2888" s="3">
        <v>46023</v>
      </c>
      <c r="B2888" s="1" t="s">
        <v>211</v>
      </c>
      <c r="C2888" s="1" t="s">
        <v>5830</v>
      </c>
      <c r="D2888" s="1" t="s">
        <v>96</v>
      </c>
      <c r="E2888" s="1" t="s">
        <v>5831</v>
      </c>
      <c r="F2888" s="1" t="s">
        <v>33</v>
      </c>
      <c r="G2888">
        <v>737266</v>
      </c>
      <c r="H2888">
        <v>183</v>
      </c>
      <c r="I2888">
        <v>78311.490000000005</v>
      </c>
      <c r="J2888">
        <v>50</v>
      </c>
      <c r="K2888">
        <v>1.04</v>
      </c>
      <c r="L2888">
        <v>0</v>
      </c>
      <c r="M2888">
        <v>0</v>
      </c>
      <c r="N2888">
        <v>5</v>
      </c>
      <c r="O2888">
        <v>2</v>
      </c>
      <c r="P2888">
        <v>3</v>
      </c>
      <c r="Q2888">
        <v>0</v>
      </c>
      <c r="R2888">
        <v>0</v>
      </c>
      <c r="S2888">
        <v>0</v>
      </c>
      <c r="T2888" s="1" t="s">
        <v>34</v>
      </c>
    </row>
    <row r="2889" spans="1:20" x14ac:dyDescent="0.25">
      <c r="A2889" s="3">
        <v>46023</v>
      </c>
      <c r="B2889" s="1" t="s">
        <v>211</v>
      </c>
      <c r="C2889" s="1" t="s">
        <v>5832</v>
      </c>
      <c r="D2889" s="1" t="s">
        <v>96</v>
      </c>
      <c r="E2889" s="1" t="s">
        <v>5833</v>
      </c>
      <c r="F2889" s="1" t="s">
        <v>37</v>
      </c>
      <c r="G2889">
        <v>309</v>
      </c>
      <c r="H2889">
        <v>0</v>
      </c>
      <c r="I2889">
        <v>69.75</v>
      </c>
      <c r="J2889">
        <v>0</v>
      </c>
      <c r="K2889">
        <v>0</v>
      </c>
      <c r="L2889">
        <v>0</v>
      </c>
      <c r="M2889">
        <v>0</v>
      </c>
      <c r="N2889">
        <v>0</v>
      </c>
      <c r="O2889">
        <v>0</v>
      </c>
      <c r="P2889">
        <v>0</v>
      </c>
      <c r="Q2889">
        <v>0</v>
      </c>
      <c r="R2889">
        <v>0</v>
      </c>
      <c r="S2889">
        <v>0</v>
      </c>
      <c r="T2889" s="1" t="s">
        <v>34</v>
      </c>
    </row>
    <row r="2890" spans="1:20" x14ac:dyDescent="0.25">
      <c r="A2890" s="3">
        <v>46023</v>
      </c>
      <c r="B2890" s="1" t="s">
        <v>211</v>
      </c>
      <c r="C2890" s="1" t="s">
        <v>5834</v>
      </c>
      <c r="D2890" s="1" t="s">
        <v>96</v>
      </c>
      <c r="E2890" s="1" t="s">
        <v>5835</v>
      </c>
      <c r="F2890" s="1" t="s">
        <v>40</v>
      </c>
      <c r="G2890">
        <v>10421</v>
      </c>
      <c r="H2890">
        <v>49</v>
      </c>
      <c r="I2890">
        <v>1848.33</v>
      </c>
      <c r="J2890">
        <v>48.89</v>
      </c>
      <c r="K2890">
        <v>1</v>
      </c>
      <c r="L2890">
        <v>0</v>
      </c>
      <c r="M2890">
        <v>0</v>
      </c>
      <c r="N2890">
        <v>0</v>
      </c>
      <c r="O2890">
        <v>0</v>
      </c>
      <c r="P2890">
        <v>0</v>
      </c>
      <c r="Q2890">
        <v>0</v>
      </c>
      <c r="R2890">
        <v>0</v>
      </c>
      <c r="S2890">
        <v>0</v>
      </c>
      <c r="T2890" s="1" t="s">
        <v>34</v>
      </c>
    </row>
    <row r="2891" spans="1:20" x14ac:dyDescent="0.25">
      <c r="A2891" s="3">
        <v>46023</v>
      </c>
      <c r="B2891" s="1" t="s">
        <v>211</v>
      </c>
      <c r="C2891" s="1" t="s">
        <v>5836</v>
      </c>
      <c r="D2891" s="1" t="s">
        <v>31</v>
      </c>
      <c r="E2891" s="1" t="s">
        <v>5837</v>
      </c>
      <c r="F2891" s="1" t="s">
        <v>33</v>
      </c>
      <c r="G2891">
        <v>77717</v>
      </c>
      <c r="H2891">
        <v>15</v>
      </c>
      <c r="I2891">
        <v>10102.65</v>
      </c>
      <c r="J2891">
        <v>72.73</v>
      </c>
      <c r="K2891">
        <v>1.18</v>
      </c>
      <c r="L2891">
        <v>0</v>
      </c>
      <c r="M2891">
        <v>0</v>
      </c>
      <c r="N2891">
        <v>0</v>
      </c>
      <c r="O2891">
        <v>0</v>
      </c>
      <c r="P2891">
        <v>0</v>
      </c>
      <c r="Q2891">
        <v>0</v>
      </c>
      <c r="R2891">
        <v>0</v>
      </c>
      <c r="S2891">
        <v>0</v>
      </c>
      <c r="T2891" s="1" t="s">
        <v>34</v>
      </c>
    </row>
    <row r="2892" spans="1:20" x14ac:dyDescent="0.25">
      <c r="A2892" s="3">
        <v>46023</v>
      </c>
      <c r="B2892" s="1" t="s">
        <v>211</v>
      </c>
      <c r="C2892" s="1" t="s">
        <v>5838</v>
      </c>
      <c r="D2892" s="1" t="s">
        <v>31</v>
      </c>
      <c r="E2892" s="1" t="s">
        <v>5839</v>
      </c>
      <c r="F2892" s="1" t="s">
        <v>37</v>
      </c>
      <c r="G2892">
        <v>108</v>
      </c>
      <c r="H2892">
        <v>0</v>
      </c>
      <c r="I2892">
        <v>47.11</v>
      </c>
      <c r="J2892">
        <v>0</v>
      </c>
      <c r="K2892">
        <v>0</v>
      </c>
      <c r="L2892">
        <v>0</v>
      </c>
      <c r="M2892">
        <v>0</v>
      </c>
      <c r="N2892">
        <v>0</v>
      </c>
      <c r="O2892">
        <v>0</v>
      </c>
      <c r="P2892">
        <v>0</v>
      </c>
      <c r="Q2892">
        <v>0</v>
      </c>
      <c r="R2892">
        <v>0</v>
      </c>
      <c r="S2892">
        <v>0</v>
      </c>
      <c r="T2892" s="1" t="s">
        <v>34</v>
      </c>
    </row>
    <row r="2893" spans="1:20" x14ac:dyDescent="0.25">
      <c r="A2893" s="3">
        <v>46023</v>
      </c>
      <c r="B2893" s="1" t="s">
        <v>211</v>
      </c>
      <c r="C2893" s="1" t="s">
        <v>5840</v>
      </c>
      <c r="D2893" s="1" t="s">
        <v>31</v>
      </c>
      <c r="E2893" s="1" t="s">
        <v>5841</v>
      </c>
      <c r="F2893" s="1" t="s">
        <v>40</v>
      </c>
      <c r="G2893">
        <v>2101</v>
      </c>
      <c r="H2893">
        <v>10</v>
      </c>
      <c r="I2893">
        <v>313.08</v>
      </c>
      <c r="J2893">
        <v>50</v>
      </c>
      <c r="K2893">
        <v>1</v>
      </c>
      <c r="L2893">
        <v>0</v>
      </c>
      <c r="M2893">
        <v>0</v>
      </c>
      <c r="N2893">
        <v>0</v>
      </c>
      <c r="O2893">
        <v>0</v>
      </c>
      <c r="P2893">
        <v>0</v>
      </c>
      <c r="Q2893">
        <v>0</v>
      </c>
      <c r="R2893">
        <v>0</v>
      </c>
      <c r="S2893">
        <v>0</v>
      </c>
      <c r="T2893" s="1" t="s">
        <v>34</v>
      </c>
    </row>
    <row r="2894" spans="1:20" x14ac:dyDescent="0.25">
      <c r="A2894" s="3">
        <v>46023</v>
      </c>
      <c r="B2894" s="1" t="s">
        <v>211</v>
      </c>
      <c r="C2894" s="1" t="s">
        <v>5842</v>
      </c>
      <c r="D2894" s="1" t="s">
        <v>49</v>
      </c>
      <c r="E2894" s="1" t="s">
        <v>5843</v>
      </c>
      <c r="F2894" s="1" t="s">
        <v>33</v>
      </c>
      <c r="G2894">
        <v>91379</v>
      </c>
      <c r="H2894">
        <v>13</v>
      </c>
      <c r="I2894">
        <v>10903.11</v>
      </c>
      <c r="J2894">
        <v>30.77</v>
      </c>
      <c r="K2894">
        <v>1.62</v>
      </c>
      <c r="L2894">
        <v>0</v>
      </c>
      <c r="M2894">
        <v>0</v>
      </c>
      <c r="N2894">
        <v>0</v>
      </c>
      <c r="O2894">
        <v>0</v>
      </c>
      <c r="P2894">
        <v>0</v>
      </c>
      <c r="Q2894">
        <v>0</v>
      </c>
      <c r="R2894">
        <v>0</v>
      </c>
      <c r="S2894">
        <v>0</v>
      </c>
      <c r="T2894" s="1" t="s">
        <v>34</v>
      </c>
    </row>
    <row r="2895" spans="1:20" x14ac:dyDescent="0.25">
      <c r="A2895" s="3">
        <v>46023</v>
      </c>
      <c r="B2895" s="1" t="s">
        <v>211</v>
      </c>
      <c r="C2895" s="1" t="s">
        <v>5844</v>
      </c>
      <c r="D2895" s="1" t="s">
        <v>49</v>
      </c>
      <c r="E2895" s="1" t="s">
        <v>5845</v>
      </c>
      <c r="F2895" s="1" t="s">
        <v>37</v>
      </c>
      <c r="G2895">
        <v>81</v>
      </c>
      <c r="H2895">
        <v>1</v>
      </c>
      <c r="I2895">
        <v>34.61</v>
      </c>
      <c r="J2895">
        <v>0</v>
      </c>
      <c r="K2895">
        <v>1</v>
      </c>
      <c r="L2895">
        <v>0</v>
      </c>
      <c r="M2895">
        <v>0</v>
      </c>
      <c r="N2895">
        <v>0</v>
      </c>
      <c r="O2895">
        <v>0</v>
      </c>
      <c r="P2895">
        <v>0</v>
      </c>
      <c r="Q2895">
        <v>0</v>
      </c>
      <c r="R2895">
        <v>0</v>
      </c>
      <c r="S2895">
        <v>0</v>
      </c>
      <c r="T2895" s="1" t="s">
        <v>34</v>
      </c>
    </row>
    <row r="2896" spans="1:20" x14ac:dyDescent="0.25">
      <c r="A2896" s="3">
        <v>46023</v>
      </c>
      <c r="B2896" s="1" t="s">
        <v>211</v>
      </c>
      <c r="C2896" s="1" t="s">
        <v>5846</v>
      </c>
      <c r="D2896" s="1" t="s">
        <v>49</v>
      </c>
      <c r="E2896" s="1" t="s">
        <v>5847</v>
      </c>
      <c r="F2896" s="1" t="s">
        <v>40</v>
      </c>
      <c r="G2896">
        <v>1784</v>
      </c>
      <c r="H2896">
        <v>3</v>
      </c>
      <c r="I2896">
        <v>259.92</v>
      </c>
      <c r="J2896">
        <v>0</v>
      </c>
      <c r="K2896">
        <v>1</v>
      </c>
      <c r="L2896">
        <v>0</v>
      </c>
      <c r="M2896">
        <v>0</v>
      </c>
      <c r="N2896">
        <v>0</v>
      </c>
      <c r="O2896">
        <v>0</v>
      </c>
      <c r="P2896">
        <v>0</v>
      </c>
      <c r="Q2896">
        <v>0</v>
      </c>
      <c r="R2896">
        <v>0</v>
      </c>
      <c r="S2896">
        <v>0</v>
      </c>
      <c r="T2896" s="1" t="s">
        <v>34</v>
      </c>
    </row>
    <row r="2897" spans="1:20" x14ac:dyDescent="0.25">
      <c r="A2897" s="3">
        <v>46023</v>
      </c>
      <c r="B2897" s="1" t="s">
        <v>211</v>
      </c>
      <c r="C2897" s="1" t="s">
        <v>5848</v>
      </c>
      <c r="D2897" s="1" t="s">
        <v>84</v>
      </c>
      <c r="E2897" s="1" t="s">
        <v>5849</v>
      </c>
      <c r="F2897" s="1" t="s">
        <v>33</v>
      </c>
      <c r="G2897">
        <v>49605</v>
      </c>
      <c r="H2897">
        <v>5</v>
      </c>
      <c r="I2897">
        <v>5154.2700000000004</v>
      </c>
      <c r="J2897">
        <v>80</v>
      </c>
      <c r="K2897">
        <v>1</v>
      </c>
      <c r="L2897">
        <v>0</v>
      </c>
      <c r="M2897">
        <v>0</v>
      </c>
      <c r="N2897">
        <v>0</v>
      </c>
      <c r="O2897">
        <v>0</v>
      </c>
      <c r="P2897">
        <v>0</v>
      </c>
      <c r="Q2897">
        <v>0</v>
      </c>
      <c r="R2897">
        <v>0</v>
      </c>
      <c r="S2897">
        <v>0</v>
      </c>
      <c r="T2897" s="1" t="s">
        <v>34</v>
      </c>
    </row>
    <row r="2898" spans="1:20" x14ac:dyDescent="0.25">
      <c r="A2898" s="3">
        <v>46023</v>
      </c>
      <c r="B2898" s="1" t="s">
        <v>211</v>
      </c>
      <c r="C2898" s="1" t="s">
        <v>5850</v>
      </c>
      <c r="D2898" s="1" t="s">
        <v>84</v>
      </c>
      <c r="E2898" s="1" t="s">
        <v>5851</v>
      </c>
      <c r="F2898" s="1" t="s">
        <v>37</v>
      </c>
      <c r="G2898">
        <v>12</v>
      </c>
      <c r="H2898">
        <v>0</v>
      </c>
      <c r="I2898">
        <v>2.71</v>
      </c>
      <c r="J2898">
        <v>0</v>
      </c>
      <c r="K2898">
        <v>0</v>
      </c>
      <c r="L2898">
        <v>0</v>
      </c>
      <c r="M2898">
        <v>0</v>
      </c>
      <c r="N2898">
        <v>0</v>
      </c>
      <c r="O2898">
        <v>0</v>
      </c>
      <c r="P2898">
        <v>0</v>
      </c>
      <c r="Q2898">
        <v>0</v>
      </c>
      <c r="R2898">
        <v>0</v>
      </c>
      <c r="S2898">
        <v>0</v>
      </c>
      <c r="T2898" s="1" t="s">
        <v>34</v>
      </c>
    </row>
    <row r="2899" spans="1:20" x14ac:dyDescent="0.25">
      <c r="A2899" s="3">
        <v>46023</v>
      </c>
      <c r="B2899" s="1" t="s">
        <v>211</v>
      </c>
      <c r="C2899" s="1" t="s">
        <v>5852</v>
      </c>
      <c r="D2899" s="1" t="s">
        <v>84</v>
      </c>
      <c r="E2899" s="1" t="s">
        <v>5853</v>
      </c>
      <c r="F2899" s="1" t="s">
        <v>40</v>
      </c>
      <c r="G2899">
        <v>277</v>
      </c>
      <c r="H2899">
        <v>1</v>
      </c>
      <c r="I2899">
        <v>74.69</v>
      </c>
      <c r="J2899">
        <v>0</v>
      </c>
      <c r="K2899">
        <v>1</v>
      </c>
      <c r="L2899">
        <v>0</v>
      </c>
      <c r="M2899">
        <v>0</v>
      </c>
      <c r="N2899">
        <v>0</v>
      </c>
      <c r="O2899">
        <v>0</v>
      </c>
      <c r="P2899">
        <v>0</v>
      </c>
      <c r="Q2899">
        <v>0</v>
      </c>
      <c r="R2899">
        <v>0</v>
      </c>
      <c r="S2899">
        <v>0</v>
      </c>
      <c r="T2899" s="1" t="s">
        <v>34</v>
      </c>
    </row>
    <row r="2900" spans="1:20" x14ac:dyDescent="0.25">
      <c r="A2900" s="3">
        <v>46023</v>
      </c>
      <c r="B2900" s="1" t="s">
        <v>211</v>
      </c>
      <c r="C2900" s="1" t="s">
        <v>5854</v>
      </c>
      <c r="D2900" s="1" t="s">
        <v>89</v>
      </c>
      <c r="E2900" s="1" t="s">
        <v>5855</v>
      </c>
      <c r="F2900" s="1" t="s">
        <v>33</v>
      </c>
      <c r="G2900">
        <v>52223</v>
      </c>
      <c r="H2900">
        <v>11</v>
      </c>
      <c r="I2900">
        <v>5234.92</v>
      </c>
      <c r="J2900">
        <v>57.14</v>
      </c>
      <c r="K2900">
        <v>1</v>
      </c>
      <c r="L2900">
        <v>0</v>
      </c>
      <c r="M2900">
        <v>0</v>
      </c>
      <c r="N2900">
        <v>0</v>
      </c>
      <c r="O2900">
        <v>0</v>
      </c>
      <c r="P2900">
        <v>0</v>
      </c>
      <c r="Q2900">
        <v>0</v>
      </c>
      <c r="R2900">
        <v>0</v>
      </c>
      <c r="S2900">
        <v>0</v>
      </c>
      <c r="T2900" s="1" t="s">
        <v>34</v>
      </c>
    </row>
    <row r="2901" spans="1:20" x14ac:dyDescent="0.25">
      <c r="A2901" s="3">
        <v>46023</v>
      </c>
      <c r="B2901" s="1" t="s">
        <v>211</v>
      </c>
      <c r="C2901" s="1" t="s">
        <v>5856</v>
      </c>
      <c r="D2901" s="1" t="s">
        <v>89</v>
      </c>
      <c r="E2901" s="1" t="s">
        <v>5857</v>
      </c>
      <c r="F2901" s="1" t="s">
        <v>37</v>
      </c>
      <c r="G2901">
        <v>15</v>
      </c>
      <c r="H2901">
        <v>0</v>
      </c>
      <c r="I2901">
        <v>2.83</v>
      </c>
      <c r="J2901">
        <v>0</v>
      </c>
      <c r="K2901">
        <v>0</v>
      </c>
      <c r="L2901">
        <v>0</v>
      </c>
      <c r="M2901">
        <v>0</v>
      </c>
      <c r="N2901">
        <v>0</v>
      </c>
      <c r="O2901">
        <v>0</v>
      </c>
      <c r="P2901">
        <v>0</v>
      </c>
      <c r="Q2901">
        <v>0</v>
      </c>
      <c r="R2901">
        <v>0</v>
      </c>
      <c r="S2901">
        <v>0</v>
      </c>
      <c r="T2901" s="1" t="s">
        <v>34</v>
      </c>
    </row>
    <row r="2902" spans="1:20" x14ac:dyDescent="0.25">
      <c r="A2902" s="3">
        <v>46023</v>
      </c>
      <c r="B2902" s="1" t="s">
        <v>211</v>
      </c>
      <c r="C2902" s="1" t="s">
        <v>5858</v>
      </c>
      <c r="D2902" s="1" t="s">
        <v>89</v>
      </c>
      <c r="E2902" s="1" t="s">
        <v>5859</v>
      </c>
      <c r="F2902" s="1" t="s">
        <v>40</v>
      </c>
      <c r="G2902">
        <v>330</v>
      </c>
      <c r="H2902">
        <v>2</v>
      </c>
      <c r="I2902">
        <v>80.77</v>
      </c>
      <c r="J2902">
        <v>0</v>
      </c>
      <c r="K2902">
        <v>0</v>
      </c>
      <c r="L2902">
        <v>0</v>
      </c>
      <c r="M2902">
        <v>0</v>
      </c>
      <c r="N2902">
        <v>0</v>
      </c>
      <c r="O2902">
        <v>0</v>
      </c>
      <c r="P2902">
        <v>0</v>
      </c>
      <c r="Q2902">
        <v>0</v>
      </c>
      <c r="R2902">
        <v>0</v>
      </c>
      <c r="S2902">
        <v>0</v>
      </c>
      <c r="T2902" s="1" t="s">
        <v>34</v>
      </c>
    </row>
    <row r="2903" spans="1:20" x14ac:dyDescent="0.25">
      <c r="A2903" s="3">
        <v>46023</v>
      </c>
      <c r="B2903" s="1" t="s">
        <v>641</v>
      </c>
      <c r="C2903" s="1" t="s">
        <v>5860</v>
      </c>
      <c r="D2903" s="1" t="s">
        <v>63</v>
      </c>
      <c r="E2903" s="1" t="s">
        <v>5861</v>
      </c>
      <c r="F2903" s="1" t="s">
        <v>33</v>
      </c>
      <c r="G2903">
        <v>5765620</v>
      </c>
      <c r="H2903">
        <v>777</v>
      </c>
      <c r="I2903">
        <v>117262.35</v>
      </c>
      <c r="J2903">
        <v>54.87</v>
      </c>
      <c r="K2903">
        <v>1.03</v>
      </c>
      <c r="L2903">
        <v>0</v>
      </c>
      <c r="M2903">
        <v>1</v>
      </c>
      <c r="N2903">
        <v>7</v>
      </c>
      <c r="O2903">
        <v>1</v>
      </c>
      <c r="P2903">
        <v>3</v>
      </c>
      <c r="Q2903">
        <v>2</v>
      </c>
      <c r="R2903">
        <v>0</v>
      </c>
      <c r="S2903">
        <v>0</v>
      </c>
      <c r="T2903" s="1" t="s">
        <v>34</v>
      </c>
    </row>
    <row r="2904" spans="1:20" x14ac:dyDescent="0.25">
      <c r="A2904" s="3">
        <v>46023</v>
      </c>
      <c r="B2904" s="1" t="s">
        <v>641</v>
      </c>
      <c r="C2904" s="1" t="s">
        <v>5862</v>
      </c>
      <c r="D2904" s="1" t="s">
        <v>63</v>
      </c>
      <c r="E2904" s="1" t="s">
        <v>5863</v>
      </c>
      <c r="F2904" s="1" t="s">
        <v>206</v>
      </c>
      <c r="G2904">
        <v>1159390</v>
      </c>
      <c r="H2904">
        <v>855</v>
      </c>
      <c r="I2904">
        <v>3864.32</v>
      </c>
      <c r="J2904">
        <v>46.96</v>
      </c>
      <c r="K2904">
        <v>1.01</v>
      </c>
      <c r="L2904">
        <v>0</v>
      </c>
      <c r="M2904">
        <v>0</v>
      </c>
      <c r="N2904">
        <v>0</v>
      </c>
      <c r="O2904">
        <v>0</v>
      </c>
      <c r="P2904">
        <v>0</v>
      </c>
      <c r="Q2904">
        <v>0</v>
      </c>
      <c r="R2904">
        <v>0</v>
      </c>
      <c r="S2904">
        <v>0</v>
      </c>
      <c r="T2904" s="1" t="s">
        <v>34</v>
      </c>
    </row>
    <row r="2905" spans="1:20" x14ac:dyDescent="0.25">
      <c r="A2905" s="3">
        <v>46023</v>
      </c>
      <c r="B2905" s="1" t="s">
        <v>641</v>
      </c>
      <c r="C2905" s="1" t="s">
        <v>5864</v>
      </c>
      <c r="D2905" s="1" t="s">
        <v>63</v>
      </c>
      <c r="E2905" s="1" t="s">
        <v>5865</v>
      </c>
      <c r="F2905" s="1" t="s">
        <v>37</v>
      </c>
      <c r="G2905">
        <v>2196</v>
      </c>
      <c r="H2905">
        <v>4</v>
      </c>
      <c r="I2905">
        <v>115.64</v>
      </c>
      <c r="J2905">
        <v>100</v>
      </c>
      <c r="K2905">
        <v>1</v>
      </c>
      <c r="L2905">
        <v>0</v>
      </c>
      <c r="M2905">
        <v>0</v>
      </c>
      <c r="N2905">
        <v>0</v>
      </c>
      <c r="O2905">
        <v>0</v>
      </c>
      <c r="P2905">
        <v>0</v>
      </c>
      <c r="Q2905">
        <v>0</v>
      </c>
      <c r="R2905">
        <v>0</v>
      </c>
      <c r="S2905">
        <v>0</v>
      </c>
      <c r="T2905" s="1" t="s">
        <v>34</v>
      </c>
    </row>
    <row r="2906" spans="1:20" x14ac:dyDescent="0.25">
      <c r="A2906" s="3">
        <v>46023</v>
      </c>
      <c r="B2906" s="1" t="s">
        <v>641</v>
      </c>
      <c r="C2906" s="1" t="s">
        <v>5866</v>
      </c>
      <c r="D2906" s="1" t="s">
        <v>63</v>
      </c>
      <c r="E2906" s="1" t="s">
        <v>5867</v>
      </c>
      <c r="F2906" s="1" t="s">
        <v>40</v>
      </c>
      <c r="G2906">
        <v>261917</v>
      </c>
      <c r="H2906">
        <v>886</v>
      </c>
      <c r="I2906">
        <v>10221.59</v>
      </c>
      <c r="J2906">
        <v>44.35</v>
      </c>
      <c r="K2906">
        <v>1</v>
      </c>
      <c r="L2906">
        <v>0</v>
      </c>
      <c r="M2906">
        <v>0</v>
      </c>
      <c r="N2906">
        <v>0</v>
      </c>
      <c r="O2906">
        <v>0</v>
      </c>
      <c r="P2906">
        <v>0</v>
      </c>
      <c r="Q2906">
        <v>0</v>
      </c>
      <c r="R2906">
        <v>0</v>
      </c>
      <c r="S2906">
        <v>0</v>
      </c>
      <c r="T2906" s="1" t="s">
        <v>34</v>
      </c>
    </row>
    <row r="2907" spans="1:20" x14ac:dyDescent="0.25">
      <c r="A2907" s="3">
        <v>46023</v>
      </c>
      <c r="B2907" s="1" t="s">
        <v>641</v>
      </c>
      <c r="C2907" s="1" t="s">
        <v>5868</v>
      </c>
      <c r="D2907" s="1" t="s">
        <v>70</v>
      </c>
      <c r="E2907" s="1" t="s">
        <v>5869</v>
      </c>
      <c r="F2907" s="1" t="s">
        <v>33</v>
      </c>
      <c r="G2907">
        <v>4321324</v>
      </c>
      <c r="H2907">
        <v>598</v>
      </c>
      <c r="I2907">
        <v>83274.36</v>
      </c>
      <c r="J2907">
        <v>57.68</v>
      </c>
      <c r="K2907">
        <v>1.03</v>
      </c>
      <c r="L2907">
        <v>1</v>
      </c>
      <c r="M2907">
        <v>0</v>
      </c>
      <c r="N2907">
        <v>11</v>
      </c>
      <c r="O2907">
        <v>2</v>
      </c>
      <c r="P2907">
        <v>2</v>
      </c>
      <c r="Q2907">
        <v>2</v>
      </c>
      <c r="R2907">
        <v>1</v>
      </c>
      <c r="S2907">
        <v>0</v>
      </c>
      <c r="T2907" s="1" t="s">
        <v>34</v>
      </c>
    </row>
    <row r="2908" spans="1:20" x14ac:dyDescent="0.25">
      <c r="A2908" s="3">
        <v>46023</v>
      </c>
      <c r="B2908" s="1" t="s">
        <v>641</v>
      </c>
      <c r="C2908" s="1" t="s">
        <v>5870</v>
      </c>
      <c r="D2908" s="1" t="s">
        <v>70</v>
      </c>
      <c r="E2908" s="1" t="s">
        <v>5871</v>
      </c>
      <c r="F2908" s="1" t="s">
        <v>206</v>
      </c>
      <c r="G2908">
        <v>772445</v>
      </c>
      <c r="H2908">
        <v>601</v>
      </c>
      <c r="I2908">
        <v>2391.2800000000002</v>
      </c>
      <c r="J2908">
        <v>43.64</v>
      </c>
      <c r="K2908">
        <v>1.02</v>
      </c>
      <c r="L2908">
        <v>0</v>
      </c>
      <c r="M2908">
        <v>0</v>
      </c>
      <c r="N2908">
        <v>0</v>
      </c>
      <c r="O2908">
        <v>0</v>
      </c>
      <c r="P2908">
        <v>0</v>
      </c>
      <c r="Q2908">
        <v>0</v>
      </c>
      <c r="R2908">
        <v>0</v>
      </c>
      <c r="S2908">
        <v>0</v>
      </c>
      <c r="T2908" s="1" t="s">
        <v>34</v>
      </c>
    </row>
    <row r="2909" spans="1:20" x14ac:dyDescent="0.25">
      <c r="A2909" s="3">
        <v>46023</v>
      </c>
      <c r="B2909" s="1" t="s">
        <v>641</v>
      </c>
      <c r="C2909" s="1" t="s">
        <v>5872</v>
      </c>
      <c r="D2909" s="1" t="s">
        <v>70</v>
      </c>
      <c r="E2909" s="1" t="s">
        <v>5873</v>
      </c>
      <c r="F2909" s="1" t="s">
        <v>37</v>
      </c>
      <c r="G2909">
        <v>1032</v>
      </c>
      <c r="H2909">
        <v>1</v>
      </c>
      <c r="I2909">
        <v>47.45</v>
      </c>
      <c r="J2909">
        <v>0</v>
      </c>
      <c r="K2909">
        <v>0</v>
      </c>
      <c r="L2909">
        <v>0</v>
      </c>
      <c r="M2909">
        <v>0</v>
      </c>
      <c r="N2909">
        <v>0</v>
      </c>
      <c r="O2909">
        <v>0</v>
      </c>
      <c r="P2909">
        <v>0</v>
      </c>
      <c r="Q2909">
        <v>0</v>
      </c>
      <c r="R2909">
        <v>0</v>
      </c>
      <c r="S2909">
        <v>0</v>
      </c>
      <c r="T2909" s="1" t="s">
        <v>34</v>
      </c>
    </row>
    <row r="2910" spans="1:20" x14ac:dyDescent="0.25">
      <c r="A2910" s="3">
        <v>46023</v>
      </c>
      <c r="B2910" s="1" t="s">
        <v>641</v>
      </c>
      <c r="C2910" s="1" t="s">
        <v>5874</v>
      </c>
      <c r="D2910" s="1" t="s">
        <v>70</v>
      </c>
      <c r="E2910" s="1" t="s">
        <v>5875</v>
      </c>
      <c r="F2910" s="1" t="s">
        <v>40</v>
      </c>
      <c r="G2910">
        <v>124180</v>
      </c>
      <c r="H2910">
        <v>414</v>
      </c>
      <c r="I2910">
        <v>4156.3599999999997</v>
      </c>
      <c r="J2910">
        <v>43.49</v>
      </c>
      <c r="K2910">
        <v>1</v>
      </c>
      <c r="L2910">
        <v>0</v>
      </c>
      <c r="M2910">
        <v>0</v>
      </c>
      <c r="N2910">
        <v>0</v>
      </c>
      <c r="O2910">
        <v>0</v>
      </c>
      <c r="P2910">
        <v>0</v>
      </c>
      <c r="Q2910">
        <v>0</v>
      </c>
      <c r="R2910">
        <v>0</v>
      </c>
      <c r="S2910">
        <v>0</v>
      </c>
      <c r="T2910" s="1" t="s">
        <v>34</v>
      </c>
    </row>
    <row r="2911" spans="1:20" x14ac:dyDescent="0.25">
      <c r="A2911" s="3">
        <v>46023</v>
      </c>
      <c r="B2911" s="1" t="s">
        <v>782</v>
      </c>
      <c r="C2911" s="1" t="s">
        <v>5876</v>
      </c>
      <c r="D2911" s="1" t="s">
        <v>70</v>
      </c>
      <c r="E2911" s="1" t="s">
        <v>5877</v>
      </c>
      <c r="F2911" s="1" t="s">
        <v>33</v>
      </c>
      <c r="G2911">
        <v>52878</v>
      </c>
      <c r="H2911">
        <v>21</v>
      </c>
      <c r="I2911">
        <v>29854.880000000001</v>
      </c>
      <c r="J2911">
        <v>27.78</v>
      </c>
      <c r="K2911">
        <v>1.44</v>
      </c>
      <c r="L2911">
        <v>1</v>
      </c>
      <c r="M2911">
        <v>0</v>
      </c>
      <c r="N2911">
        <v>2</v>
      </c>
      <c r="O2911">
        <v>1</v>
      </c>
      <c r="P2911">
        <v>1</v>
      </c>
      <c r="Q2911">
        <v>0</v>
      </c>
      <c r="R2911">
        <v>0</v>
      </c>
      <c r="S2911">
        <v>0</v>
      </c>
      <c r="T2911" s="1" t="s">
        <v>34</v>
      </c>
    </row>
    <row r="2912" spans="1:20" x14ac:dyDescent="0.25">
      <c r="A2912" s="3">
        <v>46023</v>
      </c>
      <c r="B2912" s="1" t="s">
        <v>782</v>
      </c>
      <c r="C2912" s="1" t="s">
        <v>5878</v>
      </c>
      <c r="D2912" s="1" t="s">
        <v>70</v>
      </c>
      <c r="E2912" s="1" t="s">
        <v>5879</v>
      </c>
      <c r="F2912" s="1" t="s">
        <v>37</v>
      </c>
      <c r="G2912">
        <v>12</v>
      </c>
      <c r="H2912">
        <v>0</v>
      </c>
      <c r="I2912">
        <v>12.12</v>
      </c>
      <c r="J2912">
        <v>0</v>
      </c>
      <c r="K2912">
        <v>0</v>
      </c>
      <c r="L2912">
        <v>0</v>
      </c>
      <c r="M2912">
        <v>0</v>
      </c>
      <c r="N2912">
        <v>0</v>
      </c>
      <c r="O2912">
        <v>0</v>
      </c>
      <c r="P2912">
        <v>0</v>
      </c>
      <c r="Q2912">
        <v>0</v>
      </c>
      <c r="R2912">
        <v>0</v>
      </c>
      <c r="S2912">
        <v>0</v>
      </c>
      <c r="T2912" s="1" t="s">
        <v>34</v>
      </c>
    </row>
    <row r="2913" spans="1:20" x14ac:dyDescent="0.25">
      <c r="A2913" s="3">
        <v>46023</v>
      </c>
      <c r="B2913" s="1" t="s">
        <v>782</v>
      </c>
      <c r="C2913" s="1" t="s">
        <v>5880</v>
      </c>
      <c r="D2913" s="1" t="s">
        <v>70</v>
      </c>
      <c r="E2913" s="1" t="s">
        <v>5881</v>
      </c>
      <c r="F2913" s="1" t="s">
        <v>40</v>
      </c>
      <c r="G2913">
        <v>1353</v>
      </c>
      <c r="H2913">
        <v>12</v>
      </c>
      <c r="I2913">
        <v>1130.31</v>
      </c>
      <c r="J2913">
        <v>40</v>
      </c>
      <c r="K2913">
        <v>1</v>
      </c>
      <c r="L2913">
        <v>0</v>
      </c>
      <c r="M2913">
        <v>0</v>
      </c>
      <c r="N2913">
        <v>0</v>
      </c>
      <c r="O2913">
        <v>0</v>
      </c>
      <c r="P2913">
        <v>0</v>
      </c>
      <c r="Q2913">
        <v>0</v>
      </c>
      <c r="R2913">
        <v>0</v>
      </c>
      <c r="S2913">
        <v>0</v>
      </c>
      <c r="T2913" s="1" t="s">
        <v>34</v>
      </c>
    </row>
    <row r="2914" spans="1:20" x14ac:dyDescent="0.25">
      <c r="A2914" s="3">
        <v>46023</v>
      </c>
      <c r="B2914" s="1" t="s">
        <v>782</v>
      </c>
      <c r="C2914" s="1" t="s">
        <v>5882</v>
      </c>
      <c r="D2914" s="1" t="s">
        <v>77</v>
      </c>
      <c r="E2914" s="1" t="s">
        <v>5883</v>
      </c>
      <c r="F2914" s="1" t="s">
        <v>33</v>
      </c>
      <c r="G2914">
        <v>70226</v>
      </c>
      <c r="H2914">
        <v>25</v>
      </c>
      <c r="I2914">
        <v>39704.68</v>
      </c>
      <c r="J2914">
        <v>43.48</v>
      </c>
      <c r="K2914">
        <v>1.17</v>
      </c>
      <c r="L2914">
        <v>0</v>
      </c>
      <c r="M2914">
        <v>0</v>
      </c>
      <c r="N2914">
        <v>4</v>
      </c>
      <c r="O2914">
        <v>1</v>
      </c>
      <c r="P2914">
        <v>2</v>
      </c>
      <c r="Q2914">
        <v>1</v>
      </c>
      <c r="R2914">
        <v>0</v>
      </c>
      <c r="S2914">
        <v>0</v>
      </c>
      <c r="T2914" s="1" t="s">
        <v>34</v>
      </c>
    </row>
    <row r="2915" spans="1:20" x14ac:dyDescent="0.25">
      <c r="A2915" s="3">
        <v>46023</v>
      </c>
      <c r="B2915" s="1" t="s">
        <v>782</v>
      </c>
      <c r="C2915" s="1" t="s">
        <v>5884</v>
      </c>
      <c r="D2915" s="1" t="s">
        <v>77</v>
      </c>
      <c r="E2915" s="1" t="s">
        <v>5885</v>
      </c>
      <c r="F2915" s="1" t="s">
        <v>37</v>
      </c>
      <c r="G2915">
        <v>22</v>
      </c>
      <c r="H2915">
        <v>0</v>
      </c>
      <c r="I2915">
        <v>28.88</v>
      </c>
      <c r="J2915">
        <v>0</v>
      </c>
      <c r="K2915">
        <v>0</v>
      </c>
      <c r="L2915">
        <v>0</v>
      </c>
      <c r="M2915">
        <v>0</v>
      </c>
      <c r="N2915">
        <v>0</v>
      </c>
      <c r="O2915">
        <v>0</v>
      </c>
      <c r="P2915">
        <v>0</v>
      </c>
      <c r="Q2915">
        <v>0</v>
      </c>
      <c r="R2915">
        <v>0</v>
      </c>
      <c r="S2915">
        <v>0</v>
      </c>
      <c r="T2915" s="1" t="s">
        <v>34</v>
      </c>
    </row>
    <row r="2916" spans="1:20" x14ac:dyDescent="0.25">
      <c r="A2916" s="3">
        <v>46023</v>
      </c>
      <c r="B2916" s="1" t="s">
        <v>782</v>
      </c>
      <c r="C2916" s="1" t="s">
        <v>5886</v>
      </c>
      <c r="D2916" s="1" t="s">
        <v>77</v>
      </c>
      <c r="E2916" s="1" t="s">
        <v>5887</v>
      </c>
      <c r="F2916" s="1" t="s">
        <v>40</v>
      </c>
      <c r="G2916">
        <v>1857</v>
      </c>
      <c r="H2916">
        <v>8</v>
      </c>
      <c r="I2916">
        <v>1582.83</v>
      </c>
      <c r="J2916">
        <v>50</v>
      </c>
      <c r="K2916">
        <v>1</v>
      </c>
      <c r="L2916">
        <v>0</v>
      </c>
      <c r="M2916">
        <v>0</v>
      </c>
      <c r="N2916">
        <v>0</v>
      </c>
      <c r="O2916">
        <v>0</v>
      </c>
      <c r="P2916">
        <v>0</v>
      </c>
      <c r="Q2916">
        <v>0</v>
      </c>
      <c r="R2916">
        <v>0</v>
      </c>
      <c r="S2916">
        <v>0</v>
      </c>
      <c r="T2916" s="1" t="s">
        <v>34</v>
      </c>
    </row>
    <row r="2917" spans="1:20" x14ac:dyDescent="0.25">
      <c r="A2917" s="3">
        <v>46023</v>
      </c>
      <c r="B2917" s="1" t="s">
        <v>782</v>
      </c>
      <c r="C2917" s="1" t="s">
        <v>5888</v>
      </c>
      <c r="D2917" s="1" t="s">
        <v>84</v>
      </c>
      <c r="E2917" s="1" t="s">
        <v>5889</v>
      </c>
      <c r="F2917" s="1" t="s">
        <v>33</v>
      </c>
      <c r="G2917">
        <v>8324</v>
      </c>
      <c r="H2917">
        <v>5</v>
      </c>
      <c r="I2917">
        <v>4348.17</v>
      </c>
      <c r="J2917">
        <v>33.33</v>
      </c>
      <c r="K2917">
        <v>1</v>
      </c>
      <c r="L2917">
        <v>0</v>
      </c>
      <c r="M2917">
        <v>0</v>
      </c>
      <c r="N2917">
        <v>0</v>
      </c>
      <c r="O2917">
        <v>0</v>
      </c>
      <c r="P2917">
        <v>0</v>
      </c>
      <c r="Q2917">
        <v>0</v>
      </c>
      <c r="R2917">
        <v>0</v>
      </c>
      <c r="S2917">
        <v>0</v>
      </c>
      <c r="T2917" s="1" t="s">
        <v>34</v>
      </c>
    </row>
    <row r="2918" spans="1:20" x14ac:dyDescent="0.25">
      <c r="A2918" s="3">
        <v>46023</v>
      </c>
      <c r="B2918" s="1" t="s">
        <v>782</v>
      </c>
      <c r="C2918" s="1" t="s">
        <v>5890</v>
      </c>
      <c r="D2918" s="1" t="s">
        <v>84</v>
      </c>
      <c r="E2918" s="1" t="s">
        <v>5891</v>
      </c>
      <c r="F2918" s="1" t="s">
        <v>40</v>
      </c>
      <c r="G2918">
        <v>26</v>
      </c>
      <c r="H2918">
        <v>0</v>
      </c>
      <c r="I2918">
        <v>27.32</v>
      </c>
      <c r="J2918">
        <v>0</v>
      </c>
      <c r="K2918">
        <v>0</v>
      </c>
      <c r="L2918">
        <v>0</v>
      </c>
      <c r="M2918">
        <v>0</v>
      </c>
      <c r="N2918">
        <v>0</v>
      </c>
      <c r="O2918">
        <v>0</v>
      </c>
      <c r="P2918">
        <v>0</v>
      </c>
      <c r="Q2918">
        <v>0</v>
      </c>
      <c r="R2918">
        <v>0</v>
      </c>
      <c r="S2918">
        <v>0</v>
      </c>
      <c r="T2918" s="1" t="s">
        <v>34</v>
      </c>
    </row>
    <row r="2919" spans="1:20" x14ac:dyDescent="0.25">
      <c r="A2919" s="3">
        <v>46023</v>
      </c>
      <c r="B2919" s="1" t="s">
        <v>782</v>
      </c>
      <c r="C2919" s="1" t="s">
        <v>5892</v>
      </c>
      <c r="D2919" s="1" t="s">
        <v>89</v>
      </c>
      <c r="E2919" s="1" t="s">
        <v>5893</v>
      </c>
      <c r="F2919" s="1" t="s">
        <v>33</v>
      </c>
      <c r="G2919">
        <v>4111</v>
      </c>
      <c r="H2919">
        <v>1</v>
      </c>
      <c r="I2919">
        <v>2253.15</v>
      </c>
      <c r="J2919">
        <v>100</v>
      </c>
      <c r="K2919">
        <v>1</v>
      </c>
      <c r="L2919">
        <v>0</v>
      </c>
      <c r="M2919">
        <v>0</v>
      </c>
      <c r="N2919">
        <v>0</v>
      </c>
      <c r="O2919">
        <v>0</v>
      </c>
      <c r="P2919">
        <v>0</v>
      </c>
      <c r="Q2919">
        <v>0</v>
      </c>
      <c r="R2919">
        <v>0</v>
      </c>
      <c r="S2919">
        <v>0</v>
      </c>
      <c r="T2919" s="1" t="s">
        <v>34</v>
      </c>
    </row>
    <row r="2920" spans="1:20" x14ac:dyDescent="0.25">
      <c r="A2920" s="3">
        <v>46023</v>
      </c>
      <c r="B2920" s="1" t="s">
        <v>782</v>
      </c>
      <c r="C2920" s="1" t="s">
        <v>5894</v>
      </c>
      <c r="D2920" s="1" t="s">
        <v>89</v>
      </c>
      <c r="E2920" s="1" t="s">
        <v>5895</v>
      </c>
      <c r="F2920" s="1" t="s">
        <v>40</v>
      </c>
      <c r="G2920">
        <v>27</v>
      </c>
      <c r="H2920">
        <v>0</v>
      </c>
      <c r="I2920">
        <v>29.75</v>
      </c>
      <c r="J2920">
        <v>0</v>
      </c>
      <c r="K2920">
        <v>0</v>
      </c>
      <c r="L2920">
        <v>0</v>
      </c>
      <c r="M2920">
        <v>0</v>
      </c>
      <c r="N2920">
        <v>0</v>
      </c>
      <c r="O2920">
        <v>0</v>
      </c>
      <c r="P2920">
        <v>0</v>
      </c>
      <c r="Q2920">
        <v>0</v>
      </c>
      <c r="R2920">
        <v>0</v>
      </c>
      <c r="S2920">
        <v>0</v>
      </c>
      <c r="T2920" s="1" t="s">
        <v>34</v>
      </c>
    </row>
    <row r="2921" spans="1:20" x14ac:dyDescent="0.25">
      <c r="A2921" s="3">
        <v>46023</v>
      </c>
      <c r="B2921" s="1" t="s">
        <v>782</v>
      </c>
      <c r="C2921" s="1" t="s">
        <v>5896</v>
      </c>
      <c r="D2921" s="1" t="s">
        <v>96</v>
      </c>
      <c r="E2921" s="1" t="s">
        <v>5897</v>
      </c>
      <c r="F2921" s="1" t="s">
        <v>33</v>
      </c>
      <c r="G2921">
        <v>55176</v>
      </c>
      <c r="H2921">
        <v>19</v>
      </c>
      <c r="I2921">
        <v>31170.81</v>
      </c>
      <c r="J2921">
        <v>52.94</v>
      </c>
      <c r="K2921">
        <v>1.47</v>
      </c>
      <c r="L2921">
        <v>1</v>
      </c>
      <c r="M2921">
        <v>0</v>
      </c>
      <c r="N2921">
        <v>2</v>
      </c>
      <c r="O2921">
        <v>1</v>
      </c>
      <c r="P2921">
        <v>0</v>
      </c>
      <c r="Q2921">
        <v>1</v>
      </c>
      <c r="R2921">
        <v>0</v>
      </c>
      <c r="S2921">
        <v>0</v>
      </c>
      <c r="T2921" s="1" t="s">
        <v>34</v>
      </c>
    </row>
    <row r="2922" spans="1:20" x14ac:dyDescent="0.25">
      <c r="A2922" s="3">
        <v>46023</v>
      </c>
      <c r="B2922" s="1" t="s">
        <v>782</v>
      </c>
      <c r="C2922" s="1" t="s">
        <v>5898</v>
      </c>
      <c r="D2922" s="1" t="s">
        <v>96</v>
      </c>
      <c r="E2922" s="1" t="s">
        <v>5899</v>
      </c>
      <c r="F2922" s="1" t="s">
        <v>37</v>
      </c>
      <c r="G2922">
        <v>8</v>
      </c>
      <c r="H2922">
        <v>0</v>
      </c>
      <c r="I2922">
        <v>11.11</v>
      </c>
      <c r="J2922">
        <v>0</v>
      </c>
      <c r="K2922">
        <v>0</v>
      </c>
      <c r="L2922">
        <v>0</v>
      </c>
      <c r="M2922">
        <v>0</v>
      </c>
      <c r="N2922">
        <v>0</v>
      </c>
      <c r="O2922">
        <v>0</v>
      </c>
      <c r="P2922">
        <v>0</v>
      </c>
      <c r="Q2922">
        <v>0</v>
      </c>
      <c r="R2922">
        <v>0</v>
      </c>
      <c r="S2922">
        <v>0</v>
      </c>
      <c r="T2922" s="1" t="s">
        <v>34</v>
      </c>
    </row>
    <row r="2923" spans="1:20" x14ac:dyDescent="0.25">
      <c r="A2923" s="3">
        <v>46023</v>
      </c>
      <c r="B2923" s="1" t="s">
        <v>782</v>
      </c>
      <c r="C2923" s="1" t="s">
        <v>5900</v>
      </c>
      <c r="D2923" s="1" t="s">
        <v>96</v>
      </c>
      <c r="E2923" s="1" t="s">
        <v>5901</v>
      </c>
      <c r="F2923" s="1" t="s">
        <v>40</v>
      </c>
      <c r="G2923">
        <v>1331</v>
      </c>
      <c r="H2923">
        <v>7</v>
      </c>
      <c r="I2923">
        <v>1146.08</v>
      </c>
      <c r="J2923">
        <v>60</v>
      </c>
      <c r="K2923">
        <v>1</v>
      </c>
      <c r="L2923">
        <v>0</v>
      </c>
      <c r="M2923">
        <v>0</v>
      </c>
      <c r="N2923">
        <v>0</v>
      </c>
      <c r="O2923">
        <v>0</v>
      </c>
      <c r="P2923">
        <v>0</v>
      </c>
      <c r="Q2923">
        <v>0</v>
      </c>
      <c r="R2923">
        <v>0</v>
      </c>
      <c r="S2923">
        <v>0</v>
      </c>
      <c r="T2923" s="1" t="s">
        <v>34</v>
      </c>
    </row>
    <row r="2924" spans="1:20" x14ac:dyDescent="0.25">
      <c r="A2924" s="3">
        <v>46023</v>
      </c>
      <c r="B2924" s="1" t="s">
        <v>782</v>
      </c>
      <c r="C2924" s="1" t="s">
        <v>5902</v>
      </c>
      <c r="D2924" s="1" t="s">
        <v>31</v>
      </c>
      <c r="E2924" s="1" t="s">
        <v>5903</v>
      </c>
      <c r="F2924" s="1" t="s">
        <v>33</v>
      </c>
      <c r="G2924">
        <v>7599</v>
      </c>
      <c r="H2924">
        <v>1</v>
      </c>
      <c r="I2924">
        <v>3838.96</v>
      </c>
      <c r="J2924">
        <v>100</v>
      </c>
      <c r="K2924">
        <v>1</v>
      </c>
      <c r="L2924">
        <v>0</v>
      </c>
      <c r="M2924">
        <v>0</v>
      </c>
      <c r="N2924">
        <v>0</v>
      </c>
      <c r="O2924">
        <v>0</v>
      </c>
      <c r="P2924">
        <v>0</v>
      </c>
      <c r="Q2924">
        <v>0</v>
      </c>
      <c r="R2924">
        <v>0</v>
      </c>
      <c r="S2924">
        <v>0</v>
      </c>
      <c r="T2924" s="1" t="s">
        <v>34</v>
      </c>
    </row>
    <row r="2925" spans="1:20" x14ac:dyDescent="0.25">
      <c r="A2925" s="3">
        <v>46023</v>
      </c>
      <c r="B2925" s="1" t="s">
        <v>782</v>
      </c>
      <c r="C2925" s="1" t="s">
        <v>5904</v>
      </c>
      <c r="D2925" s="1" t="s">
        <v>31</v>
      </c>
      <c r="E2925" s="1" t="s">
        <v>5905</v>
      </c>
      <c r="F2925" s="1" t="s">
        <v>40</v>
      </c>
      <c r="G2925">
        <v>16</v>
      </c>
      <c r="H2925">
        <v>0</v>
      </c>
      <c r="I2925">
        <v>15.44</v>
      </c>
      <c r="J2925">
        <v>0</v>
      </c>
      <c r="K2925">
        <v>0</v>
      </c>
      <c r="L2925">
        <v>0</v>
      </c>
      <c r="M2925">
        <v>0</v>
      </c>
      <c r="N2925">
        <v>0</v>
      </c>
      <c r="O2925">
        <v>0</v>
      </c>
      <c r="P2925">
        <v>0</v>
      </c>
      <c r="Q2925">
        <v>0</v>
      </c>
      <c r="R2925">
        <v>0</v>
      </c>
      <c r="S2925">
        <v>0</v>
      </c>
      <c r="T2925" s="1" t="s">
        <v>34</v>
      </c>
    </row>
    <row r="2926" spans="1:20" x14ac:dyDescent="0.25">
      <c r="A2926" s="3">
        <v>46023</v>
      </c>
      <c r="B2926" s="1" t="s">
        <v>782</v>
      </c>
      <c r="C2926" s="1" t="s">
        <v>5906</v>
      </c>
      <c r="D2926" s="1" t="s">
        <v>42</v>
      </c>
      <c r="E2926" s="1" t="s">
        <v>5907</v>
      </c>
      <c r="F2926" s="1" t="s">
        <v>33</v>
      </c>
      <c r="G2926">
        <v>4034</v>
      </c>
      <c r="H2926">
        <v>2</v>
      </c>
      <c r="I2926">
        <v>2258.19</v>
      </c>
      <c r="J2926">
        <v>100</v>
      </c>
      <c r="K2926">
        <v>1</v>
      </c>
      <c r="L2926">
        <v>0</v>
      </c>
      <c r="M2926">
        <v>0</v>
      </c>
      <c r="N2926">
        <v>0</v>
      </c>
      <c r="O2926">
        <v>0</v>
      </c>
      <c r="P2926">
        <v>0</v>
      </c>
      <c r="Q2926">
        <v>0</v>
      </c>
      <c r="R2926">
        <v>0</v>
      </c>
      <c r="S2926">
        <v>0</v>
      </c>
      <c r="T2926" s="1" t="s">
        <v>34</v>
      </c>
    </row>
    <row r="2927" spans="1:20" x14ac:dyDescent="0.25">
      <c r="A2927" s="3">
        <v>46023</v>
      </c>
      <c r="B2927" s="1" t="s">
        <v>782</v>
      </c>
      <c r="C2927" s="1" t="s">
        <v>5908</v>
      </c>
      <c r="D2927" s="1" t="s">
        <v>42</v>
      </c>
      <c r="E2927" s="1" t="s">
        <v>5909</v>
      </c>
      <c r="F2927" s="1" t="s">
        <v>37</v>
      </c>
      <c r="G2927">
        <v>1</v>
      </c>
      <c r="H2927">
        <v>0</v>
      </c>
      <c r="I2927">
        <v>0.68</v>
      </c>
      <c r="J2927">
        <v>0</v>
      </c>
      <c r="K2927">
        <v>0</v>
      </c>
      <c r="L2927">
        <v>0</v>
      </c>
      <c r="M2927">
        <v>0</v>
      </c>
      <c r="N2927">
        <v>0</v>
      </c>
      <c r="O2927">
        <v>0</v>
      </c>
      <c r="P2927">
        <v>0</v>
      </c>
      <c r="Q2927">
        <v>0</v>
      </c>
      <c r="R2927">
        <v>0</v>
      </c>
      <c r="S2927">
        <v>0</v>
      </c>
      <c r="T2927" s="1" t="s">
        <v>34</v>
      </c>
    </row>
    <row r="2928" spans="1:20" x14ac:dyDescent="0.25">
      <c r="A2928" s="3">
        <v>46023</v>
      </c>
      <c r="B2928" s="1" t="s">
        <v>782</v>
      </c>
      <c r="C2928" s="1" t="s">
        <v>5910</v>
      </c>
      <c r="D2928" s="1" t="s">
        <v>42</v>
      </c>
      <c r="E2928" s="1" t="s">
        <v>5911</v>
      </c>
      <c r="F2928" s="1" t="s">
        <v>40</v>
      </c>
      <c r="G2928">
        <v>38</v>
      </c>
      <c r="H2928">
        <v>1</v>
      </c>
      <c r="I2928">
        <v>35.99</v>
      </c>
      <c r="J2928">
        <v>0</v>
      </c>
      <c r="K2928">
        <v>0</v>
      </c>
      <c r="L2928">
        <v>0</v>
      </c>
      <c r="M2928">
        <v>0</v>
      </c>
      <c r="N2928">
        <v>0</v>
      </c>
      <c r="O2928">
        <v>0</v>
      </c>
      <c r="P2928">
        <v>0</v>
      </c>
      <c r="Q2928">
        <v>0</v>
      </c>
      <c r="R2928">
        <v>0</v>
      </c>
      <c r="S2928">
        <v>0</v>
      </c>
      <c r="T2928" s="1" t="s">
        <v>34</v>
      </c>
    </row>
    <row r="2929" spans="1:20" x14ac:dyDescent="0.25">
      <c r="A2929" s="3">
        <v>46023</v>
      </c>
      <c r="B2929" s="1" t="s">
        <v>194</v>
      </c>
      <c r="C2929" s="1" t="s">
        <v>5912</v>
      </c>
      <c r="D2929" s="1" t="s">
        <v>84</v>
      </c>
      <c r="E2929" s="1" t="s">
        <v>5913</v>
      </c>
      <c r="F2929" s="1" t="s">
        <v>33</v>
      </c>
      <c r="G2929">
        <v>541721</v>
      </c>
      <c r="H2929">
        <v>181</v>
      </c>
      <c r="I2929">
        <v>162301.51999999999</v>
      </c>
      <c r="J2929">
        <v>44.76</v>
      </c>
      <c r="K2929">
        <v>1.2</v>
      </c>
      <c r="L2929">
        <v>0</v>
      </c>
      <c r="M2929">
        <v>0</v>
      </c>
      <c r="N2929">
        <v>13</v>
      </c>
      <c r="O2929">
        <v>2</v>
      </c>
      <c r="P2929">
        <v>6</v>
      </c>
      <c r="Q2929">
        <v>4</v>
      </c>
      <c r="R2929">
        <v>0</v>
      </c>
      <c r="S2929">
        <v>0</v>
      </c>
      <c r="T2929" s="1" t="s">
        <v>34</v>
      </c>
    </row>
    <row r="2930" spans="1:20" x14ac:dyDescent="0.25">
      <c r="A2930" s="3">
        <v>46023</v>
      </c>
      <c r="B2930" s="1" t="s">
        <v>194</v>
      </c>
      <c r="C2930" s="1" t="s">
        <v>5914</v>
      </c>
      <c r="D2930" s="1" t="s">
        <v>84</v>
      </c>
      <c r="E2930" s="1" t="s">
        <v>5915</v>
      </c>
      <c r="F2930" s="1" t="s">
        <v>37</v>
      </c>
      <c r="G2930">
        <v>247</v>
      </c>
      <c r="H2930">
        <v>1</v>
      </c>
      <c r="I2930">
        <v>133.07</v>
      </c>
      <c r="J2930">
        <v>100</v>
      </c>
      <c r="K2930">
        <v>1</v>
      </c>
      <c r="L2930">
        <v>0</v>
      </c>
      <c r="M2930">
        <v>0</v>
      </c>
      <c r="N2930">
        <v>0</v>
      </c>
      <c r="O2930">
        <v>0</v>
      </c>
      <c r="P2930">
        <v>0</v>
      </c>
      <c r="Q2930">
        <v>0</v>
      </c>
      <c r="R2930">
        <v>0</v>
      </c>
      <c r="S2930">
        <v>0</v>
      </c>
      <c r="T2930" s="1" t="s">
        <v>34</v>
      </c>
    </row>
    <row r="2931" spans="1:20" x14ac:dyDescent="0.25">
      <c r="A2931" s="3">
        <v>46023</v>
      </c>
      <c r="B2931" s="1" t="s">
        <v>194</v>
      </c>
      <c r="C2931" s="1" t="s">
        <v>5916</v>
      </c>
      <c r="D2931" s="1" t="s">
        <v>84</v>
      </c>
      <c r="E2931" s="1" t="s">
        <v>5917</v>
      </c>
      <c r="F2931" s="1" t="s">
        <v>40</v>
      </c>
      <c r="G2931">
        <v>7613</v>
      </c>
      <c r="H2931">
        <v>42</v>
      </c>
      <c r="I2931">
        <v>3334.31</v>
      </c>
      <c r="J2931">
        <v>46.34</v>
      </c>
      <c r="K2931">
        <v>1.1200000000000001</v>
      </c>
      <c r="L2931">
        <v>0</v>
      </c>
      <c r="M2931">
        <v>0</v>
      </c>
      <c r="N2931">
        <v>0</v>
      </c>
      <c r="O2931">
        <v>0</v>
      </c>
      <c r="P2931">
        <v>0</v>
      </c>
      <c r="Q2931">
        <v>0</v>
      </c>
      <c r="R2931">
        <v>0</v>
      </c>
      <c r="S2931">
        <v>0</v>
      </c>
      <c r="T2931" s="1" t="s">
        <v>34</v>
      </c>
    </row>
    <row r="2932" spans="1:20" x14ac:dyDescent="0.25">
      <c r="A2932" s="3">
        <v>46023</v>
      </c>
      <c r="B2932" s="1" t="s">
        <v>201</v>
      </c>
      <c r="C2932" s="1" t="s">
        <v>5918</v>
      </c>
      <c r="D2932" s="1" t="s">
        <v>89</v>
      </c>
      <c r="E2932" s="1" t="s">
        <v>5919</v>
      </c>
      <c r="F2932" s="1" t="s">
        <v>33</v>
      </c>
      <c r="G2932">
        <v>577868</v>
      </c>
      <c r="H2932">
        <v>138</v>
      </c>
      <c r="I2932">
        <v>162191.31</v>
      </c>
      <c r="J2932">
        <v>48</v>
      </c>
      <c r="K2932">
        <v>1.06</v>
      </c>
      <c r="L2932">
        <v>1</v>
      </c>
      <c r="M2932">
        <v>0</v>
      </c>
      <c r="N2932">
        <v>8</v>
      </c>
      <c r="O2932">
        <v>5</v>
      </c>
      <c r="P2932">
        <v>1</v>
      </c>
      <c r="Q2932">
        <v>1</v>
      </c>
      <c r="R2932">
        <v>0</v>
      </c>
      <c r="S2932">
        <v>0</v>
      </c>
      <c r="T2932" s="1" t="s">
        <v>34</v>
      </c>
    </row>
    <row r="2933" spans="1:20" x14ac:dyDescent="0.25">
      <c r="A2933" s="3">
        <v>46023</v>
      </c>
      <c r="B2933" s="1" t="s">
        <v>201</v>
      </c>
      <c r="C2933" s="1" t="s">
        <v>5920</v>
      </c>
      <c r="D2933" s="1" t="s">
        <v>89</v>
      </c>
      <c r="E2933" s="1" t="s">
        <v>5921</v>
      </c>
      <c r="F2933" s="1" t="s">
        <v>37</v>
      </c>
      <c r="G2933">
        <v>405</v>
      </c>
      <c r="H2933">
        <v>0</v>
      </c>
      <c r="I2933">
        <v>214.4</v>
      </c>
      <c r="J2933">
        <v>0</v>
      </c>
      <c r="K2933">
        <v>0</v>
      </c>
      <c r="L2933">
        <v>0</v>
      </c>
      <c r="M2933">
        <v>0</v>
      </c>
      <c r="N2933">
        <v>0</v>
      </c>
      <c r="O2933">
        <v>0</v>
      </c>
      <c r="P2933">
        <v>0</v>
      </c>
      <c r="Q2933">
        <v>0</v>
      </c>
      <c r="R2933">
        <v>0</v>
      </c>
      <c r="S2933">
        <v>0</v>
      </c>
      <c r="T2933" s="1" t="s">
        <v>34</v>
      </c>
    </row>
    <row r="2934" spans="1:20" x14ac:dyDescent="0.25">
      <c r="A2934" s="3">
        <v>46023</v>
      </c>
      <c r="B2934" s="1" t="s">
        <v>201</v>
      </c>
      <c r="C2934" s="1" t="s">
        <v>5922</v>
      </c>
      <c r="D2934" s="1" t="s">
        <v>89</v>
      </c>
      <c r="E2934" s="1" t="s">
        <v>5923</v>
      </c>
      <c r="F2934" s="1" t="s">
        <v>40</v>
      </c>
      <c r="G2934">
        <v>8654</v>
      </c>
      <c r="H2934">
        <v>48</v>
      </c>
      <c r="I2934">
        <v>3594.29</v>
      </c>
      <c r="J2934">
        <v>48.98</v>
      </c>
      <c r="K2934">
        <v>1</v>
      </c>
      <c r="L2934">
        <v>0</v>
      </c>
      <c r="M2934">
        <v>0</v>
      </c>
      <c r="N2934">
        <v>0</v>
      </c>
      <c r="O2934">
        <v>0</v>
      </c>
      <c r="P2934">
        <v>0</v>
      </c>
      <c r="Q2934">
        <v>0</v>
      </c>
      <c r="R2934">
        <v>0</v>
      </c>
      <c r="S2934">
        <v>0</v>
      </c>
      <c r="T2934" s="1" t="s">
        <v>34</v>
      </c>
    </row>
    <row r="2935" spans="1:20" x14ac:dyDescent="0.25">
      <c r="A2935" s="3">
        <v>46023</v>
      </c>
      <c r="B2935" s="1" t="s">
        <v>211</v>
      </c>
      <c r="C2935" s="1" t="s">
        <v>5924</v>
      </c>
      <c r="D2935" s="1" t="s">
        <v>31</v>
      </c>
      <c r="E2935" s="1" t="s">
        <v>5925</v>
      </c>
      <c r="F2935" s="1" t="s">
        <v>33</v>
      </c>
      <c r="G2935">
        <v>326603</v>
      </c>
      <c r="H2935">
        <v>108</v>
      </c>
      <c r="I2935">
        <v>150557.87</v>
      </c>
      <c r="J2935">
        <v>22.44</v>
      </c>
      <c r="K2935">
        <v>2.21</v>
      </c>
      <c r="L2935">
        <v>0</v>
      </c>
      <c r="M2935">
        <v>1</v>
      </c>
      <c r="N2935">
        <v>20</v>
      </c>
      <c r="O2935">
        <v>8</v>
      </c>
      <c r="P2935">
        <v>6</v>
      </c>
      <c r="Q2935">
        <v>2</v>
      </c>
      <c r="R2935">
        <v>0</v>
      </c>
      <c r="S2935">
        <v>0</v>
      </c>
      <c r="T2935" s="1" t="s">
        <v>34</v>
      </c>
    </row>
    <row r="2936" spans="1:20" x14ac:dyDescent="0.25">
      <c r="A2936" s="3">
        <v>46023</v>
      </c>
      <c r="B2936" s="1" t="s">
        <v>211</v>
      </c>
      <c r="C2936" s="1" t="s">
        <v>5926</v>
      </c>
      <c r="D2936" s="1" t="s">
        <v>31</v>
      </c>
      <c r="E2936" s="1" t="s">
        <v>5927</v>
      </c>
      <c r="F2936" s="1" t="s">
        <v>206</v>
      </c>
      <c r="G2936">
        <v>84928</v>
      </c>
      <c r="H2936">
        <v>124</v>
      </c>
      <c r="I2936">
        <v>9059.19</v>
      </c>
      <c r="J2936">
        <v>55.24</v>
      </c>
      <c r="K2936">
        <v>1.29</v>
      </c>
      <c r="L2936">
        <v>1</v>
      </c>
      <c r="M2936">
        <v>0</v>
      </c>
      <c r="N2936">
        <v>2</v>
      </c>
      <c r="O2936">
        <v>1</v>
      </c>
      <c r="P2936">
        <v>0</v>
      </c>
      <c r="Q2936">
        <v>0</v>
      </c>
      <c r="R2936">
        <v>0</v>
      </c>
      <c r="S2936">
        <v>0</v>
      </c>
      <c r="T2936" s="1" t="s">
        <v>34</v>
      </c>
    </row>
    <row r="2937" spans="1:20" x14ac:dyDescent="0.25">
      <c r="A2937" s="3">
        <v>46023</v>
      </c>
      <c r="B2937" s="1" t="s">
        <v>211</v>
      </c>
      <c r="C2937" s="1" t="s">
        <v>5928</v>
      </c>
      <c r="D2937" s="1" t="s">
        <v>31</v>
      </c>
      <c r="E2937" s="1" t="s">
        <v>5929</v>
      </c>
      <c r="F2937" s="1" t="s">
        <v>37</v>
      </c>
      <c r="G2937">
        <v>133</v>
      </c>
      <c r="H2937">
        <v>0</v>
      </c>
      <c r="I2937">
        <v>122.91</v>
      </c>
      <c r="J2937">
        <v>0</v>
      </c>
      <c r="K2937">
        <v>0</v>
      </c>
      <c r="L2937">
        <v>0</v>
      </c>
      <c r="M2937">
        <v>0</v>
      </c>
      <c r="N2937">
        <v>0</v>
      </c>
      <c r="O2937">
        <v>0</v>
      </c>
      <c r="P2937">
        <v>0</v>
      </c>
      <c r="Q2937">
        <v>0</v>
      </c>
      <c r="R2937">
        <v>0</v>
      </c>
      <c r="S2937">
        <v>0</v>
      </c>
      <c r="T2937" s="1" t="s">
        <v>34</v>
      </c>
    </row>
    <row r="2938" spans="1:20" x14ac:dyDescent="0.25">
      <c r="A2938" s="3">
        <v>46023</v>
      </c>
      <c r="B2938" s="1" t="s">
        <v>211</v>
      </c>
      <c r="C2938" s="1" t="s">
        <v>5930</v>
      </c>
      <c r="D2938" s="1" t="s">
        <v>31</v>
      </c>
      <c r="E2938" s="1" t="s">
        <v>5931</v>
      </c>
      <c r="F2938" s="1" t="s">
        <v>40</v>
      </c>
      <c r="G2938">
        <v>4762</v>
      </c>
      <c r="H2938">
        <v>56</v>
      </c>
      <c r="I2938">
        <v>4600.29</v>
      </c>
      <c r="J2938">
        <v>58.73</v>
      </c>
      <c r="K2938">
        <v>1.1399999999999999</v>
      </c>
      <c r="L2938">
        <v>0</v>
      </c>
      <c r="M2938">
        <v>0</v>
      </c>
      <c r="N2938">
        <v>0</v>
      </c>
      <c r="O2938">
        <v>0</v>
      </c>
      <c r="P2938">
        <v>0</v>
      </c>
      <c r="Q2938">
        <v>0</v>
      </c>
      <c r="R2938">
        <v>0</v>
      </c>
      <c r="S2938">
        <v>0</v>
      </c>
      <c r="T2938" s="1" t="s">
        <v>34</v>
      </c>
    </row>
    <row r="2939" spans="1:20" x14ac:dyDescent="0.25">
      <c r="A2939" s="3">
        <v>46023</v>
      </c>
      <c r="B2939" s="1" t="s">
        <v>211</v>
      </c>
      <c r="C2939" s="1" t="s">
        <v>5932</v>
      </c>
      <c r="D2939" s="1" t="s">
        <v>96</v>
      </c>
      <c r="E2939" s="1" t="s">
        <v>5933</v>
      </c>
      <c r="F2939" s="1" t="s">
        <v>33</v>
      </c>
      <c r="G2939">
        <v>417488</v>
      </c>
      <c r="H2939">
        <v>123</v>
      </c>
      <c r="I2939">
        <v>82387.850000000006</v>
      </c>
      <c r="J2939">
        <v>52.08</v>
      </c>
      <c r="K2939">
        <v>1.0900000000000001</v>
      </c>
      <c r="L2939">
        <v>0</v>
      </c>
      <c r="M2939">
        <v>0</v>
      </c>
      <c r="N2939">
        <v>5</v>
      </c>
      <c r="O2939">
        <v>2</v>
      </c>
      <c r="P2939">
        <v>3</v>
      </c>
      <c r="Q2939">
        <v>0</v>
      </c>
      <c r="R2939">
        <v>0</v>
      </c>
      <c r="S2939">
        <v>0</v>
      </c>
      <c r="T2939" s="1" t="s">
        <v>34</v>
      </c>
    </row>
    <row r="2940" spans="1:20" x14ac:dyDescent="0.25">
      <c r="A2940" s="3">
        <v>46023</v>
      </c>
      <c r="B2940" s="1" t="s">
        <v>211</v>
      </c>
      <c r="C2940" s="1" t="s">
        <v>5934</v>
      </c>
      <c r="D2940" s="1" t="s">
        <v>96</v>
      </c>
      <c r="E2940" s="1" t="s">
        <v>5935</v>
      </c>
      <c r="F2940" s="1" t="s">
        <v>206</v>
      </c>
      <c r="G2940">
        <v>166489</v>
      </c>
      <c r="H2940">
        <v>228</v>
      </c>
      <c r="I2940">
        <v>6012</v>
      </c>
      <c r="J2940">
        <v>55.03</v>
      </c>
      <c r="K2940">
        <v>1.1200000000000001</v>
      </c>
      <c r="L2940">
        <v>0</v>
      </c>
      <c r="M2940">
        <v>0</v>
      </c>
      <c r="N2940">
        <v>0</v>
      </c>
      <c r="O2940">
        <v>0</v>
      </c>
      <c r="P2940">
        <v>0</v>
      </c>
      <c r="Q2940">
        <v>0</v>
      </c>
      <c r="R2940">
        <v>0</v>
      </c>
      <c r="S2940">
        <v>0</v>
      </c>
      <c r="T2940" s="1" t="s">
        <v>34</v>
      </c>
    </row>
    <row r="2941" spans="1:20" x14ac:dyDescent="0.25">
      <c r="A2941" s="3">
        <v>46023</v>
      </c>
      <c r="B2941" s="1" t="s">
        <v>211</v>
      </c>
      <c r="C2941" s="1" t="s">
        <v>5936</v>
      </c>
      <c r="D2941" s="1" t="s">
        <v>96</v>
      </c>
      <c r="E2941" s="1" t="s">
        <v>5937</v>
      </c>
      <c r="F2941" s="1" t="s">
        <v>37</v>
      </c>
      <c r="G2941">
        <v>451</v>
      </c>
      <c r="H2941">
        <v>1</v>
      </c>
      <c r="I2941">
        <v>166.97</v>
      </c>
      <c r="J2941">
        <v>0</v>
      </c>
      <c r="K2941">
        <v>0</v>
      </c>
      <c r="L2941">
        <v>0</v>
      </c>
      <c r="M2941">
        <v>0</v>
      </c>
      <c r="N2941">
        <v>0</v>
      </c>
      <c r="O2941">
        <v>0</v>
      </c>
      <c r="P2941">
        <v>0</v>
      </c>
      <c r="Q2941">
        <v>0</v>
      </c>
      <c r="R2941">
        <v>0</v>
      </c>
      <c r="S2941">
        <v>0</v>
      </c>
      <c r="T2941" s="1" t="s">
        <v>34</v>
      </c>
    </row>
    <row r="2942" spans="1:20" x14ac:dyDescent="0.25">
      <c r="A2942" s="3">
        <v>46023</v>
      </c>
      <c r="B2942" s="1" t="s">
        <v>211</v>
      </c>
      <c r="C2942" s="1" t="s">
        <v>5938</v>
      </c>
      <c r="D2942" s="1" t="s">
        <v>96</v>
      </c>
      <c r="E2942" s="1" t="s">
        <v>5939</v>
      </c>
      <c r="F2942" s="1" t="s">
        <v>40</v>
      </c>
      <c r="G2942">
        <v>18500</v>
      </c>
      <c r="H2942">
        <v>95</v>
      </c>
      <c r="I2942">
        <v>6017.61</v>
      </c>
      <c r="J2942">
        <v>44.19</v>
      </c>
      <c r="K2942">
        <v>1.02</v>
      </c>
      <c r="L2942">
        <v>0</v>
      </c>
      <c r="M2942">
        <v>0</v>
      </c>
      <c r="N2942">
        <v>0</v>
      </c>
      <c r="O2942">
        <v>0</v>
      </c>
      <c r="P2942">
        <v>0</v>
      </c>
      <c r="Q2942">
        <v>0</v>
      </c>
      <c r="R2942">
        <v>0</v>
      </c>
      <c r="S2942">
        <v>0</v>
      </c>
      <c r="T2942" s="1" t="s">
        <v>34</v>
      </c>
    </row>
    <row r="2943" spans="1:20" x14ac:dyDescent="0.25">
      <c r="A2943" s="3">
        <v>46023</v>
      </c>
      <c r="B2943" s="1" t="s">
        <v>641</v>
      </c>
      <c r="C2943" s="1" t="s">
        <v>5940</v>
      </c>
      <c r="D2943" s="1" t="s">
        <v>31</v>
      </c>
      <c r="E2943" s="1" t="s">
        <v>5941</v>
      </c>
      <c r="F2943" s="1" t="s">
        <v>33</v>
      </c>
      <c r="G2943">
        <v>390485</v>
      </c>
      <c r="H2943">
        <v>105</v>
      </c>
      <c r="I2943">
        <v>81445.91</v>
      </c>
      <c r="J2943">
        <v>57.35</v>
      </c>
      <c r="K2943">
        <v>1.1499999999999999</v>
      </c>
      <c r="L2943">
        <v>0</v>
      </c>
      <c r="M2943">
        <v>0</v>
      </c>
      <c r="N2943">
        <v>7</v>
      </c>
      <c r="O2943">
        <v>1</v>
      </c>
      <c r="P2943">
        <v>4</v>
      </c>
      <c r="Q2943">
        <v>0</v>
      </c>
      <c r="R2943">
        <v>1</v>
      </c>
      <c r="S2943">
        <v>0</v>
      </c>
      <c r="T2943" s="1" t="s">
        <v>34</v>
      </c>
    </row>
    <row r="2944" spans="1:20" x14ac:dyDescent="0.25">
      <c r="A2944" s="3">
        <v>46023</v>
      </c>
      <c r="B2944" s="1" t="s">
        <v>641</v>
      </c>
      <c r="C2944" s="1" t="s">
        <v>5942</v>
      </c>
      <c r="D2944" s="1" t="s">
        <v>31</v>
      </c>
      <c r="E2944" s="1" t="s">
        <v>5943</v>
      </c>
      <c r="F2944" s="1" t="s">
        <v>206</v>
      </c>
      <c r="G2944">
        <v>304199</v>
      </c>
      <c r="H2944">
        <v>451</v>
      </c>
      <c r="I2944">
        <v>35091.129999999997</v>
      </c>
      <c r="J2944">
        <v>64.22</v>
      </c>
      <c r="K2944">
        <v>1.02</v>
      </c>
      <c r="L2944">
        <v>0</v>
      </c>
      <c r="M2944">
        <v>0</v>
      </c>
      <c r="N2944">
        <v>3</v>
      </c>
      <c r="O2944">
        <v>2</v>
      </c>
      <c r="P2944">
        <v>0</v>
      </c>
      <c r="Q2944">
        <v>0</v>
      </c>
      <c r="R2944">
        <v>0</v>
      </c>
      <c r="S2944">
        <v>0</v>
      </c>
      <c r="T2944" s="1" t="s">
        <v>34</v>
      </c>
    </row>
    <row r="2945" spans="1:20" x14ac:dyDescent="0.25">
      <c r="A2945" s="3">
        <v>46023</v>
      </c>
      <c r="B2945" s="1" t="s">
        <v>641</v>
      </c>
      <c r="C2945" s="1" t="s">
        <v>5944</v>
      </c>
      <c r="D2945" s="1" t="s">
        <v>31</v>
      </c>
      <c r="E2945" s="1" t="s">
        <v>5945</v>
      </c>
      <c r="F2945" s="1" t="s">
        <v>37</v>
      </c>
      <c r="G2945">
        <v>296</v>
      </c>
      <c r="H2945">
        <v>0</v>
      </c>
      <c r="I2945">
        <v>102.37</v>
      </c>
      <c r="J2945">
        <v>0</v>
      </c>
      <c r="K2945">
        <v>0</v>
      </c>
      <c r="L2945">
        <v>0</v>
      </c>
      <c r="M2945">
        <v>0</v>
      </c>
      <c r="N2945">
        <v>0</v>
      </c>
      <c r="O2945">
        <v>0</v>
      </c>
      <c r="P2945">
        <v>0</v>
      </c>
      <c r="Q2945">
        <v>0</v>
      </c>
      <c r="R2945">
        <v>0</v>
      </c>
      <c r="S2945">
        <v>0</v>
      </c>
      <c r="T2945" s="1" t="s">
        <v>34</v>
      </c>
    </row>
    <row r="2946" spans="1:20" x14ac:dyDescent="0.25">
      <c r="A2946" s="3">
        <v>46023</v>
      </c>
      <c r="B2946" s="1" t="s">
        <v>641</v>
      </c>
      <c r="C2946" s="1" t="s">
        <v>5946</v>
      </c>
      <c r="D2946" s="1" t="s">
        <v>31</v>
      </c>
      <c r="E2946" s="1" t="s">
        <v>5947</v>
      </c>
      <c r="F2946" s="1" t="s">
        <v>40</v>
      </c>
      <c r="G2946">
        <v>9966</v>
      </c>
      <c r="H2946">
        <v>51</v>
      </c>
      <c r="I2946">
        <v>3416.47</v>
      </c>
      <c r="J2946">
        <v>42.55</v>
      </c>
      <c r="K2946">
        <v>1.02</v>
      </c>
      <c r="L2946">
        <v>0</v>
      </c>
      <c r="M2946">
        <v>0</v>
      </c>
      <c r="N2946">
        <v>0</v>
      </c>
      <c r="O2946">
        <v>0</v>
      </c>
      <c r="P2946">
        <v>0</v>
      </c>
      <c r="Q2946">
        <v>0</v>
      </c>
      <c r="R2946">
        <v>0</v>
      </c>
      <c r="S2946">
        <v>0</v>
      </c>
      <c r="T2946" s="1" t="s">
        <v>34</v>
      </c>
    </row>
    <row r="2947" spans="1:20" x14ac:dyDescent="0.25">
      <c r="A2947" s="3">
        <v>46023</v>
      </c>
      <c r="B2947" s="1" t="s">
        <v>641</v>
      </c>
      <c r="C2947" s="1" t="s">
        <v>5948</v>
      </c>
      <c r="D2947" s="1" t="s">
        <v>42</v>
      </c>
      <c r="E2947" s="1" t="s">
        <v>5949</v>
      </c>
      <c r="F2947" s="1" t="s">
        <v>33</v>
      </c>
      <c r="G2947">
        <v>637770</v>
      </c>
      <c r="H2947">
        <v>155</v>
      </c>
      <c r="I2947">
        <v>113295.72</v>
      </c>
      <c r="J2947">
        <v>56.19</v>
      </c>
      <c r="K2947">
        <v>1.27</v>
      </c>
      <c r="L2947">
        <v>0</v>
      </c>
      <c r="M2947">
        <v>1</v>
      </c>
      <c r="N2947">
        <v>17</v>
      </c>
      <c r="O2947">
        <v>5</v>
      </c>
      <c r="P2947">
        <v>4</v>
      </c>
      <c r="Q2947">
        <v>6</v>
      </c>
      <c r="R2947">
        <v>0</v>
      </c>
      <c r="S2947">
        <v>0</v>
      </c>
      <c r="T2947" s="1" t="s">
        <v>34</v>
      </c>
    </row>
    <row r="2948" spans="1:20" x14ac:dyDescent="0.25">
      <c r="A2948" s="3">
        <v>46023</v>
      </c>
      <c r="B2948" s="1" t="s">
        <v>641</v>
      </c>
      <c r="C2948" s="1" t="s">
        <v>5950</v>
      </c>
      <c r="D2948" s="1" t="s">
        <v>42</v>
      </c>
      <c r="E2948" s="1" t="s">
        <v>5951</v>
      </c>
      <c r="F2948" s="1" t="s">
        <v>206</v>
      </c>
      <c r="G2948">
        <v>333365</v>
      </c>
      <c r="H2948">
        <v>491</v>
      </c>
      <c r="I2948">
        <v>38674.449999999997</v>
      </c>
      <c r="J2948">
        <v>61.58</v>
      </c>
      <c r="K2948">
        <v>1.01</v>
      </c>
      <c r="L2948">
        <v>0</v>
      </c>
      <c r="M2948">
        <v>0</v>
      </c>
      <c r="N2948">
        <v>2</v>
      </c>
      <c r="O2948">
        <v>1</v>
      </c>
      <c r="P2948">
        <v>2</v>
      </c>
      <c r="Q2948">
        <v>0</v>
      </c>
      <c r="R2948">
        <v>0</v>
      </c>
      <c r="S2948">
        <v>0</v>
      </c>
      <c r="T2948" s="1" t="s">
        <v>34</v>
      </c>
    </row>
    <row r="2949" spans="1:20" x14ac:dyDescent="0.25">
      <c r="A2949" s="3">
        <v>46023</v>
      </c>
      <c r="B2949" s="1" t="s">
        <v>641</v>
      </c>
      <c r="C2949" s="1" t="s">
        <v>5952</v>
      </c>
      <c r="D2949" s="1" t="s">
        <v>42</v>
      </c>
      <c r="E2949" s="1" t="s">
        <v>5953</v>
      </c>
      <c r="F2949" s="1" t="s">
        <v>37</v>
      </c>
      <c r="G2949">
        <v>305</v>
      </c>
      <c r="H2949">
        <v>0</v>
      </c>
      <c r="I2949">
        <v>112.39</v>
      </c>
      <c r="J2949">
        <v>0</v>
      </c>
      <c r="K2949">
        <v>0</v>
      </c>
      <c r="L2949">
        <v>0</v>
      </c>
      <c r="M2949">
        <v>0</v>
      </c>
      <c r="N2949">
        <v>0</v>
      </c>
      <c r="O2949">
        <v>0</v>
      </c>
      <c r="P2949">
        <v>0</v>
      </c>
      <c r="Q2949">
        <v>0</v>
      </c>
      <c r="R2949">
        <v>0</v>
      </c>
      <c r="S2949">
        <v>0</v>
      </c>
      <c r="T2949" s="1" t="s">
        <v>34</v>
      </c>
    </row>
    <row r="2950" spans="1:20" x14ac:dyDescent="0.25">
      <c r="A2950" s="3">
        <v>46023</v>
      </c>
      <c r="B2950" s="1" t="s">
        <v>641</v>
      </c>
      <c r="C2950" s="1" t="s">
        <v>5954</v>
      </c>
      <c r="D2950" s="1" t="s">
        <v>42</v>
      </c>
      <c r="E2950" s="1" t="s">
        <v>5955</v>
      </c>
      <c r="F2950" s="1" t="s">
        <v>40</v>
      </c>
      <c r="G2950">
        <v>9368</v>
      </c>
      <c r="H2950">
        <v>53</v>
      </c>
      <c r="I2950">
        <v>3348.29</v>
      </c>
      <c r="J2950">
        <v>50.98</v>
      </c>
      <c r="K2950">
        <v>1.04</v>
      </c>
      <c r="L2950">
        <v>0</v>
      </c>
      <c r="M2950">
        <v>0</v>
      </c>
      <c r="N2950">
        <v>0</v>
      </c>
      <c r="O2950">
        <v>0</v>
      </c>
      <c r="P2950">
        <v>0</v>
      </c>
      <c r="Q2950">
        <v>0</v>
      </c>
      <c r="R2950">
        <v>0</v>
      </c>
      <c r="S2950">
        <v>0</v>
      </c>
      <c r="T2950" s="1" t="s">
        <v>34</v>
      </c>
    </row>
    <row r="2951" spans="1:20" x14ac:dyDescent="0.25">
      <c r="A2951" s="3">
        <v>46023</v>
      </c>
      <c r="B2951" s="1" t="s">
        <v>911</v>
      </c>
      <c r="C2951" s="1" t="s">
        <v>5956</v>
      </c>
      <c r="D2951" s="1" t="s">
        <v>84</v>
      </c>
      <c r="E2951" s="1" t="s">
        <v>5957</v>
      </c>
      <c r="F2951" s="1" t="s">
        <v>33</v>
      </c>
      <c r="G2951">
        <v>151388</v>
      </c>
      <c r="H2951">
        <v>27</v>
      </c>
      <c r="I2951">
        <v>31855.88</v>
      </c>
      <c r="J2951">
        <v>56.52</v>
      </c>
      <c r="K2951">
        <v>1</v>
      </c>
      <c r="L2951">
        <v>1</v>
      </c>
      <c r="M2951">
        <v>0</v>
      </c>
      <c r="N2951">
        <v>1</v>
      </c>
      <c r="O2951">
        <v>0</v>
      </c>
      <c r="P2951">
        <v>0</v>
      </c>
      <c r="Q2951">
        <v>0</v>
      </c>
      <c r="R2951">
        <v>0</v>
      </c>
      <c r="S2951">
        <v>0</v>
      </c>
      <c r="T2951" s="1" t="s">
        <v>34</v>
      </c>
    </row>
    <row r="2952" spans="1:20" x14ac:dyDescent="0.25">
      <c r="A2952" s="3">
        <v>46023</v>
      </c>
      <c r="B2952" s="1" t="s">
        <v>911</v>
      </c>
      <c r="C2952" s="1" t="s">
        <v>5958</v>
      </c>
      <c r="D2952" s="1" t="s">
        <v>84</v>
      </c>
      <c r="E2952" s="1" t="s">
        <v>5959</v>
      </c>
      <c r="F2952" s="1" t="s">
        <v>206</v>
      </c>
      <c r="G2952">
        <v>82663</v>
      </c>
      <c r="H2952">
        <v>139</v>
      </c>
      <c r="I2952">
        <v>8781.49</v>
      </c>
      <c r="J2952">
        <v>68.38</v>
      </c>
      <c r="K2952">
        <v>1.05</v>
      </c>
      <c r="L2952">
        <v>0</v>
      </c>
      <c r="M2952">
        <v>0</v>
      </c>
      <c r="N2952">
        <v>1</v>
      </c>
      <c r="O2952">
        <v>1</v>
      </c>
      <c r="P2952">
        <v>0</v>
      </c>
      <c r="Q2952">
        <v>0</v>
      </c>
      <c r="R2952">
        <v>0</v>
      </c>
      <c r="S2952">
        <v>0</v>
      </c>
      <c r="T2952" s="1" t="s">
        <v>34</v>
      </c>
    </row>
    <row r="2953" spans="1:20" x14ac:dyDescent="0.25">
      <c r="A2953" s="3">
        <v>46023</v>
      </c>
      <c r="B2953" s="1" t="s">
        <v>911</v>
      </c>
      <c r="C2953" s="1" t="s">
        <v>5960</v>
      </c>
      <c r="D2953" s="1" t="s">
        <v>84</v>
      </c>
      <c r="E2953" s="1" t="s">
        <v>5961</v>
      </c>
      <c r="F2953" s="1" t="s">
        <v>37</v>
      </c>
      <c r="G2953">
        <v>119</v>
      </c>
      <c r="H2953">
        <v>0</v>
      </c>
      <c r="I2953">
        <v>45.32</v>
      </c>
      <c r="J2953">
        <v>0</v>
      </c>
      <c r="K2953">
        <v>0</v>
      </c>
      <c r="L2953">
        <v>0</v>
      </c>
      <c r="M2953">
        <v>0</v>
      </c>
      <c r="N2953">
        <v>0</v>
      </c>
      <c r="O2953">
        <v>0</v>
      </c>
      <c r="P2953">
        <v>0</v>
      </c>
      <c r="Q2953">
        <v>0</v>
      </c>
      <c r="R2953">
        <v>0</v>
      </c>
      <c r="S2953">
        <v>0</v>
      </c>
      <c r="T2953" s="1" t="s">
        <v>34</v>
      </c>
    </row>
    <row r="2954" spans="1:20" x14ac:dyDescent="0.25">
      <c r="A2954" s="3">
        <v>46023</v>
      </c>
      <c r="B2954" s="1" t="s">
        <v>911</v>
      </c>
      <c r="C2954" s="1" t="s">
        <v>5962</v>
      </c>
      <c r="D2954" s="1" t="s">
        <v>84</v>
      </c>
      <c r="E2954" s="1" t="s">
        <v>5963</v>
      </c>
      <c r="F2954" s="1" t="s">
        <v>40</v>
      </c>
      <c r="G2954">
        <v>5992</v>
      </c>
      <c r="H2954">
        <v>35</v>
      </c>
      <c r="I2954">
        <v>2210.83</v>
      </c>
      <c r="J2954">
        <v>63.89</v>
      </c>
      <c r="K2954">
        <v>1</v>
      </c>
      <c r="L2954">
        <v>0</v>
      </c>
      <c r="M2954">
        <v>0</v>
      </c>
      <c r="N2954">
        <v>0</v>
      </c>
      <c r="O2954">
        <v>0</v>
      </c>
      <c r="P2954">
        <v>0</v>
      </c>
      <c r="Q2954">
        <v>0</v>
      </c>
      <c r="R2954">
        <v>0</v>
      </c>
      <c r="S2954">
        <v>0</v>
      </c>
      <c r="T2954" s="1" t="s">
        <v>34</v>
      </c>
    </row>
    <row r="2955" spans="1:20" x14ac:dyDescent="0.25">
      <c r="A2955" s="3">
        <v>46023</v>
      </c>
      <c r="B2955" s="1" t="s">
        <v>911</v>
      </c>
      <c r="C2955" s="1" t="s">
        <v>5964</v>
      </c>
      <c r="D2955" s="1" t="s">
        <v>89</v>
      </c>
      <c r="E2955" s="1" t="s">
        <v>5965</v>
      </c>
      <c r="F2955" s="1" t="s">
        <v>33</v>
      </c>
      <c r="G2955">
        <v>179241</v>
      </c>
      <c r="H2955">
        <v>47</v>
      </c>
      <c r="I2955">
        <v>41227.769999999997</v>
      </c>
      <c r="J2955">
        <v>56.25</v>
      </c>
      <c r="K2955">
        <v>1.0900000000000001</v>
      </c>
      <c r="L2955">
        <v>0</v>
      </c>
      <c r="M2955">
        <v>0</v>
      </c>
      <c r="N2955">
        <v>2</v>
      </c>
      <c r="O2955">
        <v>1</v>
      </c>
      <c r="P2955">
        <v>1</v>
      </c>
      <c r="Q2955">
        <v>0</v>
      </c>
      <c r="R2955">
        <v>0</v>
      </c>
      <c r="S2955">
        <v>0</v>
      </c>
      <c r="T2955" s="1" t="s">
        <v>34</v>
      </c>
    </row>
    <row r="2956" spans="1:20" x14ac:dyDescent="0.25">
      <c r="A2956" s="3">
        <v>46023</v>
      </c>
      <c r="B2956" s="1" t="s">
        <v>911</v>
      </c>
      <c r="C2956" s="1" t="s">
        <v>5966</v>
      </c>
      <c r="D2956" s="1" t="s">
        <v>89</v>
      </c>
      <c r="E2956" s="1" t="s">
        <v>5967</v>
      </c>
      <c r="F2956" s="1" t="s">
        <v>206</v>
      </c>
      <c r="G2956">
        <v>161266</v>
      </c>
      <c r="H2956">
        <v>274</v>
      </c>
      <c r="I2956">
        <v>16610</v>
      </c>
      <c r="J2956">
        <v>66.38</v>
      </c>
      <c r="K2956">
        <v>1.03</v>
      </c>
      <c r="L2956">
        <v>0</v>
      </c>
      <c r="M2956">
        <v>0</v>
      </c>
      <c r="N2956">
        <v>0</v>
      </c>
      <c r="O2956">
        <v>0</v>
      </c>
      <c r="P2956">
        <v>0</v>
      </c>
      <c r="Q2956">
        <v>0</v>
      </c>
      <c r="R2956">
        <v>0</v>
      </c>
      <c r="S2956">
        <v>0</v>
      </c>
      <c r="T2956" s="1" t="s">
        <v>34</v>
      </c>
    </row>
    <row r="2957" spans="1:20" x14ac:dyDescent="0.25">
      <c r="A2957" s="3">
        <v>46023</v>
      </c>
      <c r="B2957" s="1" t="s">
        <v>911</v>
      </c>
      <c r="C2957" s="1" t="s">
        <v>5968</v>
      </c>
      <c r="D2957" s="1" t="s">
        <v>89</v>
      </c>
      <c r="E2957" s="1" t="s">
        <v>5969</v>
      </c>
      <c r="F2957" s="1" t="s">
        <v>37</v>
      </c>
      <c r="G2957">
        <v>185</v>
      </c>
      <c r="H2957">
        <v>1</v>
      </c>
      <c r="I2957">
        <v>83.51</v>
      </c>
      <c r="J2957">
        <v>0</v>
      </c>
      <c r="K2957">
        <v>0</v>
      </c>
      <c r="L2957">
        <v>0</v>
      </c>
      <c r="M2957">
        <v>0</v>
      </c>
      <c r="N2957">
        <v>0</v>
      </c>
      <c r="O2957">
        <v>0</v>
      </c>
      <c r="P2957">
        <v>0</v>
      </c>
      <c r="Q2957">
        <v>0</v>
      </c>
      <c r="R2957">
        <v>0</v>
      </c>
      <c r="S2957">
        <v>0</v>
      </c>
      <c r="T2957" s="1" t="s">
        <v>34</v>
      </c>
    </row>
    <row r="2958" spans="1:20" x14ac:dyDescent="0.25">
      <c r="A2958" s="3">
        <v>46023</v>
      </c>
      <c r="B2958" s="1" t="s">
        <v>911</v>
      </c>
      <c r="C2958" s="1" t="s">
        <v>5970</v>
      </c>
      <c r="D2958" s="1" t="s">
        <v>89</v>
      </c>
      <c r="E2958" s="1" t="s">
        <v>5971</v>
      </c>
      <c r="F2958" s="1" t="s">
        <v>40</v>
      </c>
      <c r="G2958">
        <v>10539</v>
      </c>
      <c r="H2958">
        <v>54</v>
      </c>
      <c r="I2958">
        <v>4066.61</v>
      </c>
      <c r="J2958">
        <v>52.73</v>
      </c>
      <c r="K2958">
        <v>1</v>
      </c>
      <c r="L2958">
        <v>0</v>
      </c>
      <c r="M2958">
        <v>0</v>
      </c>
      <c r="N2958">
        <v>0</v>
      </c>
      <c r="O2958">
        <v>0</v>
      </c>
      <c r="P2958">
        <v>0</v>
      </c>
      <c r="Q2958">
        <v>0</v>
      </c>
      <c r="R2958">
        <v>0</v>
      </c>
      <c r="S2958">
        <v>0</v>
      </c>
      <c r="T2958" s="1" t="s">
        <v>34</v>
      </c>
    </row>
    <row r="2959" spans="1:20" x14ac:dyDescent="0.25">
      <c r="A2959" s="3">
        <v>46023</v>
      </c>
      <c r="B2959" s="1" t="s">
        <v>911</v>
      </c>
      <c r="C2959" s="1" t="s">
        <v>5972</v>
      </c>
      <c r="D2959" s="1" t="s">
        <v>96</v>
      </c>
      <c r="E2959" s="1" t="s">
        <v>5973</v>
      </c>
      <c r="F2959" s="1" t="s">
        <v>33</v>
      </c>
      <c r="G2959">
        <v>135481</v>
      </c>
      <c r="H2959">
        <v>27</v>
      </c>
      <c r="I2959">
        <v>25573.08</v>
      </c>
      <c r="J2959">
        <v>64.709999999999994</v>
      </c>
      <c r="K2959">
        <v>1</v>
      </c>
      <c r="L2959">
        <v>0</v>
      </c>
      <c r="M2959">
        <v>0</v>
      </c>
      <c r="N2959">
        <v>0</v>
      </c>
      <c r="O2959">
        <v>0</v>
      </c>
      <c r="P2959">
        <v>0</v>
      </c>
      <c r="Q2959">
        <v>0</v>
      </c>
      <c r="R2959">
        <v>0</v>
      </c>
      <c r="S2959">
        <v>0</v>
      </c>
      <c r="T2959" s="1" t="s">
        <v>34</v>
      </c>
    </row>
    <row r="2960" spans="1:20" x14ac:dyDescent="0.25">
      <c r="A2960" s="3">
        <v>46023</v>
      </c>
      <c r="B2960" s="1" t="s">
        <v>911</v>
      </c>
      <c r="C2960" s="1" t="s">
        <v>5974</v>
      </c>
      <c r="D2960" s="1" t="s">
        <v>96</v>
      </c>
      <c r="E2960" s="1" t="s">
        <v>5975</v>
      </c>
      <c r="F2960" s="1" t="s">
        <v>206</v>
      </c>
      <c r="G2960">
        <v>47267</v>
      </c>
      <c r="H2960">
        <v>103</v>
      </c>
      <c r="I2960">
        <v>6189.99</v>
      </c>
      <c r="J2960">
        <v>69.739999999999995</v>
      </c>
      <c r="K2960">
        <v>1.01</v>
      </c>
      <c r="L2960">
        <v>0</v>
      </c>
      <c r="M2960">
        <v>0</v>
      </c>
      <c r="N2960">
        <v>0</v>
      </c>
      <c r="O2960">
        <v>0</v>
      </c>
      <c r="P2960">
        <v>0</v>
      </c>
      <c r="Q2960">
        <v>0</v>
      </c>
      <c r="R2960">
        <v>0</v>
      </c>
      <c r="S2960">
        <v>0</v>
      </c>
      <c r="T2960" s="1" t="s">
        <v>34</v>
      </c>
    </row>
    <row r="2961" spans="1:20" x14ac:dyDescent="0.25">
      <c r="A2961" s="3">
        <v>46023</v>
      </c>
      <c r="B2961" s="1" t="s">
        <v>911</v>
      </c>
      <c r="C2961" s="1" t="s">
        <v>5976</v>
      </c>
      <c r="D2961" s="1" t="s">
        <v>96</v>
      </c>
      <c r="E2961" s="1" t="s">
        <v>5977</v>
      </c>
      <c r="F2961" s="1" t="s">
        <v>37</v>
      </c>
      <c r="G2961">
        <v>105</v>
      </c>
      <c r="H2961">
        <v>1</v>
      </c>
      <c r="I2961">
        <v>45.92</v>
      </c>
      <c r="J2961">
        <v>0</v>
      </c>
      <c r="K2961">
        <v>1</v>
      </c>
      <c r="L2961">
        <v>0</v>
      </c>
      <c r="M2961">
        <v>0</v>
      </c>
      <c r="N2961">
        <v>0</v>
      </c>
      <c r="O2961">
        <v>0</v>
      </c>
      <c r="P2961">
        <v>0</v>
      </c>
      <c r="Q2961">
        <v>0</v>
      </c>
      <c r="R2961">
        <v>0</v>
      </c>
      <c r="S2961">
        <v>0</v>
      </c>
      <c r="T2961" s="1" t="s">
        <v>34</v>
      </c>
    </row>
    <row r="2962" spans="1:20" x14ac:dyDescent="0.25">
      <c r="A2962" s="3">
        <v>46023</v>
      </c>
      <c r="B2962" s="1" t="s">
        <v>911</v>
      </c>
      <c r="C2962" s="1" t="s">
        <v>5978</v>
      </c>
      <c r="D2962" s="1" t="s">
        <v>96</v>
      </c>
      <c r="E2962" s="1" t="s">
        <v>5979</v>
      </c>
      <c r="F2962" s="1" t="s">
        <v>40</v>
      </c>
      <c r="G2962">
        <v>3076</v>
      </c>
      <c r="H2962">
        <v>32</v>
      </c>
      <c r="I2962">
        <v>1581.07</v>
      </c>
      <c r="J2962">
        <v>75.86</v>
      </c>
      <c r="K2962">
        <v>1</v>
      </c>
      <c r="L2962">
        <v>0</v>
      </c>
      <c r="M2962">
        <v>0</v>
      </c>
      <c r="N2962">
        <v>0</v>
      </c>
      <c r="O2962">
        <v>0</v>
      </c>
      <c r="P2962">
        <v>0</v>
      </c>
      <c r="Q2962">
        <v>0</v>
      </c>
      <c r="R2962">
        <v>0</v>
      </c>
      <c r="S2962">
        <v>0</v>
      </c>
      <c r="T2962" s="1" t="s">
        <v>34</v>
      </c>
    </row>
    <row r="2963" spans="1:20" x14ac:dyDescent="0.25">
      <c r="A2963" s="3">
        <v>46023</v>
      </c>
      <c r="B2963" s="1" t="s">
        <v>911</v>
      </c>
      <c r="C2963" s="1" t="s">
        <v>5980</v>
      </c>
      <c r="D2963" s="1" t="s">
        <v>31</v>
      </c>
      <c r="E2963" s="1" t="s">
        <v>5981</v>
      </c>
      <c r="F2963" s="1" t="s">
        <v>33</v>
      </c>
      <c r="G2963">
        <v>135624</v>
      </c>
      <c r="H2963">
        <v>37</v>
      </c>
      <c r="I2963">
        <v>24078.560000000001</v>
      </c>
      <c r="J2963">
        <v>50</v>
      </c>
      <c r="K2963">
        <v>1.1000000000000001</v>
      </c>
      <c r="L2963">
        <v>0</v>
      </c>
      <c r="M2963">
        <v>0</v>
      </c>
      <c r="N2963">
        <v>2</v>
      </c>
      <c r="O2963">
        <v>1</v>
      </c>
      <c r="P2963">
        <v>0</v>
      </c>
      <c r="Q2963">
        <v>0</v>
      </c>
      <c r="R2963">
        <v>0</v>
      </c>
      <c r="S2963">
        <v>0</v>
      </c>
      <c r="T2963" s="1" t="s">
        <v>34</v>
      </c>
    </row>
    <row r="2964" spans="1:20" x14ac:dyDescent="0.25">
      <c r="A2964" s="3">
        <v>46023</v>
      </c>
      <c r="B2964" s="1" t="s">
        <v>911</v>
      </c>
      <c r="C2964" s="1" t="s">
        <v>5982</v>
      </c>
      <c r="D2964" s="1" t="s">
        <v>31</v>
      </c>
      <c r="E2964" s="1" t="s">
        <v>5983</v>
      </c>
      <c r="F2964" s="1" t="s">
        <v>206</v>
      </c>
      <c r="G2964">
        <v>40474</v>
      </c>
      <c r="H2964">
        <v>80</v>
      </c>
      <c r="I2964">
        <v>5290</v>
      </c>
      <c r="J2964">
        <v>75</v>
      </c>
      <c r="K2964">
        <v>1.02</v>
      </c>
      <c r="L2964">
        <v>0</v>
      </c>
      <c r="M2964">
        <v>0</v>
      </c>
      <c r="N2964">
        <v>0</v>
      </c>
      <c r="O2964">
        <v>0</v>
      </c>
      <c r="P2964">
        <v>0</v>
      </c>
      <c r="Q2964">
        <v>0</v>
      </c>
      <c r="R2964">
        <v>0</v>
      </c>
      <c r="S2964">
        <v>0</v>
      </c>
      <c r="T2964" s="1" t="s">
        <v>34</v>
      </c>
    </row>
    <row r="2965" spans="1:20" x14ac:dyDescent="0.25">
      <c r="A2965" s="3">
        <v>46023</v>
      </c>
      <c r="B2965" s="1" t="s">
        <v>911</v>
      </c>
      <c r="C2965" s="1" t="s">
        <v>5984</v>
      </c>
      <c r="D2965" s="1" t="s">
        <v>31</v>
      </c>
      <c r="E2965" s="1" t="s">
        <v>5985</v>
      </c>
      <c r="F2965" s="1" t="s">
        <v>37</v>
      </c>
      <c r="G2965">
        <v>93</v>
      </c>
      <c r="H2965">
        <v>0</v>
      </c>
      <c r="I2965">
        <v>38.76</v>
      </c>
      <c r="J2965">
        <v>0</v>
      </c>
      <c r="K2965">
        <v>0</v>
      </c>
      <c r="L2965">
        <v>0</v>
      </c>
      <c r="M2965">
        <v>0</v>
      </c>
      <c r="N2965">
        <v>0</v>
      </c>
      <c r="O2965">
        <v>0</v>
      </c>
      <c r="P2965">
        <v>0</v>
      </c>
      <c r="Q2965">
        <v>0</v>
      </c>
      <c r="R2965">
        <v>0</v>
      </c>
      <c r="S2965">
        <v>0</v>
      </c>
      <c r="T2965" s="1" t="s">
        <v>34</v>
      </c>
    </row>
    <row r="2966" spans="1:20" x14ac:dyDescent="0.25">
      <c r="A2966" s="3">
        <v>46023</v>
      </c>
      <c r="B2966" s="1" t="s">
        <v>911</v>
      </c>
      <c r="C2966" s="1" t="s">
        <v>5986</v>
      </c>
      <c r="D2966" s="1" t="s">
        <v>31</v>
      </c>
      <c r="E2966" s="1" t="s">
        <v>5987</v>
      </c>
      <c r="F2966" s="1" t="s">
        <v>40</v>
      </c>
      <c r="G2966">
        <v>2966</v>
      </c>
      <c r="H2966">
        <v>35</v>
      </c>
      <c r="I2966">
        <v>1454.35</v>
      </c>
      <c r="J2966">
        <v>65.790000000000006</v>
      </c>
      <c r="K2966">
        <v>1</v>
      </c>
      <c r="L2966">
        <v>0</v>
      </c>
      <c r="M2966">
        <v>0</v>
      </c>
      <c r="N2966">
        <v>0</v>
      </c>
      <c r="O2966">
        <v>0</v>
      </c>
      <c r="P2966">
        <v>0</v>
      </c>
      <c r="Q2966">
        <v>0</v>
      </c>
      <c r="R2966">
        <v>0</v>
      </c>
      <c r="S2966">
        <v>0</v>
      </c>
      <c r="T2966" s="1" t="s">
        <v>34</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49A766-B8E1-4165-BC07-C69D39516D94}">
  <sheetPr codeName="Sheet4"/>
  <dimension ref="A1:N69"/>
  <sheetViews>
    <sheetView workbookViewId="0"/>
  </sheetViews>
  <sheetFormatPr defaultRowHeight="15" x14ac:dyDescent="0.25"/>
  <cols>
    <col min="1" max="1" width="9.7109375" bestFit="1" customWidth="1"/>
    <col min="2" max="2" width="34.5703125" bestFit="1" customWidth="1"/>
    <col min="3" max="3" width="18.42578125" bestFit="1" customWidth="1"/>
    <col min="4" max="4" width="14" bestFit="1" customWidth="1"/>
    <col min="5" max="5" width="8" bestFit="1" customWidth="1"/>
    <col min="6" max="6" width="14.140625" bestFit="1" customWidth="1"/>
    <col min="7" max="7" width="21.5703125" bestFit="1" customWidth="1"/>
    <col min="8" max="8" width="15.42578125" bestFit="1" customWidth="1"/>
    <col min="9" max="9" width="20.28515625" bestFit="1" customWidth="1"/>
    <col min="10" max="10" width="14.7109375" bestFit="1" customWidth="1"/>
    <col min="11" max="11" width="19.7109375" bestFit="1" customWidth="1"/>
    <col min="12" max="12" width="20.5703125" bestFit="1" customWidth="1"/>
    <col min="13" max="13" width="25.42578125" bestFit="1" customWidth="1"/>
    <col min="14" max="14" width="20.7109375" bestFit="1" customWidth="1"/>
  </cols>
  <sheetData>
    <row r="1" spans="1:14" x14ac:dyDescent="0.25">
      <c r="A1" t="s">
        <v>9</v>
      </c>
      <c r="B1" t="s">
        <v>10</v>
      </c>
      <c r="C1" t="s">
        <v>17</v>
      </c>
      <c r="D1" t="s">
        <v>15</v>
      </c>
      <c r="E1" t="s">
        <v>16</v>
      </c>
      <c r="F1" t="s">
        <v>22</v>
      </c>
      <c r="G1" t="s">
        <v>23</v>
      </c>
      <c r="H1" t="s">
        <v>24</v>
      </c>
      <c r="I1" t="s">
        <v>25</v>
      </c>
      <c r="J1" t="s">
        <v>20</v>
      </c>
      <c r="K1" t="s">
        <v>26</v>
      </c>
      <c r="L1" t="s">
        <v>21</v>
      </c>
      <c r="M1" t="s">
        <v>27</v>
      </c>
      <c r="N1" t="s">
        <v>28</v>
      </c>
    </row>
    <row r="2" spans="1:14" x14ac:dyDescent="0.25">
      <c r="A2" s="3">
        <v>45658</v>
      </c>
      <c r="B2" s="1" t="s">
        <v>5988</v>
      </c>
      <c r="C2">
        <v>2411109</v>
      </c>
      <c r="D2">
        <v>356622</v>
      </c>
      <c r="E2">
        <v>8990</v>
      </c>
      <c r="F2">
        <v>125</v>
      </c>
      <c r="G2">
        <v>58</v>
      </c>
      <c r="H2">
        <v>2</v>
      </c>
      <c r="I2">
        <v>19</v>
      </c>
      <c r="J2">
        <v>35</v>
      </c>
      <c r="K2">
        <v>2</v>
      </c>
      <c r="L2">
        <v>9</v>
      </c>
      <c r="M2">
        <v>0</v>
      </c>
      <c r="N2" t="s">
        <v>5989</v>
      </c>
    </row>
    <row r="3" spans="1:14" x14ac:dyDescent="0.25">
      <c r="A3" s="3">
        <v>45658</v>
      </c>
      <c r="B3" s="1" t="s">
        <v>5990</v>
      </c>
      <c r="C3">
        <v>1689651</v>
      </c>
      <c r="D3">
        <v>249931</v>
      </c>
      <c r="E3">
        <v>6300</v>
      </c>
      <c r="F3">
        <v>87</v>
      </c>
      <c r="G3">
        <v>42</v>
      </c>
      <c r="H3">
        <v>38</v>
      </c>
      <c r="I3">
        <v>4</v>
      </c>
      <c r="J3">
        <v>1</v>
      </c>
      <c r="K3">
        <v>2</v>
      </c>
      <c r="L3">
        <v>0</v>
      </c>
      <c r="M3">
        <v>0</v>
      </c>
      <c r="N3" t="s">
        <v>5989</v>
      </c>
    </row>
    <row r="4" spans="1:14" x14ac:dyDescent="0.25">
      <c r="A4" s="3">
        <v>45658</v>
      </c>
      <c r="B4" s="1" t="s">
        <v>5991</v>
      </c>
      <c r="C4">
        <v>892026</v>
      </c>
      <c r="D4">
        <v>131958</v>
      </c>
      <c r="E4">
        <v>3326</v>
      </c>
      <c r="F4">
        <v>46</v>
      </c>
      <c r="G4">
        <v>19</v>
      </c>
      <c r="H4">
        <v>27</v>
      </c>
      <c r="I4">
        <v>0</v>
      </c>
      <c r="J4">
        <v>0</v>
      </c>
      <c r="K4">
        <v>0</v>
      </c>
      <c r="L4">
        <v>0</v>
      </c>
      <c r="M4">
        <v>0</v>
      </c>
      <c r="N4" t="s">
        <v>5989</v>
      </c>
    </row>
    <row r="5" spans="1:14" x14ac:dyDescent="0.25">
      <c r="A5" s="3">
        <v>45658</v>
      </c>
      <c r="B5" s="1" t="s">
        <v>5992</v>
      </c>
      <c r="C5">
        <v>2602066.5</v>
      </c>
      <c r="D5">
        <v>384871</v>
      </c>
      <c r="E5">
        <v>9702</v>
      </c>
      <c r="F5">
        <v>134</v>
      </c>
      <c r="G5">
        <v>4</v>
      </c>
      <c r="H5">
        <v>40</v>
      </c>
      <c r="I5">
        <v>27</v>
      </c>
      <c r="J5">
        <v>6</v>
      </c>
      <c r="K5">
        <v>8</v>
      </c>
      <c r="L5">
        <v>7</v>
      </c>
      <c r="M5">
        <v>42</v>
      </c>
      <c r="N5" t="s">
        <v>5989</v>
      </c>
    </row>
    <row r="6" spans="1:14" x14ac:dyDescent="0.25">
      <c r="A6" s="3">
        <v>45658</v>
      </c>
      <c r="B6" s="1" t="s">
        <v>5993</v>
      </c>
      <c r="C6">
        <v>1413139.5</v>
      </c>
      <c r="D6">
        <v>209041</v>
      </c>
      <c r="E6">
        <v>5269</v>
      </c>
      <c r="F6">
        <v>73</v>
      </c>
      <c r="G6">
        <v>61</v>
      </c>
      <c r="H6">
        <v>0</v>
      </c>
      <c r="I6">
        <v>0</v>
      </c>
      <c r="J6">
        <v>8</v>
      </c>
      <c r="K6">
        <v>2</v>
      </c>
      <c r="L6">
        <v>1</v>
      </c>
      <c r="M6">
        <v>1</v>
      </c>
      <c r="N6" t="s">
        <v>5989</v>
      </c>
    </row>
    <row r="7" spans="1:14" x14ac:dyDescent="0.25">
      <c r="A7" s="3">
        <v>45689</v>
      </c>
      <c r="B7" s="1" t="s">
        <v>5988</v>
      </c>
      <c r="C7">
        <v>2668311</v>
      </c>
      <c r="D7">
        <v>394681</v>
      </c>
      <c r="E7">
        <v>9949</v>
      </c>
      <c r="F7">
        <v>138</v>
      </c>
      <c r="G7">
        <v>95</v>
      </c>
      <c r="H7">
        <v>6</v>
      </c>
      <c r="I7">
        <v>32</v>
      </c>
      <c r="J7">
        <v>1</v>
      </c>
      <c r="K7">
        <v>0</v>
      </c>
      <c r="L7">
        <v>2</v>
      </c>
      <c r="M7">
        <v>2</v>
      </c>
      <c r="N7" t="s">
        <v>5989</v>
      </c>
    </row>
    <row r="8" spans="1:14" x14ac:dyDescent="0.25">
      <c r="A8" s="3">
        <v>45689</v>
      </c>
      <c r="B8" s="1" t="s">
        <v>5991</v>
      </c>
      <c r="C8">
        <v>1060456.5</v>
      </c>
      <c r="D8">
        <v>156867</v>
      </c>
      <c r="E8">
        <v>3954</v>
      </c>
      <c r="F8">
        <v>54</v>
      </c>
      <c r="G8">
        <v>46</v>
      </c>
      <c r="H8">
        <v>6</v>
      </c>
      <c r="I8">
        <v>0</v>
      </c>
      <c r="J8">
        <v>2</v>
      </c>
      <c r="K8">
        <v>0</v>
      </c>
      <c r="L8">
        <v>0</v>
      </c>
      <c r="M8">
        <v>0</v>
      </c>
      <c r="N8" t="s">
        <v>5989</v>
      </c>
    </row>
    <row r="9" spans="1:14" x14ac:dyDescent="0.25">
      <c r="A9" s="3">
        <v>45689</v>
      </c>
      <c r="B9" s="1" t="s">
        <v>5992</v>
      </c>
      <c r="C9">
        <v>2694055.5</v>
      </c>
      <c r="D9">
        <v>398468</v>
      </c>
      <c r="E9">
        <v>10045</v>
      </c>
      <c r="F9">
        <v>139</v>
      </c>
      <c r="G9">
        <v>11</v>
      </c>
      <c r="H9">
        <v>32</v>
      </c>
      <c r="I9">
        <v>47</v>
      </c>
      <c r="J9">
        <v>22</v>
      </c>
      <c r="K9">
        <v>23</v>
      </c>
      <c r="L9">
        <v>4</v>
      </c>
      <c r="M9">
        <v>0</v>
      </c>
      <c r="N9" t="s">
        <v>5989</v>
      </c>
    </row>
    <row r="10" spans="1:14" x14ac:dyDescent="0.25">
      <c r="A10" s="3">
        <v>45689</v>
      </c>
      <c r="B10" s="1" t="s">
        <v>5993</v>
      </c>
      <c r="C10">
        <v>1875780</v>
      </c>
      <c r="D10">
        <v>277455</v>
      </c>
      <c r="E10">
        <v>6994</v>
      </c>
      <c r="F10">
        <v>97</v>
      </c>
      <c r="G10">
        <v>76</v>
      </c>
      <c r="H10">
        <v>8</v>
      </c>
      <c r="I10">
        <v>2</v>
      </c>
      <c r="J10">
        <v>6</v>
      </c>
      <c r="K10">
        <v>5</v>
      </c>
      <c r="L10">
        <v>0</v>
      </c>
      <c r="M10">
        <v>0</v>
      </c>
      <c r="N10" t="s">
        <v>5989</v>
      </c>
    </row>
    <row r="11" spans="1:14" x14ac:dyDescent="0.25">
      <c r="A11" s="3">
        <v>45717</v>
      </c>
      <c r="B11" s="1" t="s">
        <v>5988</v>
      </c>
      <c r="C11">
        <v>1078425</v>
      </c>
      <c r="D11">
        <v>159503</v>
      </c>
      <c r="E11">
        <v>4021</v>
      </c>
      <c r="F11">
        <v>55</v>
      </c>
      <c r="G11">
        <v>27</v>
      </c>
      <c r="H11">
        <v>24</v>
      </c>
      <c r="I11">
        <v>0</v>
      </c>
      <c r="J11">
        <v>1</v>
      </c>
      <c r="K11">
        <v>2</v>
      </c>
      <c r="L11">
        <v>0</v>
      </c>
      <c r="M11">
        <v>1</v>
      </c>
      <c r="N11" t="s">
        <v>5989</v>
      </c>
    </row>
    <row r="12" spans="1:14" x14ac:dyDescent="0.25">
      <c r="A12" s="3">
        <v>45717</v>
      </c>
      <c r="B12" s="1" t="s">
        <v>5994</v>
      </c>
      <c r="C12">
        <v>1804171.5</v>
      </c>
      <c r="D12">
        <v>266840</v>
      </c>
      <c r="E12">
        <v>6727</v>
      </c>
      <c r="F12">
        <v>93</v>
      </c>
      <c r="G12">
        <v>59</v>
      </c>
      <c r="H12">
        <v>32</v>
      </c>
      <c r="I12">
        <v>2</v>
      </c>
      <c r="J12">
        <v>0</v>
      </c>
      <c r="K12">
        <v>0</v>
      </c>
      <c r="L12">
        <v>0</v>
      </c>
      <c r="M12">
        <v>0</v>
      </c>
      <c r="N12" t="s">
        <v>5989</v>
      </c>
    </row>
    <row r="13" spans="1:14" x14ac:dyDescent="0.25">
      <c r="A13" s="3">
        <v>45717</v>
      </c>
      <c r="B13" s="1" t="s">
        <v>5995</v>
      </c>
      <c r="C13">
        <v>1899382.5</v>
      </c>
      <c r="D13">
        <v>280936</v>
      </c>
      <c r="E13">
        <v>7082</v>
      </c>
      <c r="F13">
        <v>98</v>
      </c>
      <c r="G13">
        <v>26</v>
      </c>
      <c r="H13">
        <v>1</v>
      </c>
      <c r="I13">
        <v>16</v>
      </c>
      <c r="J13">
        <v>39</v>
      </c>
      <c r="K13">
        <v>0</v>
      </c>
      <c r="L13">
        <v>8</v>
      </c>
      <c r="M13">
        <v>8</v>
      </c>
      <c r="N13" t="s">
        <v>5989</v>
      </c>
    </row>
    <row r="14" spans="1:14" x14ac:dyDescent="0.25">
      <c r="A14" s="3">
        <v>45717</v>
      </c>
      <c r="B14" s="1" t="s">
        <v>5991</v>
      </c>
      <c r="C14">
        <v>959616</v>
      </c>
      <c r="D14">
        <v>141932</v>
      </c>
      <c r="E14">
        <v>3578</v>
      </c>
      <c r="F14">
        <v>49</v>
      </c>
      <c r="G14">
        <v>34</v>
      </c>
      <c r="H14">
        <v>13</v>
      </c>
      <c r="I14">
        <v>0</v>
      </c>
      <c r="J14">
        <v>1</v>
      </c>
      <c r="K14">
        <v>1</v>
      </c>
      <c r="L14">
        <v>0</v>
      </c>
      <c r="M14">
        <v>0</v>
      </c>
      <c r="N14" t="s">
        <v>5989</v>
      </c>
    </row>
    <row r="15" spans="1:14" x14ac:dyDescent="0.25">
      <c r="A15" s="3">
        <v>45717</v>
      </c>
      <c r="B15" s="1" t="s">
        <v>5992</v>
      </c>
      <c r="C15">
        <v>1251949.5</v>
      </c>
      <c r="D15">
        <v>185203</v>
      </c>
      <c r="E15">
        <v>4668</v>
      </c>
      <c r="F15">
        <v>64</v>
      </c>
      <c r="G15">
        <v>43</v>
      </c>
      <c r="H15">
        <v>7</v>
      </c>
      <c r="I15">
        <v>5</v>
      </c>
      <c r="J15">
        <v>2</v>
      </c>
      <c r="K15">
        <v>0</v>
      </c>
      <c r="L15">
        <v>2</v>
      </c>
      <c r="M15">
        <v>5</v>
      </c>
      <c r="N15" t="s">
        <v>5989</v>
      </c>
    </row>
    <row r="16" spans="1:14" x14ac:dyDescent="0.25">
      <c r="A16" s="3">
        <v>45717</v>
      </c>
      <c r="B16" s="1" t="s">
        <v>5996</v>
      </c>
      <c r="C16">
        <v>280800</v>
      </c>
      <c r="D16">
        <v>41551</v>
      </c>
      <c r="E16">
        <v>1047</v>
      </c>
      <c r="F16">
        <v>14</v>
      </c>
      <c r="G16">
        <v>5</v>
      </c>
      <c r="H16">
        <v>6</v>
      </c>
      <c r="I16">
        <v>1</v>
      </c>
      <c r="J16">
        <v>1</v>
      </c>
      <c r="K16">
        <v>1</v>
      </c>
      <c r="L16">
        <v>0</v>
      </c>
      <c r="M16">
        <v>0</v>
      </c>
      <c r="N16" t="s">
        <v>5989</v>
      </c>
    </row>
    <row r="17" spans="1:14" x14ac:dyDescent="0.25">
      <c r="A17" s="3">
        <v>45717</v>
      </c>
      <c r="B17" s="1" t="s">
        <v>5993</v>
      </c>
      <c r="C17">
        <v>766242</v>
      </c>
      <c r="D17">
        <v>113355</v>
      </c>
      <c r="E17">
        <v>2857</v>
      </c>
      <c r="F17">
        <v>39</v>
      </c>
      <c r="G17">
        <v>7</v>
      </c>
      <c r="H17">
        <v>26</v>
      </c>
      <c r="I17">
        <v>0</v>
      </c>
      <c r="J17">
        <v>5</v>
      </c>
      <c r="K17">
        <v>0</v>
      </c>
      <c r="L17">
        <v>0</v>
      </c>
      <c r="M17">
        <v>1</v>
      </c>
      <c r="N17" t="s">
        <v>5989</v>
      </c>
    </row>
    <row r="18" spans="1:14" x14ac:dyDescent="0.25">
      <c r="A18" s="3">
        <v>45748</v>
      </c>
      <c r="B18" s="1" t="s">
        <v>5988</v>
      </c>
      <c r="C18">
        <v>949959</v>
      </c>
      <c r="D18">
        <v>140523</v>
      </c>
      <c r="E18">
        <v>3542</v>
      </c>
      <c r="F18">
        <v>49</v>
      </c>
      <c r="G18">
        <v>29</v>
      </c>
      <c r="H18">
        <v>9</v>
      </c>
      <c r="I18">
        <v>2</v>
      </c>
      <c r="J18">
        <v>6</v>
      </c>
      <c r="K18">
        <v>3</v>
      </c>
      <c r="L18">
        <v>0</v>
      </c>
      <c r="M18">
        <v>0</v>
      </c>
      <c r="N18" t="s">
        <v>5989</v>
      </c>
    </row>
    <row r="19" spans="1:14" x14ac:dyDescent="0.25">
      <c r="A19" s="3">
        <v>45748</v>
      </c>
      <c r="B19" s="1" t="s">
        <v>5991</v>
      </c>
      <c r="C19">
        <v>2540916</v>
      </c>
      <c r="D19">
        <v>375838</v>
      </c>
      <c r="E19">
        <v>9474</v>
      </c>
      <c r="F19">
        <v>131</v>
      </c>
      <c r="G19">
        <v>131</v>
      </c>
      <c r="H19">
        <v>0</v>
      </c>
      <c r="I19">
        <v>0</v>
      </c>
      <c r="J19">
        <v>0</v>
      </c>
      <c r="K19">
        <v>0</v>
      </c>
      <c r="L19">
        <v>0</v>
      </c>
      <c r="M19">
        <v>0</v>
      </c>
      <c r="N19" t="s">
        <v>5989</v>
      </c>
    </row>
    <row r="20" spans="1:14" x14ac:dyDescent="0.25">
      <c r="A20" s="3">
        <v>45748</v>
      </c>
      <c r="B20" s="1" t="s">
        <v>5992</v>
      </c>
      <c r="C20">
        <v>1361106</v>
      </c>
      <c r="D20">
        <v>201335</v>
      </c>
      <c r="E20">
        <v>5075</v>
      </c>
      <c r="F20">
        <v>70</v>
      </c>
      <c r="G20">
        <v>46</v>
      </c>
      <c r="H20">
        <v>13</v>
      </c>
      <c r="I20">
        <v>2</v>
      </c>
      <c r="J20">
        <v>0</v>
      </c>
      <c r="K20">
        <v>4</v>
      </c>
      <c r="L20">
        <v>1</v>
      </c>
      <c r="M20">
        <v>4</v>
      </c>
      <c r="N20" t="s">
        <v>5989</v>
      </c>
    </row>
    <row r="21" spans="1:14" x14ac:dyDescent="0.25">
      <c r="A21" s="3">
        <v>45748</v>
      </c>
      <c r="B21" s="1" t="s">
        <v>5993</v>
      </c>
      <c r="C21">
        <v>1661760</v>
      </c>
      <c r="D21">
        <v>245796</v>
      </c>
      <c r="E21">
        <v>6196</v>
      </c>
      <c r="F21">
        <v>86</v>
      </c>
      <c r="G21">
        <v>50</v>
      </c>
      <c r="H21">
        <v>23</v>
      </c>
      <c r="I21">
        <v>10</v>
      </c>
      <c r="J21">
        <v>1</v>
      </c>
      <c r="K21">
        <v>0</v>
      </c>
      <c r="L21">
        <v>0</v>
      </c>
      <c r="M21">
        <v>2</v>
      </c>
      <c r="N21" t="s">
        <v>5989</v>
      </c>
    </row>
    <row r="22" spans="1:14" x14ac:dyDescent="0.25">
      <c r="A22" s="3">
        <v>45778</v>
      </c>
      <c r="B22" s="1" t="s">
        <v>5997</v>
      </c>
      <c r="C22">
        <v>1025590.5</v>
      </c>
      <c r="D22">
        <v>151699</v>
      </c>
      <c r="E22">
        <v>3824</v>
      </c>
      <c r="F22">
        <v>53</v>
      </c>
      <c r="G22">
        <v>2</v>
      </c>
      <c r="H22">
        <v>39</v>
      </c>
      <c r="I22">
        <v>7</v>
      </c>
      <c r="J22">
        <v>1</v>
      </c>
      <c r="K22">
        <v>1</v>
      </c>
      <c r="L22">
        <v>2</v>
      </c>
      <c r="M22">
        <v>1</v>
      </c>
      <c r="N22" t="s">
        <v>5989</v>
      </c>
    </row>
    <row r="23" spans="1:14" x14ac:dyDescent="0.25">
      <c r="A23" s="3">
        <v>45778</v>
      </c>
      <c r="B23" s="1" t="s">
        <v>5988</v>
      </c>
      <c r="C23">
        <v>86089.5</v>
      </c>
      <c r="D23">
        <v>12747</v>
      </c>
      <c r="E23">
        <v>321</v>
      </c>
      <c r="F23">
        <v>4</v>
      </c>
      <c r="G23">
        <v>1</v>
      </c>
      <c r="H23">
        <v>3</v>
      </c>
      <c r="I23">
        <v>0</v>
      </c>
      <c r="J23">
        <v>0</v>
      </c>
      <c r="K23">
        <v>0</v>
      </c>
      <c r="L23">
        <v>0</v>
      </c>
      <c r="M23">
        <v>0</v>
      </c>
      <c r="N23" t="s">
        <v>5989</v>
      </c>
    </row>
    <row r="24" spans="1:14" x14ac:dyDescent="0.25">
      <c r="A24" s="3">
        <v>45778</v>
      </c>
      <c r="B24" s="1" t="s">
        <v>5991</v>
      </c>
      <c r="C24">
        <v>1819728</v>
      </c>
      <c r="D24">
        <v>269178</v>
      </c>
      <c r="E24">
        <v>6785</v>
      </c>
      <c r="F24">
        <v>94</v>
      </c>
      <c r="G24">
        <v>1</v>
      </c>
      <c r="H24">
        <v>5</v>
      </c>
      <c r="I24">
        <v>53</v>
      </c>
      <c r="J24">
        <v>3</v>
      </c>
      <c r="K24">
        <v>28</v>
      </c>
      <c r="L24">
        <v>1</v>
      </c>
      <c r="M24">
        <v>3</v>
      </c>
      <c r="N24" t="s">
        <v>5989</v>
      </c>
    </row>
    <row r="25" spans="1:14" x14ac:dyDescent="0.25">
      <c r="A25" s="3">
        <v>45778</v>
      </c>
      <c r="B25" s="1" t="s">
        <v>5992</v>
      </c>
      <c r="C25">
        <v>1948194</v>
      </c>
      <c r="D25">
        <v>288167</v>
      </c>
      <c r="E25">
        <v>7264</v>
      </c>
      <c r="F25">
        <v>101</v>
      </c>
      <c r="G25">
        <v>13</v>
      </c>
      <c r="H25">
        <v>26</v>
      </c>
      <c r="I25">
        <v>8</v>
      </c>
      <c r="J25">
        <v>14</v>
      </c>
      <c r="K25">
        <v>14</v>
      </c>
      <c r="L25">
        <v>25</v>
      </c>
      <c r="M25">
        <v>1</v>
      </c>
      <c r="N25" t="s">
        <v>5989</v>
      </c>
    </row>
    <row r="26" spans="1:14" x14ac:dyDescent="0.25">
      <c r="A26" s="3">
        <v>45778</v>
      </c>
      <c r="B26" s="1" t="s">
        <v>5993</v>
      </c>
      <c r="C26">
        <v>1515591</v>
      </c>
      <c r="D26">
        <v>224176</v>
      </c>
      <c r="E26">
        <v>5651</v>
      </c>
      <c r="F26">
        <v>78</v>
      </c>
      <c r="G26">
        <v>61</v>
      </c>
      <c r="H26">
        <v>16</v>
      </c>
      <c r="I26">
        <v>1</v>
      </c>
      <c r="J26">
        <v>0</v>
      </c>
      <c r="K26">
        <v>0</v>
      </c>
      <c r="L26">
        <v>0</v>
      </c>
      <c r="M26">
        <v>0</v>
      </c>
      <c r="N26" t="s">
        <v>5989</v>
      </c>
    </row>
    <row r="27" spans="1:14" x14ac:dyDescent="0.25">
      <c r="A27" s="3">
        <v>45778</v>
      </c>
      <c r="B27" s="1" t="s">
        <v>5998</v>
      </c>
      <c r="C27">
        <v>348655.5</v>
      </c>
      <c r="D27">
        <v>51606</v>
      </c>
      <c r="E27">
        <v>1300</v>
      </c>
      <c r="F27">
        <v>18</v>
      </c>
      <c r="G27">
        <v>13</v>
      </c>
      <c r="H27">
        <v>4</v>
      </c>
      <c r="I27">
        <v>1</v>
      </c>
      <c r="J27">
        <v>0</v>
      </c>
      <c r="K27">
        <v>0</v>
      </c>
      <c r="L27">
        <v>0</v>
      </c>
      <c r="M27">
        <v>0</v>
      </c>
      <c r="N27" t="s">
        <v>5989</v>
      </c>
    </row>
    <row r="28" spans="1:14" x14ac:dyDescent="0.25">
      <c r="A28" s="3">
        <v>45809</v>
      </c>
      <c r="B28" s="1" t="s">
        <v>5988</v>
      </c>
      <c r="C28">
        <v>904900.5</v>
      </c>
      <c r="D28">
        <v>133855</v>
      </c>
      <c r="E28">
        <v>3374</v>
      </c>
      <c r="F28">
        <v>46</v>
      </c>
      <c r="G28">
        <v>1</v>
      </c>
      <c r="H28">
        <v>0</v>
      </c>
      <c r="I28">
        <v>11</v>
      </c>
      <c r="J28">
        <v>4</v>
      </c>
      <c r="K28">
        <v>4</v>
      </c>
      <c r="L28">
        <v>26</v>
      </c>
      <c r="M28">
        <v>0</v>
      </c>
      <c r="N28" t="s">
        <v>5989</v>
      </c>
    </row>
    <row r="29" spans="1:14" x14ac:dyDescent="0.25">
      <c r="A29" s="3">
        <v>45809</v>
      </c>
      <c r="B29" s="1" t="s">
        <v>5991</v>
      </c>
      <c r="C29">
        <v>878080.5</v>
      </c>
      <c r="D29">
        <v>129879</v>
      </c>
      <c r="E29">
        <v>3274</v>
      </c>
      <c r="F29">
        <v>45</v>
      </c>
      <c r="G29">
        <v>25</v>
      </c>
      <c r="H29">
        <v>11</v>
      </c>
      <c r="I29">
        <v>1</v>
      </c>
      <c r="J29">
        <v>3</v>
      </c>
      <c r="K29">
        <v>5</v>
      </c>
      <c r="L29">
        <v>0</v>
      </c>
      <c r="M29">
        <v>0</v>
      </c>
      <c r="N29" t="s">
        <v>5989</v>
      </c>
    </row>
    <row r="30" spans="1:14" x14ac:dyDescent="0.25">
      <c r="A30" s="3">
        <v>45809</v>
      </c>
      <c r="B30" s="1" t="s">
        <v>5992</v>
      </c>
      <c r="C30">
        <v>345168</v>
      </c>
      <c r="D30">
        <v>51090</v>
      </c>
      <c r="E30">
        <v>1287</v>
      </c>
      <c r="F30">
        <v>17</v>
      </c>
      <c r="G30">
        <v>9</v>
      </c>
      <c r="H30">
        <v>2</v>
      </c>
      <c r="I30">
        <v>6</v>
      </c>
      <c r="J30">
        <v>0</v>
      </c>
      <c r="K30">
        <v>0</v>
      </c>
      <c r="L30">
        <v>0</v>
      </c>
      <c r="M30">
        <v>0</v>
      </c>
      <c r="N30" t="s">
        <v>5989</v>
      </c>
    </row>
    <row r="31" spans="1:14" x14ac:dyDescent="0.25">
      <c r="A31" s="3">
        <v>45809</v>
      </c>
      <c r="B31" s="1" t="s">
        <v>5999</v>
      </c>
      <c r="C31">
        <v>1687774.5</v>
      </c>
      <c r="D31">
        <v>249629</v>
      </c>
      <c r="E31">
        <v>6293</v>
      </c>
      <c r="F31">
        <v>87</v>
      </c>
      <c r="G31">
        <v>25</v>
      </c>
      <c r="H31">
        <v>34</v>
      </c>
      <c r="I31">
        <v>17</v>
      </c>
      <c r="J31">
        <v>8</v>
      </c>
      <c r="K31">
        <v>3</v>
      </c>
      <c r="L31">
        <v>0</v>
      </c>
      <c r="M31">
        <v>0</v>
      </c>
      <c r="N31" t="s">
        <v>5989</v>
      </c>
    </row>
    <row r="32" spans="1:14" x14ac:dyDescent="0.25">
      <c r="A32" s="3">
        <v>45809</v>
      </c>
      <c r="B32" s="1" t="s">
        <v>5996</v>
      </c>
      <c r="C32">
        <v>2291490</v>
      </c>
      <c r="D32">
        <v>338947</v>
      </c>
      <c r="E32">
        <v>8544</v>
      </c>
      <c r="F32">
        <v>118</v>
      </c>
      <c r="G32">
        <v>32</v>
      </c>
      <c r="H32">
        <v>47</v>
      </c>
      <c r="I32">
        <v>11</v>
      </c>
      <c r="J32">
        <v>26</v>
      </c>
      <c r="K32">
        <v>2</v>
      </c>
      <c r="L32">
        <v>0</v>
      </c>
      <c r="M32">
        <v>0</v>
      </c>
      <c r="N32" t="s">
        <v>5989</v>
      </c>
    </row>
    <row r="33" spans="1:14" x14ac:dyDescent="0.25">
      <c r="A33" s="3">
        <v>45809</v>
      </c>
      <c r="B33" s="1" t="s">
        <v>5993</v>
      </c>
      <c r="C33">
        <v>1316853</v>
      </c>
      <c r="D33">
        <v>194779</v>
      </c>
      <c r="E33">
        <v>4910</v>
      </c>
      <c r="F33">
        <v>68</v>
      </c>
      <c r="G33">
        <v>51</v>
      </c>
      <c r="H33">
        <v>11</v>
      </c>
      <c r="I33">
        <v>5</v>
      </c>
      <c r="J33">
        <v>0</v>
      </c>
      <c r="K33">
        <v>1</v>
      </c>
      <c r="L33">
        <v>0</v>
      </c>
      <c r="M33">
        <v>0</v>
      </c>
      <c r="N33" t="s">
        <v>5989</v>
      </c>
    </row>
    <row r="34" spans="1:14" x14ac:dyDescent="0.25">
      <c r="A34" s="3">
        <v>45839</v>
      </c>
      <c r="B34" s="1" t="s">
        <v>5988</v>
      </c>
      <c r="C34">
        <v>3126127.5</v>
      </c>
      <c r="D34">
        <v>462366</v>
      </c>
      <c r="E34">
        <v>11656</v>
      </c>
      <c r="F34">
        <v>162</v>
      </c>
      <c r="G34">
        <v>8</v>
      </c>
      <c r="H34">
        <v>98</v>
      </c>
      <c r="I34">
        <v>18</v>
      </c>
      <c r="J34">
        <v>15</v>
      </c>
      <c r="K34">
        <v>2</v>
      </c>
      <c r="L34">
        <v>19</v>
      </c>
      <c r="M34">
        <v>2</v>
      </c>
      <c r="N34" t="s">
        <v>5989</v>
      </c>
    </row>
    <row r="35" spans="1:14" x14ac:dyDescent="0.25">
      <c r="A35" s="3">
        <v>45839</v>
      </c>
      <c r="B35" s="1" t="s">
        <v>5991</v>
      </c>
      <c r="C35">
        <v>812907</v>
      </c>
      <c r="D35">
        <v>120268</v>
      </c>
      <c r="E35">
        <v>3031</v>
      </c>
      <c r="F35">
        <v>42</v>
      </c>
      <c r="G35">
        <v>30</v>
      </c>
      <c r="H35">
        <v>7</v>
      </c>
      <c r="I35">
        <v>5</v>
      </c>
      <c r="J35">
        <v>0</v>
      </c>
      <c r="K35">
        <v>0</v>
      </c>
      <c r="L35">
        <v>0</v>
      </c>
      <c r="M35">
        <v>0</v>
      </c>
      <c r="N35" t="s">
        <v>5989</v>
      </c>
    </row>
    <row r="36" spans="1:14" x14ac:dyDescent="0.25">
      <c r="A36" s="3">
        <v>45839</v>
      </c>
      <c r="B36" s="1" t="s">
        <v>5992</v>
      </c>
      <c r="C36">
        <v>2294442</v>
      </c>
      <c r="D36">
        <v>339365</v>
      </c>
      <c r="E36">
        <v>8555</v>
      </c>
      <c r="F36">
        <v>118</v>
      </c>
      <c r="G36">
        <v>95</v>
      </c>
      <c r="H36">
        <v>6</v>
      </c>
      <c r="I36">
        <v>16</v>
      </c>
      <c r="J36">
        <v>1</v>
      </c>
      <c r="K36">
        <v>0</v>
      </c>
      <c r="L36">
        <v>0</v>
      </c>
      <c r="M36">
        <v>0</v>
      </c>
      <c r="N36" t="s">
        <v>5989</v>
      </c>
    </row>
    <row r="37" spans="1:14" x14ac:dyDescent="0.25">
      <c r="A37" s="3">
        <v>45839</v>
      </c>
      <c r="B37" s="1" t="s">
        <v>5993</v>
      </c>
      <c r="C37">
        <v>2416738.5</v>
      </c>
      <c r="D37">
        <v>357449</v>
      </c>
      <c r="E37">
        <v>9011</v>
      </c>
      <c r="F37">
        <v>125</v>
      </c>
      <c r="G37">
        <v>2</v>
      </c>
      <c r="H37">
        <v>112</v>
      </c>
      <c r="I37">
        <v>4</v>
      </c>
      <c r="J37">
        <v>0</v>
      </c>
      <c r="K37">
        <v>7</v>
      </c>
      <c r="L37">
        <v>0</v>
      </c>
      <c r="M37">
        <v>0</v>
      </c>
      <c r="N37" t="s">
        <v>5989</v>
      </c>
    </row>
    <row r="38" spans="1:14" x14ac:dyDescent="0.25">
      <c r="A38" s="3">
        <v>45870</v>
      </c>
      <c r="B38" s="1" t="s">
        <v>5988</v>
      </c>
      <c r="C38">
        <v>511987.5</v>
      </c>
      <c r="D38">
        <v>75725</v>
      </c>
      <c r="E38">
        <v>1909</v>
      </c>
      <c r="F38">
        <v>26</v>
      </c>
      <c r="G38">
        <v>23</v>
      </c>
      <c r="H38">
        <v>1</v>
      </c>
      <c r="I38">
        <v>0</v>
      </c>
      <c r="J38">
        <v>2</v>
      </c>
      <c r="K38">
        <v>0</v>
      </c>
      <c r="L38">
        <v>0</v>
      </c>
      <c r="M38">
        <v>0</v>
      </c>
      <c r="N38" t="s">
        <v>5989</v>
      </c>
    </row>
    <row r="39" spans="1:14" x14ac:dyDescent="0.25">
      <c r="A39" s="3">
        <v>45870</v>
      </c>
      <c r="B39" s="1" t="s">
        <v>5994</v>
      </c>
      <c r="C39">
        <v>2430148.5</v>
      </c>
      <c r="D39">
        <v>359457</v>
      </c>
      <c r="E39">
        <v>9061</v>
      </c>
      <c r="F39">
        <v>126</v>
      </c>
      <c r="G39">
        <v>105</v>
      </c>
      <c r="H39">
        <v>21</v>
      </c>
      <c r="I39">
        <v>0</v>
      </c>
      <c r="J39">
        <v>0</v>
      </c>
      <c r="K39">
        <v>0</v>
      </c>
      <c r="L39">
        <v>0</v>
      </c>
      <c r="M39">
        <v>0</v>
      </c>
      <c r="N39" t="s">
        <v>5989</v>
      </c>
    </row>
    <row r="40" spans="1:14" x14ac:dyDescent="0.25">
      <c r="A40" s="3">
        <v>45870</v>
      </c>
      <c r="B40" s="1" t="s">
        <v>5991</v>
      </c>
      <c r="C40">
        <v>1473214.5</v>
      </c>
      <c r="D40">
        <v>217892</v>
      </c>
      <c r="E40">
        <v>5493</v>
      </c>
      <c r="F40">
        <v>76</v>
      </c>
      <c r="G40">
        <v>61</v>
      </c>
      <c r="H40">
        <v>7</v>
      </c>
      <c r="I40">
        <v>4</v>
      </c>
      <c r="J40">
        <v>4</v>
      </c>
      <c r="K40">
        <v>0</v>
      </c>
      <c r="L40">
        <v>0</v>
      </c>
      <c r="M40">
        <v>0</v>
      </c>
      <c r="N40" t="s">
        <v>5989</v>
      </c>
    </row>
    <row r="41" spans="1:14" x14ac:dyDescent="0.25">
      <c r="A41" s="3">
        <v>45870</v>
      </c>
      <c r="B41" s="1" t="s">
        <v>5992</v>
      </c>
      <c r="C41">
        <v>505822.5</v>
      </c>
      <c r="D41">
        <v>74820</v>
      </c>
      <c r="E41">
        <v>1886</v>
      </c>
      <c r="F41">
        <v>26</v>
      </c>
      <c r="G41">
        <v>3</v>
      </c>
      <c r="H41">
        <v>4</v>
      </c>
      <c r="I41">
        <v>6</v>
      </c>
      <c r="J41">
        <v>12</v>
      </c>
      <c r="K41">
        <v>0</v>
      </c>
      <c r="L41">
        <v>0</v>
      </c>
      <c r="M41">
        <v>1</v>
      </c>
      <c r="N41" t="s">
        <v>5989</v>
      </c>
    </row>
    <row r="42" spans="1:14" x14ac:dyDescent="0.25">
      <c r="A42" s="3">
        <v>45870</v>
      </c>
      <c r="B42" s="1" t="s">
        <v>6000</v>
      </c>
      <c r="C42">
        <v>1916815.5</v>
      </c>
      <c r="D42">
        <v>283538</v>
      </c>
      <c r="E42">
        <v>7147</v>
      </c>
      <c r="F42">
        <v>99</v>
      </c>
      <c r="G42">
        <v>29</v>
      </c>
      <c r="H42">
        <v>27</v>
      </c>
      <c r="I42">
        <v>32</v>
      </c>
      <c r="J42">
        <v>4</v>
      </c>
      <c r="K42">
        <v>3</v>
      </c>
      <c r="L42">
        <v>4</v>
      </c>
      <c r="M42">
        <v>0</v>
      </c>
      <c r="N42" t="s">
        <v>5989</v>
      </c>
    </row>
    <row r="43" spans="1:14" x14ac:dyDescent="0.25">
      <c r="A43" s="3">
        <v>45870</v>
      </c>
      <c r="B43" s="1" t="s">
        <v>5996</v>
      </c>
      <c r="C43">
        <v>2224440</v>
      </c>
      <c r="D43">
        <v>329030</v>
      </c>
      <c r="E43">
        <v>8294</v>
      </c>
      <c r="F43">
        <v>115</v>
      </c>
      <c r="G43">
        <v>19</v>
      </c>
      <c r="H43">
        <v>7</v>
      </c>
      <c r="I43">
        <v>6</v>
      </c>
      <c r="J43">
        <v>66</v>
      </c>
      <c r="K43">
        <v>16</v>
      </c>
      <c r="L43">
        <v>1</v>
      </c>
      <c r="M43">
        <v>0</v>
      </c>
      <c r="N43" t="s">
        <v>5989</v>
      </c>
    </row>
    <row r="44" spans="1:14" x14ac:dyDescent="0.25">
      <c r="A44" s="3">
        <v>45870</v>
      </c>
      <c r="B44" s="1" t="s">
        <v>5993</v>
      </c>
      <c r="C44">
        <v>2920149</v>
      </c>
      <c r="D44">
        <v>431909</v>
      </c>
      <c r="E44">
        <v>10888</v>
      </c>
      <c r="F44">
        <v>151</v>
      </c>
      <c r="G44">
        <v>80</v>
      </c>
      <c r="H44">
        <v>58</v>
      </c>
      <c r="I44">
        <v>0</v>
      </c>
      <c r="J44">
        <v>1</v>
      </c>
      <c r="K44">
        <v>1</v>
      </c>
      <c r="L44">
        <v>11</v>
      </c>
      <c r="M44">
        <v>0</v>
      </c>
      <c r="N44" t="s">
        <v>5989</v>
      </c>
    </row>
    <row r="45" spans="1:14" x14ac:dyDescent="0.25">
      <c r="A45" s="3">
        <v>45901</v>
      </c>
      <c r="B45" s="1" t="s">
        <v>5988</v>
      </c>
      <c r="C45">
        <v>946206</v>
      </c>
      <c r="D45">
        <v>139981</v>
      </c>
      <c r="E45">
        <v>3528</v>
      </c>
      <c r="F45">
        <v>49</v>
      </c>
      <c r="G45">
        <v>48</v>
      </c>
      <c r="H45">
        <v>1</v>
      </c>
      <c r="I45">
        <v>0</v>
      </c>
      <c r="J45">
        <v>0</v>
      </c>
      <c r="K45">
        <v>0</v>
      </c>
      <c r="L45">
        <v>0</v>
      </c>
      <c r="M45">
        <v>0</v>
      </c>
      <c r="N45" t="s">
        <v>5989</v>
      </c>
    </row>
    <row r="46" spans="1:14" x14ac:dyDescent="0.25">
      <c r="A46" s="3">
        <v>45901</v>
      </c>
      <c r="B46" s="1" t="s">
        <v>5991</v>
      </c>
      <c r="C46">
        <v>438502.5</v>
      </c>
      <c r="D46">
        <v>64886</v>
      </c>
      <c r="E46">
        <v>1635</v>
      </c>
      <c r="F46">
        <v>22</v>
      </c>
      <c r="G46">
        <v>17</v>
      </c>
      <c r="H46">
        <v>4</v>
      </c>
      <c r="I46">
        <v>1</v>
      </c>
      <c r="J46">
        <v>0</v>
      </c>
      <c r="K46">
        <v>0</v>
      </c>
      <c r="L46">
        <v>0</v>
      </c>
      <c r="M46">
        <v>0</v>
      </c>
      <c r="N46" t="s">
        <v>5989</v>
      </c>
    </row>
    <row r="47" spans="1:14" x14ac:dyDescent="0.25">
      <c r="A47" s="3">
        <v>45901</v>
      </c>
      <c r="B47" s="1" t="s">
        <v>5992</v>
      </c>
      <c r="C47">
        <v>1845207</v>
      </c>
      <c r="D47">
        <v>272913</v>
      </c>
      <c r="E47">
        <v>6880</v>
      </c>
      <c r="F47">
        <v>95</v>
      </c>
      <c r="G47">
        <v>28</v>
      </c>
      <c r="H47">
        <v>35</v>
      </c>
      <c r="I47">
        <v>12</v>
      </c>
      <c r="J47">
        <v>6</v>
      </c>
      <c r="K47">
        <v>10</v>
      </c>
      <c r="L47">
        <v>2</v>
      </c>
      <c r="M47">
        <v>2</v>
      </c>
      <c r="N47" t="s">
        <v>5989</v>
      </c>
    </row>
    <row r="48" spans="1:14" x14ac:dyDescent="0.25">
      <c r="A48" s="3">
        <v>45901</v>
      </c>
      <c r="B48" s="1" t="s">
        <v>5993</v>
      </c>
      <c r="C48">
        <v>3212487</v>
      </c>
      <c r="D48">
        <v>475148</v>
      </c>
      <c r="E48">
        <v>11978</v>
      </c>
      <c r="F48">
        <v>166</v>
      </c>
      <c r="G48">
        <v>53</v>
      </c>
      <c r="H48">
        <v>86</v>
      </c>
      <c r="I48">
        <v>4</v>
      </c>
      <c r="J48">
        <v>0</v>
      </c>
      <c r="K48">
        <v>0</v>
      </c>
      <c r="L48">
        <v>18</v>
      </c>
      <c r="M48">
        <v>5</v>
      </c>
      <c r="N48" t="s">
        <v>5989</v>
      </c>
    </row>
    <row r="49" spans="1:14" x14ac:dyDescent="0.25">
      <c r="A49" s="3">
        <v>45901</v>
      </c>
      <c r="B49" s="1" t="s">
        <v>5998</v>
      </c>
      <c r="C49">
        <v>93865.5</v>
      </c>
      <c r="D49">
        <v>13890</v>
      </c>
      <c r="E49">
        <v>350</v>
      </c>
      <c r="F49">
        <v>4</v>
      </c>
      <c r="G49">
        <v>0</v>
      </c>
      <c r="H49">
        <v>3</v>
      </c>
      <c r="I49">
        <v>1</v>
      </c>
      <c r="J49">
        <v>0</v>
      </c>
      <c r="K49">
        <v>0</v>
      </c>
      <c r="L49">
        <v>0</v>
      </c>
      <c r="M49">
        <v>0</v>
      </c>
      <c r="N49" t="s">
        <v>5989</v>
      </c>
    </row>
    <row r="50" spans="1:14" x14ac:dyDescent="0.25">
      <c r="A50" s="3">
        <v>45931</v>
      </c>
      <c r="B50" s="1" t="s">
        <v>5988</v>
      </c>
      <c r="C50">
        <v>639922.5</v>
      </c>
      <c r="D50">
        <v>94654</v>
      </c>
      <c r="E50">
        <v>2386</v>
      </c>
      <c r="F50">
        <v>33</v>
      </c>
      <c r="G50">
        <v>19</v>
      </c>
      <c r="H50">
        <v>13</v>
      </c>
      <c r="I50">
        <v>0</v>
      </c>
      <c r="J50">
        <v>1</v>
      </c>
      <c r="K50">
        <v>0</v>
      </c>
      <c r="L50">
        <v>0</v>
      </c>
      <c r="M50">
        <v>0</v>
      </c>
      <c r="N50" t="s">
        <v>5989</v>
      </c>
    </row>
    <row r="51" spans="1:14" x14ac:dyDescent="0.25">
      <c r="A51" s="3">
        <v>45931</v>
      </c>
      <c r="B51" s="1" t="s">
        <v>5991</v>
      </c>
      <c r="C51">
        <v>996088.5</v>
      </c>
      <c r="D51">
        <v>147337</v>
      </c>
      <c r="E51">
        <v>3714</v>
      </c>
      <c r="F51">
        <v>51</v>
      </c>
      <c r="G51">
        <v>25</v>
      </c>
      <c r="H51">
        <v>24</v>
      </c>
      <c r="I51">
        <v>0</v>
      </c>
      <c r="J51">
        <v>0</v>
      </c>
      <c r="K51">
        <v>0</v>
      </c>
      <c r="L51">
        <v>2</v>
      </c>
      <c r="M51">
        <v>0</v>
      </c>
      <c r="N51" t="s">
        <v>5989</v>
      </c>
    </row>
    <row r="52" spans="1:14" x14ac:dyDescent="0.25">
      <c r="A52" s="3">
        <v>45931</v>
      </c>
      <c r="B52" s="1" t="s">
        <v>5992</v>
      </c>
      <c r="C52">
        <v>2243749.5</v>
      </c>
      <c r="D52">
        <v>331879</v>
      </c>
      <c r="E52">
        <v>8366</v>
      </c>
      <c r="F52">
        <v>116</v>
      </c>
      <c r="G52">
        <v>85</v>
      </c>
      <c r="H52">
        <v>27</v>
      </c>
      <c r="I52">
        <v>1</v>
      </c>
      <c r="J52">
        <v>1</v>
      </c>
      <c r="K52">
        <v>0</v>
      </c>
      <c r="L52">
        <v>1</v>
      </c>
      <c r="M52">
        <v>1</v>
      </c>
      <c r="N52" t="s">
        <v>5989</v>
      </c>
    </row>
    <row r="53" spans="1:14" x14ac:dyDescent="0.25">
      <c r="A53" s="3">
        <v>45931</v>
      </c>
      <c r="B53" s="1" t="s">
        <v>5993</v>
      </c>
      <c r="C53">
        <v>1817316</v>
      </c>
      <c r="D53">
        <v>268795</v>
      </c>
      <c r="E53">
        <v>6776</v>
      </c>
      <c r="F53">
        <v>94</v>
      </c>
      <c r="G53">
        <v>1</v>
      </c>
      <c r="H53">
        <v>52</v>
      </c>
      <c r="I53">
        <v>25</v>
      </c>
      <c r="J53">
        <v>5</v>
      </c>
      <c r="K53">
        <v>6</v>
      </c>
      <c r="L53">
        <v>3</v>
      </c>
      <c r="M53">
        <v>2</v>
      </c>
      <c r="N53" t="s">
        <v>5989</v>
      </c>
    </row>
    <row r="54" spans="1:14" x14ac:dyDescent="0.25">
      <c r="A54" s="3">
        <v>45931</v>
      </c>
      <c r="B54" s="1" t="s">
        <v>5998</v>
      </c>
      <c r="C54">
        <v>3377160</v>
      </c>
      <c r="D54">
        <v>499492</v>
      </c>
      <c r="E54">
        <v>12592</v>
      </c>
      <c r="F54">
        <v>175</v>
      </c>
      <c r="G54">
        <v>98</v>
      </c>
      <c r="H54">
        <v>36</v>
      </c>
      <c r="I54">
        <v>23</v>
      </c>
      <c r="J54">
        <v>16</v>
      </c>
      <c r="K54">
        <v>1</v>
      </c>
      <c r="L54">
        <v>0</v>
      </c>
      <c r="M54">
        <v>1</v>
      </c>
      <c r="N54" t="s">
        <v>5989</v>
      </c>
    </row>
    <row r="55" spans="1:14" x14ac:dyDescent="0.25">
      <c r="A55" s="3">
        <v>45962</v>
      </c>
      <c r="B55" s="1" t="s">
        <v>5988</v>
      </c>
      <c r="C55">
        <v>2967889.5</v>
      </c>
      <c r="D55">
        <v>438989</v>
      </c>
      <c r="E55">
        <v>11066</v>
      </c>
      <c r="F55">
        <v>153</v>
      </c>
      <c r="G55">
        <v>98</v>
      </c>
      <c r="H55">
        <v>24</v>
      </c>
      <c r="I55">
        <v>28</v>
      </c>
      <c r="J55">
        <v>1</v>
      </c>
      <c r="K55">
        <v>1</v>
      </c>
      <c r="L55">
        <v>1</v>
      </c>
      <c r="M55">
        <v>0</v>
      </c>
      <c r="N55" t="s">
        <v>5989</v>
      </c>
    </row>
    <row r="56" spans="1:14" x14ac:dyDescent="0.25">
      <c r="A56" s="3">
        <v>45962</v>
      </c>
      <c r="B56" s="1" t="s">
        <v>5991</v>
      </c>
      <c r="C56">
        <v>3283024.5</v>
      </c>
      <c r="D56">
        <v>485602</v>
      </c>
      <c r="E56">
        <v>12241</v>
      </c>
      <c r="F56">
        <v>170</v>
      </c>
      <c r="G56">
        <v>44</v>
      </c>
      <c r="H56">
        <v>64</v>
      </c>
      <c r="I56">
        <v>24</v>
      </c>
      <c r="J56">
        <v>6</v>
      </c>
      <c r="K56">
        <v>8</v>
      </c>
      <c r="L56">
        <v>23</v>
      </c>
      <c r="M56">
        <v>1</v>
      </c>
      <c r="N56" t="s">
        <v>5989</v>
      </c>
    </row>
    <row r="57" spans="1:14" x14ac:dyDescent="0.25">
      <c r="A57" s="3">
        <v>45962</v>
      </c>
      <c r="B57" s="1" t="s">
        <v>5992</v>
      </c>
      <c r="C57">
        <v>1379344.5</v>
      </c>
      <c r="D57">
        <v>204027</v>
      </c>
      <c r="E57">
        <v>5143</v>
      </c>
      <c r="F57">
        <v>71</v>
      </c>
      <c r="G57">
        <v>56</v>
      </c>
      <c r="H57">
        <v>4</v>
      </c>
      <c r="I57">
        <v>5</v>
      </c>
      <c r="J57">
        <v>3</v>
      </c>
      <c r="K57">
        <v>3</v>
      </c>
      <c r="L57">
        <v>0</v>
      </c>
      <c r="M57">
        <v>0</v>
      </c>
      <c r="N57" t="s">
        <v>5989</v>
      </c>
    </row>
    <row r="58" spans="1:14" x14ac:dyDescent="0.25">
      <c r="A58" s="3">
        <v>45962</v>
      </c>
      <c r="B58" s="1" t="s">
        <v>6000</v>
      </c>
      <c r="C58">
        <v>2625664.5</v>
      </c>
      <c r="D58">
        <v>388360</v>
      </c>
      <c r="E58">
        <v>9790</v>
      </c>
      <c r="F58">
        <v>136</v>
      </c>
      <c r="G58">
        <v>37</v>
      </c>
      <c r="H58">
        <v>50</v>
      </c>
      <c r="I58">
        <v>7</v>
      </c>
      <c r="J58">
        <v>26</v>
      </c>
      <c r="K58">
        <v>1</v>
      </c>
      <c r="L58">
        <v>4</v>
      </c>
      <c r="M58">
        <v>11</v>
      </c>
      <c r="N58" t="s">
        <v>5989</v>
      </c>
    </row>
    <row r="59" spans="1:14" x14ac:dyDescent="0.25">
      <c r="A59" s="3">
        <v>45962</v>
      </c>
      <c r="B59" s="1" t="s">
        <v>5993</v>
      </c>
      <c r="C59">
        <v>3354898.5</v>
      </c>
      <c r="D59">
        <v>496232</v>
      </c>
      <c r="E59">
        <v>12509</v>
      </c>
      <c r="F59">
        <v>173</v>
      </c>
      <c r="G59">
        <v>122</v>
      </c>
      <c r="H59">
        <v>16</v>
      </c>
      <c r="I59">
        <v>23</v>
      </c>
      <c r="J59">
        <v>4</v>
      </c>
      <c r="K59">
        <v>3</v>
      </c>
      <c r="L59">
        <v>1</v>
      </c>
      <c r="M59">
        <v>4</v>
      </c>
      <c r="N59" t="s">
        <v>5989</v>
      </c>
    </row>
    <row r="60" spans="1:14" x14ac:dyDescent="0.25">
      <c r="A60" s="3">
        <v>45992</v>
      </c>
      <c r="B60" s="1" t="s">
        <v>5988</v>
      </c>
      <c r="C60">
        <v>2646855</v>
      </c>
      <c r="D60">
        <v>391490</v>
      </c>
      <c r="E60">
        <v>9869</v>
      </c>
      <c r="F60">
        <v>137</v>
      </c>
      <c r="G60">
        <v>53</v>
      </c>
      <c r="H60">
        <v>34</v>
      </c>
      <c r="I60">
        <v>15</v>
      </c>
      <c r="J60">
        <v>35</v>
      </c>
      <c r="K60">
        <v>0</v>
      </c>
      <c r="L60">
        <v>0</v>
      </c>
      <c r="M60">
        <v>0</v>
      </c>
      <c r="N60" t="s">
        <v>5989</v>
      </c>
    </row>
    <row r="61" spans="1:14" x14ac:dyDescent="0.25">
      <c r="A61" s="3">
        <v>45992</v>
      </c>
      <c r="B61" s="1" t="s">
        <v>5991</v>
      </c>
      <c r="C61">
        <v>2977542</v>
      </c>
      <c r="D61">
        <v>440410</v>
      </c>
      <c r="E61">
        <v>11102</v>
      </c>
      <c r="F61">
        <v>154</v>
      </c>
      <c r="G61">
        <v>128</v>
      </c>
      <c r="H61">
        <v>11</v>
      </c>
      <c r="I61">
        <v>7</v>
      </c>
      <c r="J61">
        <v>7</v>
      </c>
      <c r="K61">
        <v>0</v>
      </c>
      <c r="L61">
        <v>0</v>
      </c>
      <c r="M61">
        <v>1</v>
      </c>
      <c r="N61" t="s">
        <v>5989</v>
      </c>
    </row>
    <row r="62" spans="1:14" x14ac:dyDescent="0.25">
      <c r="A62" s="3">
        <v>45992</v>
      </c>
      <c r="B62" s="1" t="s">
        <v>5992</v>
      </c>
      <c r="C62">
        <v>2278885.5</v>
      </c>
      <c r="D62">
        <v>337069</v>
      </c>
      <c r="E62">
        <v>8497</v>
      </c>
      <c r="F62">
        <v>118</v>
      </c>
      <c r="G62">
        <v>107</v>
      </c>
      <c r="H62">
        <v>11</v>
      </c>
      <c r="I62">
        <v>0</v>
      </c>
      <c r="J62">
        <v>0</v>
      </c>
      <c r="K62">
        <v>0</v>
      </c>
      <c r="L62">
        <v>0</v>
      </c>
      <c r="M62">
        <v>0</v>
      </c>
      <c r="N62" t="s">
        <v>5989</v>
      </c>
    </row>
    <row r="63" spans="1:14" x14ac:dyDescent="0.25">
      <c r="A63" s="3">
        <v>45992</v>
      </c>
      <c r="B63" s="1" t="s">
        <v>6000</v>
      </c>
      <c r="C63">
        <v>2307046.5</v>
      </c>
      <c r="D63">
        <v>341236</v>
      </c>
      <c r="E63">
        <v>8602</v>
      </c>
      <c r="F63">
        <v>119</v>
      </c>
      <c r="G63">
        <v>47</v>
      </c>
      <c r="H63">
        <v>18</v>
      </c>
      <c r="I63">
        <v>3</v>
      </c>
      <c r="J63">
        <v>34</v>
      </c>
      <c r="K63">
        <v>16</v>
      </c>
      <c r="L63">
        <v>1</v>
      </c>
      <c r="M63">
        <v>0</v>
      </c>
      <c r="N63" t="s">
        <v>5989</v>
      </c>
    </row>
    <row r="64" spans="1:14" x14ac:dyDescent="0.25">
      <c r="A64" s="3">
        <v>45992</v>
      </c>
      <c r="B64" s="1" t="s">
        <v>5993</v>
      </c>
      <c r="C64">
        <v>2723022</v>
      </c>
      <c r="D64">
        <v>402752</v>
      </c>
      <c r="E64">
        <v>10153</v>
      </c>
      <c r="F64">
        <v>141</v>
      </c>
      <c r="G64">
        <v>138</v>
      </c>
      <c r="H64">
        <v>2</v>
      </c>
      <c r="I64">
        <v>1</v>
      </c>
      <c r="J64">
        <v>0</v>
      </c>
      <c r="K64">
        <v>0</v>
      </c>
      <c r="L64">
        <v>0</v>
      </c>
      <c r="M64">
        <v>0</v>
      </c>
      <c r="N64" t="s">
        <v>5989</v>
      </c>
    </row>
    <row r="65" spans="1:14" x14ac:dyDescent="0.25">
      <c r="A65" s="3">
        <v>46023</v>
      </c>
      <c r="B65" s="1" t="s">
        <v>5988</v>
      </c>
      <c r="C65">
        <v>523521</v>
      </c>
      <c r="D65">
        <v>77435</v>
      </c>
      <c r="E65">
        <v>1952</v>
      </c>
      <c r="F65">
        <v>27</v>
      </c>
      <c r="G65">
        <v>0</v>
      </c>
      <c r="H65">
        <v>3</v>
      </c>
      <c r="I65">
        <v>0</v>
      </c>
      <c r="J65">
        <v>13</v>
      </c>
      <c r="K65">
        <v>4</v>
      </c>
      <c r="L65">
        <v>7</v>
      </c>
      <c r="M65">
        <v>0</v>
      </c>
      <c r="N65" t="s">
        <v>5989</v>
      </c>
    </row>
    <row r="66" spans="1:14" x14ac:dyDescent="0.25">
      <c r="A66" s="3">
        <v>46023</v>
      </c>
      <c r="B66" s="1" t="s">
        <v>5994</v>
      </c>
      <c r="C66">
        <v>3267198</v>
      </c>
      <c r="D66">
        <v>483254</v>
      </c>
      <c r="E66">
        <v>12182</v>
      </c>
      <c r="F66">
        <v>169</v>
      </c>
      <c r="G66">
        <v>159</v>
      </c>
      <c r="H66">
        <v>6</v>
      </c>
      <c r="I66">
        <v>0</v>
      </c>
      <c r="J66">
        <v>2</v>
      </c>
      <c r="K66">
        <v>1</v>
      </c>
      <c r="L66">
        <v>0</v>
      </c>
      <c r="M66">
        <v>1</v>
      </c>
      <c r="N66" t="s">
        <v>5989</v>
      </c>
    </row>
    <row r="67" spans="1:14" x14ac:dyDescent="0.25">
      <c r="A67" s="3">
        <v>46023</v>
      </c>
      <c r="B67" s="1" t="s">
        <v>5991</v>
      </c>
      <c r="C67">
        <v>658962</v>
      </c>
      <c r="D67">
        <v>97498</v>
      </c>
      <c r="E67">
        <v>2457</v>
      </c>
      <c r="F67">
        <v>34</v>
      </c>
      <c r="G67">
        <v>16</v>
      </c>
      <c r="H67">
        <v>7</v>
      </c>
      <c r="I67">
        <v>2</v>
      </c>
      <c r="J67">
        <v>2</v>
      </c>
      <c r="K67">
        <v>0</v>
      </c>
      <c r="L67">
        <v>2</v>
      </c>
      <c r="M67">
        <v>5</v>
      </c>
      <c r="N67" t="s">
        <v>5989</v>
      </c>
    </row>
    <row r="68" spans="1:14" x14ac:dyDescent="0.25">
      <c r="A68" s="3">
        <v>46023</v>
      </c>
      <c r="B68" s="1" t="s">
        <v>5992</v>
      </c>
      <c r="C68">
        <v>1776010.5</v>
      </c>
      <c r="D68">
        <v>262709</v>
      </c>
      <c r="E68">
        <v>6622</v>
      </c>
      <c r="F68">
        <v>92</v>
      </c>
      <c r="G68">
        <v>83</v>
      </c>
      <c r="H68">
        <v>9</v>
      </c>
      <c r="I68">
        <v>0</v>
      </c>
      <c r="J68">
        <v>0</v>
      </c>
      <c r="K68">
        <v>0</v>
      </c>
      <c r="L68">
        <v>0</v>
      </c>
      <c r="M68">
        <v>0</v>
      </c>
      <c r="N68" t="s">
        <v>5989</v>
      </c>
    </row>
    <row r="69" spans="1:14" x14ac:dyDescent="0.25">
      <c r="A69" s="3">
        <v>46023</v>
      </c>
      <c r="B69" s="1" t="s">
        <v>5993</v>
      </c>
      <c r="C69">
        <v>1127236.5</v>
      </c>
      <c r="D69">
        <v>166730</v>
      </c>
      <c r="E69">
        <v>4203</v>
      </c>
      <c r="F69">
        <v>58</v>
      </c>
      <c r="G69">
        <v>15</v>
      </c>
      <c r="H69">
        <v>32</v>
      </c>
      <c r="I69">
        <v>8</v>
      </c>
      <c r="J69">
        <v>3</v>
      </c>
      <c r="K69">
        <v>0</v>
      </c>
      <c r="L69">
        <v>0</v>
      </c>
      <c r="M69">
        <v>0</v>
      </c>
      <c r="N69" t="s">
        <v>5989</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406A59-E641-48AC-A0BB-B250262F6A63}">
  <sheetPr codeName="Sheet6"/>
  <dimension ref="A1:F3"/>
  <sheetViews>
    <sheetView workbookViewId="0"/>
  </sheetViews>
  <sheetFormatPr defaultRowHeight="15" x14ac:dyDescent="0.25"/>
  <cols>
    <col min="1" max="1" width="47.7109375" bestFit="1" customWidth="1"/>
    <col min="2" max="2" width="12" bestFit="1" customWidth="1"/>
    <col min="3" max="3" width="15.85546875" bestFit="1" customWidth="1"/>
    <col min="4" max="4" width="16.140625" bestFit="1" customWidth="1"/>
    <col min="5" max="5" width="14.85546875" bestFit="1" customWidth="1"/>
    <col min="6" max="6" width="80.5703125" bestFit="1" customWidth="1"/>
  </cols>
  <sheetData>
    <row r="1" spans="1:6" x14ac:dyDescent="0.25">
      <c r="A1" t="s">
        <v>0</v>
      </c>
      <c r="B1" t="s">
        <v>1</v>
      </c>
      <c r="C1" t="s">
        <v>2</v>
      </c>
      <c r="D1" t="s">
        <v>3</v>
      </c>
      <c r="E1" t="s">
        <v>4</v>
      </c>
      <c r="F1" t="s">
        <v>5</v>
      </c>
    </row>
    <row r="2" spans="1:6" x14ac:dyDescent="0.25">
      <c r="A2" s="1" t="s">
        <v>6</v>
      </c>
      <c r="B2" s="1" t="s">
        <v>7</v>
      </c>
      <c r="C2" s="2">
        <v>46063.705287789351</v>
      </c>
      <c r="D2" s="2">
        <v>46063.493196087962</v>
      </c>
      <c r="E2" s="2">
        <v>46063.705194548609</v>
      </c>
      <c r="F2" s="1" t="s">
        <v>6052</v>
      </c>
    </row>
    <row r="3" spans="1:6" x14ac:dyDescent="0.25">
      <c r="A3" s="1" t="s">
        <v>8</v>
      </c>
      <c r="B3" s="1" t="s">
        <v>7</v>
      </c>
      <c r="C3" s="2">
        <v>46063.705288055557</v>
      </c>
      <c r="D3" s="2">
        <v>46063.494132974534</v>
      </c>
      <c r="E3" s="2">
        <v>46063.705194629627</v>
      </c>
      <c r="F3" s="1" t="s">
        <v>6052</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0533DE9-676F-4C07-97D7-30657AEFCC9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Dashboard</vt:lpstr>
      <vt:lpstr>Settings</vt:lpstr>
      <vt:lpstr>Charts</vt:lpstr>
      <vt:lpstr>General_Report</vt:lpstr>
      <vt:lpstr>Fact_Yandex_Direct</vt:lpstr>
      <vt:lpstr>Fact_Media_Metrics</vt:lpstr>
      <vt:lpstr>Reports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Andrey Bakum</dc:creator>
  <cp:lastModifiedBy>Andrey Bakum</cp:lastModifiedBy>
  <dcterms:created xsi:type="dcterms:W3CDTF">2015-06-05T18:17:20Z</dcterms:created>
  <dcterms:modified xsi:type="dcterms:W3CDTF">2026-02-10T14:41:36Z</dcterms:modified>
</cp:coreProperties>
</file>