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YP\venv\Beyond-Ideas\Metrics\"/>
    </mc:Choice>
  </mc:AlternateContent>
  <xr:revisionPtr revIDLastSave="0" documentId="13_ncr:1_{9C3ABA19-45F0-444F-A48F-1FD7D6B29FE4}" xr6:coauthVersionLast="36" xr6:coauthVersionMax="40" xr10:uidLastSave="{00000000-0000-0000-0000-000000000000}"/>
  <bookViews>
    <workbookView xWindow="0" yWindow="462" windowWidth="28800" windowHeight="16518" activeTab="1" xr2:uid="{00000000-000D-0000-FFFF-FFFF00000000}"/>
  </bookViews>
  <sheets>
    <sheet name="Bug Metric" sheetId="1" r:id="rId1"/>
    <sheet name="Bug Log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F14" i="1" l="1"/>
  <c r="F15" i="1"/>
  <c r="F16" i="1"/>
  <c r="F17" i="1"/>
  <c r="F18" i="1" l="1"/>
  <c r="F6" i="1" l="1"/>
  <c r="F7" i="1"/>
  <c r="F8" i="1"/>
  <c r="F10" i="1"/>
  <c r="F11" i="1"/>
  <c r="F12" i="1"/>
  <c r="F13" i="1"/>
  <c r="B3" i="1" l="1"/>
  <c r="B4" i="1"/>
  <c r="F3" i="1"/>
  <c r="F4" i="1"/>
  <c r="F5" i="1"/>
  <c r="B5" i="1"/>
</calcChain>
</file>

<file path=xl/sharedStrings.xml><?xml version="1.0" encoding="utf-8"?>
<sst xmlns="http://schemas.openxmlformats.org/spreadsheetml/2006/main" count="198" uniqueCount="86">
  <si>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</si>
  <si>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</si>
  <si>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</si>
  <si>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</si>
  <si>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</si>
  <si>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</si>
  <si>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</si>
  <si>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</si>
  <si>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</si>
  <si>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</si>
  <si>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</si>
  <si>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</si>
  <si>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</si>
  <si>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</si>
  <si>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</si>
  <si>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</si>
  <si>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</si>
  <si>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</si>
  <si>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</si>
  <si>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</si>
  <si>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</si>
  <si>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</si>
  <si>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</si>
  <si>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</si>
  <si>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</si>
  <si>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</si>
  <si>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</si>
  <si>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</si>
  <si>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</si>
  <si>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</si>
  <si>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</si>
  <si>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</si>
  <si>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</si>
  <si>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</si>
  <si>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</si>
  <si>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</si>
  <si>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</si>
  <si>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</si>
  <si>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</si>
  <si>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</si>
  <si>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</si>
  <si>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</si>
  <si>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</si>
  <si>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</si>
  <si>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</si>
  <si>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</si>
  <si>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</si>
  <si>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</si>
  <si>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</si>
  <si>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</si>
  <si>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</si>
  <si>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</si>
  <si>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</si>
  <si>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</si>
  <si>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</si>
  <si>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</si>
  <si>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</si>
  <si>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</si>
  <si>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</si>
  <si>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</si>
  <si>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</si>
  <si>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</si>
  <si>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</si>
  <si>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</si>
  <si>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</si>
  <si>
    <t>Navigation bar</t>
  </si>
  <si>
    <t>Both home and beyond ideas button bring user to home page</t>
  </si>
  <si>
    <t>Unable to get the correct current working directory</t>
  </si>
  <si>
    <t>Only able to upload from specific folder</t>
  </si>
  <si>
    <t>View Dataset</t>
  </si>
  <si>
    <t>Viewing of weather and movement data not available</t>
  </si>
  <si>
    <t>30mins</t>
  </si>
  <si>
    <t>Unable to combine datasets for some of the data source</t>
  </si>
  <si>
    <t>Correlation</t>
  </si>
  <si>
    <t>Inventory data's variable not shown in dependant or independent variables when selected as datasource</t>
  </si>
  <si>
    <t>Unable to deselect a datasource/variable</t>
  </si>
  <si>
    <t>Table View</t>
  </si>
  <si>
    <t>Unable to save the same table into the database twice</t>
  </si>
  <si>
    <t>Joel</t>
  </si>
  <si>
    <t>Web Crawling(Weather)</t>
  </si>
  <si>
    <t>Button misaligned</t>
  </si>
  <si>
    <t>Options to save to database or as a csv file not working.</t>
  </si>
  <si>
    <t>Did not crawl for some of the years with february 29</t>
  </si>
  <si>
    <t>Table's headers not aligned</t>
  </si>
  <si>
    <t>View Dataset/Retrieve Data</t>
  </si>
  <si>
    <t>If user typed special characters as filename to be saved in the database, the system crashes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</si>
</sst>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76">
    <xf numFmtId="0" fontId="0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7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5" fillId="0" borderId="8" xfId="0" applyFont="1" applyBorder="1" applyAlignment="1"/>
    <xf numFmtId="0" fontId="7" fillId="2" borderId="6" xfId="0" applyFont="1" applyFill="1" applyBorder="1" applyAlignment="1"/>
    <xf numFmtId="0" fontId="6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7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3" fillId="0" borderId="9" xfId="0" applyFont="1" applyBorder="1" applyAlignment="1">
      <alignment horizontal="right"/>
    </xf>
    <xf numFmtId="0" fontId="13" fillId="0" borderId="9" xfId="0" applyFont="1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wrapText="1"/>
    </xf>
    <xf numFmtId="0" fontId="4" fillId="0" borderId="9" xfId="0" applyFont="1" applyBorder="1" applyAlignment="1"/>
    <xf numFmtId="0" fontId="12" fillId="0" borderId="9" xfId="0" applyFont="1" applyBorder="1" applyAlignment="1"/>
    <xf numFmtId="14" fontId="12" fillId="0" borderId="9" xfId="0" applyNumberFormat="1" applyFont="1" applyBorder="1" applyAlignment="1"/>
    <xf numFmtId="0" fontId="12" fillId="0" borderId="9" xfId="0" applyFont="1" applyBorder="1" applyAlignment="1">
      <alignment wrapText="1"/>
    </xf>
    <xf numFmtId="0" fontId="12" fillId="0" borderId="9" xfId="1" applyFont="1" applyBorder="1" applyAlignment="1"/>
    <xf numFmtId="14" fontId="12" fillId="0" borderId="9" xfId="1" applyNumberFormat="1" applyFont="1" applyBorder="1" applyAlignment="1"/>
    <xf numFmtId="0" fontId="13" fillId="0" borderId="9" xfId="1" applyFont="1" applyBorder="1" applyAlignment="1">
      <alignment horizontal="right"/>
    </xf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4" fillId="0" borderId="9" xfId="1" applyFont="1" applyFill="1" applyBorder="1" applyAlignment="1"/>
    <xf numFmtId="0" fontId="4" fillId="0" borderId="9" xfId="1" applyFont="1" applyFill="1" applyBorder="1" applyAlignment="1">
      <alignment horizontal="right"/>
    </xf>
    <xf numFmtId="14" fontId="10" fillId="0" borderId="9" xfId="0" applyNumberFormat="1" applyFont="1" applyBorder="1" applyAlignment="1"/>
    <xf numFmtId="0" fontId="10" fillId="0" borderId="9" xfId="0" applyFont="1" applyFill="1" applyBorder="1" applyAlignment="1"/>
    <xf numFmtId="0" fontId="0" fillId="0" borderId="9" xfId="0" applyFont="1" applyBorder="1" applyAlignment="1"/>
    <xf numFmtId="0" fontId="12" fillId="0" borderId="9" xfId="0" applyFont="1" applyFill="1" applyBorder="1" applyAlignment="1"/>
    <xf numFmtId="14" fontId="12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2" fillId="6" borderId="0" xfId="0" applyFont="1" applyFill="1" applyAlignment="1"/>
    <xf numFmtId="0" fontId="10" fillId="0" borderId="9" xfId="1" applyFont="1" applyBorder="1" applyAlignment="1"/>
    <xf numFmtId="0" fontId="13" fillId="5" borderId="10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12" fillId="0" borderId="10" xfId="0" applyFont="1" applyBorder="1" applyAlignment="1"/>
    <xf numFmtId="0" fontId="15" fillId="0" borderId="0" xfId="0" applyFont="1" applyAlignment="1"/>
    <xf numFmtId="0" fontId="16" fillId="0" borderId="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3" fillId="0" borderId="9" xfId="0" applyFont="1" applyBorder="1"/>
    <xf numFmtId="0" fontId="4" fillId="0" borderId="9" xfId="0" applyFont="1" applyFill="1" applyBorder="1" applyAlignment="1"/>
    <xf numFmtId="0" fontId="2" fillId="0" borderId="9" xfId="0" applyFont="1" applyBorder="1"/>
    <xf numFmtId="0" fontId="4" fillId="0" borderId="9" xfId="0" applyFont="1" applyBorder="1" applyAlignment="1">
      <alignment wrapText="1"/>
    </xf>
    <xf numFmtId="14" fontId="14" fillId="7" borderId="9" xfId="0" applyNumberFormat="1" applyFont="1" applyFill="1" applyBorder="1" applyAlignment="1">
      <alignment horizontal="right"/>
    </xf>
    <xf numFmtId="0" fontId="13" fillId="7" borderId="9" xfId="0" applyFont="1" applyFill="1" applyBorder="1" applyAlignment="1"/>
    <xf numFmtId="0" fontId="14" fillId="7" borderId="9" xfId="0" applyFont="1" applyFill="1" applyBorder="1" applyAlignment="1"/>
    <xf numFmtId="0" fontId="4" fillId="0" borderId="9" xfId="1" applyFont="1" applyBorder="1" applyAlignment="1"/>
    <xf numFmtId="0" fontId="20" fillId="0" borderId="0" xfId="0" applyFont="1" applyAlignment="1"/>
    <xf numFmtId="0" fontId="1" fillId="0" borderId="9" xfId="0" applyFont="1" applyBorder="1"/>
    <xf numFmtId="0" fontId="12" fillId="7" borderId="0" xfId="0" applyFont="1" applyFill="1" applyAlignment="1"/>
    <xf numFmtId="0" fontId="10" fillId="7" borderId="9" xfId="0" applyFont="1" applyFill="1" applyBorder="1" applyAlignment="1"/>
    <xf numFmtId="14" fontId="12" fillId="7" borderId="9" xfId="0" applyNumberFormat="1" applyFont="1" applyFill="1" applyBorder="1" applyAlignment="1"/>
    <xf numFmtId="0" fontId="8" fillId="2" borderId="6" xfId="0" applyFont="1" applyFill="1" applyBorder="1" applyAlignment="1">
      <alignment vertical="center" wrapText="1"/>
    </xf>
    <xf numFmtId="0" fontId="12" fillId="7" borderId="9" xfId="0" applyFont="1" applyFill="1" applyBorder="1" applyAlignment="1"/>
    <xf numFmtId="0" fontId="19" fillId="0" borderId="6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08026589254095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78-4866-A61D-22463D8EB91A}"/>
                </c:ext>
              </c:extLst>
            </c:dLbl>
            <c:dLbl>
              <c:idx val="1"/>
              <c:layout>
                <c:manualLayout>
                  <c:x val="-2.741605317850819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78-4866-A61D-22463D8EB91A}"/>
                </c:ext>
              </c:extLst>
            </c:dLbl>
            <c:dLbl>
              <c:idx val="2"/>
              <c:layout>
                <c:manualLayout>
                  <c:x val="-2.2275543207537902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78-4866-A61D-22463D8EB91A}"/>
                </c:ext>
              </c:extLst>
            </c:dLbl>
            <c:dLbl>
              <c:idx val="3"/>
              <c:layout>
                <c:manualLayout>
                  <c:x val="-2.0562039883881143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78-4866-A61D-22463D8EB91A}"/>
                </c:ext>
              </c:extLst>
            </c:dLbl>
            <c:dLbl>
              <c:idx val="8"/>
              <c:layout>
                <c:manualLayout>
                  <c:x val="-2.3989046531194665E-2"/>
                  <c:y val="-3.6591898181799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78-4866-A61D-22463D8EB91A}"/>
                </c:ext>
              </c:extLst>
            </c:dLbl>
            <c:dLbl>
              <c:idx val="9"/>
              <c:layout>
                <c:manualLayout>
                  <c:x val="-2.0562039883881143E-2"/>
                  <c:y val="-3.3265361983453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78-4866-A61D-22463D8EB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'Bug Metric'!$F$3:$F$17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</c:v>
                </c:pt>
                <c:pt idx="11">
                  <c:v>17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15" zoomScale="85" zoomScaleNormal="85" workbookViewId="0">
      <selection activeCell="G32" sqref="G32"/>
    </sheetView>
  </sheetViews>
  <sheetFormatPr defaultColWidth="14.5" defaultRowHeight="15.75" customHeight="1" x14ac:dyDescent="0.4"/>
  <cols>
    <col min="2" max="2" width="21" bestFit="1" customWidth="1"/>
    <col min="3" max="3" width="27.6640625" bestFit="1" customWidth="1"/>
    <col min="4" max="4" width="28.33203125" bestFit="1" customWidth="1"/>
    <col min="5" max="5" width="31.5" bestFit="1" customWidth="1"/>
    <col min="6" max="6" width="15.33203125" bestFit="1" customWidth="1"/>
    <col min="7" max="7" width="46" customWidth="1"/>
    <col min="9" max="9" width="13.1640625" customWidth="1"/>
    <col min="10" max="10" width="56.5" customWidth="1"/>
  </cols>
  <sheetData>
    <row r="1" spans="1:26" ht="15.75" customHeight="1" x14ac:dyDescent="0.4">
      <c r="A1" s="73"/>
      <c r="B1" s="74"/>
      <c r="C1" s="74"/>
      <c r="D1" s="74"/>
      <c r="E1" s="74"/>
      <c r="F1" s="74"/>
      <c r="G1" s="75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6">
      <c r="A2" s="71" t="s">
        <v>1</v>
      </c>
      <c r="B2" s="72" t="s">
        <v>15</v>
      </c>
      <c r="C2" s="72" t="s">
        <v>16</v>
      </c>
      <c r="D2" s="72" t="s">
        <v>17</v>
      </c>
      <c r="E2" s="72" t="s">
        <v>18</v>
      </c>
      <c r="F2" s="72" t="s">
        <v>37</v>
      </c>
      <c r="G2" s="72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1">
        <v>1</v>
      </c>
      <c r="B3" s="52">
        <f xml:space="preserve"> SUM(C3:E3)</f>
        <v>0</v>
      </c>
      <c r="C3" s="52">
        <v>0</v>
      </c>
      <c r="D3" s="52">
        <v>0</v>
      </c>
      <c r="E3" s="52">
        <v>0</v>
      </c>
      <c r="F3" s="52">
        <f>C3+5*D3+10*E3</f>
        <v>0</v>
      </c>
      <c r="G3" s="53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1">
        <v>2</v>
      </c>
      <c r="B4" s="52">
        <f xml:space="preserve"> SUM(C4:E4)</f>
        <v>0</v>
      </c>
      <c r="C4" s="52">
        <v>0</v>
      </c>
      <c r="D4" s="52">
        <v>0</v>
      </c>
      <c r="E4" s="52">
        <v>0</v>
      </c>
      <c r="F4" s="52">
        <f>C4+5*D4+10*E4</f>
        <v>0</v>
      </c>
      <c r="G4" s="53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6.8" x14ac:dyDescent="0.6">
      <c r="A5" s="51">
        <v>3</v>
      </c>
      <c r="B5" s="52">
        <f xml:space="preserve"> SUM(C5:E5)</f>
        <v>3</v>
      </c>
      <c r="C5" s="52">
        <v>0</v>
      </c>
      <c r="D5" s="52">
        <v>2</v>
      </c>
      <c r="E5" s="52">
        <v>1</v>
      </c>
      <c r="F5" s="52">
        <f>C5+5*D5+10*E5</f>
        <v>20</v>
      </c>
      <c r="G5" s="68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6.8" x14ac:dyDescent="0.6">
      <c r="A6" s="51">
        <v>4</v>
      </c>
      <c r="B6" s="52">
        <v>3</v>
      </c>
      <c r="C6" s="52">
        <v>1</v>
      </c>
      <c r="D6" s="52">
        <v>0</v>
      </c>
      <c r="E6" s="52">
        <v>2</v>
      </c>
      <c r="F6" s="52">
        <f t="shared" ref="F6:F18" si="0">C6+5*D6+10*E6</f>
        <v>21</v>
      </c>
      <c r="G6" s="68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6" customHeight="1" x14ac:dyDescent="0.4">
      <c r="A7" s="51">
        <v>5</v>
      </c>
      <c r="B7" s="52">
        <v>1</v>
      </c>
      <c r="C7" s="52">
        <v>1</v>
      </c>
      <c r="D7" s="52">
        <v>0</v>
      </c>
      <c r="E7" s="52">
        <v>0</v>
      </c>
      <c r="F7" s="52">
        <f t="shared" si="0"/>
        <v>1</v>
      </c>
      <c r="G7" s="68" t="s">
        <v>31</v>
      </c>
      <c r="H7" s="1"/>
      <c r="I7" s="48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" customHeight="1" x14ac:dyDescent="0.4">
      <c r="A8" s="51">
        <v>6</v>
      </c>
      <c r="B8" s="52">
        <v>2</v>
      </c>
      <c r="C8" s="52">
        <v>1</v>
      </c>
      <c r="D8" s="52">
        <v>0</v>
      </c>
      <c r="E8" s="52">
        <v>1</v>
      </c>
      <c r="F8" s="52">
        <f t="shared" si="0"/>
        <v>11</v>
      </c>
      <c r="G8" s="68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6.8" x14ac:dyDescent="0.4">
      <c r="A9" s="51">
        <v>7</v>
      </c>
      <c r="B9" s="52">
        <v>2</v>
      </c>
      <c r="C9" s="52">
        <v>0</v>
      </c>
      <c r="D9" s="52">
        <v>0</v>
      </c>
      <c r="E9" s="52">
        <v>2</v>
      </c>
      <c r="F9" s="52">
        <v>20</v>
      </c>
      <c r="G9" s="68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6.8" x14ac:dyDescent="0.6">
      <c r="A10" s="51">
        <v>8</v>
      </c>
      <c r="B10" s="52">
        <v>1</v>
      </c>
      <c r="C10" s="52">
        <v>0</v>
      </c>
      <c r="D10" s="52">
        <v>0</v>
      </c>
      <c r="E10" s="52">
        <v>1</v>
      </c>
      <c r="F10" s="52">
        <f t="shared" si="0"/>
        <v>10</v>
      </c>
      <c r="G10" s="68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6.8" x14ac:dyDescent="0.6">
      <c r="A11" s="51">
        <v>9</v>
      </c>
      <c r="B11" s="52">
        <v>3</v>
      </c>
      <c r="C11" s="52">
        <v>1</v>
      </c>
      <c r="D11" s="52">
        <v>1</v>
      </c>
      <c r="E11" s="52">
        <v>1</v>
      </c>
      <c r="F11" s="52">
        <f t="shared" si="0"/>
        <v>16</v>
      </c>
      <c r="G11" s="68" t="s">
        <v>35</v>
      </c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6.8" x14ac:dyDescent="0.6">
      <c r="A12" s="51">
        <v>10</v>
      </c>
      <c r="B12" s="52">
        <v>4</v>
      </c>
      <c r="C12" s="52">
        <v>1</v>
      </c>
      <c r="D12" s="52">
        <v>3</v>
      </c>
      <c r="E12" s="52">
        <v>0</v>
      </c>
      <c r="F12" s="52">
        <f t="shared" si="0"/>
        <v>16</v>
      </c>
      <c r="G12" s="68" t="s">
        <v>35</v>
      </c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3" customHeight="1" x14ac:dyDescent="0.6">
      <c r="A13" s="51">
        <v>11</v>
      </c>
      <c r="B13" s="52">
        <v>1</v>
      </c>
      <c r="C13" s="52">
        <v>1</v>
      </c>
      <c r="D13" s="52">
        <v>0</v>
      </c>
      <c r="E13" s="52">
        <v>0</v>
      </c>
      <c r="F13" s="52">
        <f t="shared" si="0"/>
        <v>1</v>
      </c>
      <c r="G13" s="70" t="s">
        <v>31</v>
      </c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" customHeight="1" x14ac:dyDescent="0.4">
      <c r="A14" s="51">
        <v>12</v>
      </c>
      <c r="B14" s="52">
        <v>3</v>
      </c>
      <c r="C14" s="52">
        <v>2</v>
      </c>
      <c r="D14" s="52">
        <v>1</v>
      </c>
      <c r="E14" s="52">
        <v>1</v>
      </c>
      <c r="F14" s="52">
        <f t="shared" si="0"/>
        <v>17</v>
      </c>
      <c r="G14" s="68" t="s">
        <v>35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" customHeight="1" x14ac:dyDescent="0.4">
      <c r="A15" s="51">
        <v>13</v>
      </c>
      <c r="B15" s="52">
        <v>3</v>
      </c>
      <c r="C15" s="52">
        <v>2</v>
      </c>
      <c r="D15" s="52">
        <v>0</v>
      </c>
      <c r="E15" s="52">
        <v>1</v>
      </c>
      <c r="F15" s="52">
        <f t="shared" si="0"/>
        <v>12</v>
      </c>
      <c r="G15" s="68" t="s">
        <v>35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" hidden="1" customHeight="1" x14ac:dyDescent="0.4">
      <c r="A16" s="51">
        <v>14</v>
      </c>
      <c r="B16" s="52"/>
      <c r="C16" s="52"/>
      <c r="D16" s="52"/>
      <c r="E16" s="52"/>
      <c r="F16" s="52">
        <f t="shared" si="0"/>
        <v>0</v>
      </c>
      <c r="G16" s="5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" hidden="1" customHeight="1" x14ac:dyDescent="0.4">
      <c r="A17" s="51">
        <v>15</v>
      </c>
      <c r="B17" s="52"/>
      <c r="C17" s="52"/>
      <c r="D17" s="52"/>
      <c r="E17" s="52"/>
      <c r="F17" s="52">
        <f t="shared" si="0"/>
        <v>0</v>
      </c>
      <c r="G17" s="5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" customHeight="1" x14ac:dyDescent="0.4">
      <c r="A18" s="51" t="s">
        <v>28</v>
      </c>
      <c r="B18" s="52">
        <f>SUM(B3:B15)</f>
        <v>26</v>
      </c>
      <c r="C18" s="52">
        <f>SUM(C3:C15)</f>
        <v>10</v>
      </c>
      <c r="D18" s="52">
        <f>SUM(D3:D15)</f>
        <v>7</v>
      </c>
      <c r="E18" s="52">
        <f>SUM(E3:E15)</f>
        <v>10</v>
      </c>
      <c r="F18" s="52">
        <f t="shared" si="0"/>
        <v>145</v>
      </c>
      <c r="G18" s="5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49"/>
      <c r="C42" s="49"/>
      <c r="D42" s="49"/>
      <c r="E42" s="4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0"/>
      <c r="C43" s="50"/>
      <c r="D43" s="50"/>
      <c r="E43" s="5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tabSelected="1" zoomScale="70" zoomScaleNormal="70" zoomScalePageLayoutView="55" workbookViewId="0">
      <pane xSplit="5" ySplit="10" topLeftCell="G20" activePane="bottomRight" state="frozen"/>
      <selection pane="topRight" activeCell="F1" sqref="F1"/>
      <selection pane="bottomLeft" activeCell="A11" sqref="A11"/>
      <selection pane="bottomRight" activeCell="G32" sqref="G32"/>
    </sheetView>
  </sheetViews>
  <sheetFormatPr defaultColWidth="14.5" defaultRowHeight="15.75" customHeight="1" x14ac:dyDescent="0.4"/>
  <cols>
    <col min="1" max="1" width="4.5" style="43" customWidth="1"/>
    <col min="2" max="2" width="8.5" style="11" bestFit="1" customWidth="1"/>
    <col min="3" max="3" width="4.1640625" style="11" hidden="1" customWidth="1"/>
    <col min="4" max="4" width="22" style="11" bestFit="1" customWidth="1"/>
    <col min="5" max="5" width="84.33203125" style="11" customWidth="1"/>
    <col min="6" max="6" width="74.83203125" style="11" bestFit="1" customWidth="1"/>
    <col min="7" max="7" width="10.6640625" style="11" bestFit="1" customWidth="1"/>
    <col min="8" max="8" width="11.5" style="11" bestFit="1" customWidth="1"/>
    <col min="9" max="11" width="14.5" style="11"/>
    <col min="12" max="12" width="9.83203125" style="11" bestFit="1" customWidth="1"/>
    <col min="13" max="13" width="17.83203125" style="11" hidden="1" customWidth="1"/>
    <col min="14" max="14" width="10.1640625" style="11" bestFit="1" customWidth="1"/>
    <col min="15" max="15" width="115" style="11" customWidth="1"/>
    <col min="16" max="16" width="16" style="11" bestFit="1" customWidth="1"/>
    <col min="17" max="16384" width="14.5" style="11"/>
  </cols>
  <sheetData>
    <row r="1" spans="1:16" ht="72" x14ac:dyDescent="0.55000000000000004">
      <c r="A1" s="4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1">
        <v>1</v>
      </c>
      <c r="B2" s="54">
        <v>3</v>
      </c>
      <c r="C2" s="22"/>
      <c r="D2" s="17" t="s">
        <v>40</v>
      </c>
      <c r="E2" s="55" t="s">
        <v>42</v>
      </c>
      <c r="F2" s="18"/>
      <c r="G2" s="19">
        <v>43393</v>
      </c>
      <c r="H2" s="17" t="s">
        <v>39</v>
      </c>
      <c r="I2" s="59"/>
      <c r="J2" s="61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4.4" x14ac:dyDescent="0.55000000000000004">
      <c r="A3" s="41">
        <v>2</v>
      </c>
      <c r="B3" s="15">
        <v>3</v>
      </c>
      <c r="C3" s="16"/>
      <c r="D3" s="22" t="s">
        <v>41</v>
      </c>
      <c r="E3" s="57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4.4" x14ac:dyDescent="0.55000000000000004">
      <c r="A4" s="41">
        <v>3</v>
      </c>
      <c r="B4" s="15">
        <v>3</v>
      </c>
      <c r="C4" s="16"/>
      <c r="D4" s="22" t="s">
        <v>41</v>
      </c>
      <c r="E4" s="22" t="s">
        <v>44</v>
      </c>
      <c r="F4" s="58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4.4" x14ac:dyDescent="0.55000000000000004">
      <c r="A5" s="41">
        <v>4</v>
      </c>
      <c r="B5" s="15">
        <v>4</v>
      </c>
      <c r="C5" s="16"/>
      <c r="D5" s="22" t="s">
        <v>41</v>
      </c>
      <c r="E5" s="57" t="s">
        <v>48</v>
      </c>
      <c r="F5" s="16"/>
      <c r="G5" s="19">
        <v>43408</v>
      </c>
      <c r="H5" s="17" t="s">
        <v>39</v>
      </c>
      <c r="I5" s="59"/>
      <c r="J5" s="60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55000000000000004">
      <c r="A6" s="41">
        <v>5</v>
      </c>
      <c r="B6" s="15">
        <v>4</v>
      </c>
      <c r="C6" s="23"/>
      <c r="D6" s="56" t="s">
        <v>47</v>
      </c>
      <c r="E6" s="29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55000000000000004">
      <c r="A7" s="41">
        <v>6</v>
      </c>
      <c r="B7" s="15">
        <v>4</v>
      </c>
      <c r="C7" s="23"/>
      <c r="D7" s="56" t="s">
        <v>52</v>
      </c>
      <c r="E7" s="29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55000000000000004">
      <c r="A8" s="41">
        <v>7</v>
      </c>
      <c r="B8" s="23">
        <v>5</v>
      </c>
      <c r="C8" s="23"/>
      <c r="D8" s="29" t="s">
        <v>57</v>
      </c>
      <c r="E8" s="29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4">
      <c r="A9" s="41">
        <v>8</v>
      </c>
      <c r="B9" s="26">
        <v>6</v>
      </c>
      <c r="C9" s="26"/>
      <c r="D9" s="44" t="s">
        <v>60</v>
      </c>
      <c r="E9" s="44" t="s">
        <v>62</v>
      </c>
      <c r="F9" s="26"/>
      <c r="G9" s="27">
        <v>43434</v>
      </c>
      <c r="H9" s="44" t="s">
        <v>39</v>
      </c>
      <c r="I9" s="24">
        <v>43449</v>
      </c>
      <c r="J9" s="44" t="s">
        <v>71</v>
      </c>
      <c r="K9" s="22" t="s">
        <v>43</v>
      </c>
      <c r="L9" s="28">
        <v>10</v>
      </c>
      <c r="M9" s="26"/>
      <c r="N9" s="22" t="s">
        <v>51</v>
      </c>
      <c r="O9" s="26"/>
    </row>
    <row r="10" spans="1:16" ht="15.75" customHeight="1" x14ac:dyDescent="0.4">
      <c r="A10" s="41">
        <v>9</v>
      </c>
      <c r="B10" s="26">
        <v>6</v>
      </c>
      <c r="C10" s="26"/>
      <c r="D10" s="44" t="s">
        <v>57</v>
      </c>
      <c r="E10" s="44" t="s">
        <v>61</v>
      </c>
      <c r="F10" s="26"/>
      <c r="G10" s="27">
        <v>43434</v>
      </c>
      <c r="H10" s="44" t="s">
        <v>39</v>
      </c>
      <c r="I10" s="24">
        <v>43449</v>
      </c>
      <c r="J10" s="44" t="s">
        <v>59</v>
      </c>
      <c r="K10" s="58" t="s">
        <v>55</v>
      </c>
      <c r="L10" s="28">
        <v>1</v>
      </c>
      <c r="M10" s="26"/>
      <c r="N10" s="22" t="s">
        <v>51</v>
      </c>
      <c r="O10" s="26"/>
    </row>
    <row r="11" spans="1:16" ht="12.3" x14ac:dyDescent="0.4">
      <c r="A11" s="41">
        <v>10</v>
      </c>
      <c r="B11" s="28">
        <v>7</v>
      </c>
      <c r="C11" s="26"/>
      <c r="D11" s="44" t="s">
        <v>60</v>
      </c>
      <c r="E11" s="44" t="s">
        <v>62</v>
      </c>
      <c r="F11" s="26"/>
      <c r="G11" s="27">
        <v>43448</v>
      </c>
      <c r="H11" s="44" t="s">
        <v>39</v>
      </c>
      <c r="I11" s="24">
        <v>43449</v>
      </c>
      <c r="J11" s="44" t="s">
        <v>71</v>
      </c>
      <c r="K11" s="62" t="s">
        <v>43</v>
      </c>
      <c r="L11" s="28">
        <v>10</v>
      </c>
      <c r="M11" s="26"/>
      <c r="N11" s="22" t="s">
        <v>51</v>
      </c>
      <c r="O11" s="23"/>
    </row>
    <row r="12" spans="1:16" ht="15.75" customHeight="1" x14ac:dyDescent="0.4">
      <c r="A12" s="41">
        <v>11</v>
      </c>
      <c r="B12" s="28">
        <v>7</v>
      </c>
      <c r="C12" s="23"/>
      <c r="D12" s="29" t="s">
        <v>47</v>
      </c>
      <c r="E12" s="29" t="s">
        <v>63</v>
      </c>
      <c r="F12" s="23"/>
      <c r="G12" s="24">
        <v>43448</v>
      </c>
      <c r="H12" s="44" t="s">
        <v>39</v>
      </c>
      <c r="I12" s="24">
        <v>43449</v>
      </c>
      <c r="J12" s="29" t="s">
        <v>64</v>
      </c>
      <c r="K12" s="29" t="s">
        <v>43</v>
      </c>
      <c r="L12" s="23">
        <v>10</v>
      </c>
      <c r="M12" s="23"/>
      <c r="N12" s="22" t="s">
        <v>51</v>
      </c>
      <c r="O12" s="29"/>
    </row>
    <row r="13" spans="1:16" ht="15.75" customHeight="1" x14ac:dyDescent="0.4">
      <c r="A13" s="41">
        <v>12</v>
      </c>
      <c r="B13" s="23">
        <v>8</v>
      </c>
      <c r="C13" s="23"/>
      <c r="D13" s="44" t="s">
        <v>60</v>
      </c>
      <c r="E13" s="44" t="s">
        <v>62</v>
      </c>
      <c r="F13" s="23"/>
      <c r="G13" s="24">
        <v>43462</v>
      </c>
      <c r="H13" s="44" t="s">
        <v>39</v>
      </c>
      <c r="I13" s="24">
        <v>43462</v>
      </c>
      <c r="J13" s="44" t="s">
        <v>71</v>
      </c>
      <c r="K13" s="29" t="s">
        <v>43</v>
      </c>
      <c r="L13" s="23">
        <v>10</v>
      </c>
      <c r="M13" s="23"/>
      <c r="N13" s="22" t="s">
        <v>51</v>
      </c>
      <c r="O13" s="29"/>
    </row>
    <row r="14" spans="1:16" ht="14.4" x14ac:dyDescent="0.55000000000000004">
      <c r="A14" s="41">
        <v>13</v>
      </c>
      <c r="B14" s="23">
        <v>9</v>
      </c>
      <c r="C14" s="23"/>
      <c r="D14" s="29" t="s">
        <v>41</v>
      </c>
      <c r="E14" s="64" t="s">
        <v>68</v>
      </c>
      <c r="F14" s="30" t="s">
        <v>67</v>
      </c>
      <c r="G14" s="24">
        <v>43478</v>
      </c>
      <c r="H14" s="44" t="s">
        <v>39</v>
      </c>
      <c r="I14" s="65"/>
      <c r="J14" s="66"/>
      <c r="K14" s="62" t="s">
        <v>38</v>
      </c>
      <c r="L14" s="28">
        <v>5</v>
      </c>
      <c r="M14" s="23"/>
      <c r="N14" s="22" t="s">
        <v>51</v>
      </c>
      <c r="O14" s="29"/>
    </row>
    <row r="15" spans="1:16" ht="15.75" customHeight="1" x14ac:dyDescent="0.4">
      <c r="A15" s="41">
        <v>14</v>
      </c>
      <c r="B15" s="23">
        <v>9</v>
      </c>
      <c r="C15" s="23"/>
      <c r="D15" s="44" t="s">
        <v>60</v>
      </c>
      <c r="E15" s="44" t="s">
        <v>62</v>
      </c>
      <c r="F15" s="23"/>
      <c r="G15" s="24">
        <v>43478</v>
      </c>
      <c r="H15" s="44" t="s">
        <v>39</v>
      </c>
      <c r="I15" s="24">
        <v>43478</v>
      </c>
      <c r="J15" s="29" t="s">
        <v>46</v>
      </c>
      <c r="K15" s="62" t="s">
        <v>43</v>
      </c>
      <c r="L15" s="28">
        <v>10</v>
      </c>
      <c r="M15" s="23"/>
      <c r="N15" s="22" t="s">
        <v>51</v>
      </c>
      <c r="O15" s="29"/>
    </row>
    <row r="16" spans="1:16" ht="15.75" customHeight="1" x14ac:dyDescent="0.4">
      <c r="A16" s="41">
        <v>15</v>
      </c>
      <c r="B16" s="23">
        <v>9</v>
      </c>
      <c r="C16" s="23"/>
      <c r="D16" s="29" t="s">
        <v>65</v>
      </c>
      <c r="E16" s="29" t="s">
        <v>66</v>
      </c>
      <c r="F16" s="23"/>
      <c r="G16" s="24">
        <v>43478</v>
      </c>
      <c r="H16" s="44" t="s">
        <v>39</v>
      </c>
      <c r="I16" s="67"/>
      <c r="J16" s="66"/>
      <c r="K16" s="62" t="s">
        <v>55</v>
      </c>
      <c r="L16" s="28">
        <v>1</v>
      </c>
      <c r="M16" s="23"/>
      <c r="N16" s="22" t="s">
        <v>51</v>
      </c>
      <c r="O16" s="29"/>
    </row>
    <row r="17" spans="1:15" ht="15.75" customHeight="1" x14ac:dyDescent="0.4">
      <c r="A17" s="41">
        <v>16</v>
      </c>
      <c r="B17" s="23">
        <v>10</v>
      </c>
      <c r="C17" s="23"/>
      <c r="D17" s="29" t="s">
        <v>69</v>
      </c>
      <c r="E17" s="29" t="s">
        <v>70</v>
      </c>
      <c r="F17" s="23"/>
      <c r="G17" s="24">
        <v>43492</v>
      </c>
      <c r="H17" s="29" t="s">
        <v>39</v>
      </c>
      <c r="I17" s="65"/>
      <c r="J17" s="66"/>
      <c r="K17" s="29" t="s">
        <v>38</v>
      </c>
      <c r="L17" s="23">
        <v>5</v>
      </c>
      <c r="M17" s="23"/>
      <c r="N17" s="29" t="s">
        <v>51</v>
      </c>
      <c r="O17" s="29"/>
    </row>
    <row r="18" spans="1:15" ht="26.25" customHeight="1" x14ac:dyDescent="0.4">
      <c r="A18" s="41">
        <v>17</v>
      </c>
      <c r="B18" s="29">
        <v>10</v>
      </c>
      <c r="C18" s="23"/>
      <c r="D18" s="29" t="s">
        <v>69</v>
      </c>
      <c r="E18" s="29" t="s">
        <v>72</v>
      </c>
      <c r="F18" s="30"/>
      <c r="G18" s="24">
        <v>43492</v>
      </c>
      <c r="H18" s="29" t="s">
        <v>39</v>
      </c>
      <c r="I18" s="69"/>
      <c r="J18" s="66"/>
      <c r="K18" s="31" t="s">
        <v>38</v>
      </c>
      <c r="L18" s="32">
        <v>5</v>
      </c>
      <c r="M18" s="23"/>
      <c r="N18" s="23" t="s">
        <v>51</v>
      </c>
      <c r="O18" s="29"/>
    </row>
    <row r="19" spans="1:15" s="39" customFormat="1" ht="32.049999999999997" customHeight="1" x14ac:dyDescent="0.4">
      <c r="A19" s="41">
        <v>18</v>
      </c>
      <c r="B19" s="34">
        <v>10</v>
      </c>
      <c r="C19" s="36"/>
      <c r="D19" s="34" t="s">
        <v>73</v>
      </c>
      <c r="E19" s="34" t="s">
        <v>74</v>
      </c>
      <c r="F19" s="34"/>
      <c r="G19" s="24">
        <v>43492</v>
      </c>
      <c r="H19" s="29" t="s">
        <v>39</v>
      </c>
      <c r="I19" s="69"/>
      <c r="J19" s="66"/>
      <c r="K19" s="31" t="s">
        <v>38</v>
      </c>
      <c r="L19" s="32">
        <v>5</v>
      </c>
      <c r="M19" s="36"/>
      <c r="N19" s="23" t="s">
        <v>51</v>
      </c>
      <c r="O19" s="34"/>
    </row>
    <row r="20" spans="1:15" ht="15.75" customHeight="1" x14ac:dyDescent="0.4">
      <c r="A20" s="41">
        <v>19</v>
      </c>
      <c r="B20" s="29">
        <v>10</v>
      </c>
      <c r="C20" s="23"/>
      <c r="D20" s="29" t="s">
        <v>73</v>
      </c>
      <c r="E20" s="29" t="s">
        <v>75</v>
      </c>
      <c r="F20" s="29"/>
      <c r="G20" s="24">
        <v>43492</v>
      </c>
      <c r="H20" s="29" t="s">
        <v>39</v>
      </c>
      <c r="I20" s="24"/>
      <c r="J20" s="29"/>
      <c r="K20" s="31" t="s">
        <v>55</v>
      </c>
      <c r="L20" s="32">
        <v>1</v>
      </c>
      <c r="M20" s="23"/>
      <c r="N20" s="23" t="s">
        <v>51</v>
      </c>
      <c r="O20" s="29"/>
    </row>
    <row r="21" spans="1:15" ht="15.75" customHeight="1" x14ac:dyDescent="0.4">
      <c r="A21" s="41">
        <v>19</v>
      </c>
      <c r="B21" s="29">
        <v>11</v>
      </c>
      <c r="C21" s="23"/>
      <c r="D21" s="29" t="s">
        <v>73</v>
      </c>
      <c r="E21" s="29" t="s">
        <v>75</v>
      </c>
      <c r="F21" s="29"/>
      <c r="G21" s="24">
        <v>43505</v>
      </c>
      <c r="H21" s="29" t="s">
        <v>78</v>
      </c>
      <c r="I21" s="24"/>
      <c r="J21" s="29"/>
      <c r="K21" s="31" t="s">
        <v>55</v>
      </c>
      <c r="L21" s="32">
        <v>1</v>
      </c>
      <c r="M21" s="23"/>
      <c r="N21" s="23" t="s">
        <v>51</v>
      </c>
      <c r="O21" s="29"/>
    </row>
    <row r="22" spans="1:15" ht="15.75" customHeight="1" x14ac:dyDescent="0.4">
      <c r="A22" s="41">
        <v>21</v>
      </c>
      <c r="B22" s="29">
        <v>12</v>
      </c>
      <c r="C22" s="23"/>
      <c r="D22" s="29" t="s">
        <v>76</v>
      </c>
      <c r="E22" s="29" t="s">
        <v>77</v>
      </c>
      <c r="F22" s="29"/>
      <c r="G22" s="37">
        <v>43520</v>
      </c>
      <c r="H22" s="34" t="s">
        <v>39</v>
      </c>
      <c r="I22" s="24"/>
      <c r="J22" s="29"/>
      <c r="K22" s="33" t="s">
        <v>38</v>
      </c>
      <c r="L22" s="23">
        <v>5</v>
      </c>
      <c r="M22" s="23"/>
      <c r="N22" s="23" t="s">
        <v>51</v>
      </c>
      <c r="O22" s="29"/>
    </row>
    <row r="23" spans="1:15" s="39" customFormat="1" ht="15.75" customHeight="1" x14ac:dyDescent="0.4">
      <c r="A23" s="41">
        <v>22</v>
      </c>
      <c r="B23" s="34">
        <v>12</v>
      </c>
      <c r="C23" s="36"/>
      <c r="D23" s="34" t="s">
        <v>79</v>
      </c>
      <c r="E23" s="34" t="s">
        <v>80</v>
      </c>
      <c r="F23" s="34"/>
      <c r="G23" s="37">
        <v>43520</v>
      </c>
      <c r="H23" s="34" t="s">
        <v>39</v>
      </c>
      <c r="I23" s="37"/>
      <c r="J23" s="34"/>
      <c r="K23" s="34" t="s">
        <v>55</v>
      </c>
      <c r="L23" s="36">
        <v>1</v>
      </c>
      <c r="M23" s="36"/>
      <c r="N23" s="23" t="s">
        <v>51</v>
      </c>
      <c r="O23" s="34"/>
    </row>
    <row r="24" spans="1:15" ht="15.6" customHeight="1" x14ac:dyDescent="0.4">
      <c r="A24" s="41">
        <v>23</v>
      </c>
      <c r="B24" s="34">
        <v>12</v>
      </c>
      <c r="C24" s="23"/>
      <c r="D24" s="34" t="s">
        <v>79</v>
      </c>
      <c r="E24" s="34" t="s">
        <v>81</v>
      </c>
      <c r="F24" s="34"/>
      <c r="G24" s="37">
        <v>43520</v>
      </c>
      <c r="H24" s="34" t="s">
        <v>39</v>
      </c>
      <c r="I24" s="37"/>
      <c r="J24" s="34"/>
      <c r="K24" s="34" t="s">
        <v>43</v>
      </c>
      <c r="L24" s="36">
        <v>10</v>
      </c>
      <c r="M24" s="23"/>
      <c r="N24" s="23" t="s">
        <v>51</v>
      </c>
      <c r="O24" s="35"/>
    </row>
    <row r="25" spans="1:15" ht="15.6" customHeight="1" x14ac:dyDescent="0.4">
      <c r="A25" s="41">
        <v>23</v>
      </c>
      <c r="B25" s="34">
        <v>12</v>
      </c>
      <c r="C25" s="23"/>
      <c r="D25" s="34" t="s">
        <v>79</v>
      </c>
      <c r="E25" s="34" t="s">
        <v>82</v>
      </c>
      <c r="F25" s="34"/>
      <c r="G25" s="37">
        <v>43520</v>
      </c>
      <c r="H25" s="34" t="s">
        <v>39</v>
      </c>
      <c r="I25" s="37"/>
      <c r="J25" s="34"/>
      <c r="K25" s="34" t="s">
        <v>55</v>
      </c>
      <c r="L25" s="36">
        <v>1</v>
      </c>
      <c r="M25" s="23"/>
      <c r="N25" s="35"/>
      <c r="O25" s="35"/>
    </row>
    <row r="26" spans="1:15" s="39" customFormat="1" ht="15.75" customHeight="1" x14ac:dyDescent="0.4">
      <c r="A26" s="41">
        <v>25</v>
      </c>
      <c r="B26" s="34">
        <v>13</v>
      </c>
      <c r="C26" s="36"/>
      <c r="D26" s="34" t="s">
        <v>69</v>
      </c>
      <c r="E26" s="34" t="s">
        <v>83</v>
      </c>
      <c r="F26" s="34"/>
      <c r="G26" s="37">
        <v>43534</v>
      </c>
      <c r="H26" s="34" t="s">
        <v>39</v>
      </c>
      <c r="I26" s="37"/>
      <c r="J26" s="38"/>
      <c r="K26" s="34" t="s">
        <v>55</v>
      </c>
      <c r="L26" s="36">
        <v>1</v>
      </c>
      <c r="M26" s="36"/>
      <c r="N26" s="38"/>
      <c r="O26" s="38"/>
    </row>
    <row r="27" spans="1:15" s="39" customFormat="1" ht="15.75" customHeight="1" x14ac:dyDescent="0.4">
      <c r="A27" s="41">
        <v>26</v>
      </c>
      <c r="B27" s="34">
        <v>13</v>
      </c>
      <c r="C27" s="36"/>
      <c r="D27" s="34" t="s">
        <v>84</v>
      </c>
      <c r="E27" s="34" t="s">
        <v>85</v>
      </c>
      <c r="F27" s="34"/>
      <c r="G27" s="37">
        <v>43534</v>
      </c>
      <c r="H27" s="34" t="s">
        <v>39</v>
      </c>
      <c r="I27" s="37"/>
      <c r="J27" s="34"/>
      <c r="K27" s="34" t="s">
        <v>43</v>
      </c>
      <c r="L27" s="36">
        <v>10</v>
      </c>
      <c r="M27" s="36"/>
      <c r="N27" s="38"/>
      <c r="O27" s="34"/>
    </row>
    <row r="28" spans="1:15" ht="15.6" customHeight="1" x14ac:dyDescent="0.4">
      <c r="A28" s="41">
        <v>23</v>
      </c>
      <c r="B28" s="34">
        <v>13</v>
      </c>
      <c r="C28" s="23"/>
      <c r="D28" s="34" t="s">
        <v>79</v>
      </c>
      <c r="E28" s="34" t="s">
        <v>82</v>
      </c>
      <c r="F28" s="34"/>
      <c r="G28" s="37">
        <v>43534</v>
      </c>
      <c r="H28" s="34" t="s">
        <v>39</v>
      </c>
      <c r="I28" s="37"/>
      <c r="J28" s="34"/>
      <c r="K28" s="34" t="s">
        <v>55</v>
      </c>
      <c r="L28" s="36">
        <v>1</v>
      </c>
      <c r="M28" s="23"/>
      <c r="N28" s="35"/>
      <c r="O28" s="35"/>
    </row>
    <row r="29" spans="1:15" ht="15.75" customHeight="1" x14ac:dyDescent="0.4">
      <c r="A29" s="41">
        <v>28</v>
      </c>
      <c r="B29" s="34"/>
      <c r="C29" s="23"/>
      <c r="D29" s="34"/>
      <c r="E29" s="34"/>
      <c r="F29" s="34"/>
      <c r="H29" s="34"/>
      <c r="I29" s="24"/>
      <c r="J29" s="35"/>
      <c r="K29" s="29"/>
      <c r="L29" s="23"/>
      <c r="M29" s="23"/>
      <c r="N29" s="35"/>
      <c r="O29" s="35"/>
    </row>
    <row r="30" spans="1:15" ht="15.75" customHeight="1" x14ac:dyDescent="0.4">
      <c r="A30" s="41">
        <v>29</v>
      </c>
      <c r="B30" s="34"/>
      <c r="C30" s="23"/>
      <c r="D30" s="34"/>
      <c r="E30" s="34"/>
      <c r="F30" s="34"/>
      <c r="G30" s="24"/>
      <c r="H30" s="34"/>
      <c r="I30" s="24"/>
      <c r="J30" s="29"/>
      <c r="K30" s="29"/>
      <c r="L30" s="23"/>
      <c r="M30" s="23"/>
      <c r="N30" s="35"/>
      <c r="O30" s="29"/>
    </row>
    <row r="31" spans="1:15" ht="15.75" customHeight="1" x14ac:dyDescent="0.4">
      <c r="A31" s="41">
        <v>30</v>
      </c>
      <c r="B31" s="34"/>
      <c r="C31" s="23"/>
      <c r="D31" s="34"/>
      <c r="E31" s="34"/>
      <c r="F31" s="34"/>
      <c r="G31" s="24"/>
      <c r="H31" s="34"/>
      <c r="I31" s="24"/>
      <c r="J31" s="29"/>
      <c r="K31" s="29"/>
      <c r="L31" s="23"/>
      <c r="M31" s="23"/>
      <c r="N31" s="35"/>
      <c r="O31" s="29"/>
    </row>
    <row r="32" spans="1:15" ht="12.3" x14ac:dyDescent="0.4">
      <c r="A32" s="41">
        <v>31</v>
      </c>
      <c r="B32" s="34"/>
      <c r="C32" s="23"/>
      <c r="D32" s="34"/>
      <c r="E32" s="34"/>
      <c r="F32" s="34"/>
      <c r="G32" s="24"/>
      <c r="H32" s="34"/>
      <c r="I32" s="24"/>
      <c r="J32" s="29"/>
      <c r="K32" s="29"/>
      <c r="L32" s="23"/>
      <c r="M32" s="23"/>
      <c r="N32" s="35"/>
      <c r="O32" s="29"/>
    </row>
    <row r="33" spans="1:16" ht="12.3" x14ac:dyDescent="0.4">
      <c r="A33" s="41">
        <v>32</v>
      </c>
      <c r="B33" s="34"/>
      <c r="C33" s="23"/>
      <c r="D33" s="34"/>
      <c r="E33" s="34"/>
      <c r="F33" s="34"/>
      <c r="G33" s="24"/>
      <c r="H33" s="34"/>
      <c r="I33" s="24"/>
      <c r="J33" s="29"/>
      <c r="K33" s="29"/>
      <c r="L33" s="23"/>
      <c r="M33" s="23"/>
      <c r="N33" s="35"/>
      <c r="O33" s="29"/>
    </row>
    <row r="34" spans="1:16" ht="12.3" x14ac:dyDescent="0.4">
      <c r="A34" s="41">
        <v>33</v>
      </c>
      <c r="B34" s="34"/>
      <c r="C34" s="23"/>
      <c r="D34" s="34"/>
      <c r="E34" s="34"/>
      <c r="F34" s="34"/>
      <c r="G34" s="24"/>
      <c r="H34" s="34"/>
      <c r="I34" s="24"/>
      <c r="J34" s="29"/>
      <c r="K34" s="29"/>
      <c r="L34" s="23"/>
      <c r="M34" s="23"/>
      <c r="N34" s="35"/>
      <c r="O34" s="29"/>
    </row>
    <row r="35" spans="1:16" ht="12.3" x14ac:dyDescent="0.4">
      <c r="A35" s="41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4"/>
      <c r="M35" s="23"/>
      <c r="N35" s="35"/>
      <c r="O35" s="23"/>
    </row>
    <row r="36" spans="1:16" ht="12.3" x14ac:dyDescent="0.4">
      <c r="A36" s="45">
        <v>35</v>
      </c>
      <c r="B36" s="46"/>
      <c r="C36" s="47"/>
      <c r="D36" s="46"/>
      <c r="E36" s="46"/>
      <c r="F36" s="46"/>
      <c r="G36" s="24"/>
      <c r="H36" s="29"/>
      <c r="I36" s="24"/>
      <c r="J36" s="46"/>
      <c r="K36" s="46"/>
      <c r="L36" s="46"/>
      <c r="M36" s="47"/>
      <c r="N36" s="35"/>
      <c r="O36" s="46"/>
    </row>
    <row r="37" spans="1:16" ht="12.3" x14ac:dyDescent="0.4">
      <c r="A37" s="42"/>
      <c r="P37" s="12"/>
    </row>
    <row r="38" spans="1:16" ht="12.3" x14ac:dyDescent="0.4">
      <c r="A38" s="42"/>
      <c r="P38" s="12"/>
    </row>
    <row r="39" spans="1:16" ht="12.3" x14ac:dyDescent="0.4">
      <c r="A39" s="42"/>
      <c r="P39" s="12"/>
    </row>
    <row r="40" spans="1:16" ht="12.3" x14ac:dyDescent="0.4">
      <c r="A40" s="42"/>
      <c r="P40" s="12"/>
    </row>
    <row r="41" spans="1:16" ht="12.3" x14ac:dyDescent="0.4">
      <c r="A41" s="42"/>
      <c r="P41" s="12"/>
    </row>
    <row r="42" spans="1:16" ht="12.3" x14ac:dyDescent="0.4">
      <c r="A42" s="42"/>
      <c r="P42" s="12"/>
    </row>
    <row r="43" spans="1:16" ht="12.3" x14ac:dyDescent="0.4">
      <c r="A43" s="42"/>
      <c r="P43" s="12"/>
    </row>
    <row r="44" spans="1:16" ht="12.3" x14ac:dyDescent="0.4">
      <c r="A44" s="42"/>
      <c r="P44" s="12"/>
    </row>
    <row r="45" spans="1:16" ht="12.3" x14ac:dyDescent="0.4">
      <c r="A45" s="42"/>
      <c r="P45" s="12"/>
    </row>
    <row r="46" spans="1:16" ht="12.3" x14ac:dyDescent="0.4">
      <c r="A46" s="42"/>
      <c r="P46" s="12"/>
    </row>
    <row r="47" spans="1:16" ht="12.3" x14ac:dyDescent="0.4">
      <c r="A47" s="42"/>
      <c r="P47" s="12"/>
    </row>
    <row r="48" spans="1:16" ht="12.3" x14ac:dyDescent="0.4">
      <c r="A48" s="42"/>
      <c r="P48" s="12"/>
    </row>
    <row r="49" spans="1:16" ht="12.3" x14ac:dyDescent="0.4">
      <c r="A49" s="42"/>
      <c r="P49" s="12"/>
    </row>
    <row r="50" spans="1:16" ht="12.3" x14ac:dyDescent="0.4">
      <c r="A50" s="42"/>
      <c r="P50" s="12"/>
    </row>
    <row r="51" spans="1:16" ht="12.3" x14ac:dyDescent="0.4">
      <c r="A51" s="42"/>
      <c r="P51" s="12"/>
    </row>
    <row r="52" spans="1:16" ht="12.3" x14ac:dyDescent="0.4">
      <c r="A52" s="42"/>
      <c r="P52" s="12"/>
    </row>
    <row r="53" spans="1:16" ht="12.3" x14ac:dyDescent="0.4">
      <c r="A53" s="42"/>
      <c r="P53" s="12"/>
    </row>
    <row r="54" spans="1:16" ht="12.3" x14ac:dyDescent="0.4">
      <c r="A54" s="42"/>
      <c r="P54" s="12"/>
    </row>
    <row r="55" spans="1:16" ht="12.3" x14ac:dyDescent="0.4">
      <c r="A55" s="42"/>
      <c r="P55" s="12"/>
    </row>
    <row r="56" spans="1:16" ht="12.3" x14ac:dyDescent="0.4">
      <c r="A56" s="42"/>
      <c r="P56" s="12"/>
    </row>
    <row r="57" spans="1:16" ht="12.3" x14ac:dyDescent="0.4">
      <c r="A57" s="42"/>
      <c r="P57" s="12"/>
    </row>
    <row r="58" spans="1:16" ht="12.3" x14ac:dyDescent="0.4">
      <c r="A58" s="42"/>
      <c r="P58" s="12"/>
    </row>
    <row r="59" spans="1:16" ht="12.3" x14ac:dyDescent="0.4">
      <c r="A59" s="42"/>
      <c r="P59" s="12"/>
    </row>
    <row r="60" spans="1:16" ht="12.3" x14ac:dyDescent="0.4">
      <c r="A60" s="42"/>
      <c r="P60" s="12"/>
    </row>
    <row r="61" spans="1:16" ht="12.3" x14ac:dyDescent="0.4">
      <c r="A61" s="42"/>
      <c r="P61" s="12"/>
    </row>
    <row r="62" spans="1:16" ht="12.3" x14ac:dyDescent="0.4">
      <c r="A62" s="42"/>
      <c r="P62" s="12"/>
    </row>
    <row r="63" spans="1:16" ht="12.3" x14ac:dyDescent="0.4">
      <c r="A63" s="42"/>
      <c r="P63" s="12"/>
    </row>
    <row r="64" spans="1:16" ht="12.3" x14ac:dyDescent="0.4">
      <c r="A64" s="42"/>
      <c r="P64" s="12"/>
    </row>
    <row r="65" spans="1:16" ht="12.3" x14ac:dyDescent="0.4">
      <c r="A65" s="42"/>
      <c r="P65" s="12"/>
    </row>
    <row r="66" spans="1:16" ht="12.3" x14ac:dyDescent="0.4">
      <c r="A66" s="42"/>
      <c r="P66" s="12"/>
    </row>
    <row r="67" spans="1:16" ht="12.3" x14ac:dyDescent="0.4">
      <c r="A67" s="42"/>
      <c r="P67" s="12"/>
    </row>
    <row r="68" spans="1:16" ht="12.3" x14ac:dyDescent="0.4">
      <c r="A68" s="42"/>
      <c r="P68" s="12"/>
    </row>
    <row r="69" spans="1:16" ht="12.3" x14ac:dyDescent="0.4">
      <c r="A69" s="42"/>
      <c r="P69" s="12"/>
    </row>
    <row r="70" spans="1:16" ht="12.3" x14ac:dyDescent="0.4">
      <c r="A70" s="42"/>
      <c r="P70" s="12"/>
    </row>
    <row r="71" spans="1:16" ht="12.3" x14ac:dyDescent="0.4">
      <c r="A71" s="42"/>
      <c r="P71" s="12"/>
    </row>
    <row r="72" spans="1:16" ht="12.3" x14ac:dyDescent="0.4">
      <c r="A72" s="42"/>
      <c r="P72" s="12"/>
    </row>
    <row r="73" spans="1:16" ht="12.3" x14ac:dyDescent="0.4">
      <c r="A73" s="42"/>
      <c r="P73" s="12"/>
    </row>
    <row r="74" spans="1:16" ht="12.3" x14ac:dyDescent="0.4">
      <c r="A74" s="42"/>
      <c r="P74" s="12"/>
    </row>
    <row r="75" spans="1:16" ht="12.3" x14ac:dyDescent="0.4">
      <c r="A75" s="42"/>
      <c r="P75" s="12"/>
    </row>
    <row r="76" spans="1:16" ht="12.3" x14ac:dyDescent="0.4">
      <c r="A76" s="42"/>
      <c r="P76" s="12"/>
    </row>
    <row r="77" spans="1:16" ht="12.3" x14ac:dyDescent="0.4">
      <c r="A77" s="42"/>
      <c r="P77" s="12"/>
    </row>
    <row r="78" spans="1:16" ht="12.3" x14ac:dyDescent="0.4">
      <c r="A78" s="42"/>
      <c r="P78" s="12"/>
    </row>
    <row r="79" spans="1:16" ht="12.3" x14ac:dyDescent="0.4">
      <c r="A79" s="42"/>
      <c r="P79" s="12"/>
    </row>
    <row r="80" spans="1:16" ht="12.3" x14ac:dyDescent="0.4">
      <c r="A80" s="42"/>
      <c r="P80" s="12"/>
    </row>
    <row r="81" spans="1:16" ht="12.3" x14ac:dyDescent="0.4">
      <c r="A81" s="42"/>
      <c r="P81" s="12"/>
    </row>
    <row r="82" spans="1:16" ht="12.3" x14ac:dyDescent="0.4">
      <c r="A82" s="42"/>
      <c r="P82" s="12"/>
    </row>
    <row r="83" spans="1:16" ht="12.3" x14ac:dyDescent="0.4">
      <c r="A83" s="42"/>
      <c r="P83" s="12"/>
    </row>
    <row r="84" spans="1:16" ht="12.3" x14ac:dyDescent="0.4">
      <c r="A84" s="42"/>
      <c r="P84" s="12"/>
    </row>
    <row r="85" spans="1:16" ht="12.3" x14ac:dyDescent="0.4">
      <c r="A85" s="42"/>
      <c r="P85" s="12"/>
    </row>
    <row r="86" spans="1:16" ht="12.3" x14ac:dyDescent="0.4">
      <c r="A86" s="42"/>
      <c r="P86" s="12"/>
    </row>
    <row r="87" spans="1:16" ht="12.3" x14ac:dyDescent="0.4">
      <c r="A87" s="42"/>
      <c r="P87" s="12"/>
    </row>
    <row r="88" spans="1:16" ht="12.3" x14ac:dyDescent="0.4">
      <c r="A88" s="42"/>
      <c r="P88" s="12"/>
    </row>
    <row r="89" spans="1:16" ht="12.3" x14ac:dyDescent="0.4">
      <c r="A89" s="42"/>
      <c r="P89" s="12"/>
    </row>
    <row r="90" spans="1:16" ht="12.3" x14ac:dyDescent="0.4">
      <c r="A90" s="42"/>
      <c r="P90" s="12"/>
    </row>
    <row r="91" spans="1:16" ht="12.3" x14ac:dyDescent="0.4">
      <c r="A91" s="42"/>
      <c r="P91" s="12"/>
    </row>
    <row r="92" spans="1:16" ht="12.3" x14ac:dyDescent="0.4">
      <c r="A92" s="42"/>
      <c r="P92" s="12"/>
    </row>
    <row r="93" spans="1:16" ht="12.3" x14ac:dyDescent="0.4">
      <c r="A93" s="42"/>
      <c r="P93" s="12"/>
    </row>
    <row r="94" spans="1:16" ht="12.3" x14ac:dyDescent="0.4">
      <c r="A94" s="42"/>
      <c r="P94" s="12"/>
    </row>
    <row r="95" spans="1:16" ht="12.3" x14ac:dyDescent="0.4">
      <c r="A95" s="42"/>
      <c r="P95" s="12"/>
    </row>
    <row r="96" spans="1:16" ht="12.3" x14ac:dyDescent="0.4">
      <c r="A96" s="42"/>
      <c r="P96" s="12"/>
    </row>
    <row r="97" spans="1:16" ht="12.3" x14ac:dyDescent="0.4">
      <c r="A97" s="42"/>
      <c r="P97" s="12"/>
    </row>
    <row r="98" spans="1:16" ht="12.3" x14ac:dyDescent="0.4">
      <c r="A98" s="42"/>
      <c r="P98" s="12"/>
    </row>
    <row r="99" spans="1:16" ht="12.3" x14ac:dyDescent="0.4">
      <c r="A99" s="42"/>
      <c r="P99" s="12"/>
    </row>
    <row r="100" spans="1:16" ht="12.3" x14ac:dyDescent="0.4">
      <c r="A100" s="42"/>
      <c r="P100" s="12"/>
    </row>
    <row r="101" spans="1:16" ht="12.3" x14ac:dyDescent="0.4">
      <c r="A101" s="42"/>
      <c r="P101" s="12"/>
    </row>
    <row r="102" spans="1:16" ht="12.3" x14ac:dyDescent="0.4">
      <c r="A102" s="42"/>
      <c r="P102" s="12"/>
    </row>
    <row r="103" spans="1:16" ht="12.3" x14ac:dyDescent="0.4">
      <c r="A103" s="42"/>
      <c r="P103" s="12"/>
    </row>
    <row r="104" spans="1:16" ht="12.3" x14ac:dyDescent="0.4">
      <c r="A104" s="42"/>
      <c r="P104" s="12"/>
    </row>
    <row r="105" spans="1:16" ht="12.3" x14ac:dyDescent="0.4">
      <c r="A105" s="42"/>
      <c r="P105" s="12"/>
    </row>
    <row r="106" spans="1:16" ht="12.3" x14ac:dyDescent="0.4">
      <c r="A106" s="42"/>
      <c r="P106" s="12"/>
    </row>
    <row r="107" spans="1:16" ht="12.3" x14ac:dyDescent="0.4">
      <c r="A107" s="42"/>
      <c r="P107" s="12"/>
    </row>
    <row r="108" spans="1:16" ht="12.3" x14ac:dyDescent="0.4">
      <c r="A108" s="42"/>
      <c r="P108" s="12"/>
    </row>
    <row r="109" spans="1:16" ht="12.3" x14ac:dyDescent="0.4">
      <c r="A109" s="42"/>
      <c r="P109" s="12"/>
    </row>
    <row r="110" spans="1:16" ht="12.3" x14ac:dyDescent="0.4">
      <c r="A110" s="42"/>
      <c r="P110" s="12"/>
    </row>
    <row r="111" spans="1:16" ht="12.3" x14ac:dyDescent="0.4">
      <c r="A111" s="42"/>
      <c r="P111" s="12"/>
    </row>
    <row r="112" spans="1:16" ht="12.3" x14ac:dyDescent="0.4">
      <c r="A112" s="42"/>
      <c r="P112" s="12"/>
    </row>
    <row r="113" spans="1:16" ht="12.3" x14ac:dyDescent="0.4">
      <c r="A113" s="42"/>
      <c r="P113" s="12"/>
    </row>
    <row r="114" spans="1:16" ht="12.3" x14ac:dyDescent="0.4">
      <c r="A114" s="42"/>
      <c r="P114" s="12"/>
    </row>
    <row r="115" spans="1:16" ht="12.3" x14ac:dyDescent="0.4">
      <c r="A115" s="42"/>
      <c r="P115" s="12"/>
    </row>
    <row r="116" spans="1:16" ht="12.3" x14ac:dyDescent="0.4">
      <c r="A116" s="42"/>
      <c r="P116" s="12"/>
    </row>
    <row r="117" spans="1:16" ht="12.3" x14ac:dyDescent="0.4">
      <c r="A117" s="42"/>
      <c r="P117" s="12"/>
    </row>
    <row r="118" spans="1:16" ht="12.3" x14ac:dyDescent="0.4">
      <c r="A118" s="42"/>
      <c r="P118" s="12"/>
    </row>
    <row r="119" spans="1:16" ht="12.3" x14ac:dyDescent="0.4">
      <c r="A119" s="42"/>
      <c r="P119" s="12"/>
    </row>
    <row r="120" spans="1:16" ht="12.3" x14ac:dyDescent="0.4">
      <c r="A120" s="42"/>
      <c r="P120" s="12"/>
    </row>
    <row r="121" spans="1:16" ht="12.3" x14ac:dyDescent="0.4">
      <c r="A121" s="42"/>
      <c r="P121" s="12"/>
    </row>
    <row r="122" spans="1:16" ht="12.3" x14ac:dyDescent="0.4">
      <c r="A122" s="42"/>
      <c r="P122" s="12"/>
    </row>
    <row r="123" spans="1:16" ht="12.3" x14ac:dyDescent="0.4">
      <c r="A123" s="42"/>
      <c r="P123" s="12"/>
    </row>
    <row r="124" spans="1:16" ht="12.3" x14ac:dyDescent="0.4">
      <c r="A124" s="42"/>
      <c r="P124" s="12"/>
    </row>
    <row r="125" spans="1:16" ht="12.3" x14ac:dyDescent="0.4">
      <c r="A125" s="42"/>
      <c r="P125" s="12"/>
    </row>
    <row r="126" spans="1:16" ht="12.3" x14ac:dyDescent="0.4">
      <c r="A126" s="42"/>
      <c r="P126" s="12"/>
    </row>
    <row r="127" spans="1:16" ht="12.3" x14ac:dyDescent="0.4">
      <c r="A127" s="42"/>
      <c r="P127" s="12"/>
    </row>
    <row r="128" spans="1:16" ht="12.3" x14ac:dyDescent="0.4">
      <c r="A128" s="42"/>
      <c r="P128" s="12"/>
    </row>
    <row r="129" spans="1:16" ht="12.3" x14ac:dyDescent="0.4">
      <c r="A129" s="42"/>
      <c r="P129" s="12"/>
    </row>
    <row r="130" spans="1:16" ht="12.3" x14ac:dyDescent="0.4">
      <c r="A130" s="42"/>
      <c r="P130" s="12"/>
    </row>
    <row r="131" spans="1:16" ht="12.3" x14ac:dyDescent="0.4">
      <c r="A131" s="42"/>
      <c r="P131" s="12"/>
    </row>
    <row r="132" spans="1:16" ht="12.3" x14ac:dyDescent="0.4">
      <c r="A132" s="42"/>
      <c r="P132" s="12"/>
    </row>
    <row r="133" spans="1:16" ht="12.3" x14ac:dyDescent="0.4">
      <c r="A133" s="42"/>
      <c r="P133" s="12"/>
    </row>
    <row r="134" spans="1:16" ht="12.3" x14ac:dyDescent="0.4">
      <c r="A134" s="42"/>
      <c r="P134" s="12"/>
    </row>
    <row r="135" spans="1:16" ht="12.3" x14ac:dyDescent="0.4">
      <c r="A135" s="42"/>
      <c r="P135" s="12"/>
    </row>
    <row r="136" spans="1:16" ht="12.3" x14ac:dyDescent="0.4">
      <c r="A136" s="42"/>
      <c r="P136" s="12"/>
    </row>
    <row r="137" spans="1:16" ht="12.3" x14ac:dyDescent="0.4">
      <c r="A137" s="42"/>
      <c r="P137" s="12"/>
    </row>
    <row r="138" spans="1:16" ht="12.3" x14ac:dyDescent="0.4">
      <c r="A138" s="42"/>
      <c r="P138" s="12"/>
    </row>
    <row r="139" spans="1:16" ht="12.3" x14ac:dyDescent="0.4">
      <c r="A139" s="42"/>
      <c r="P139" s="12"/>
    </row>
    <row r="140" spans="1:16" ht="12.3" x14ac:dyDescent="0.4">
      <c r="A140" s="42"/>
      <c r="P140" s="12"/>
    </row>
    <row r="141" spans="1:16" ht="12.3" x14ac:dyDescent="0.4">
      <c r="A141" s="42"/>
      <c r="P141" s="12"/>
    </row>
    <row r="142" spans="1:16" ht="12.3" x14ac:dyDescent="0.4">
      <c r="A142" s="42"/>
      <c r="P142" s="12"/>
    </row>
    <row r="143" spans="1:16" ht="12.3" x14ac:dyDescent="0.4">
      <c r="A143" s="42"/>
      <c r="P143" s="12"/>
    </row>
    <row r="144" spans="1:16" ht="12.3" x14ac:dyDescent="0.4">
      <c r="A144" s="42"/>
      <c r="P144" s="12"/>
    </row>
    <row r="145" spans="1:16" ht="12.3" x14ac:dyDescent="0.4">
      <c r="A145" s="42"/>
      <c r="P145" s="12"/>
    </row>
    <row r="146" spans="1:16" ht="12.3" x14ac:dyDescent="0.4">
      <c r="A146" s="42"/>
      <c r="P146" s="12"/>
    </row>
    <row r="147" spans="1:16" ht="12.3" x14ac:dyDescent="0.4">
      <c r="A147" s="42"/>
      <c r="P147" s="12"/>
    </row>
    <row r="148" spans="1:16" ht="12.3" x14ac:dyDescent="0.4">
      <c r="A148" s="42"/>
      <c r="P148" s="12"/>
    </row>
    <row r="149" spans="1:16" ht="12.3" x14ac:dyDescent="0.4">
      <c r="A149" s="42"/>
      <c r="P149" s="12"/>
    </row>
    <row r="150" spans="1:16" ht="12.3" x14ac:dyDescent="0.4">
      <c r="A150" s="42"/>
      <c r="P150" s="12"/>
    </row>
    <row r="151" spans="1:16" ht="12.3" x14ac:dyDescent="0.4">
      <c r="A151" s="42"/>
      <c r="P151" s="12"/>
    </row>
    <row r="152" spans="1:16" ht="12.3" x14ac:dyDescent="0.4">
      <c r="A152" s="42"/>
      <c r="P152" s="12"/>
    </row>
    <row r="153" spans="1:16" ht="12.3" x14ac:dyDescent="0.4">
      <c r="A153" s="42"/>
      <c r="P153" s="12"/>
    </row>
    <row r="154" spans="1:16" ht="12.3" x14ac:dyDescent="0.4">
      <c r="A154" s="42"/>
      <c r="P154" s="12"/>
    </row>
    <row r="155" spans="1:16" ht="12.3" x14ac:dyDescent="0.4">
      <c r="A155" s="42"/>
      <c r="P155" s="12"/>
    </row>
    <row r="156" spans="1:16" ht="12.3" x14ac:dyDescent="0.4">
      <c r="A156" s="42"/>
      <c r="P156" s="12"/>
    </row>
    <row r="157" spans="1:16" ht="12.3" x14ac:dyDescent="0.4">
      <c r="A157" s="42"/>
      <c r="P157" s="12"/>
    </row>
    <row r="158" spans="1:16" ht="12.3" x14ac:dyDescent="0.4">
      <c r="A158" s="42"/>
      <c r="P158" s="12"/>
    </row>
    <row r="159" spans="1:16" ht="12.3" x14ac:dyDescent="0.4">
      <c r="A159" s="42"/>
      <c r="P159" s="12"/>
    </row>
    <row r="160" spans="1:16" ht="12.3" x14ac:dyDescent="0.4">
      <c r="A160" s="42"/>
      <c r="P160" s="12"/>
    </row>
    <row r="161" spans="1:16" ht="12.3" x14ac:dyDescent="0.4">
      <c r="A161" s="42"/>
      <c r="P161" s="12"/>
    </row>
    <row r="162" spans="1:16" ht="12.3" x14ac:dyDescent="0.4">
      <c r="A162" s="42"/>
      <c r="P162" s="12"/>
    </row>
    <row r="163" spans="1:16" ht="12.3" x14ac:dyDescent="0.4">
      <c r="A163" s="42"/>
      <c r="P163" s="12"/>
    </row>
    <row r="164" spans="1:16" ht="12.3" x14ac:dyDescent="0.4">
      <c r="A164" s="42"/>
      <c r="P164" s="12"/>
    </row>
    <row r="165" spans="1:16" ht="12.3" x14ac:dyDescent="0.4">
      <c r="A165" s="42"/>
      <c r="P165" s="12"/>
    </row>
    <row r="166" spans="1:16" ht="12.3" x14ac:dyDescent="0.4">
      <c r="A166" s="42"/>
      <c r="P166" s="12"/>
    </row>
    <row r="167" spans="1:16" ht="12.3" x14ac:dyDescent="0.4">
      <c r="A167" s="42"/>
      <c r="P167" s="12"/>
    </row>
    <row r="168" spans="1:16" ht="12.3" x14ac:dyDescent="0.4">
      <c r="A168" s="42"/>
      <c r="P168" s="12"/>
    </row>
    <row r="169" spans="1:16" ht="12.3" x14ac:dyDescent="0.4">
      <c r="A169" s="42"/>
      <c r="P169" s="12"/>
    </row>
    <row r="170" spans="1:16" ht="12.3" x14ac:dyDescent="0.4">
      <c r="A170" s="42"/>
      <c r="P170" s="12"/>
    </row>
    <row r="171" spans="1:16" ht="12.3" x14ac:dyDescent="0.4">
      <c r="A171" s="42"/>
      <c r="P171" s="12"/>
    </row>
    <row r="172" spans="1:16" ht="12.3" x14ac:dyDescent="0.4">
      <c r="A172" s="42"/>
      <c r="P172" s="12"/>
    </row>
    <row r="173" spans="1:16" ht="12.3" x14ac:dyDescent="0.4">
      <c r="A173" s="42"/>
      <c r="P173" s="12"/>
    </row>
    <row r="174" spans="1:16" ht="12.3" x14ac:dyDescent="0.4">
      <c r="A174" s="42"/>
      <c r="P174" s="12"/>
    </row>
    <row r="175" spans="1:16" ht="12.3" x14ac:dyDescent="0.4">
      <c r="A175" s="42"/>
      <c r="P175" s="12"/>
    </row>
    <row r="176" spans="1:16" ht="12.3" x14ac:dyDescent="0.4">
      <c r="A176" s="42"/>
      <c r="P176" s="12"/>
    </row>
    <row r="177" spans="1:16" ht="12.3" x14ac:dyDescent="0.4">
      <c r="A177" s="42"/>
      <c r="P177" s="12"/>
    </row>
    <row r="178" spans="1:16" ht="12.3" x14ac:dyDescent="0.4">
      <c r="A178" s="42"/>
      <c r="P178" s="12"/>
    </row>
    <row r="179" spans="1:16" ht="12.3" x14ac:dyDescent="0.4">
      <c r="A179" s="42"/>
      <c r="P179" s="12"/>
    </row>
    <row r="180" spans="1:16" ht="12.3" x14ac:dyDescent="0.4">
      <c r="A180" s="42"/>
      <c r="P180" s="12"/>
    </row>
    <row r="181" spans="1:16" ht="12.3" x14ac:dyDescent="0.4">
      <c r="A181" s="42"/>
      <c r="P181" s="12"/>
    </row>
    <row r="182" spans="1:16" ht="12.3" x14ac:dyDescent="0.4">
      <c r="A182" s="42"/>
      <c r="P182" s="12"/>
    </row>
    <row r="183" spans="1:16" ht="12.3" x14ac:dyDescent="0.4">
      <c r="A183" s="42"/>
      <c r="P183" s="12"/>
    </row>
    <row r="184" spans="1:16" ht="12.3" x14ac:dyDescent="0.4">
      <c r="A184" s="42"/>
      <c r="P184" s="12"/>
    </row>
    <row r="185" spans="1:16" ht="12.3" x14ac:dyDescent="0.4">
      <c r="A185" s="42"/>
      <c r="P185" s="12"/>
    </row>
    <row r="186" spans="1:16" ht="12.3" x14ac:dyDescent="0.4">
      <c r="A186" s="42"/>
      <c r="P186" s="12"/>
    </row>
    <row r="187" spans="1:16" ht="12.3" x14ac:dyDescent="0.4">
      <c r="A187" s="42"/>
      <c r="P187" s="12"/>
    </row>
    <row r="188" spans="1:16" ht="12.3" x14ac:dyDescent="0.4">
      <c r="A188" s="42"/>
      <c r="P188" s="12"/>
    </row>
    <row r="189" spans="1:16" ht="12.3" x14ac:dyDescent="0.4">
      <c r="A189" s="42"/>
      <c r="P189" s="12"/>
    </row>
    <row r="190" spans="1:16" ht="12.3" x14ac:dyDescent="0.4">
      <c r="A190" s="42"/>
      <c r="P190" s="12"/>
    </row>
    <row r="191" spans="1:16" ht="12.3" x14ac:dyDescent="0.4">
      <c r="A191" s="42"/>
      <c r="P191" s="12"/>
    </row>
    <row r="192" spans="1:16" ht="12.3" x14ac:dyDescent="0.4">
      <c r="A192" s="42"/>
      <c r="P192" s="12"/>
    </row>
    <row r="193" spans="1:16" ht="12.3" x14ac:dyDescent="0.4">
      <c r="A193" s="42"/>
      <c r="P193" s="12"/>
    </row>
    <row r="194" spans="1:16" ht="12.3" x14ac:dyDescent="0.4">
      <c r="A194" s="42"/>
      <c r="P194" s="12"/>
    </row>
    <row r="195" spans="1:16" ht="12.3" x14ac:dyDescent="0.4">
      <c r="A195" s="42"/>
      <c r="P195" s="12"/>
    </row>
    <row r="196" spans="1:16" ht="12.3" x14ac:dyDescent="0.4">
      <c r="A196" s="42"/>
      <c r="P196" s="12"/>
    </row>
    <row r="197" spans="1:16" ht="12.3" x14ac:dyDescent="0.4">
      <c r="A197" s="42"/>
      <c r="P197" s="12"/>
    </row>
    <row r="198" spans="1:16" ht="12.3" x14ac:dyDescent="0.4">
      <c r="A198" s="42"/>
      <c r="P198" s="12"/>
    </row>
    <row r="199" spans="1:16" ht="12.3" x14ac:dyDescent="0.4">
      <c r="A199" s="42"/>
      <c r="P199" s="12"/>
    </row>
    <row r="200" spans="1:16" ht="12.3" x14ac:dyDescent="0.4">
      <c r="A200" s="42"/>
      <c r="P200" s="12"/>
    </row>
    <row r="201" spans="1:16" ht="12.3" x14ac:dyDescent="0.4">
      <c r="A201" s="42"/>
      <c r="P201" s="12"/>
    </row>
    <row r="202" spans="1:16" ht="12.3" x14ac:dyDescent="0.4">
      <c r="A202" s="42"/>
      <c r="P202" s="12"/>
    </row>
    <row r="203" spans="1:16" ht="12.3" x14ac:dyDescent="0.4">
      <c r="A203" s="42"/>
      <c r="P203" s="12"/>
    </row>
    <row r="204" spans="1:16" ht="12.3" x14ac:dyDescent="0.4">
      <c r="A204" s="42"/>
      <c r="P204" s="12"/>
    </row>
    <row r="205" spans="1:16" ht="12.3" x14ac:dyDescent="0.4">
      <c r="A205" s="42"/>
      <c r="P205" s="12"/>
    </row>
    <row r="206" spans="1:16" ht="12.3" x14ac:dyDescent="0.4">
      <c r="A206" s="42"/>
      <c r="P206" s="12"/>
    </row>
    <row r="207" spans="1:16" ht="12.3" x14ac:dyDescent="0.4">
      <c r="A207" s="42"/>
      <c r="P207" s="12"/>
    </row>
    <row r="208" spans="1:16" ht="12.3" x14ac:dyDescent="0.4">
      <c r="A208" s="42"/>
      <c r="P208" s="12"/>
    </row>
    <row r="209" spans="1:16" ht="12.3" x14ac:dyDescent="0.4">
      <c r="A209" s="42"/>
      <c r="P209" s="12"/>
    </row>
    <row r="210" spans="1:16" ht="12.3" x14ac:dyDescent="0.4">
      <c r="A210" s="42"/>
      <c r="P210" s="12"/>
    </row>
    <row r="211" spans="1:16" ht="12.3" x14ac:dyDescent="0.4">
      <c r="A211" s="42"/>
      <c r="P211" s="12"/>
    </row>
    <row r="212" spans="1:16" ht="12.3" x14ac:dyDescent="0.4">
      <c r="A212" s="42"/>
      <c r="P212" s="12"/>
    </row>
    <row r="213" spans="1:16" ht="12.3" x14ac:dyDescent="0.4">
      <c r="A213" s="42"/>
      <c r="P213" s="12"/>
    </row>
    <row r="214" spans="1:16" ht="12.3" x14ac:dyDescent="0.4">
      <c r="A214" s="42"/>
      <c r="P214" s="12"/>
    </row>
    <row r="215" spans="1:16" ht="12.3" x14ac:dyDescent="0.4">
      <c r="A215" s="42"/>
      <c r="P215" s="12"/>
    </row>
    <row r="216" spans="1:16" ht="12.3" x14ac:dyDescent="0.4">
      <c r="A216" s="42"/>
      <c r="P216" s="12"/>
    </row>
    <row r="217" spans="1:16" ht="12.3" x14ac:dyDescent="0.4">
      <c r="A217" s="42"/>
      <c r="P217" s="12"/>
    </row>
    <row r="218" spans="1:16" ht="12.3" x14ac:dyDescent="0.4">
      <c r="A218" s="42"/>
      <c r="P218" s="12"/>
    </row>
    <row r="219" spans="1:16" ht="12.3" x14ac:dyDescent="0.4">
      <c r="A219" s="42"/>
      <c r="P219" s="12"/>
    </row>
    <row r="220" spans="1:16" ht="12.3" x14ac:dyDescent="0.4">
      <c r="A220" s="42"/>
      <c r="P220" s="12"/>
    </row>
    <row r="221" spans="1:16" ht="12.3" x14ac:dyDescent="0.4">
      <c r="A221" s="42"/>
      <c r="P221" s="12"/>
    </row>
    <row r="222" spans="1:16" ht="12.3" x14ac:dyDescent="0.4">
      <c r="A222" s="42"/>
      <c r="P222" s="12"/>
    </row>
    <row r="223" spans="1:16" ht="12.3" x14ac:dyDescent="0.4">
      <c r="A223" s="42"/>
      <c r="P223" s="12"/>
    </row>
    <row r="224" spans="1:16" ht="12.3" x14ac:dyDescent="0.4">
      <c r="A224" s="42"/>
      <c r="P224" s="12"/>
    </row>
    <row r="225" spans="1:16" ht="12.3" x14ac:dyDescent="0.4">
      <c r="A225" s="42"/>
      <c r="P225" s="12"/>
    </row>
    <row r="226" spans="1:16" ht="12.3" x14ac:dyDescent="0.4">
      <c r="A226" s="42"/>
      <c r="P226" s="12"/>
    </row>
    <row r="227" spans="1:16" ht="12.3" x14ac:dyDescent="0.4">
      <c r="A227" s="42"/>
      <c r="P227" s="12"/>
    </row>
    <row r="228" spans="1:16" ht="12.3" x14ac:dyDescent="0.4">
      <c r="A228" s="42"/>
      <c r="P228" s="12"/>
    </row>
    <row r="229" spans="1:16" ht="12.3" x14ac:dyDescent="0.4">
      <c r="A229" s="42"/>
      <c r="P229" s="12"/>
    </row>
    <row r="230" spans="1:16" ht="12.3" x14ac:dyDescent="0.4">
      <c r="A230" s="42"/>
      <c r="P230" s="12"/>
    </row>
    <row r="231" spans="1:16" ht="12.3" x14ac:dyDescent="0.4">
      <c r="A231" s="42"/>
      <c r="P231" s="12"/>
    </row>
    <row r="232" spans="1:16" ht="12.3" x14ac:dyDescent="0.4">
      <c r="A232" s="42"/>
      <c r="P232" s="12"/>
    </row>
    <row r="233" spans="1:16" ht="12.3" x14ac:dyDescent="0.4">
      <c r="A233" s="42"/>
      <c r="P233" s="12"/>
    </row>
    <row r="234" spans="1:16" ht="12.3" x14ac:dyDescent="0.4">
      <c r="A234" s="42"/>
      <c r="P234" s="12"/>
    </row>
    <row r="235" spans="1:16" ht="12.3" x14ac:dyDescent="0.4">
      <c r="A235" s="42"/>
      <c r="P235" s="12"/>
    </row>
    <row r="236" spans="1:16" ht="12.3" x14ac:dyDescent="0.4">
      <c r="A236" s="42"/>
      <c r="P236" s="12"/>
    </row>
    <row r="237" spans="1:16" ht="12.3" x14ac:dyDescent="0.4">
      <c r="A237" s="42"/>
      <c r="P237" s="12"/>
    </row>
    <row r="238" spans="1:16" ht="12.3" x14ac:dyDescent="0.4">
      <c r="A238" s="42"/>
      <c r="P238" s="12"/>
    </row>
    <row r="239" spans="1:16" ht="12.3" x14ac:dyDescent="0.4">
      <c r="A239" s="42"/>
      <c r="P239" s="12"/>
    </row>
    <row r="240" spans="1:16" ht="12.3" x14ac:dyDescent="0.4">
      <c r="A240" s="42"/>
      <c r="P240" s="12"/>
    </row>
    <row r="241" spans="1:16" ht="12.3" x14ac:dyDescent="0.4">
      <c r="A241" s="42"/>
      <c r="P241" s="12"/>
    </row>
    <row r="242" spans="1:16" ht="12.3" x14ac:dyDescent="0.4">
      <c r="A242" s="42"/>
      <c r="P242" s="12"/>
    </row>
    <row r="243" spans="1:16" ht="12.3" x14ac:dyDescent="0.4">
      <c r="A243" s="42"/>
      <c r="P243" s="12"/>
    </row>
    <row r="244" spans="1:16" ht="12.3" x14ac:dyDescent="0.4">
      <c r="A244" s="42"/>
      <c r="P244" s="12"/>
    </row>
    <row r="245" spans="1:16" ht="12.3" x14ac:dyDescent="0.4">
      <c r="A245" s="42"/>
      <c r="P245" s="12"/>
    </row>
    <row r="246" spans="1:16" ht="12.3" x14ac:dyDescent="0.4">
      <c r="A246" s="42"/>
      <c r="P246" s="12"/>
    </row>
    <row r="247" spans="1:16" ht="12.3" x14ac:dyDescent="0.4">
      <c r="A247" s="42"/>
      <c r="P247" s="12"/>
    </row>
    <row r="248" spans="1:16" ht="12.3" x14ac:dyDescent="0.4">
      <c r="A248" s="42"/>
      <c r="P248" s="12"/>
    </row>
    <row r="249" spans="1:16" ht="12.3" x14ac:dyDescent="0.4">
      <c r="A249" s="42"/>
      <c r="P249" s="12"/>
    </row>
    <row r="250" spans="1:16" ht="12.3" x14ac:dyDescent="0.4">
      <c r="A250" s="42"/>
      <c r="P250" s="12"/>
    </row>
    <row r="251" spans="1:16" ht="12.3" x14ac:dyDescent="0.4">
      <c r="A251" s="42"/>
      <c r="P251" s="12"/>
    </row>
    <row r="252" spans="1:16" ht="12.3" x14ac:dyDescent="0.4">
      <c r="A252" s="42"/>
      <c r="P252" s="12"/>
    </row>
    <row r="253" spans="1:16" ht="12.3" x14ac:dyDescent="0.4">
      <c r="A253" s="42"/>
      <c r="P253" s="12"/>
    </row>
    <row r="254" spans="1:16" ht="12.3" x14ac:dyDescent="0.4">
      <c r="A254" s="42"/>
      <c r="P254" s="12"/>
    </row>
    <row r="255" spans="1:16" ht="12.3" x14ac:dyDescent="0.4">
      <c r="A255" s="42"/>
      <c r="P255" s="12"/>
    </row>
    <row r="256" spans="1:16" ht="12.3" x14ac:dyDescent="0.4">
      <c r="A256" s="42"/>
      <c r="P256" s="12"/>
    </row>
    <row r="257" spans="1:16" ht="12.3" x14ac:dyDescent="0.4">
      <c r="A257" s="42"/>
      <c r="P257" s="12"/>
    </row>
    <row r="258" spans="1:16" ht="12.3" x14ac:dyDescent="0.4">
      <c r="A258" s="42"/>
      <c r="P258" s="12"/>
    </row>
    <row r="259" spans="1:16" ht="12.3" x14ac:dyDescent="0.4">
      <c r="A259" s="42"/>
      <c r="P259" s="12"/>
    </row>
    <row r="260" spans="1:16" ht="12.3" x14ac:dyDescent="0.4">
      <c r="A260" s="42"/>
      <c r="P260" s="12"/>
    </row>
    <row r="261" spans="1:16" ht="12.3" x14ac:dyDescent="0.4">
      <c r="A261" s="42"/>
      <c r="P261" s="12"/>
    </row>
    <row r="262" spans="1:16" ht="12.3" x14ac:dyDescent="0.4">
      <c r="A262" s="42"/>
      <c r="P262" s="12"/>
    </row>
    <row r="263" spans="1:16" ht="12.3" x14ac:dyDescent="0.4">
      <c r="A263" s="42"/>
      <c r="P263" s="12"/>
    </row>
    <row r="264" spans="1:16" ht="12.3" x14ac:dyDescent="0.4">
      <c r="A264" s="42"/>
      <c r="P264" s="12"/>
    </row>
    <row r="265" spans="1:16" ht="12.3" x14ac:dyDescent="0.4">
      <c r="A265" s="42"/>
      <c r="P265" s="12"/>
    </row>
    <row r="266" spans="1:16" ht="12.3" x14ac:dyDescent="0.4">
      <c r="A266" s="42"/>
      <c r="P266" s="12"/>
    </row>
    <row r="267" spans="1:16" ht="12.3" x14ac:dyDescent="0.4">
      <c r="A267" s="42"/>
      <c r="P267" s="12"/>
    </row>
    <row r="268" spans="1:16" ht="12.3" x14ac:dyDescent="0.4">
      <c r="A268" s="42"/>
      <c r="P268" s="12"/>
    </row>
    <row r="269" spans="1:16" ht="12.3" x14ac:dyDescent="0.4">
      <c r="A269" s="42"/>
      <c r="P269" s="12"/>
    </row>
    <row r="270" spans="1:16" ht="12.3" x14ac:dyDescent="0.4">
      <c r="A270" s="42"/>
      <c r="P270" s="12"/>
    </row>
    <row r="271" spans="1:16" ht="12.3" x14ac:dyDescent="0.4">
      <c r="A271" s="42"/>
      <c r="P271" s="12"/>
    </row>
    <row r="272" spans="1:16" ht="12.3" x14ac:dyDescent="0.4">
      <c r="A272" s="42"/>
      <c r="P272" s="12"/>
    </row>
    <row r="273" spans="1:16" ht="12.3" x14ac:dyDescent="0.4">
      <c r="A273" s="42"/>
      <c r="P273" s="12"/>
    </row>
    <row r="274" spans="1:16" ht="12.3" x14ac:dyDescent="0.4">
      <c r="A274" s="42"/>
      <c r="P274" s="12"/>
    </row>
    <row r="275" spans="1:16" ht="12.3" x14ac:dyDescent="0.4">
      <c r="A275" s="42"/>
      <c r="P275" s="12"/>
    </row>
    <row r="276" spans="1:16" ht="12.3" x14ac:dyDescent="0.4">
      <c r="A276" s="42"/>
      <c r="P276" s="12"/>
    </row>
    <row r="277" spans="1:16" ht="12.3" x14ac:dyDescent="0.4">
      <c r="A277" s="42"/>
      <c r="P277" s="12"/>
    </row>
    <row r="278" spans="1:16" ht="12.3" x14ac:dyDescent="0.4">
      <c r="A278" s="42"/>
      <c r="P278" s="12"/>
    </row>
    <row r="279" spans="1:16" ht="12.3" x14ac:dyDescent="0.4">
      <c r="A279" s="42"/>
      <c r="P279" s="12"/>
    </row>
    <row r="280" spans="1:16" ht="12.3" x14ac:dyDescent="0.4">
      <c r="A280" s="42"/>
      <c r="P280" s="12"/>
    </row>
    <row r="281" spans="1:16" ht="12.3" x14ac:dyDescent="0.4">
      <c r="A281" s="42"/>
      <c r="P281" s="12"/>
    </row>
    <row r="282" spans="1:16" ht="12.3" x14ac:dyDescent="0.4">
      <c r="A282" s="42"/>
      <c r="P282" s="12"/>
    </row>
    <row r="283" spans="1:16" ht="12.3" x14ac:dyDescent="0.4">
      <c r="A283" s="42"/>
      <c r="P283" s="12"/>
    </row>
    <row r="284" spans="1:16" ht="12.3" x14ac:dyDescent="0.4">
      <c r="A284" s="42"/>
      <c r="P284" s="12"/>
    </row>
    <row r="285" spans="1:16" ht="12.3" x14ac:dyDescent="0.4">
      <c r="A285" s="42"/>
      <c r="P285" s="12"/>
    </row>
    <row r="286" spans="1:16" ht="12.3" x14ac:dyDescent="0.4">
      <c r="A286" s="42"/>
      <c r="P286" s="12"/>
    </row>
    <row r="287" spans="1:16" ht="12.3" x14ac:dyDescent="0.4">
      <c r="A287" s="42"/>
      <c r="P287" s="12"/>
    </row>
    <row r="288" spans="1:16" ht="12.3" x14ac:dyDescent="0.4">
      <c r="A288" s="42"/>
      <c r="P288" s="12"/>
    </row>
    <row r="289" spans="1:16" ht="12.3" x14ac:dyDescent="0.4">
      <c r="A289" s="42"/>
      <c r="P289" s="12"/>
    </row>
    <row r="290" spans="1:16" ht="12.3" x14ac:dyDescent="0.4">
      <c r="A290" s="42"/>
      <c r="P290" s="12"/>
    </row>
    <row r="291" spans="1:16" ht="12.3" x14ac:dyDescent="0.4">
      <c r="A291" s="42"/>
      <c r="P291" s="12"/>
    </row>
    <row r="292" spans="1:16" ht="12.3" x14ac:dyDescent="0.4">
      <c r="A292" s="42"/>
      <c r="P292" s="12"/>
    </row>
    <row r="293" spans="1:16" ht="12.3" x14ac:dyDescent="0.4">
      <c r="A293" s="42"/>
      <c r="P293" s="12"/>
    </row>
    <row r="294" spans="1:16" ht="12.3" x14ac:dyDescent="0.4">
      <c r="A294" s="42"/>
      <c r="P294" s="12"/>
    </row>
    <row r="295" spans="1:16" ht="12.3" x14ac:dyDescent="0.4">
      <c r="A295" s="42"/>
      <c r="P295" s="12"/>
    </row>
    <row r="296" spans="1:16" ht="12.3" x14ac:dyDescent="0.4">
      <c r="A296" s="42"/>
      <c r="P296" s="12"/>
    </row>
    <row r="297" spans="1:16" ht="12.3" x14ac:dyDescent="0.4">
      <c r="A297" s="42"/>
      <c r="P297" s="12"/>
    </row>
    <row r="298" spans="1:16" ht="12.3" x14ac:dyDescent="0.4">
      <c r="A298" s="42"/>
      <c r="P298" s="12"/>
    </row>
    <row r="299" spans="1:16" ht="12.3" x14ac:dyDescent="0.4">
      <c r="A299" s="42"/>
      <c r="P299" s="12"/>
    </row>
    <row r="300" spans="1:16" ht="12.3" x14ac:dyDescent="0.4">
      <c r="A300" s="42"/>
      <c r="P300" s="12"/>
    </row>
    <row r="301" spans="1:16" ht="12.3" x14ac:dyDescent="0.4">
      <c r="A301" s="42"/>
      <c r="P301" s="12"/>
    </row>
    <row r="302" spans="1:16" ht="12.3" x14ac:dyDescent="0.4">
      <c r="A302" s="42"/>
      <c r="P302" s="12"/>
    </row>
    <row r="303" spans="1:16" ht="12.3" x14ac:dyDescent="0.4">
      <c r="A303" s="42"/>
      <c r="P303" s="12"/>
    </row>
    <row r="304" spans="1:16" ht="12.3" x14ac:dyDescent="0.4">
      <c r="A304" s="42"/>
      <c r="P304" s="12"/>
    </row>
    <row r="305" spans="1:16" ht="12.3" x14ac:dyDescent="0.4">
      <c r="A305" s="42"/>
      <c r="P305" s="12"/>
    </row>
    <row r="306" spans="1:16" ht="12.3" x14ac:dyDescent="0.4">
      <c r="A306" s="42"/>
      <c r="P306" s="12"/>
    </row>
    <row r="307" spans="1:16" ht="12.3" x14ac:dyDescent="0.4">
      <c r="A307" s="42"/>
      <c r="P307" s="12"/>
    </row>
    <row r="308" spans="1:16" ht="12.3" x14ac:dyDescent="0.4">
      <c r="A308" s="42"/>
      <c r="P308" s="12"/>
    </row>
    <row r="309" spans="1:16" ht="12.3" x14ac:dyDescent="0.4">
      <c r="A309" s="42"/>
      <c r="P309" s="12"/>
    </row>
    <row r="310" spans="1:16" ht="12.3" x14ac:dyDescent="0.4">
      <c r="A310" s="42"/>
      <c r="P310" s="12"/>
    </row>
    <row r="311" spans="1:16" ht="12.3" x14ac:dyDescent="0.4">
      <c r="A311" s="42"/>
      <c r="P311" s="12"/>
    </row>
    <row r="312" spans="1:16" ht="12.3" x14ac:dyDescent="0.4">
      <c r="A312" s="42"/>
      <c r="P312" s="12"/>
    </row>
    <row r="313" spans="1:16" ht="12.3" x14ac:dyDescent="0.4">
      <c r="A313" s="42"/>
      <c r="P313" s="12"/>
    </row>
    <row r="314" spans="1:16" ht="12.3" x14ac:dyDescent="0.4">
      <c r="A314" s="42"/>
      <c r="P314" s="12"/>
    </row>
    <row r="315" spans="1:16" ht="12.3" x14ac:dyDescent="0.4">
      <c r="A315" s="42"/>
      <c r="P315" s="12"/>
    </row>
    <row r="316" spans="1:16" ht="12.3" x14ac:dyDescent="0.4">
      <c r="A316" s="42"/>
      <c r="P316" s="12"/>
    </row>
    <row r="317" spans="1:16" ht="12.3" x14ac:dyDescent="0.4">
      <c r="A317" s="42"/>
      <c r="P317" s="12"/>
    </row>
    <row r="318" spans="1:16" ht="12.3" x14ac:dyDescent="0.4">
      <c r="A318" s="42"/>
      <c r="P318" s="12"/>
    </row>
    <row r="319" spans="1:16" ht="12.3" x14ac:dyDescent="0.4">
      <c r="A319" s="42"/>
      <c r="P319" s="12"/>
    </row>
    <row r="320" spans="1:16" ht="12.3" x14ac:dyDescent="0.4">
      <c r="A320" s="42"/>
      <c r="P320" s="12"/>
    </row>
    <row r="321" spans="1:16" ht="12.3" x14ac:dyDescent="0.4">
      <c r="A321" s="42"/>
      <c r="P321" s="12"/>
    </row>
    <row r="322" spans="1:16" ht="12.3" x14ac:dyDescent="0.4">
      <c r="A322" s="42"/>
      <c r="P322" s="12"/>
    </row>
    <row r="323" spans="1:16" ht="12.3" x14ac:dyDescent="0.4">
      <c r="A323" s="42"/>
      <c r="P323" s="12"/>
    </row>
    <row r="324" spans="1:16" ht="12.3" x14ac:dyDescent="0.4">
      <c r="A324" s="42"/>
      <c r="P324" s="12"/>
    </row>
    <row r="325" spans="1:16" ht="12.3" x14ac:dyDescent="0.4">
      <c r="A325" s="42"/>
      <c r="P325" s="12"/>
    </row>
    <row r="326" spans="1:16" ht="12.3" x14ac:dyDescent="0.4">
      <c r="A326" s="42"/>
      <c r="P326" s="12"/>
    </row>
    <row r="327" spans="1:16" ht="12.3" x14ac:dyDescent="0.4">
      <c r="A327" s="42"/>
      <c r="P327" s="12"/>
    </row>
    <row r="328" spans="1:16" ht="12.3" x14ac:dyDescent="0.4">
      <c r="A328" s="42"/>
      <c r="P328" s="12"/>
    </row>
    <row r="329" spans="1:16" ht="12.3" x14ac:dyDescent="0.4">
      <c r="A329" s="42"/>
      <c r="P329" s="12"/>
    </row>
    <row r="330" spans="1:16" ht="12.3" x14ac:dyDescent="0.4">
      <c r="A330" s="42"/>
      <c r="P330" s="12"/>
    </row>
    <row r="331" spans="1:16" ht="12.3" x14ac:dyDescent="0.4">
      <c r="A331" s="42"/>
      <c r="P331" s="12"/>
    </row>
    <row r="332" spans="1:16" ht="12.3" x14ac:dyDescent="0.4">
      <c r="A332" s="42"/>
      <c r="P332" s="12"/>
    </row>
    <row r="333" spans="1:16" ht="12.3" x14ac:dyDescent="0.4">
      <c r="A333" s="42"/>
      <c r="P333" s="12"/>
    </row>
    <row r="334" spans="1:16" ht="12.3" x14ac:dyDescent="0.4">
      <c r="A334" s="42"/>
      <c r="P334" s="12"/>
    </row>
    <row r="335" spans="1:16" ht="12.3" x14ac:dyDescent="0.4">
      <c r="A335" s="42"/>
      <c r="P335" s="12"/>
    </row>
    <row r="336" spans="1:16" ht="12.3" x14ac:dyDescent="0.4">
      <c r="A336" s="42"/>
      <c r="P336" s="12"/>
    </row>
    <row r="337" spans="1:16" ht="12.3" x14ac:dyDescent="0.4">
      <c r="A337" s="42"/>
      <c r="P337" s="12"/>
    </row>
    <row r="338" spans="1:16" ht="12.3" x14ac:dyDescent="0.4">
      <c r="A338" s="42"/>
      <c r="P338" s="12"/>
    </row>
    <row r="339" spans="1:16" ht="12.3" x14ac:dyDescent="0.4">
      <c r="A339" s="42"/>
      <c r="P339" s="12"/>
    </row>
    <row r="340" spans="1:16" ht="12.3" x14ac:dyDescent="0.4">
      <c r="A340" s="42"/>
      <c r="P340" s="12"/>
    </row>
    <row r="341" spans="1:16" ht="12.3" x14ac:dyDescent="0.4">
      <c r="A341" s="42"/>
      <c r="P341" s="12"/>
    </row>
    <row r="342" spans="1:16" ht="12.3" x14ac:dyDescent="0.4">
      <c r="A342" s="42"/>
      <c r="P342" s="12"/>
    </row>
    <row r="343" spans="1:16" ht="12.3" x14ac:dyDescent="0.4">
      <c r="A343" s="42"/>
      <c r="P343" s="12"/>
    </row>
    <row r="344" spans="1:16" ht="12.3" x14ac:dyDescent="0.4">
      <c r="A344" s="42"/>
      <c r="P344" s="12"/>
    </row>
    <row r="345" spans="1:16" ht="12.3" x14ac:dyDescent="0.4">
      <c r="A345" s="42"/>
      <c r="P345" s="12"/>
    </row>
    <row r="346" spans="1:16" ht="12.3" x14ac:dyDescent="0.4">
      <c r="A346" s="42"/>
      <c r="P346" s="12"/>
    </row>
    <row r="347" spans="1:16" ht="12.3" x14ac:dyDescent="0.4">
      <c r="A347" s="42"/>
      <c r="P347" s="12"/>
    </row>
    <row r="348" spans="1:16" ht="12.3" x14ac:dyDescent="0.4">
      <c r="A348" s="42"/>
      <c r="P348" s="12"/>
    </row>
    <row r="349" spans="1:16" ht="12.3" x14ac:dyDescent="0.4">
      <c r="A349" s="42"/>
      <c r="P349" s="12"/>
    </row>
    <row r="350" spans="1:16" ht="12.3" x14ac:dyDescent="0.4">
      <c r="A350" s="42"/>
      <c r="P350" s="12"/>
    </row>
    <row r="351" spans="1:16" ht="12.3" x14ac:dyDescent="0.4">
      <c r="A351" s="42"/>
      <c r="P351" s="12"/>
    </row>
    <row r="352" spans="1:16" ht="12.3" x14ac:dyDescent="0.4">
      <c r="A352" s="42"/>
      <c r="P352" s="12"/>
    </row>
    <row r="353" spans="1:16" ht="12.3" x14ac:dyDescent="0.4">
      <c r="A353" s="42"/>
      <c r="P353" s="12"/>
    </row>
    <row r="354" spans="1:16" ht="12.3" x14ac:dyDescent="0.4">
      <c r="A354" s="42"/>
      <c r="P354" s="12"/>
    </row>
    <row r="355" spans="1:16" ht="12.3" x14ac:dyDescent="0.4">
      <c r="A355" s="42"/>
      <c r="P355" s="12"/>
    </row>
    <row r="356" spans="1:16" ht="12.3" x14ac:dyDescent="0.4">
      <c r="A356" s="42"/>
      <c r="P356" s="12"/>
    </row>
    <row r="357" spans="1:16" ht="12.3" x14ac:dyDescent="0.4">
      <c r="A357" s="42"/>
      <c r="P357" s="12"/>
    </row>
    <row r="358" spans="1:16" ht="12.3" x14ac:dyDescent="0.4">
      <c r="A358" s="42"/>
      <c r="P358" s="12"/>
    </row>
    <row r="359" spans="1:16" ht="12.3" x14ac:dyDescent="0.4">
      <c r="A359" s="42"/>
      <c r="P359" s="12"/>
    </row>
    <row r="360" spans="1:16" ht="12.3" x14ac:dyDescent="0.4">
      <c r="A360" s="42"/>
      <c r="P360" s="12"/>
    </row>
    <row r="361" spans="1:16" ht="12.3" x14ac:dyDescent="0.4">
      <c r="A361" s="42"/>
      <c r="P361" s="12"/>
    </row>
    <row r="362" spans="1:16" ht="12.3" x14ac:dyDescent="0.4">
      <c r="A362" s="42"/>
      <c r="P362" s="12"/>
    </row>
    <row r="363" spans="1:16" ht="12.3" x14ac:dyDescent="0.4">
      <c r="A363" s="42"/>
      <c r="P363" s="12"/>
    </row>
    <row r="364" spans="1:16" ht="12.3" x14ac:dyDescent="0.4">
      <c r="A364" s="42"/>
      <c r="P364" s="12"/>
    </row>
    <row r="365" spans="1:16" ht="12.3" x14ac:dyDescent="0.4">
      <c r="A365" s="42"/>
      <c r="P365" s="12"/>
    </row>
    <row r="366" spans="1:16" ht="12.3" x14ac:dyDescent="0.4">
      <c r="A366" s="42"/>
      <c r="P366" s="12"/>
    </row>
    <row r="367" spans="1:16" ht="12.3" x14ac:dyDescent="0.4">
      <c r="A367" s="42"/>
      <c r="P367" s="12"/>
    </row>
    <row r="368" spans="1:16" ht="12.3" x14ac:dyDescent="0.4">
      <c r="A368" s="42"/>
      <c r="P368" s="12"/>
    </row>
    <row r="369" spans="1:16" ht="12.3" x14ac:dyDescent="0.4">
      <c r="A369" s="42"/>
      <c r="P369" s="12"/>
    </row>
    <row r="370" spans="1:16" ht="12.3" x14ac:dyDescent="0.4">
      <c r="A370" s="42"/>
      <c r="P370" s="12"/>
    </row>
    <row r="371" spans="1:16" ht="12.3" x14ac:dyDescent="0.4">
      <c r="A371" s="42"/>
      <c r="P371" s="12"/>
    </row>
    <row r="372" spans="1:16" ht="12.3" x14ac:dyDescent="0.4">
      <c r="A372" s="42"/>
      <c r="P372" s="12"/>
    </row>
    <row r="373" spans="1:16" ht="12.3" x14ac:dyDescent="0.4">
      <c r="A373" s="42"/>
      <c r="P373" s="12"/>
    </row>
    <row r="374" spans="1:16" ht="12.3" x14ac:dyDescent="0.4">
      <c r="A374" s="42"/>
      <c r="P374" s="12"/>
    </row>
    <row r="375" spans="1:16" ht="12.3" x14ac:dyDescent="0.4">
      <c r="A375" s="42"/>
      <c r="P375" s="12"/>
    </row>
    <row r="376" spans="1:16" ht="12.3" x14ac:dyDescent="0.4">
      <c r="A376" s="42"/>
      <c r="P376" s="12"/>
    </row>
    <row r="377" spans="1:16" ht="12.3" x14ac:dyDescent="0.4">
      <c r="A377" s="42"/>
      <c r="P377" s="12"/>
    </row>
    <row r="378" spans="1:16" ht="12.3" x14ac:dyDescent="0.4">
      <c r="A378" s="42"/>
      <c r="P378" s="12"/>
    </row>
    <row r="379" spans="1:16" ht="12.3" x14ac:dyDescent="0.4">
      <c r="A379" s="42"/>
      <c r="P379" s="12"/>
    </row>
    <row r="380" spans="1:16" ht="12.3" x14ac:dyDescent="0.4">
      <c r="A380" s="42"/>
      <c r="P380" s="12"/>
    </row>
    <row r="381" spans="1:16" ht="12.3" x14ac:dyDescent="0.4">
      <c r="A381" s="42"/>
      <c r="P381" s="12"/>
    </row>
    <row r="382" spans="1:16" ht="12.3" x14ac:dyDescent="0.4">
      <c r="A382" s="42"/>
      <c r="P382" s="12"/>
    </row>
    <row r="383" spans="1:16" ht="12.3" x14ac:dyDescent="0.4">
      <c r="A383" s="42"/>
      <c r="P383" s="12"/>
    </row>
    <row r="384" spans="1:16" ht="12.3" x14ac:dyDescent="0.4">
      <c r="A384" s="42"/>
      <c r="P384" s="12"/>
    </row>
    <row r="385" spans="1:16" ht="12.3" x14ac:dyDescent="0.4">
      <c r="A385" s="42"/>
      <c r="P385" s="12"/>
    </row>
    <row r="386" spans="1:16" ht="12.3" x14ac:dyDescent="0.4">
      <c r="A386" s="42"/>
      <c r="P386" s="12"/>
    </row>
    <row r="387" spans="1:16" ht="12.3" x14ac:dyDescent="0.4">
      <c r="A387" s="42"/>
      <c r="P387" s="12"/>
    </row>
    <row r="388" spans="1:16" ht="12.3" x14ac:dyDescent="0.4">
      <c r="A388" s="42"/>
      <c r="P388" s="12"/>
    </row>
    <row r="389" spans="1:16" ht="12.3" x14ac:dyDescent="0.4">
      <c r="A389" s="42"/>
      <c r="P389" s="12"/>
    </row>
    <row r="390" spans="1:16" ht="12.3" x14ac:dyDescent="0.4">
      <c r="A390" s="42"/>
      <c r="P390" s="12"/>
    </row>
    <row r="391" spans="1:16" ht="12.3" x14ac:dyDescent="0.4">
      <c r="A391" s="42"/>
      <c r="P391" s="12"/>
    </row>
    <row r="392" spans="1:16" ht="12.3" x14ac:dyDescent="0.4">
      <c r="A392" s="42"/>
      <c r="P392" s="12"/>
    </row>
    <row r="393" spans="1:16" ht="12.3" x14ac:dyDescent="0.4">
      <c r="A393" s="42"/>
      <c r="P393" s="12"/>
    </row>
    <row r="394" spans="1:16" ht="12.3" x14ac:dyDescent="0.4">
      <c r="A394" s="42"/>
      <c r="P394" s="12"/>
    </row>
    <row r="395" spans="1:16" ht="12.3" x14ac:dyDescent="0.4">
      <c r="A395" s="42"/>
      <c r="P395" s="12"/>
    </row>
    <row r="396" spans="1:16" ht="12.3" x14ac:dyDescent="0.4">
      <c r="A396" s="42"/>
      <c r="P396" s="12"/>
    </row>
    <row r="397" spans="1:16" ht="12.3" x14ac:dyDescent="0.4">
      <c r="A397" s="42"/>
      <c r="P397" s="12"/>
    </row>
    <row r="398" spans="1:16" ht="12.3" x14ac:dyDescent="0.4">
      <c r="A398" s="42"/>
      <c r="P398" s="12"/>
    </row>
    <row r="399" spans="1:16" ht="12.3" x14ac:dyDescent="0.4">
      <c r="A399" s="42"/>
      <c r="P399" s="12"/>
    </row>
    <row r="400" spans="1:16" ht="12.3" x14ac:dyDescent="0.4">
      <c r="A400" s="42"/>
      <c r="P400" s="12"/>
    </row>
    <row r="401" spans="1:16" ht="12.3" x14ac:dyDescent="0.4">
      <c r="A401" s="42"/>
      <c r="P401" s="12"/>
    </row>
    <row r="402" spans="1:16" ht="12.3" x14ac:dyDescent="0.4">
      <c r="A402" s="42"/>
      <c r="P402" s="12"/>
    </row>
    <row r="403" spans="1:16" ht="12.3" x14ac:dyDescent="0.4">
      <c r="A403" s="42"/>
      <c r="P403" s="12"/>
    </row>
    <row r="404" spans="1:16" ht="12.3" x14ac:dyDescent="0.4">
      <c r="A404" s="42"/>
      <c r="P404" s="12"/>
    </row>
    <row r="405" spans="1:16" ht="12.3" x14ac:dyDescent="0.4">
      <c r="A405" s="42"/>
      <c r="P405" s="12"/>
    </row>
    <row r="406" spans="1:16" ht="12.3" x14ac:dyDescent="0.4">
      <c r="A406" s="42"/>
      <c r="P406" s="12"/>
    </row>
    <row r="407" spans="1:16" ht="12.3" x14ac:dyDescent="0.4">
      <c r="A407" s="42"/>
      <c r="P407" s="12"/>
    </row>
    <row r="408" spans="1:16" ht="12.3" x14ac:dyDescent="0.4">
      <c r="A408" s="42"/>
      <c r="P408" s="12"/>
    </row>
    <row r="409" spans="1:16" ht="12.3" x14ac:dyDescent="0.4">
      <c r="A409" s="42"/>
      <c r="P409" s="12"/>
    </row>
    <row r="410" spans="1:16" ht="12.3" x14ac:dyDescent="0.4">
      <c r="A410" s="42"/>
      <c r="P410" s="12"/>
    </row>
    <row r="411" spans="1:16" ht="12.3" x14ac:dyDescent="0.4">
      <c r="A411" s="42"/>
      <c r="P411" s="12"/>
    </row>
    <row r="412" spans="1:16" ht="12.3" x14ac:dyDescent="0.4">
      <c r="A412" s="42"/>
      <c r="P412" s="12"/>
    </row>
    <row r="413" spans="1:16" ht="12.3" x14ac:dyDescent="0.4">
      <c r="A413" s="42"/>
      <c r="P413" s="12"/>
    </row>
    <row r="414" spans="1:16" ht="12.3" x14ac:dyDescent="0.4">
      <c r="A414" s="42"/>
      <c r="P414" s="12"/>
    </row>
    <row r="415" spans="1:16" ht="12.3" x14ac:dyDescent="0.4">
      <c r="A415" s="42"/>
      <c r="P415" s="12"/>
    </row>
    <row r="416" spans="1:16" ht="12.3" x14ac:dyDescent="0.4">
      <c r="A416" s="42"/>
      <c r="P416" s="12"/>
    </row>
    <row r="417" spans="1:16" ht="12.3" x14ac:dyDescent="0.4">
      <c r="A417" s="42"/>
      <c r="P417" s="12"/>
    </row>
    <row r="418" spans="1:16" ht="12.3" x14ac:dyDescent="0.4">
      <c r="A418" s="42"/>
      <c r="P418" s="12"/>
    </row>
    <row r="419" spans="1:16" ht="12.3" x14ac:dyDescent="0.4">
      <c r="A419" s="42"/>
      <c r="P419" s="12"/>
    </row>
    <row r="420" spans="1:16" ht="12.3" x14ac:dyDescent="0.4">
      <c r="A420" s="42"/>
      <c r="P420" s="12"/>
    </row>
    <row r="421" spans="1:16" ht="12.3" x14ac:dyDescent="0.4">
      <c r="A421" s="42"/>
      <c r="P421" s="12"/>
    </row>
    <row r="422" spans="1:16" ht="12.3" x14ac:dyDescent="0.4">
      <c r="A422" s="42"/>
      <c r="P422" s="12"/>
    </row>
    <row r="423" spans="1:16" ht="12.3" x14ac:dyDescent="0.4">
      <c r="A423" s="42"/>
      <c r="P423" s="12"/>
    </row>
    <row r="424" spans="1:16" ht="12.3" x14ac:dyDescent="0.4">
      <c r="A424" s="42"/>
      <c r="P424" s="12"/>
    </row>
    <row r="425" spans="1:16" ht="12.3" x14ac:dyDescent="0.4">
      <c r="A425" s="42"/>
      <c r="P425" s="12"/>
    </row>
    <row r="426" spans="1:16" ht="12.3" x14ac:dyDescent="0.4">
      <c r="A426" s="42"/>
      <c r="P426" s="12"/>
    </row>
    <row r="427" spans="1:16" ht="12.3" x14ac:dyDescent="0.4">
      <c r="A427" s="42"/>
      <c r="P427" s="12"/>
    </row>
    <row r="428" spans="1:16" ht="12.3" x14ac:dyDescent="0.4">
      <c r="A428" s="42"/>
      <c r="P428" s="12"/>
    </row>
    <row r="429" spans="1:16" ht="12.3" x14ac:dyDescent="0.4">
      <c r="A429" s="42"/>
      <c r="P429" s="12"/>
    </row>
    <row r="430" spans="1:16" ht="12.3" x14ac:dyDescent="0.4">
      <c r="A430" s="42"/>
      <c r="P430" s="12"/>
    </row>
    <row r="431" spans="1:16" ht="12.3" x14ac:dyDescent="0.4">
      <c r="A431" s="42"/>
      <c r="P431" s="12"/>
    </row>
    <row r="432" spans="1:16" ht="12.3" x14ac:dyDescent="0.4">
      <c r="A432" s="42"/>
      <c r="P432" s="12"/>
    </row>
    <row r="433" spans="1:16" ht="12.3" x14ac:dyDescent="0.4">
      <c r="A433" s="42"/>
      <c r="P433" s="12"/>
    </row>
    <row r="434" spans="1:16" ht="12.3" x14ac:dyDescent="0.4">
      <c r="A434" s="42"/>
      <c r="P434" s="12"/>
    </row>
    <row r="435" spans="1:16" ht="12.3" x14ac:dyDescent="0.4">
      <c r="A435" s="42"/>
      <c r="P435" s="12"/>
    </row>
    <row r="436" spans="1:16" ht="12.3" x14ac:dyDescent="0.4">
      <c r="A436" s="42"/>
      <c r="P436" s="12"/>
    </row>
    <row r="437" spans="1:16" ht="12.3" x14ac:dyDescent="0.4">
      <c r="A437" s="42"/>
      <c r="P437" s="12"/>
    </row>
    <row r="438" spans="1:16" ht="12.3" x14ac:dyDescent="0.4">
      <c r="A438" s="42"/>
      <c r="P438" s="12"/>
    </row>
    <row r="439" spans="1:16" ht="12.3" x14ac:dyDescent="0.4">
      <c r="A439" s="42"/>
      <c r="P439" s="12"/>
    </row>
    <row r="440" spans="1:16" ht="12.3" x14ac:dyDescent="0.4">
      <c r="A440" s="42"/>
      <c r="P440" s="12"/>
    </row>
    <row r="441" spans="1:16" ht="12.3" x14ac:dyDescent="0.4">
      <c r="A441" s="42"/>
      <c r="P441" s="12"/>
    </row>
    <row r="442" spans="1:16" ht="12.3" x14ac:dyDescent="0.4">
      <c r="A442" s="42"/>
      <c r="P442" s="12"/>
    </row>
    <row r="443" spans="1:16" ht="12.3" x14ac:dyDescent="0.4">
      <c r="A443" s="42"/>
      <c r="P443" s="12"/>
    </row>
    <row r="444" spans="1:16" ht="12.3" x14ac:dyDescent="0.4">
      <c r="A444" s="42"/>
      <c r="P444" s="12"/>
    </row>
    <row r="445" spans="1:16" ht="12.3" x14ac:dyDescent="0.4">
      <c r="A445" s="42"/>
      <c r="P445" s="12"/>
    </row>
    <row r="446" spans="1:16" ht="12.3" x14ac:dyDescent="0.4">
      <c r="A446" s="42"/>
      <c r="P446" s="12"/>
    </row>
    <row r="447" spans="1:16" ht="12.3" x14ac:dyDescent="0.4">
      <c r="A447" s="42"/>
      <c r="P447" s="12"/>
    </row>
    <row r="448" spans="1:16" ht="12.3" x14ac:dyDescent="0.4">
      <c r="A448" s="42"/>
      <c r="P448" s="12"/>
    </row>
    <row r="449" spans="1:16" ht="12.3" x14ac:dyDescent="0.4">
      <c r="A449" s="42"/>
      <c r="P449" s="12"/>
    </row>
    <row r="450" spans="1:16" ht="12.3" x14ac:dyDescent="0.4">
      <c r="A450" s="42"/>
      <c r="P450" s="12"/>
    </row>
    <row r="451" spans="1:16" ht="12.3" x14ac:dyDescent="0.4">
      <c r="A451" s="42"/>
      <c r="P451" s="12"/>
    </row>
    <row r="452" spans="1:16" ht="12.3" x14ac:dyDescent="0.4">
      <c r="A452" s="42"/>
      <c r="P452" s="12"/>
    </row>
    <row r="453" spans="1:16" ht="12.3" x14ac:dyDescent="0.4">
      <c r="A453" s="42"/>
      <c r="P453" s="12"/>
    </row>
    <row r="454" spans="1:16" ht="12.3" x14ac:dyDescent="0.4">
      <c r="A454" s="42"/>
      <c r="P454" s="12"/>
    </row>
    <row r="455" spans="1:16" ht="12.3" x14ac:dyDescent="0.4">
      <c r="A455" s="42"/>
      <c r="P455" s="12"/>
    </row>
    <row r="456" spans="1:16" ht="12.3" x14ac:dyDescent="0.4">
      <c r="A456" s="42"/>
      <c r="P456" s="12"/>
    </row>
    <row r="457" spans="1:16" ht="12.3" x14ac:dyDescent="0.4">
      <c r="A457" s="42"/>
      <c r="P457" s="12"/>
    </row>
    <row r="458" spans="1:16" ht="12.3" x14ac:dyDescent="0.4">
      <c r="A458" s="42"/>
      <c r="P458" s="12"/>
    </row>
    <row r="459" spans="1:16" ht="12.3" x14ac:dyDescent="0.4">
      <c r="A459" s="42"/>
      <c r="P459" s="12"/>
    </row>
    <row r="460" spans="1:16" ht="12.3" x14ac:dyDescent="0.4">
      <c r="A460" s="42"/>
      <c r="P460" s="12"/>
    </row>
    <row r="461" spans="1:16" ht="12.3" x14ac:dyDescent="0.4">
      <c r="A461" s="42"/>
      <c r="P461" s="12"/>
    </row>
    <row r="462" spans="1:16" ht="12.3" x14ac:dyDescent="0.4">
      <c r="A462" s="42"/>
      <c r="P462" s="12"/>
    </row>
    <row r="463" spans="1:16" ht="12.3" x14ac:dyDescent="0.4">
      <c r="A463" s="42"/>
      <c r="P463" s="12"/>
    </row>
    <row r="464" spans="1:16" ht="12.3" x14ac:dyDescent="0.4">
      <c r="A464" s="42"/>
      <c r="P464" s="12"/>
    </row>
    <row r="465" spans="1:16" ht="12.3" x14ac:dyDescent="0.4">
      <c r="A465" s="42"/>
      <c r="P465" s="12"/>
    </row>
    <row r="466" spans="1:16" ht="12.3" x14ac:dyDescent="0.4">
      <c r="A466" s="42"/>
      <c r="P466" s="12"/>
    </row>
    <row r="467" spans="1:16" ht="12.3" x14ac:dyDescent="0.4">
      <c r="A467" s="42"/>
      <c r="P467" s="12"/>
    </row>
    <row r="468" spans="1:16" ht="12.3" x14ac:dyDescent="0.4">
      <c r="A468" s="42"/>
      <c r="P468" s="12"/>
    </row>
    <row r="469" spans="1:16" ht="12.3" x14ac:dyDescent="0.4">
      <c r="A469" s="42"/>
      <c r="P469" s="12"/>
    </row>
    <row r="470" spans="1:16" ht="12.3" x14ac:dyDescent="0.4">
      <c r="A470" s="42"/>
      <c r="P470" s="12"/>
    </row>
    <row r="471" spans="1:16" ht="12.3" x14ac:dyDescent="0.4">
      <c r="A471" s="42"/>
      <c r="P471" s="12"/>
    </row>
    <row r="472" spans="1:16" ht="12.3" x14ac:dyDescent="0.4">
      <c r="A472" s="42"/>
      <c r="P472" s="12"/>
    </row>
    <row r="473" spans="1:16" ht="12.3" x14ac:dyDescent="0.4">
      <c r="A473" s="42"/>
      <c r="P473" s="12"/>
    </row>
    <row r="474" spans="1:16" ht="12.3" x14ac:dyDescent="0.4">
      <c r="A474" s="42"/>
      <c r="P474" s="12"/>
    </row>
    <row r="475" spans="1:16" ht="12.3" x14ac:dyDescent="0.4">
      <c r="A475" s="42"/>
      <c r="P475" s="12"/>
    </row>
    <row r="476" spans="1:16" ht="12.3" x14ac:dyDescent="0.4">
      <c r="A476" s="42"/>
      <c r="P476" s="12"/>
    </row>
    <row r="477" spans="1:16" ht="12.3" x14ac:dyDescent="0.4">
      <c r="A477" s="42"/>
      <c r="P477" s="12"/>
    </row>
    <row r="478" spans="1:16" ht="12.3" x14ac:dyDescent="0.4">
      <c r="A478" s="42"/>
      <c r="P478" s="12"/>
    </row>
    <row r="479" spans="1:16" ht="12.3" x14ac:dyDescent="0.4">
      <c r="A479" s="42"/>
      <c r="P479" s="12"/>
    </row>
    <row r="480" spans="1:16" ht="12.3" x14ac:dyDescent="0.4">
      <c r="A480" s="42"/>
      <c r="P480" s="12"/>
    </row>
    <row r="481" spans="1:16" ht="12.3" x14ac:dyDescent="0.4">
      <c r="A481" s="42"/>
      <c r="P481" s="12"/>
    </row>
    <row r="482" spans="1:16" ht="12.3" x14ac:dyDescent="0.4">
      <c r="A482" s="42"/>
      <c r="P482" s="12"/>
    </row>
    <row r="483" spans="1:16" ht="12.3" x14ac:dyDescent="0.4">
      <c r="A483" s="42"/>
      <c r="P483" s="12"/>
    </row>
    <row r="484" spans="1:16" ht="12.3" x14ac:dyDescent="0.4">
      <c r="A484" s="42"/>
      <c r="P484" s="12"/>
    </row>
    <row r="485" spans="1:16" ht="12.3" x14ac:dyDescent="0.4">
      <c r="A485" s="42"/>
      <c r="P485" s="12"/>
    </row>
    <row r="486" spans="1:16" ht="12.3" x14ac:dyDescent="0.4">
      <c r="A486" s="42"/>
      <c r="P486" s="12"/>
    </row>
    <row r="487" spans="1:16" ht="12.3" x14ac:dyDescent="0.4">
      <c r="A487" s="42"/>
      <c r="P487" s="12"/>
    </row>
    <row r="488" spans="1:16" ht="12.3" x14ac:dyDescent="0.4">
      <c r="A488" s="42"/>
      <c r="P488" s="12"/>
    </row>
    <row r="489" spans="1:16" ht="12.3" x14ac:dyDescent="0.4">
      <c r="A489" s="42"/>
      <c r="P489" s="12"/>
    </row>
    <row r="490" spans="1:16" ht="12.3" x14ac:dyDescent="0.4">
      <c r="A490" s="42"/>
      <c r="P490" s="12"/>
    </row>
    <row r="491" spans="1:16" ht="12.3" x14ac:dyDescent="0.4">
      <c r="A491" s="42"/>
      <c r="P491" s="12"/>
    </row>
    <row r="492" spans="1:16" ht="12.3" x14ac:dyDescent="0.4">
      <c r="A492" s="42"/>
      <c r="P492" s="12"/>
    </row>
    <row r="493" spans="1:16" ht="12.3" x14ac:dyDescent="0.4">
      <c r="A493" s="42"/>
      <c r="P493" s="12"/>
    </row>
    <row r="494" spans="1:16" ht="12.3" x14ac:dyDescent="0.4">
      <c r="A494" s="42"/>
      <c r="P494" s="12"/>
    </row>
    <row r="495" spans="1:16" ht="12.3" x14ac:dyDescent="0.4">
      <c r="A495" s="42"/>
      <c r="P495" s="12"/>
    </row>
    <row r="496" spans="1:16" ht="12.3" x14ac:dyDescent="0.4">
      <c r="A496" s="42"/>
      <c r="P496" s="12"/>
    </row>
    <row r="497" spans="1:16" ht="12.3" x14ac:dyDescent="0.4">
      <c r="A497" s="42"/>
      <c r="P497" s="12"/>
    </row>
    <row r="498" spans="1:16" ht="12.3" x14ac:dyDescent="0.4">
      <c r="A498" s="42"/>
      <c r="P498" s="12"/>
    </row>
    <row r="499" spans="1:16" ht="12.3" x14ac:dyDescent="0.4">
      <c r="A499" s="42"/>
      <c r="P499" s="12"/>
    </row>
    <row r="500" spans="1:16" ht="12.3" x14ac:dyDescent="0.4">
      <c r="A500" s="42"/>
      <c r="P500" s="12"/>
    </row>
    <row r="501" spans="1:16" ht="12.3" x14ac:dyDescent="0.4">
      <c r="A501" s="42"/>
      <c r="P501" s="12"/>
    </row>
    <row r="502" spans="1:16" ht="12.3" x14ac:dyDescent="0.4">
      <c r="A502" s="42"/>
      <c r="P502" s="12"/>
    </row>
    <row r="503" spans="1:16" ht="12.3" x14ac:dyDescent="0.4">
      <c r="A503" s="42"/>
      <c r="P503" s="12"/>
    </row>
    <row r="504" spans="1:16" ht="12.3" x14ac:dyDescent="0.4">
      <c r="A504" s="42"/>
      <c r="P504" s="12"/>
    </row>
    <row r="505" spans="1:16" ht="12.3" x14ac:dyDescent="0.4">
      <c r="A505" s="42"/>
      <c r="P505" s="12"/>
    </row>
    <row r="506" spans="1:16" ht="12.3" x14ac:dyDescent="0.4">
      <c r="A506" s="42"/>
      <c r="P506" s="12"/>
    </row>
    <row r="507" spans="1:16" ht="12.3" x14ac:dyDescent="0.4">
      <c r="A507" s="42"/>
      <c r="P507" s="12"/>
    </row>
    <row r="508" spans="1:16" ht="12.3" x14ac:dyDescent="0.4">
      <c r="A508" s="42"/>
      <c r="P508" s="12"/>
    </row>
    <row r="509" spans="1:16" ht="12.3" x14ac:dyDescent="0.4">
      <c r="A509" s="42"/>
      <c r="P509" s="12"/>
    </row>
    <row r="510" spans="1:16" ht="12.3" x14ac:dyDescent="0.4">
      <c r="A510" s="42"/>
      <c r="P510" s="12"/>
    </row>
    <row r="511" spans="1:16" ht="12.3" x14ac:dyDescent="0.4">
      <c r="A511" s="42"/>
      <c r="P511" s="12"/>
    </row>
    <row r="512" spans="1:16" ht="12.3" x14ac:dyDescent="0.4">
      <c r="A512" s="42"/>
      <c r="P512" s="12"/>
    </row>
    <row r="513" spans="1:16" ht="12.3" x14ac:dyDescent="0.4">
      <c r="A513" s="42"/>
      <c r="P513" s="12"/>
    </row>
    <row r="514" spans="1:16" ht="12.3" x14ac:dyDescent="0.4">
      <c r="A514" s="42"/>
      <c r="P514" s="12"/>
    </row>
    <row r="515" spans="1:16" ht="12.3" x14ac:dyDescent="0.4">
      <c r="A515" s="42"/>
      <c r="P515" s="12"/>
    </row>
    <row r="516" spans="1:16" ht="12.3" x14ac:dyDescent="0.4">
      <c r="A516" s="42"/>
      <c r="P516" s="12"/>
    </row>
    <row r="517" spans="1:16" ht="12.3" x14ac:dyDescent="0.4">
      <c r="A517" s="42"/>
      <c r="P517" s="12"/>
    </row>
    <row r="518" spans="1:16" ht="12.3" x14ac:dyDescent="0.4">
      <c r="A518" s="42"/>
      <c r="P518" s="12"/>
    </row>
    <row r="519" spans="1:16" ht="12.3" x14ac:dyDescent="0.4">
      <c r="A519" s="42"/>
      <c r="P519" s="12"/>
    </row>
    <row r="520" spans="1:16" ht="12.3" x14ac:dyDescent="0.4">
      <c r="A520" s="42"/>
      <c r="P520" s="12"/>
    </row>
    <row r="521" spans="1:16" ht="12.3" x14ac:dyDescent="0.4">
      <c r="A521" s="42"/>
      <c r="P521" s="12"/>
    </row>
    <row r="522" spans="1:16" ht="12.3" x14ac:dyDescent="0.4">
      <c r="A522" s="42"/>
      <c r="P522" s="12"/>
    </row>
    <row r="523" spans="1:16" ht="12.3" x14ac:dyDescent="0.4">
      <c r="A523" s="42"/>
      <c r="P523" s="12"/>
    </row>
    <row r="524" spans="1:16" ht="12.3" x14ac:dyDescent="0.4">
      <c r="A524" s="42"/>
      <c r="P524" s="12"/>
    </row>
    <row r="525" spans="1:16" ht="12.3" x14ac:dyDescent="0.4">
      <c r="A525" s="42"/>
      <c r="P525" s="12"/>
    </row>
    <row r="526" spans="1:16" ht="12.3" x14ac:dyDescent="0.4">
      <c r="A526" s="42"/>
      <c r="P526" s="12"/>
    </row>
    <row r="527" spans="1:16" ht="12.3" x14ac:dyDescent="0.4">
      <c r="A527" s="42"/>
      <c r="P527" s="12"/>
    </row>
    <row r="528" spans="1:16" ht="12.3" x14ac:dyDescent="0.4">
      <c r="A528" s="42"/>
      <c r="P528" s="12"/>
    </row>
    <row r="529" spans="1:16" ht="12.3" x14ac:dyDescent="0.4">
      <c r="A529" s="42"/>
      <c r="P529" s="12"/>
    </row>
    <row r="530" spans="1:16" ht="12.3" x14ac:dyDescent="0.4">
      <c r="A530" s="42"/>
      <c r="P530" s="12"/>
    </row>
    <row r="531" spans="1:16" ht="12.3" x14ac:dyDescent="0.4">
      <c r="A531" s="42"/>
      <c r="P531" s="12"/>
    </row>
    <row r="532" spans="1:16" ht="12.3" x14ac:dyDescent="0.4">
      <c r="A532" s="42"/>
      <c r="P532" s="12"/>
    </row>
    <row r="533" spans="1:16" ht="12.3" x14ac:dyDescent="0.4">
      <c r="A533" s="42"/>
      <c r="P533" s="12"/>
    </row>
    <row r="534" spans="1:16" ht="12.3" x14ac:dyDescent="0.4">
      <c r="A534" s="42"/>
      <c r="P534" s="12"/>
    </row>
    <row r="535" spans="1:16" ht="12.3" x14ac:dyDescent="0.4">
      <c r="A535" s="42"/>
      <c r="P535" s="12"/>
    </row>
    <row r="536" spans="1:16" ht="12.3" x14ac:dyDescent="0.4">
      <c r="A536" s="42"/>
      <c r="P536" s="12"/>
    </row>
    <row r="537" spans="1:16" ht="12.3" x14ac:dyDescent="0.4">
      <c r="A537" s="42"/>
      <c r="P537" s="12"/>
    </row>
    <row r="538" spans="1:16" ht="12.3" x14ac:dyDescent="0.4">
      <c r="A538" s="42"/>
      <c r="P538" s="12"/>
    </row>
    <row r="539" spans="1:16" ht="12.3" x14ac:dyDescent="0.4">
      <c r="A539" s="42"/>
      <c r="P539" s="12"/>
    </row>
    <row r="540" spans="1:16" ht="12.3" x14ac:dyDescent="0.4">
      <c r="A540" s="42"/>
      <c r="P540" s="12"/>
    </row>
    <row r="541" spans="1:16" ht="12.3" x14ac:dyDescent="0.4">
      <c r="A541" s="42"/>
      <c r="P541" s="12"/>
    </row>
    <row r="542" spans="1:16" ht="12.3" x14ac:dyDescent="0.4">
      <c r="A542" s="42"/>
      <c r="P542" s="12"/>
    </row>
    <row r="543" spans="1:16" ht="12.3" x14ac:dyDescent="0.4">
      <c r="A543" s="42"/>
      <c r="P543" s="12"/>
    </row>
    <row r="544" spans="1:16" ht="12.3" x14ac:dyDescent="0.4">
      <c r="A544" s="42"/>
      <c r="P544" s="12"/>
    </row>
    <row r="545" spans="1:16" ht="12.3" x14ac:dyDescent="0.4">
      <c r="A545" s="42"/>
      <c r="P545" s="12"/>
    </row>
    <row r="546" spans="1:16" ht="12.3" x14ac:dyDescent="0.4">
      <c r="A546" s="42"/>
      <c r="P546" s="12"/>
    </row>
    <row r="547" spans="1:16" ht="12.3" x14ac:dyDescent="0.4">
      <c r="A547" s="42"/>
      <c r="P547" s="12"/>
    </row>
    <row r="548" spans="1:16" ht="12.3" x14ac:dyDescent="0.4">
      <c r="A548" s="42"/>
      <c r="P548" s="12"/>
    </row>
    <row r="549" spans="1:16" ht="12.3" x14ac:dyDescent="0.4">
      <c r="A549" s="42"/>
      <c r="P549" s="12"/>
    </row>
    <row r="550" spans="1:16" ht="12.3" x14ac:dyDescent="0.4">
      <c r="A550" s="42"/>
      <c r="P550" s="12"/>
    </row>
    <row r="551" spans="1:16" ht="12.3" x14ac:dyDescent="0.4">
      <c r="A551" s="42"/>
      <c r="P551" s="12"/>
    </row>
    <row r="552" spans="1:16" ht="12.3" x14ac:dyDescent="0.4">
      <c r="A552" s="42"/>
      <c r="P552" s="12"/>
    </row>
    <row r="553" spans="1:16" ht="12.3" x14ac:dyDescent="0.4">
      <c r="A553" s="42"/>
      <c r="P553" s="12"/>
    </row>
    <row r="554" spans="1:16" ht="12.3" x14ac:dyDescent="0.4">
      <c r="A554" s="42"/>
      <c r="P554" s="12"/>
    </row>
    <row r="555" spans="1:16" ht="12.3" x14ac:dyDescent="0.4">
      <c r="A555" s="42"/>
      <c r="P555" s="12"/>
    </row>
    <row r="556" spans="1:16" ht="12.3" x14ac:dyDescent="0.4">
      <c r="A556" s="42"/>
      <c r="P556" s="12"/>
    </row>
    <row r="557" spans="1:16" ht="12.3" x14ac:dyDescent="0.4">
      <c r="A557" s="42"/>
      <c r="P557" s="12"/>
    </row>
    <row r="558" spans="1:16" ht="12.3" x14ac:dyDescent="0.4">
      <c r="A558" s="42"/>
      <c r="P558" s="12"/>
    </row>
    <row r="559" spans="1:16" ht="12.3" x14ac:dyDescent="0.4">
      <c r="A559" s="42"/>
      <c r="P559" s="12"/>
    </row>
    <row r="560" spans="1:16" ht="12.3" x14ac:dyDescent="0.4">
      <c r="A560" s="42"/>
      <c r="P560" s="12"/>
    </row>
    <row r="561" spans="1:16" ht="12.3" x14ac:dyDescent="0.4">
      <c r="A561" s="42"/>
      <c r="P561" s="12"/>
    </row>
    <row r="562" spans="1:16" ht="12.3" x14ac:dyDescent="0.4">
      <c r="A562" s="42"/>
      <c r="P562" s="12"/>
    </row>
    <row r="563" spans="1:16" ht="12.3" x14ac:dyDescent="0.4">
      <c r="A563" s="42"/>
      <c r="P563" s="12"/>
    </row>
    <row r="564" spans="1:16" ht="12.3" x14ac:dyDescent="0.4">
      <c r="A564" s="42"/>
      <c r="P564" s="12"/>
    </row>
    <row r="565" spans="1:16" ht="12.3" x14ac:dyDescent="0.4">
      <c r="A565" s="42"/>
      <c r="P565" s="12"/>
    </row>
    <row r="566" spans="1:16" ht="12.3" x14ac:dyDescent="0.4">
      <c r="A566" s="42"/>
      <c r="P566" s="12"/>
    </row>
    <row r="567" spans="1:16" ht="12.3" x14ac:dyDescent="0.4">
      <c r="A567" s="42"/>
      <c r="P567" s="12"/>
    </row>
    <row r="568" spans="1:16" ht="12.3" x14ac:dyDescent="0.4">
      <c r="A568" s="42"/>
      <c r="P568" s="12"/>
    </row>
    <row r="569" spans="1:16" ht="12.3" x14ac:dyDescent="0.4">
      <c r="A569" s="42"/>
      <c r="P569" s="12"/>
    </row>
    <row r="570" spans="1:16" ht="12.3" x14ac:dyDescent="0.4">
      <c r="A570" s="42"/>
      <c r="P570" s="12"/>
    </row>
    <row r="571" spans="1:16" ht="12.3" x14ac:dyDescent="0.4">
      <c r="A571" s="42"/>
      <c r="P571" s="12"/>
    </row>
    <row r="572" spans="1:16" ht="12.3" x14ac:dyDescent="0.4">
      <c r="A572" s="42"/>
      <c r="P572" s="12"/>
    </row>
    <row r="573" spans="1:16" ht="12.3" x14ac:dyDescent="0.4">
      <c r="A573" s="42"/>
      <c r="P573" s="12"/>
    </row>
    <row r="574" spans="1:16" ht="12.3" x14ac:dyDescent="0.4">
      <c r="A574" s="42"/>
      <c r="P574" s="12"/>
    </row>
    <row r="575" spans="1:16" ht="12.3" x14ac:dyDescent="0.4">
      <c r="A575" s="42"/>
      <c r="P575" s="12"/>
    </row>
    <row r="576" spans="1:16" ht="12.3" x14ac:dyDescent="0.4">
      <c r="A576" s="42"/>
      <c r="P576" s="12"/>
    </row>
    <row r="577" spans="1:16" ht="12.3" x14ac:dyDescent="0.4">
      <c r="A577" s="42"/>
      <c r="P577" s="12"/>
    </row>
    <row r="578" spans="1:16" ht="12.3" x14ac:dyDescent="0.4">
      <c r="A578" s="42"/>
      <c r="P578" s="12"/>
    </row>
    <row r="579" spans="1:16" ht="12.3" x14ac:dyDescent="0.4">
      <c r="A579" s="42"/>
      <c r="P579" s="12"/>
    </row>
    <row r="580" spans="1:16" ht="12.3" x14ac:dyDescent="0.4">
      <c r="A580" s="42"/>
      <c r="P580" s="12"/>
    </row>
    <row r="581" spans="1:16" ht="12.3" x14ac:dyDescent="0.4">
      <c r="A581" s="42"/>
      <c r="P581" s="12"/>
    </row>
    <row r="582" spans="1:16" ht="12.3" x14ac:dyDescent="0.4">
      <c r="A582" s="42"/>
      <c r="P582" s="12"/>
    </row>
    <row r="583" spans="1:16" ht="12.3" x14ac:dyDescent="0.4">
      <c r="A583" s="42"/>
      <c r="P583" s="12"/>
    </row>
    <row r="584" spans="1:16" ht="12.3" x14ac:dyDescent="0.4">
      <c r="A584" s="42"/>
      <c r="P584" s="12"/>
    </row>
    <row r="585" spans="1:16" ht="12.3" x14ac:dyDescent="0.4">
      <c r="A585" s="42"/>
      <c r="P585" s="12"/>
    </row>
    <row r="586" spans="1:16" ht="12.3" x14ac:dyDescent="0.4">
      <c r="A586" s="42"/>
      <c r="P586" s="12"/>
    </row>
    <row r="587" spans="1:16" ht="12.3" x14ac:dyDescent="0.4">
      <c r="A587" s="42"/>
      <c r="P587" s="12"/>
    </row>
    <row r="588" spans="1:16" ht="12.3" x14ac:dyDescent="0.4">
      <c r="A588" s="42"/>
      <c r="P588" s="12"/>
    </row>
    <row r="589" spans="1:16" ht="12.3" x14ac:dyDescent="0.4">
      <c r="A589" s="42"/>
      <c r="P589" s="12"/>
    </row>
    <row r="590" spans="1:16" ht="12.3" x14ac:dyDescent="0.4">
      <c r="A590" s="42"/>
      <c r="P590" s="12"/>
    </row>
    <row r="591" spans="1:16" ht="12.3" x14ac:dyDescent="0.4">
      <c r="A591" s="42"/>
      <c r="P591" s="12"/>
    </row>
    <row r="592" spans="1:16" ht="12.3" x14ac:dyDescent="0.4">
      <c r="A592" s="42"/>
      <c r="P592" s="12"/>
    </row>
    <row r="593" spans="1:16" ht="12.3" x14ac:dyDescent="0.4">
      <c r="A593" s="42"/>
      <c r="P593" s="12"/>
    </row>
    <row r="594" spans="1:16" ht="12.3" x14ac:dyDescent="0.4">
      <c r="A594" s="42"/>
      <c r="P594" s="12"/>
    </row>
    <row r="595" spans="1:16" ht="12.3" x14ac:dyDescent="0.4">
      <c r="A595" s="42"/>
      <c r="P595" s="12"/>
    </row>
    <row r="596" spans="1:16" ht="12.3" x14ac:dyDescent="0.4">
      <c r="A596" s="42"/>
      <c r="P596" s="12"/>
    </row>
    <row r="597" spans="1:16" ht="12.3" x14ac:dyDescent="0.4">
      <c r="A597" s="42"/>
      <c r="P597" s="12"/>
    </row>
    <row r="598" spans="1:16" ht="12.3" x14ac:dyDescent="0.4">
      <c r="A598" s="42"/>
      <c r="P598" s="12"/>
    </row>
    <row r="599" spans="1:16" ht="12.3" x14ac:dyDescent="0.4">
      <c r="A599" s="42"/>
      <c r="P599" s="12"/>
    </row>
    <row r="600" spans="1:16" ht="12.3" x14ac:dyDescent="0.4">
      <c r="A600" s="42"/>
      <c r="P600" s="12"/>
    </row>
    <row r="601" spans="1:16" ht="12.3" x14ac:dyDescent="0.4">
      <c r="A601" s="42"/>
      <c r="P601" s="12"/>
    </row>
    <row r="602" spans="1:16" ht="12.3" x14ac:dyDescent="0.4">
      <c r="A602" s="42"/>
      <c r="P602" s="12"/>
    </row>
    <row r="603" spans="1:16" ht="12.3" x14ac:dyDescent="0.4">
      <c r="A603" s="42"/>
      <c r="P603" s="12"/>
    </row>
    <row r="604" spans="1:16" ht="12.3" x14ac:dyDescent="0.4">
      <c r="A604" s="42"/>
      <c r="P604" s="12"/>
    </row>
    <row r="605" spans="1:16" ht="12.3" x14ac:dyDescent="0.4">
      <c r="A605" s="42"/>
      <c r="P605" s="12"/>
    </row>
    <row r="606" spans="1:16" ht="12.3" x14ac:dyDescent="0.4">
      <c r="A606" s="42"/>
      <c r="P606" s="12"/>
    </row>
    <row r="607" spans="1:16" ht="12.3" x14ac:dyDescent="0.4">
      <c r="A607" s="42"/>
      <c r="P607" s="12"/>
    </row>
    <row r="608" spans="1:16" ht="12.3" x14ac:dyDescent="0.4">
      <c r="A608" s="42"/>
      <c r="P608" s="12"/>
    </row>
    <row r="609" spans="1:16" ht="12.3" x14ac:dyDescent="0.4">
      <c r="A609" s="42"/>
      <c r="P609" s="12"/>
    </row>
    <row r="610" spans="1:16" ht="12.3" x14ac:dyDescent="0.4">
      <c r="A610" s="42"/>
      <c r="P610" s="12"/>
    </row>
    <row r="611" spans="1:16" ht="12.3" x14ac:dyDescent="0.4">
      <c r="A611" s="42"/>
      <c r="P611" s="12"/>
    </row>
    <row r="612" spans="1:16" ht="12.3" x14ac:dyDescent="0.4">
      <c r="A612" s="42"/>
      <c r="P612" s="12"/>
    </row>
    <row r="613" spans="1:16" ht="12.3" x14ac:dyDescent="0.4">
      <c r="A613" s="42"/>
      <c r="P613" s="12"/>
    </row>
    <row r="614" spans="1:16" ht="12.3" x14ac:dyDescent="0.4">
      <c r="A614" s="42"/>
      <c r="P614" s="12"/>
    </row>
    <row r="615" spans="1:16" ht="12.3" x14ac:dyDescent="0.4">
      <c r="A615" s="42"/>
      <c r="P615" s="12"/>
    </row>
    <row r="616" spans="1:16" ht="12.3" x14ac:dyDescent="0.4">
      <c r="A616" s="42"/>
      <c r="P616" s="12"/>
    </row>
    <row r="617" spans="1:16" ht="12.3" x14ac:dyDescent="0.4">
      <c r="A617" s="42"/>
      <c r="P617" s="12"/>
    </row>
    <row r="618" spans="1:16" ht="12.3" x14ac:dyDescent="0.4">
      <c r="A618" s="42"/>
      <c r="P618" s="12"/>
    </row>
    <row r="619" spans="1:16" ht="12.3" x14ac:dyDescent="0.4">
      <c r="A619" s="42"/>
      <c r="P619" s="12"/>
    </row>
    <row r="620" spans="1:16" ht="12.3" x14ac:dyDescent="0.4">
      <c r="A620" s="42"/>
      <c r="P620" s="12"/>
    </row>
    <row r="621" spans="1:16" ht="12.3" x14ac:dyDescent="0.4">
      <c r="A621" s="42"/>
      <c r="P621" s="12"/>
    </row>
    <row r="622" spans="1:16" ht="12.3" x14ac:dyDescent="0.4">
      <c r="A622" s="42"/>
      <c r="P622" s="12"/>
    </row>
    <row r="623" spans="1:16" ht="12.3" x14ac:dyDescent="0.4">
      <c r="A623" s="42"/>
      <c r="P623" s="12"/>
    </row>
    <row r="624" spans="1:16" ht="12.3" x14ac:dyDescent="0.4">
      <c r="A624" s="42"/>
      <c r="P624" s="12"/>
    </row>
    <row r="625" spans="1:16" ht="12.3" x14ac:dyDescent="0.4">
      <c r="A625" s="42"/>
      <c r="P625" s="12"/>
    </row>
    <row r="626" spans="1:16" ht="12.3" x14ac:dyDescent="0.4">
      <c r="A626" s="42"/>
      <c r="P626" s="12"/>
    </row>
    <row r="627" spans="1:16" ht="12.3" x14ac:dyDescent="0.4">
      <c r="A627" s="42"/>
      <c r="P627" s="12"/>
    </row>
    <row r="628" spans="1:16" ht="12.3" x14ac:dyDescent="0.4">
      <c r="A628" s="42"/>
      <c r="P628" s="12"/>
    </row>
    <row r="629" spans="1:16" ht="12.3" x14ac:dyDescent="0.4">
      <c r="A629" s="42"/>
      <c r="P629" s="12"/>
    </row>
    <row r="630" spans="1:16" ht="12.3" x14ac:dyDescent="0.4">
      <c r="A630" s="42"/>
      <c r="P630" s="12"/>
    </row>
    <row r="631" spans="1:16" ht="12.3" x14ac:dyDescent="0.4">
      <c r="A631" s="42"/>
      <c r="P631" s="12"/>
    </row>
    <row r="632" spans="1:16" ht="12.3" x14ac:dyDescent="0.4">
      <c r="A632" s="42"/>
      <c r="P632" s="12"/>
    </row>
    <row r="633" spans="1:16" ht="12.3" x14ac:dyDescent="0.4">
      <c r="A633" s="42"/>
      <c r="P633" s="12"/>
    </row>
    <row r="634" spans="1:16" ht="12.3" x14ac:dyDescent="0.4">
      <c r="A634" s="42"/>
      <c r="P634" s="12"/>
    </row>
    <row r="635" spans="1:16" ht="12.3" x14ac:dyDescent="0.4">
      <c r="A635" s="42"/>
      <c r="P635" s="12"/>
    </row>
    <row r="636" spans="1:16" ht="12.3" x14ac:dyDescent="0.4">
      <c r="A636" s="42"/>
      <c r="P636" s="12"/>
    </row>
    <row r="637" spans="1:16" ht="12.3" x14ac:dyDescent="0.4">
      <c r="A637" s="42"/>
      <c r="P637" s="12"/>
    </row>
    <row r="638" spans="1:16" ht="12.3" x14ac:dyDescent="0.4">
      <c r="A638" s="42"/>
      <c r="P638" s="12"/>
    </row>
    <row r="639" spans="1:16" ht="12.3" x14ac:dyDescent="0.4">
      <c r="A639" s="42"/>
      <c r="P639" s="12"/>
    </row>
    <row r="640" spans="1:16" ht="12.3" x14ac:dyDescent="0.4">
      <c r="A640" s="42"/>
      <c r="P640" s="12"/>
    </row>
    <row r="641" spans="1:16" ht="12.3" x14ac:dyDescent="0.4">
      <c r="A641" s="42"/>
      <c r="P641" s="12"/>
    </row>
    <row r="642" spans="1:16" ht="12.3" x14ac:dyDescent="0.4">
      <c r="A642" s="42"/>
      <c r="P642" s="12"/>
    </row>
    <row r="643" spans="1:16" ht="12.3" x14ac:dyDescent="0.4">
      <c r="A643" s="42"/>
      <c r="P643" s="12"/>
    </row>
    <row r="644" spans="1:16" ht="12.3" x14ac:dyDescent="0.4">
      <c r="A644" s="42"/>
      <c r="P644" s="12"/>
    </row>
    <row r="645" spans="1:16" ht="12.3" x14ac:dyDescent="0.4">
      <c r="A645" s="42"/>
      <c r="P645" s="12"/>
    </row>
    <row r="646" spans="1:16" ht="12.3" x14ac:dyDescent="0.4">
      <c r="A646" s="42"/>
      <c r="P646" s="12"/>
    </row>
    <row r="647" spans="1:16" ht="12.3" x14ac:dyDescent="0.4">
      <c r="A647" s="42"/>
      <c r="P647" s="12"/>
    </row>
    <row r="648" spans="1:16" ht="12.3" x14ac:dyDescent="0.4">
      <c r="A648" s="42"/>
      <c r="P648" s="12"/>
    </row>
    <row r="649" spans="1:16" ht="12.3" x14ac:dyDescent="0.4">
      <c r="A649" s="42"/>
      <c r="P649" s="12"/>
    </row>
    <row r="650" spans="1:16" ht="12.3" x14ac:dyDescent="0.4">
      <c r="A650" s="42"/>
      <c r="P650" s="12"/>
    </row>
    <row r="651" spans="1:16" ht="12.3" x14ac:dyDescent="0.4">
      <c r="A651" s="42"/>
      <c r="P651" s="12"/>
    </row>
    <row r="652" spans="1:16" ht="12.3" x14ac:dyDescent="0.4">
      <c r="A652" s="42"/>
      <c r="P652" s="12"/>
    </row>
    <row r="653" spans="1:16" ht="12.3" x14ac:dyDescent="0.4">
      <c r="A653" s="42"/>
      <c r="P653" s="12"/>
    </row>
    <row r="654" spans="1:16" ht="12.3" x14ac:dyDescent="0.4">
      <c r="A654" s="42"/>
      <c r="P654" s="12"/>
    </row>
    <row r="655" spans="1:16" ht="12.3" x14ac:dyDescent="0.4">
      <c r="A655" s="42"/>
      <c r="P655" s="12"/>
    </row>
    <row r="656" spans="1:16" ht="12.3" x14ac:dyDescent="0.4">
      <c r="A656" s="42"/>
      <c r="P656" s="12"/>
    </row>
    <row r="657" spans="1:16" ht="12.3" x14ac:dyDescent="0.4">
      <c r="A657" s="42"/>
      <c r="P657" s="12"/>
    </row>
    <row r="658" spans="1:16" ht="12.3" x14ac:dyDescent="0.4">
      <c r="A658" s="42"/>
      <c r="P658" s="12"/>
    </row>
    <row r="659" spans="1:16" ht="12.3" x14ac:dyDescent="0.4">
      <c r="A659" s="42"/>
      <c r="P659" s="12"/>
    </row>
    <row r="660" spans="1:16" ht="12.3" x14ac:dyDescent="0.4">
      <c r="A660" s="42"/>
      <c r="P660" s="12"/>
    </row>
    <row r="661" spans="1:16" ht="12.3" x14ac:dyDescent="0.4">
      <c r="A661" s="42"/>
      <c r="P661" s="12"/>
    </row>
    <row r="662" spans="1:16" ht="12.3" x14ac:dyDescent="0.4">
      <c r="A662" s="42"/>
      <c r="P662" s="12"/>
    </row>
    <row r="663" spans="1:16" ht="12.3" x14ac:dyDescent="0.4">
      <c r="A663" s="42"/>
      <c r="P663" s="12"/>
    </row>
    <row r="664" spans="1:16" ht="12.3" x14ac:dyDescent="0.4">
      <c r="A664" s="42"/>
      <c r="P664" s="12"/>
    </row>
    <row r="665" spans="1:16" ht="12.3" x14ac:dyDescent="0.4">
      <c r="A665" s="42"/>
      <c r="P665" s="12"/>
    </row>
    <row r="666" spans="1:16" ht="12.3" x14ac:dyDescent="0.4">
      <c r="A666" s="42"/>
      <c r="P666" s="12"/>
    </row>
    <row r="667" spans="1:16" ht="12.3" x14ac:dyDescent="0.4">
      <c r="A667" s="42"/>
      <c r="P667" s="12"/>
    </row>
    <row r="668" spans="1:16" ht="12.3" x14ac:dyDescent="0.4">
      <c r="A668" s="42"/>
      <c r="P668" s="12"/>
    </row>
    <row r="669" spans="1:16" ht="12.3" x14ac:dyDescent="0.4">
      <c r="A669" s="42"/>
      <c r="P669" s="12"/>
    </row>
    <row r="670" spans="1:16" ht="12.3" x14ac:dyDescent="0.4">
      <c r="A670" s="42"/>
      <c r="P670" s="12"/>
    </row>
    <row r="671" spans="1:16" ht="12.3" x14ac:dyDescent="0.4">
      <c r="A671" s="42"/>
      <c r="P671" s="12"/>
    </row>
    <row r="672" spans="1:16" ht="12.3" x14ac:dyDescent="0.4">
      <c r="A672" s="42"/>
      <c r="P672" s="12"/>
    </row>
    <row r="673" spans="1:16" ht="12.3" x14ac:dyDescent="0.4">
      <c r="A673" s="42"/>
      <c r="P673" s="12"/>
    </row>
    <row r="674" spans="1:16" ht="12.3" x14ac:dyDescent="0.4">
      <c r="A674" s="42"/>
      <c r="P674" s="12"/>
    </row>
    <row r="675" spans="1:16" ht="12.3" x14ac:dyDescent="0.4">
      <c r="A675" s="42"/>
      <c r="P675" s="12"/>
    </row>
    <row r="676" spans="1:16" ht="12.3" x14ac:dyDescent="0.4">
      <c r="A676" s="42"/>
      <c r="P676" s="12"/>
    </row>
    <row r="677" spans="1:16" ht="12.3" x14ac:dyDescent="0.4">
      <c r="A677" s="42"/>
      <c r="P677" s="12"/>
    </row>
    <row r="678" spans="1:16" ht="12.3" x14ac:dyDescent="0.4">
      <c r="A678" s="42"/>
      <c r="P678" s="12"/>
    </row>
    <row r="679" spans="1:16" ht="12.3" x14ac:dyDescent="0.4">
      <c r="A679" s="42"/>
      <c r="P679" s="12"/>
    </row>
    <row r="680" spans="1:16" ht="12.3" x14ac:dyDescent="0.4">
      <c r="A680" s="42"/>
      <c r="P680" s="12"/>
    </row>
    <row r="681" spans="1:16" ht="12.3" x14ac:dyDescent="0.4">
      <c r="A681" s="42"/>
      <c r="P681" s="12"/>
    </row>
    <row r="682" spans="1:16" ht="12.3" x14ac:dyDescent="0.4">
      <c r="A682" s="42"/>
      <c r="P682" s="12"/>
    </row>
    <row r="683" spans="1:16" ht="12.3" x14ac:dyDescent="0.4">
      <c r="A683" s="42"/>
      <c r="P683" s="12"/>
    </row>
    <row r="684" spans="1:16" ht="12.3" x14ac:dyDescent="0.4">
      <c r="A684" s="42"/>
      <c r="P684" s="12"/>
    </row>
    <row r="685" spans="1:16" ht="12.3" x14ac:dyDescent="0.4">
      <c r="A685" s="42"/>
      <c r="P685" s="12"/>
    </row>
    <row r="686" spans="1:16" ht="12.3" x14ac:dyDescent="0.4">
      <c r="A686" s="42"/>
      <c r="P686" s="12"/>
    </row>
    <row r="687" spans="1:16" ht="12.3" x14ac:dyDescent="0.4">
      <c r="A687" s="42"/>
      <c r="P687" s="12"/>
    </row>
    <row r="688" spans="1:16" ht="12.3" x14ac:dyDescent="0.4">
      <c r="A688" s="42"/>
      <c r="P688" s="12"/>
    </row>
    <row r="689" spans="1:16" ht="12.3" x14ac:dyDescent="0.4">
      <c r="A689" s="42"/>
      <c r="P689" s="12"/>
    </row>
    <row r="690" spans="1:16" ht="12.3" x14ac:dyDescent="0.4">
      <c r="A690" s="42"/>
      <c r="P690" s="12"/>
    </row>
    <row r="691" spans="1:16" ht="12.3" x14ac:dyDescent="0.4">
      <c r="A691" s="42"/>
      <c r="P691" s="12"/>
    </row>
    <row r="692" spans="1:16" ht="12.3" x14ac:dyDescent="0.4">
      <c r="A692" s="42"/>
      <c r="P692" s="12"/>
    </row>
    <row r="693" spans="1:16" ht="12.3" x14ac:dyDescent="0.4">
      <c r="A693" s="42"/>
      <c r="P693" s="12"/>
    </row>
    <row r="694" spans="1:16" ht="12.3" x14ac:dyDescent="0.4">
      <c r="A694" s="42"/>
      <c r="P694" s="12"/>
    </row>
    <row r="695" spans="1:16" ht="12.3" x14ac:dyDescent="0.4">
      <c r="A695" s="42"/>
      <c r="P695" s="12"/>
    </row>
    <row r="696" spans="1:16" ht="12.3" x14ac:dyDescent="0.4">
      <c r="A696" s="42"/>
      <c r="P696" s="12"/>
    </row>
    <row r="697" spans="1:16" ht="12.3" x14ac:dyDescent="0.4">
      <c r="A697" s="42"/>
      <c r="P697" s="12"/>
    </row>
    <row r="698" spans="1:16" ht="12.3" x14ac:dyDescent="0.4">
      <c r="A698" s="42"/>
      <c r="P698" s="12"/>
    </row>
    <row r="699" spans="1:16" ht="12.3" x14ac:dyDescent="0.4">
      <c r="A699" s="42"/>
      <c r="P699" s="12"/>
    </row>
    <row r="700" spans="1:16" ht="12.3" x14ac:dyDescent="0.4">
      <c r="A700" s="42"/>
      <c r="P700" s="12"/>
    </row>
    <row r="701" spans="1:16" ht="12.3" x14ac:dyDescent="0.4">
      <c r="A701" s="42"/>
      <c r="P701" s="12"/>
    </row>
    <row r="702" spans="1:16" ht="12.3" x14ac:dyDescent="0.4">
      <c r="A702" s="42"/>
      <c r="P702" s="12"/>
    </row>
    <row r="703" spans="1:16" ht="12.3" x14ac:dyDescent="0.4">
      <c r="A703" s="42"/>
      <c r="P703" s="12"/>
    </row>
    <row r="704" spans="1:16" ht="12.3" x14ac:dyDescent="0.4">
      <c r="A704" s="42"/>
      <c r="P704" s="12"/>
    </row>
    <row r="705" spans="1:16" ht="12.3" x14ac:dyDescent="0.4">
      <c r="A705" s="42"/>
      <c r="P705" s="12"/>
    </row>
    <row r="706" spans="1:16" ht="12.3" x14ac:dyDescent="0.4">
      <c r="A706" s="42"/>
      <c r="P706" s="12"/>
    </row>
    <row r="707" spans="1:16" ht="12.3" x14ac:dyDescent="0.4">
      <c r="A707" s="42"/>
      <c r="P707" s="12"/>
    </row>
    <row r="708" spans="1:16" ht="12.3" x14ac:dyDescent="0.4">
      <c r="A708" s="42"/>
      <c r="P708" s="12"/>
    </row>
    <row r="709" spans="1:16" ht="12.3" x14ac:dyDescent="0.4">
      <c r="A709" s="42"/>
      <c r="P709" s="12"/>
    </row>
    <row r="710" spans="1:16" ht="12.3" x14ac:dyDescent="0.4">
      <c r="A710" s="42"/>
      <c r="P710" s="12"/>
    </row>
    <row r="711" spans="1:16" ht="12.3" x14ac:dyDescent="0.4">
      <c r="A711" s="42"/>
      <c r="P711" s="12"/>
    </row>
    <row r="712" spans="1:16" ht="12.3" x14ac:dyDescent="0.4">
      <c r="A712" s="42"/>
      <c r="P712" s="12"/>
    </row>
    <row r="713" spans="1:16" ht="12.3" x14ac:dyDescent="0.4">
      <c r="A713" s="42"/>
      <c r="P713" s="12"/>
    </row>
    <row r="714" spans="1:16" ht="12.3" x14ac:dyDescent="0.4">
      <c r="A714" s="42"/>
      <c r="P714" s="12"/>
    </row>
    <row r="715" spans="1:16" ht="12.3" x14ac:dyDescent="0.4">
      <c r="A715" s="42"/>
      <c r="P715" s="12"/>
    </row>
    <row r="716" spans="1:16" ht="12.3" x14ac:dyDescent="0.4">
      <c r="A716" s="42"/>
      <c r="P716" s="12"/>
    </row>
    <row r="717" spans="1:16" ht="12.3" x14ac:dyDescent="0.4">
      <c r="A717" s="42"/>
      <c r="P717" s="12"/>
    </row>
    <row r="718" spans="1:16" ht="12.3" x14ac:dyDescent="0.4">
      <c r="A718" s="42"/>
      <c r="P718" s="12"/>
    </row>
    <row r="719" spans="1:16" ht="12.3" x14ac:dyDescent="0.4">
      <c r="A719" s="42"/>
      <c r="P719" s="12"/>
    </row>
    <row r="720" spans="1:16" ht="12.3" x14ac:dyDescent="0.4">
      <c r="A720" s="42"/>
      <c r="P720" s="12"/>
    </row>
    <row r="721" spans="1:16" ht="12.3" x14ac:dyDescent="0.4">
      <c r="A721" s="42"/>
      <c r="P721" s="12"/>
    </row>
    <row r="722" spans="1:16" ht="12.3" x14ac:dyDescent="0.4">
      <c r="A722" s="42"/>
      <c r="P722" s="12"/>
    </row>
    <row r="723" spans="1:16" ht="12.3" x14ac:dyDescent="0.4">
      <c r="A723" s="42"/>
      <c r="P723" s="12"/>
    </row>
    <row r="724" spans="1:16" ht="12.3" x14ac:dyDescent="0.4">
      <c r="A724" s="42"/>
      <c r="P724" s="12"/>
    </row>
    <row r="725" spans="1:16" ht="12.3" x14ac:dyDescent="0.4">
      <c r="A725" s="42"/>
      <c r="P725" s="12"/>
    </row>
    <row r="726" spans="1:16" ht="12.3" x14ac:dyDescent="0.4">
      <c r="A726" s="42"/>
      <c r="P726" s="12"/>
    </row>
    <row r="727" spans="1:16" ht="12.3" x14ac:dyDescent="0.4">
      <c r="A727" s="42"/>
      <c r="P727" s="12"/>
    </row>
    <row r="728" spans="1:16" ht="12.3" x14ac:dyDescent="0.4">
      <c r="A728" s="42"/>
      <c r="P728" s="12"/>
    </row>
    <row r="729" spans="1:16" ht="12.3" x14ac:dyDescent="0.4">
      <c r="A729" s="42"/>
      <c r="P729" s="12"/>
    </row>
    <row r="730" spans="1:16" ht="12.3" x14ac:dyDescent="0.4">
      <c r="A730" s="42"/>
      <c r="P730" s="12"/>
    </row>
    <row r="731" spans="1:16" ht="12.3" x14ac:dyDescent="0.4">
      <c r="A731" s="42"/>
      <c r="P731" s="12"/>
    </row>
    <row r="732" spans="1:16" ht="12.3" x14ac:dyDescent="0.4">
      <c r="A732" s="42"/>
      <c r="P732" s="12"/>
    </row>
    <row r="733" spans="1:16" ht="12.3" x14ac:dyDescent="0.4">
      <c r="A733" s="42"/>
      <c r="P733" s="12"/>
    </row>
    <row r="734" spans="1:16" ht="12.3" x14ac:dyDescent="0.4">
      <c r="A734" s="42"/>
      <c r="P734" s="12"/>
    </row>
    <row r="735" spans="1:16" ht="12.3" x14ac:dyDescent="0.4">
      <c r="A735" s="42"/>
      <c r="P735" s="12"/>
    </row>
    <row r="736" spans="1:16" ht="12.3" x14ac:dyDescent="0.4">
      <c r="A736" s="42"/>
      <c r="P736" s="12"/>
    </row>
    <row r="737" spans="1:16" ht="12.3" x14ac:dyDescent="0.4">
      <c r="A737" s="42"/>
      <c r="P737" s="12"/>
    </row>
    <row r="738" spans="1:16" ht="12.3" x14ac:dyDescent="0.4">
      <c r="A738" s="42"/>
      <c r="P738" s="12"/>
    </row>
    <row r="739" spans="1:16" ht="12.3" x14ac:dyDescent="0.4">
      <c r="A739" s="42"/>
      <c r="P739" s="12"/>
    </row>
    <row r="740" spans="1:16" ht="12.3" x14ac:dyDescent="0.4">
      <c r="A740" s="42"/>
      <c r="P740" s="12"/>
    </row>
    <row r="741" spans="1:16" ht="12.3" x14ac:dyDescent="0.4">
      <c r="A741" s="42"/>
      <c r="P741" s="12"/>
    </row>
    <row r="742" spans="1:16" ht="12.3" x14ac:dyDescent="0.4">
      <c r="A742" s="42"/>
      <c r="P742" s="12"/>
    </row>
    <row r="743" spans="1:16" ht="12.3" x14ac:dyDescent="0.4">
      <c r="A743" s="42"/>
      <c r="P743" s="12"/>
    </row>
    <row r="744" spans="1:16" ht="12.3" x14ac:dyDescent="0.4">
      <c r="A744" s="42"/>
      <c r="P744" s="12"/>
    </row>
    <row r="745" spans="1:16" ht="12.3" x14ac:dyDescent="0.4">
      <c r="A745" s="42"/>
      <c r="P745" s="12"/>
    </row>
    <row r="746" spans="1:16" ht="12.3" x14ac:dyDescent="0.4">
      <c r="A746" s="42"/>
      <c r="P746" s="12"/>
    </row>
    <row r="747" spans="1:16" ht="12.3" x14ac:dyDescent="0.4">
      <c r="A747" s="42"/>
      <c r="P747" s="12"/>
    </row>
    <row r="748" spans="1:16" ht="12.3" x14ac:dyDescent="0.4">
      <c r="A748" s="42"/>
      <c r="P748" s="12"/>
    </row>
    <row r="749" spans="1:16" ht="12.3" x14ac:dyDescent="0.4">
      <c r="A749" s="42"/>
      <c r="P749" s="12"/>
    </row>
    <row r="750" spans="1:16" ht="12.3" x14ac:dyDescent="0.4">
      <c r="A750" s="42"/>
      <c r="P750" s="12"/>
    </row>
    <row r="751" spans="1:16" ht="12.3" x14ac:dyDescent="0.4">
      <c r="A751" s="42"/>
      <c r="P751" s="12"/>
    </row>
    <row r="752" spans="1:16" ht="12.3" x14ac:dyDescent="0.4">
      <c r="A752" s="42"/>
      <c r="P752" s="12"/>
    </row>
    <row r="753" spans="1:16" ht="12.3" x14ac:dyDescent="0.4">
      <c r="A753" s="42"/>
      <c r="P753" s="12"/>
    </row>
    <row r="754" spans="1:16" ht="12.3" x14ac:dyDescent="0.4">
      <c r="A754" s="42"/>
      <c r="P754" s="12"/>
    </row>
    <row r="755" spans="1:16" ht="12.3" x14ac:dyDescent="0.4">
      <c r="A755" s="42"/>
      <c r="P755" s="12"/>
    </row>
    <row r="756" spans="1:16" ht="12.3" x14ac:dyDescent="0.4">
      <c r="A756" s="42"/>
      <c r="P756" s="12"/>
    </row>
    <row r="757" spans="1:16" ht="12.3" x14ac:dyDescent="0.4">
      <c r="A757" s="42"/>
      <c r="P757" s="12"/>
    </row>
    <row r="758" spans="1:16" ht="12.3" x14ac:dyDescent="0.4">
      <c r="A758" s="42"/>
      <c r="P758" s="12"/>
    </row>
    <row r="759" spans="1:16" ht="12.3" x14ac:dyDescent="0.4">
      <c r="A759" s="42"/>
      <c r="P759" s="12"/>
    </row>
    <row r="760" spans="1:16" ht="12.3" x14ac:dyDescent="0.4">
      <c r="A760" s="42"/>
      <c r="P760" s="12"/>
    </row>
    <row r="761" spans="1:16" ht="12.3" x14ac:dyDescent="0.4">
      <c r="A761" s="42"/>
      <c r="P761" s="12"/>
    </row>
    <row r="762" spans="1:16" ht="12.3" x14ac:dyDescent="0.4">
      <c r="A762" s="42"/>
      <c r="P762" s="12"/>
    </row>
    <row r="763" spans="1:16" ht="12.3" x14ac:dyDescent="0.4">
      <c r="A763" s="42"/>
      <c r="P763" s="12"/>
    </row>
    <row r="764" spans="1:16" ht="12.3" x14ac:dyDescent="0.4">
      <c r="A764" s="42"/>
      <c r="P764" s="12"/>
    </row>
    <row r="765" spans="1:16" ht="12.3" x14ac:dyDescent="0.4">
      <c r="A765" s="42"/>
      <c r="P765" s="12"/>
    </row>
    <row r="766" spans="1:16" ht="12.3" x14ac:dyDescent="0.4">
      <c r="A766" s="42"/>
      <c r="P766" s="12"/>
    </row>
    <row r="767" spans="1:16" ht="12.3" x14ac:dyDescent="0.4">
      <c r="A767" s="42"/>
      <c r="P767" s="12"/>
    </row>
    <row r="768" spans="1:16" ht="12.3" x14ac:dyDescent="0.4">
      <c r="A768" s="42"/>
      <c r="P768" s="12"/>
    </row>
    <row r="769" spans="1:16" ht="12.3" x14ac:dyDescent="0.4">
      <c r="A769" s="42"/>
      <c r="P769" s="12"/>
    </row>
    <row r="770" spans="1:16" ht="12.3" x14ac:dyDescent="0.4">
      <c r="A770" s="42"/>
      <c r="P770" s="12"/>
    </row>
    <row r="771" spans="1:16" ht="12.3" x14ac:dyDescent="0.4">
      <c r="A771" s="42"/>
      <c r="P771" s="12"/>
    </row>
    <row r="772" spans="1:16" ht="12.3" x14ac:dyDescent="0.4">
      <c r="A772" s="42"/>
      <c r="P772" s="12"/>
    </row>
    <row r="773" spans="1:16" ht="12.3" x14ac:dyDescent="0.4">
      <c r="A773" s="42"/>
      <c r="P773" s="12"/>
    </row>
    <row r="774" spans="1:16" ht="12.3" x14ac:dyDescent="0.4">
      <c r="A774" s="42"/>
      <c r="P774" s="12"/>
    </row>
    <row r="775" spans="1:16" ht="12.3" x14ac:dyDescent="0.4">
      <c r="A775" s="42"/>
      <c r="P775" s="12"/>
    </row>
    <row r="776" spans="1:16" ht="12.3" x14ac:dyDescent="0.4">
      <c r="A776" s="42"/>
      <c r="P776" s="12"/>
    </row>
    <row r="777" spans="1:16" ht="12.3" x14ac:dyDescent="0.4">
      <c r="A777" s="42"/>
      <c r="P777" s="12"/>
    </row>
    <row r="778" spans="1:16" ht="12.3" x14ac:dyDescent="0.4">
      <c r="A778" s="42"/>
      <c r="P778" s="12"/>
    </row>
    <row r="779" spans="1:16" ht="12.3" x14ac:dyDescent="0.4">
      <c r="A779" s="42"/>
      <c r="P779" s="12"/>
    </row>
    <row r="780" spans="1:16" ht="12.3" x14ac:dyDescent="0.4">
      <c r="A780" s="42"/>
      <c r="P780" s="12"/>
    </row>
    <row r="781" spans="1:16" ht="12.3" x14ac:dyDescent="0.4">
      <c r="A781" s="42"/>
      <c r="P781" s="12"/>
    </row>
    <row r="782" spans="1:16" ht="12.3" x14ac:dyDescent="0.4">
      <c r="A782" s="42"/>
      <c r="P782" s="12"/>
    </row>
    <row r="783" spans="1:16" ht="12.3" x14ac:dyDescent="0.4">
      <c r="A783" s="42"/>
      <c r="P783" s="12"/>
    </row>
    <row r="784" spans="1:16" ht="12.3" x14ac:dyDescent="0.4">
      <c r="A784" s="42"/>
      <c r="P784" s="12"/>
    </row>
    <row r="785" spans="1:16" ht="12.3" x14ac:dyDescent="0.4">
      <c r="A785" s="42"/>
      <c r="P785" s="12"/>
    </row>
    <row r="786" spans="1:16" ht="12.3" x14ac:dyDescent="0.4">
      <c r="A786" s="42"/>
      <c r="P786" s="12"/>
    </row>
    <row r="787" spans="1:16" ht="12.3" x14ac:dyDescent="0.4">
      <c r="A787" s="42"/>
      <c r="P787" s="12"/>
    </row>
    <row r="788" spans="1:16" ht="12.3" x14ac:dyDescent="0.4">
      <c r="A788" s="42"/>
      <c r="P788" s="12"/>
    </row>
    <row r="789" spans="1:16" ht="12.3" x14ac:dyDescent="0.4">
      <c r="A789" s="42"/>
      <c r="P789" s="12"/>
    </row>
    <row r="790" spans="1:16" ht="12.3" x14ac:dyDescent="0.4">
      <c r="A790" s="42"/>
      <c r="P790" s="12"/>
    </row>
    <row r="791" spans="1:16" ht="12.3" x14ac:dyDescent="0.4">
      <c r="A791" s="42"/>
      <c r="P791" s="12"/>
    </row>
    <row r="792" spans="1:16" ht="12.3" x14ac:dyDescent="0.4">
      <c r="A792" s="42"/>
      <c r="P792" s="12"/>
    </row>
    <row r="793" spans="1:16" ht="12.3" x14ac:dyDescent="0.4">
      <c r="A793" s="42"/>
      <c r="P793" s="12"/>
    </row>
    <row r="794" spans="1:16" ht="12.3" x14ac:dyDescent="0.4">
      <c r="A794" s="42"/>
      <c r="P794" s="12"/>
    </row>
    <row r="795" spans="1:16" ht="12.3" x14ac:dyDescent="0.4">
      <c r="A795" s="42"/>
      <c r="P795" s="12"/>
    </row>
    <row r="796" spans="1:16" ht="12.3" x14ac:dyDescent="0.4">
      <c r="A796" s="42"/>
      <c r="P796" s="12"/>
    </row>
    <row r="797" spans="1:16" ht="12.3" x14ac:dyDescent="0.4">
      <c r="A797" s="42"/>
      <c r="P797" s="12"/>
    </row>
    <row r="798" spans="1:16" ht="12.3" x14ac:dyDescent="0.4">
      <c r="A798" s="42"/>
      <c r="P798" s="12"/>
    </row>
    <row r="799" spans="1:16" ht="12.3" x14ac:dyDescent="0.4">
      <c r="A799" s="42"/>
      <c r="P799" s="12"/>
    </row>
    <row r="800" spans="1:16" ht="12.3" x14ac:dyDescent="0.4">
      <c r="A800" s="42"/>
      <c r="P800" s="12"/>
    </row>
    <row r="801" spans="1:16" ht="12.3" x14ac:dyDescent="0.4">
      <c r="A801" s="42"/>
      <c r="P801" s="12"/>
    </row>
    <row r="802" spans="1:16" ht="12.3" x14ac:dyDescent="0.4">
      <c r="A802" s="42"/>
      <c r="P802" s="12"/>
    </row>
    <row r="803" spans="1:16" ht="12.3" x14ac:dyDescent="0.4">
      <c r="A803" s="42"/>
      <c r="P803" s="12"/>
    </row>
    <row r="804" spans="1:16" ht="12.3" x14ac:dyDescent="0.4">
      <c r="A804" s="42"/>
      <c r="P804" s="12"/>
    </row>
    <row r="805" spans="1:16" ht="12.3" x14ac:dyDescent="0.4">
      <c r="A805" s="42"/>
      <c r="P805" s="12"/>
    </row>
    <row r="806" spans="1:16" ht="12.3" x14ac:dyDescent="0.4">
      <c r="A806" s="42"/>
      <c r="P806" s="12"/>
    </row>
    <row r="807" spans="1:16" ht="12.3" x14ac:dyDescent="0.4">
      <c r="A807" s="42"/>
      <c r="P807" s="12"/>
    </row>
    <row r="808" spans="1:16" ht="12.3" x14ac:dyDescent="0.4">
      <c r="A808" s="42"/>
      <c r="P808" s="12"/>
    </row>
    <row r="809" spans="1:16" ht="12.3" x14ac:dyDescent="0.4">
      <c r="A809" s="42"/>
      <c r="P809" s="12"/>
    </row>
    <row r="810" spans="1:16" ht="12.3" x14ac:dyDescent="0.4">
      <c r="A810" s="42"/>
      <c r="P810" s="12"/>
    </row>
    <row r="811" spans="1:16" ht="12.3" x14ac:dyDescent="0.4">
      <c r="A811" s="42"/>
      <c r="P811" s="12"/>
    </row>
    <row r="812" spans="1:16" ht="12.3" x14ac:dyDescent="0.4">
      <c r="A812" s="42"/>
      <c r="P812" s="12"/>
    </row>
    <row r="813" spans="1:16" ht="12.3" x14ac:dyDescent="0.4">
      <c r="A813" s="42"/>
      <c r="P813" s="12"/>
    </row>
    <row r="814" spans="1:16" ht="12.3" x14ac:dyDescent="0.4">
      <c r="A814" s="42"/>
      <c r="P814" s="12"/>
    </row>
    <row r="815" spans="1:16" ht="12.3" x14ac:dyDescent="0.4">
      <c r="A815" s="42"/>
      <c r="P815" s="12"/>
    </row>
    <row r="816" spans="1:16" ht="12.3" x14ac:dyDescent="0.4">
      <c r="A816" s="42"/>
      <c r="P816" s="12"/>
    </row>
    <row r="817" spans="1:16" ht="12.3" x14ac:dyDescent="0.4">
      <c r="A817" s="42"/>
      <c r="P817" s="12"/>
    </row>
    <row r="818" spans="1:16" ht="12.3" x14ac:dyDescent="0.4">
      <c r="A818" s="42"/>
      <c r="P818" s="12"/>
    </row>
    <row r="819" spans="1:16" ht="12.3" x14ac:dyDescent="0.4">
      <c r="A819" s="42"/>
      <c r="P819" s="12"/>
    </row>
    <row r="820" spans="1:16" ht="12.3" x14ac:dyDescent="0.4">
      <c r="A820" s="42"/>
      <c r="P820" s="12"/>
    </row>
    <row r="821" spans="1:16" ht="12.3" x14ac:dyDescent="0.4">
      <c r="A821" s="42"/>
      <c r="P821" s="12"/>
    </row>
    <row r="822" spans="1:16" ht="12.3" x14ac:dyDescent="0.4">
      <c r="A822" s="42"/>
      <c r="P822" s="12"/>
    </row>
    <row r="823" spans="1:16" ht="12.3" x14ac:dyDescent="0.4">
      <c r="A823" s="42"/>
      <c r="P823" s="12"/>
    </row>
    <row r="824" spans="1:16" ht="12.3" x14ac:dyDescent="0.4">
      <c r="A824" s="42"/>
      <c r="P824" s="12"/>
    </row>
    <row r="825" spans="1:16" ht="12.3" x14ac:dyDescent="0.4">
      <c r="A825" s="42"/>
      <c r="P825" s="12"/>
    </row>
    <row r="826" spans="1:16" ht="12.3" x14ac:dyDescent="0.4">
      <c r="A826" s="42"/>
      <c r="P826" s="12"/>
    </row>
    <row r="827" spans="1:16" ht="12.3" x14ac:dyDescent="0.4">
      <c r="A827" s="42"/>
      <c r="P827" s="12"/>
    </row>
    <row r="828" spans="1:16" ht="12.3" x14ac:dyDescent="0.4">
      <c r="A828" s="42"/>
      <c r="P828" s="12"/>
    </row>
    <row r="829" spans="1:16" ht="12.3" x14ac:dyDescent="0.4">
      <c r="A829" s="42"/>
      <c r="P829" s="12"/>
    </row>
    <row r="830" spans="1:16" ht="12.3" x14ac:dyDescent="0.4">
      <c r="A830" s="42"/>
      <c r="P830" s="12"/>
    </row>
    <row r="831" spans="1:16" ht="12.3" x14ac:dyDescent="0.4">
      <c r="A831" s="42"/>
      <c r="P831" s="12"/>
    </row>
    <row r="832" spans="1:16" ht="12.3" x14ac:dyDescent="0.4">
      <c r="A832" s="42"/>
      <c r="P832" s="12"/>
    </row>
    <row r="833" spans="1:16" ht="12.3" x14ac:dyDescent="0.4">
      <c r="A833" s="42"/>
      <c r="P833" s="12"/>
    </row>
    <row r="834" spans="1:16" ht="12.3" x14ac:dyDescent="0.4">
      <c r="A834" s="42"/>
      <c r="P834" s="12"/>
    </row>
    <row r="835" spans="1:16" ht="12.3" x14ac:dyDescent="0.4">
      <c r="A835" s="42"/>
      <c r="P835" s="12"/>
    </row>
    <row r="836" spans="1:16" ht="12.3" x14ac:dyDescent="0.4">
      <c r="A836" s="42"/>
      <c r="P836" s="12"/>
    </row>
    <row r="837" spans="1:16" ht="12.3" x14ac:dyDescent="0.4">
      <c r="A837" s="42"/>
      <c r="P837" s="12"/>
    </row>
    <row r="838" spans="1:16" ht="12.3" x14ac:dyDescent="0.4">
      <c r="A838" s="42"/>
      <c r="P838" s="12"/>
    </row>
    <row r="839" spans="1:16" ht="12.3" x14ac:dyDescent="0.4">
      <c r="A839" s="42"/>
      <c r="P839" s="12"/>
    </row>
    <row r="840" spans="1:16" ht="12.3" x14ac:dyDescent="0.4">
      <c r="A840" s="42"/>
      <c r="P840" s="12"/>
    </row>
    <row r="841" spans="1:16" ht="12.3" x14ac:dyDescent="0.4">
      <c r="A841" s="42"/>
      <c r="P841" s="12"/>
    </row>
    <row r="842" spans="1:16" ht="12.3" x14ac:dyDescent="0.4">
      <c r="A842" s="42"/>
      <c r="P842" s="12"/>
    </row>
    <row r="843" spans="1:16" ht="12.3" x14ac:dyDescent="0.4">
      <c r="A843" s="42"/>
      <c r="P843" s="12"/>
    </row>
    <row r="844" spans="1:16" ht="12.3" x14ac:dyDescent="0.4">
      <c r="A844" s="42"/>
      <c r="P844" s="12"/>
    </row>
    <row r="845" spans="1:16" ht="12.3" x14ac:dyDescent="0.4">
      <c r="A845" s="42"/>
      <c r="P845" s="12"/>
    </row>
    <row r="846" spans="1:16" ht="12.3" x14ac:dyDescent="0.4">
      <c r="A846" s="42"/>
      <c r="P846" s="12"/>
    </row>
    <row r="847" spans="1:16" ht="12.3" x14ac:dyDescent="0.4">
      <c r="A847" s="42"/>
      <c r="P847" s="12"/>
    </row>
    <row r="848" spans="1:16" ht="12.3" x14ac:dyDescent="0.4">
      <c r="A848" s="42"/>
      <c r="P848" s="12"/>
    </row>
    <row r="849" spans="1:16" ht="12.3" x14ac:dyDescent="0.4">
      <c r="A849" s="42"/>
      <c r="P849" s="12"/>
    </row>
    <row r="850" spans="1:16" ht="12.3" x14ac:dyDescent="0.4">
      <c r="A850" s="42"/>
      <c r="P850" s="12"/>
    </row>
    <row r="851" spans="1:16" ht="12.3" x14ac:dyDescent="0.4">
      <c r="A851" s="42"/>
      <c r="P851" s="12"/>
    </row>
    <row r="852" spans="1:16" ht="12.3" x14ac:dyDescent="0.4">
      <c r="A852" s="42"/>
      <c r="P852" s="12"/>
    </row>
    <row r="853" spans="1:16" ht="12.3" x14ac:dyDescent="0.4">
      <c r="A853" s="42"/>
      <c r="P853" s="12"/>
    </row>
    <row r="854" spans="1:16" ht="12.3" x14ac:dyDescent="0.4">
      <c r="A854" s="42"/>
      <c r="P854" s="12"/>
    </row>
    <row r="855" spans="1:16" ht="12.3" x14ac:dyDescent="0.4">
      <c r="A855" s="42"/>
      <c r="P855" s="12"/>
    </row>
    <row r="856" spans="1:16" ht="12.3" x14ac:dyDescent="0.4">
      <c r="A856" s="42"/>
      <c r="P856" s="12"/>
    </row>
    <row r="857" spans="1:16" ht="12.3" x14ac:dyDescent="0.4">
      <c r="A857" s="42"/>
      <c r="P857" s="12"/>
    </row>
    <row r="858" spans="1:16" ht="12.3" x14ac:dyDescent="0.4">
      <c r="A858" s="42"/>
      <c r="P858" s="12"/>
    </row>
    <row r="859" spans="1:16" ht="12.3" x14ac:dyDescent="0.4">
      <c r="A859" s="42"/>
      <c r="P859" s="12"/>
    </row>
    <row r="860" spans="1:16" ht="12.3" x14ac:dyDescent="0.4">
      <c r="A860" s="42"/>
      <c r="P860" s="12"/>
    </row>
    <row r="861" spans="1:16" ht="12.3" x14ac:dyDescent="0.4">
      <c r="A861" s="42"/>
      <c r="P861" s="12"/>
    </row>
    <row r="862" spans="1:16" ht="12.3" x14ac:dyDescent="0.4">
      <c r="A862" s="42"/>
      <c r="P862" s="12"/>
    </row>
    <row r="863" spans="1:16" ht="12.3" x14ac:dyDescent="0.4">
      <c r="A863" s="42"/>
      <c r="P863" s="12"/>
    </row>
    <row r="864" spans="1:16" ht="12.3" x14ac:dyDescent="0.4">
      <c r="A864" s="42"/>
      <c r="P864" s="12"/>
    </row>
    <row r="865" spans="1:16" ht="12.3" x14ac:dyDescent="0.4">
      <c r="A865" s="42"/>
      <c r="P865" s="12"/>
    </row>
    <row r="866" spans="1:16" ht="12.3" x14ac:dyDescent="0.4">
      <c r="A866" s="42"/>
      <c r="P866" s="12"/>
    </row>
    <row r="867" spans="1:16" ht="12.3" x14ac:dyDescent="0.4">
      <c r="A867" s="42"/>
      <c r="P867" s="12"/>
    </row>
    <row r="868" spans="1:16" ht="12.3" x14ac:dyDescent="0.4">
      <c r="A868" s="42"/>
      <c r="P868" s="12"/>
    </row>
    <row r="869" spans="1:16" ht="12.3" x14ac:dyDescent="0.4">
      <c r="A869" s="42"/>
      <c r="P869" s="12"/>
    </row>
    <row r="870" spans="1:16" ht="12.3" x14ac:dyDescent="0.4">
      <c r="A870" s="42"/>
      <c r="P870" s="12"/>
    </row>
    <row r="871" spans="1:16" ht="12.3" x14ac:dyDescent="0.4">
      <c r="A871" s="42"/>
      <c r="P871" s="12"/>
    </row>
    <row r="872" spans="1:16" ht="12.3" x14ac:dyDescent="0.4">
      <c r="A872" s="42"/>
      <c r="P872" s="12"/>
    </row>
    <row r="873" spans="1:16" ht="12.3" x14ac:dyDescent="0.4">
      <c r="A873" s="42"/>
      <c r="P873" s="12"/>
    </row>
    <row r="874" spans="1:16" ht="12.3" x14ac:dyDescent="0.4">
      <c r="A874" s="42"/>
      <c r="P874" s="12"/>
    </row>
    <row r="875" spans="1:16" ht="12.3" x14ac:dyDescent="0.4">
      <c r="A875" s="42"/>
      <c r="P875" s="12"/>
    </row>
    <row r="876" spans="1:16" ht="12.3" x14ac:dyDescent="0.4">
      <c r="A876" s="42"/>
      <c r="P876" s="12"/>
    </row>
    <row r="877" spans="1:16" ht="12.3" x14ac:dyDescent="0.4">
      <c r="A877" s="42"/>
      <c r="P877" s="12"/>
    </row>
    <row r="878" spans="1:16" ht="12.3" x14ac:dyDescent="0.4">
      <c r="A878" s="42"/>
      <c r="P878" s="12"/>
    </row>
    <row r="879" spans="1:16" ht="12.3" x14ac:dyDescent="0.4">
      <c r="A879" s="42"/>
      <c r="P879" s="12"/>
    </row>
    <row r="880" spans="1:16" ht="12.3" x14ac:dyDescent="0.4">
      <c r="A880" s="42"/>
      <c r="P880" s="12"/>
    </row>
    <row r="881" spans="1:16" ht="12.3" x14ac:dyDescent="0.4">
      <c r="A881" s="42"/>
      <c r="P881" s="12"/>
    </row>
    <row r="882" spans="1:16" ht="12.3" x14ac:dyDescent="0.4">
      <c r="A882" s="42"/>
      <c r="P882" s="12"/>
    </row>
    <row r="883" spans="1:16" ht="12.3" x14ac:dyDescent="0.4">
      <c r="A883" s="42"/>
      <c r="P883" s="12"/>
    </row>
    <row r="884" spans="1:16" ht="12.3" x14ac:dyDescent="0.4">
      <c r="A884" s="42"/>
      <c r="P884" s="12"/>
    </row>
    <row r="885" spans="1:16" ht="12.3" x14ac:dyDescent="0.4">
      <c r="A885" s="42"/>
      <c r="P885" s="12"/>
    </row>
    <row r="886" spans="1:16" ht="12.3" x14ac:dyDescent="0.4">
      <c r="A886" s="42"/>
      <c r="P886" s="12"/>
    </row>
    <row r="887" spans="1:16" ht="12.3" x14ac:dyDescent="0.4">
      <c r="A887" s="42"/>
      <c r="P887" s="12"/>
    </row>
    <row r="888" spans="1:16" ht="12.3" x14ac:dyDescent="0.4">
      <c r="A888" s="42"/>
      <c r="P888" s="12"/>
    </row>
    <row r="889" spans="1:16" ht="12.3" x14ac:dyDescent="0.4">
      <c r="A889" s="42"/>
      <c r="P889" s="12"/>
    </row>
    <row r="890" spans="1:16" ht="12.3" x14ac:dyDescent="0.4">
      <c r="A890" s="42"/>
      <c r="P890" s="12"/>
    </row>
    <row r="891" spans="1:16" ht="12.3" x14ac:dyDescent="0.4">
      <c r="A891" s="42"/>
      <c r="P891" s="12"/>
    </row>
    <row r="892" spans="1:16" ht="12.3" x14ac:dyDescent="0.4">
      <c r="A892" s="42"/>
      <c r="P892" s="12"/>
    </row>
    <row r="893" spans="1:16" ht="12.3" x14ac:dyDescent="0.4">
      <c r="A893" s="42"/>
      <c r="P893" s="12"/>
    </row>
    <row r="894" spans="1:16" ht="12.3" x14ac:dyDescent="0.4">
      <c r="A894" s="42"/>
      <c r="P894" s="12"/>
    </row>
    <row r="895" spans="1:16" ht="12.3" x14ac:dyDescent="0.4">
      <c r="A895" s="42"/>
      <c r="P895" s="12"/>
    </row>
    <row r="896" spans="1:16" ht="12.3" x14ac:dyDescent="0.4">
      <c r="A896" s="42"/>
      <c r="P896" s="12"/>
    </row>
    <row r="897" spans="1:16" ht="12.3" x14ac:dyDescent="0.4">
      <c r="A897" s="42"/>
      <c r="P897" s="12"/>
    </row>
    <row r="898" spans="1:16" ht="12.3" x14ac:dyDescent="0.4">
      <c r="A898" s="42"/>
      <c r="P898" s="12"/>
    </row>
    <row r="899" spans="1:16" ht="12.3" x14ac:dyDescent="0.4">
      <c r="A899" s="42"/>
      <c r="P899" s="12"/>
    </row>
    <row r="900" spans="1:16" ht="12.3" x14ac:dyDescent="0.4">
      <c r="A900" s="42"/>
      <c r="P900" s="12"/>
    </row>
    <row r="901" spans="1:16" ht="12.3" x14ac:dyDescent="0.4">
      <c r="A901" s="42"/>
      <c r="P901" s="12"/>
    </row>
    <row r="902" spans="1:16" ht="12.3" x14ac:dyDescent="0.4">
      <c r="A902" s="42"/>
      <c r="P902" s="12"/>
    </row>
    <row r="903" spans="1:16" ht="12.3" x14ac:dyDescent="0.4">
      <c r="A903" s="42"/>
      <c r="P903" s="12"/>
    </row>
    <row r="904" spans="1:16" ht="12.3" x14ac:dyDescent="0.4">
      <c r="A904" s="42"/>
      <c r="P904" s="12"/>
    </row>
    <row r="905" spans="1:16" ht="12.3" x14ac:dyDescent="0.4">
      <c r="A905" s="42"/>
      <c r="P905" s="12"/>
    </row>
    <row r="906" spans="1:16" ht="12.3" x14ac:dyDescent="0.4">
      <c r="A906" s="42"/>
      <c r="P906" s="12"/>
    </row>
    <row r="907" spans="1:16" ht="12.3" x14ac:dyDescent="0.4">
      <c r="A907" s="42"/>
      <c r="P907" s="12"/>
    </row>
    <row r="908" spans="1:16" ht="12.3" x14ac:dyDescent="0.4">
      <c r="A908" s="42"/>
      <c r="P908" s="12"/>
    </row>
    <row r="909" spans="1:16" ht="12.3" x14ac:dyDescent="0.4">
      <c r="A909" s="42"/>
      <c r="P909" s="12"/>
    </row>
    <row r="910" spans="1:16" ht="12.3" x14ac:dyDescent="0.4">
      <c r="A910" s="42"/>
      <c r="P910" s="12"/>
    </row>
    <row r="911" spans="1:16" ht="12.3" x14ac:dyDescent="0.4">
      <c r="A911" s="42"/>
      <c r="P911" s="12"/>
    </row>
    <row r="912" spans="1:16" ht="12.3" x14ac:dyDescent="0.4">
      <c r="A912" s="42"/>
      <c r="P912" s="12"/>
    </row>
    <row r="913" spans="1:16" ht="12.3" x14ac:dyDescent="0.4">
      <c r="A913" s="42"/>
      <c r="P913" s="12"/>
    </row>
    <row r="914" spans="1:16" ht="12.3" x14ac:dyDescent="0.4">
      <c r="A914" s="42"/>
      <c r="P914" s="12"/>
    </row>
    <row r="915" spans="1:16" ht="12.3" x14ac:dyDescent="0.4">
      <c r="A915" s="42"/>
      <c r="P915" s="12"/>
    </row>
    <row r="916" spans="1:16" ht="12.3" x14ac:dyDescent="0.4">
      <c r="A916" s="42"/>
      <c r="P916" s="12"/>
    </row>
    <row r="917" spans="1:16" ht="12.3" x14ac:dyDescent="0.4">
      <c r="A917" s="42"/>
      <c r="P917" s="12"/>
    </row>
    <row r="918" spans="1:16" ht="12.3" x14ac:dyDescent="0.4">
      <c r="A918" s="42"/>
      <c r="P918" s="12"/>
    </row>
    <row r="919" spans="1:16" ht="12.3" x14ac:dyDescent="0.4">
      <c r="A919" s="42"/>
      <c r="P919" s="12"/>
    </row>
    <row r="920" spans="1:16" ht="12.3" x14ac:dyDescent="0.4">
      <c r="A920" s="42"/>
      <c r="P920" s="12"/>
    </row>
    <row r="921" spans="1:16" ht="12.3" x14ac:dyDescent="0.4">
      <c r="A921" s="42"/>
      <c r="P921" s="12"/>
    </row>
    <row r="922" spans="1:16" ht="12.3" x14ac:dyDescent="0.4">
      <c r="A922" s="42"/>
      <c r="P922" s="12"/>
    </row>
    <row r="923" spans="1:16" ht="12.3" x14ac:dyDescent="0.4">
      <c r="A923" s="42"/>
      <c r="P923" s="12"/>
    </row>
    <row r="924" spans="1:16" ht="12.3" x14ac:dyDescent="0.4">
      <c r="A924" s="42"/>
      <c r="P924" s="12"/>
    </row>
    <row r="925" spans="1:16" ht="12.3" x14ac:dyDescent="0.4">
      <c r="A925" s="42"/>
      <c r="P925" s="12"/>
    </row>
    <row r="926" spans="1:16" ht="12.3" x14ac:dyDescent="0.4">
      <c r="A926" s="42"/>
      <c r="P926" s="12"/>
    </row>
    <row r="927" spans="1:16" ht="12.3" x14ac:dyDescent="0.4">
      <c r="A927" s="42"/>
      <c r="P927" s="12"/>
    </row>
    <row r="928" spans="1:16" ht="12.3" x14ac:dyDescent="0.4">
      <c r="A928" s="42"/>
      <c r="P928" s="12"/>
    </row>
    <row r="929" spans="1:16" ht="12.3" x14ac:dyDescent="0.4">
      <c r="A929" s="42"/>
      <c r="P929" s="12"/>
    </row>
    <row r="930" spans="1:16" ht="12.3" x14ac:dyDescent="0.4">
      <c r="A930" s="42"/>
      <c r="P930" s="12"/>
    </row>
    <row r="931" spans="1:16" ht="12.3" x14ac:dyDescent="0.4">
      <c r="A931" s="42"/>
      <c r="P931" s="12"/>
    </row>
    <row r="932" spans="1:16" ht="12.3" x14ac:dyDescent="0.4">
      <c r="A932" s="42"/>
      <c r="P932" s="12"/>
    </row>
    <row r="933" spans="1:16" ht="12.3" x14ac:dyDescent="0.4">
      <c r="A933" s="42"/>
      <c r="P933" s="12"/>
    </row>
    <row r="934" spans="1:16" ht="12.3" x14ac:dyDescent="0.4">
      <c r="A934" s="42"/>
      <c r="P934" s="12"/>
    </row>
    <row r="935" spans="1:16" ht="12.3" x14ac:dyDescent="0.4">
      <c r="A935" s="42"/>
      <c r="P935" s="12"/>
    </row>
    <row r="936" spans="1:16" ht="12.3" x14ac:dyDescent="0.4">
      <c r="A936" s="42"/>
      <c r="P936" s="12"/>
    </row>
    <row r="937" spans="1:16" ht="12.3" x14ac:dyDescent="0.4">
      <c r="A937" s="42"/>
      <c r="P937" s="12"/>
    </row>
    <row r="938" spans="1:16" ht="12.3" x14ac:dyDescent="0.4">
      <c r="A938" s="42"/>
      <c r="P938" s="12"/>
    </row>
    <row r="939" spans="1:16" ht="12.3" x14ac:dyDescent="0.4">
      <c r="A939" s="42"/>
      <c r="P939" s="12"/>
    </row>
    <row r="940" spans="1:16" ht="12.3" x14ac:dyDescent="0.4">
      <c r="A940" s="42"/>
      <c r="P940" s="12"/>
    </row>
    <row r="941" spans="1:16" ht="12.3" x14ac:dyDescent="0.4">
      <c r="A941" s="42"/>
      <c r="P941" s="12"/>
    </row>
    <row r="942" spans="1:16" ht="12.3" x14ac:dyDescent="0.4">
      <c r="A942" s="42"/>
      <c r="P942" s="12"/>
    </row>
    <row r="943" spans="1:16" ht="12.3" x14ac:dyDescent="0.4">
      <c r="A943" s="42"/>
      <c r="P943" s="12"/>
    </row>
    <row r="944" spans="1:16" ht="12.3" x14ac:dyDescent="0.4">
      <c r="A944" s="42"/>
      <c r="P944" s="12"/>
    </row>
    <row r="945" spans="1:16" ht="12.3" x14ac:dyDescent="0.4">
      <c r="A945" s="42"/>
      <c r="P945" s="12"/>
    </row>
    <row r="946" spans="1:16" ht="12.3" x14ac:dyDescent="0.4">
      <c r="A946" s="42"/>
      <c r="P946" s="12"/>
    </row>
    <row r="947" spans="1:16" ht="12.3" x14ac:dyDescent="0.4">
      <c r="A947" s="42"/>
      <c r="P947" s="12"/>
    </row>
    <row r="948" spans="1:16" ht="12.3" x14ac:dyDescent="0.4">
      <c r="A948" s="42"/>
      <c r="P948" s="12"/>
    </row>
    <row r="949" spans="1:16" ht="12.3" x14ac:dyDescent="0.4">
      <c r="A949" s="42"/>
      <c r="P949" s="12"/>
    </row>
    <row r="950" spans="1:16" ht="12.3" x14ac:dyDescent="0.4">
      <c r="A950" s="42"/>
      <c r="P950" s="12"/>
    </row>
    <row r="951" spans="1:16" ht="12.3" x14ac:dyDescent="0.4">
      <c r="A951" s="42"/>
      <c r="P951" s="12"/>
    </row>
    <row r="952" spans="1:16" ht="12.3" x14ac:dyDescent="0.4">
      <c r="A952" s="42"/>
      <c r="P952" s="12"/>
    </row>
    <row r="953" spans="1:16" ht="12.3" x14ac:dyDescent="0.4">
      <c r="A953" s="42"/>
      <c r="P953" s="12"/>
    </row>
    <row r="954" spans="1:16" ht="12.3" x14ac:dyDescent="0.4">
      <c r="A954" s="42"/>
      <c r="P954" s="12"/>
    </row>
    <row r="955" spans="1:16" ht="12.3" x14ac:dyDescent="0.4">
      <c r="A955" s="42"/>
      <c r="P955" s="12"/>
    </row>
    <row r="956" spans="1:16" ht="12.3" x14ac:dyDescent="0.4">
      <c r="A956" s="42"/>
      <c r="P956" s="12"/>
    </row>
    <row r="957" spans="1:16" ht="12.3" x14ac:dyDescent="0.4">
      <c r="A957" s="42"/>
      <c r="P957" s="12"/>
    </row>
    <row r="958" spans="1:16" ht="12.3" x14ac:dyDescent="0.4">
      <c r="A958" s="42"/>
      <c r="P958" s="12"/>
    </row>
    <row r="959" spans="1:16" ht="12.3" x14ac:dyDescent="0.4">
      <c r="A959" s="42"/>
      <c r="P959" s="12"/>
    </row>
    <row r="960" spans="1:16" ht="12.3" x14ac:dyDescent="0.4">
      <c r="A960" s="42"/>
      <c r="P960" s="12"/>
    </row>
    <row r="961" spans="1:16" ht="12.3" x14ac:dyDescent="0.4">
      <c r="A961" s="42"/>
      <c r="P961" s="12"/>
    </row>
    <row r="962" spans="1:16" ht="12.3" x14ac:dyDescent="0.4">
      <c r="A962" s="42"/>
      <c r="P962" s="12"/>
    </row>
    <row r="963" spans="1:16" ht="12.3" x14ac:dyDescent="0.4">
      <c r="A963" s="42"/>
      <c r="P963" s="12"/>
    </row>
    <row r="964" spans="1:16" ht="12.3" x14ac:dyDescent="0.4">
      <c r="A964" s="42"/>
      <c r="P964" s="12"/>
    </row>
    <row r="965" spans="1:16" ht="12.3" x14ac:dyDescent="0.4">
      <c r="A965" s="42"/>
      <c r="P965" s="12"/>
    </row>
    <row r="966" spans="1:16" ht="12.3" x14ac:dyDescent="0.4">
      <c r="A966" s="42"/>
      <c r="P966" s="12"/>
    </row>
    <row r="967" spans="1:16" ht="12.3" x14ac:dyDescent="0.4">
      <c r="A967" s="42"/>
      <c r="P967" s="12"/>
    </row>
    <row r="968" spans="1:16" ht="12.3" x14ac:dyDescent="0.4">
      <c r="A968" s="42"/>
      <c r="P968" s="12"/>
    </row>
    <row r="969" spans="1:16" ht="12.3" x14ac:dyDescent="0.4">
      <c r="A969" s="42"/>
      <c r="P969" s="12"/>
    </row>
    <row r="970" spans="1:16" ht="12.3" x14ac:dyDescent="0.4">
      <c r="A970" s="42"/>
      <c r="P970" s="12"/>
    </row>
    <row r="971" spans="1:16" ht="12.3" x14ac:dyDescent="0.4">
      <c r="A971" s="42"/>
      <c r="P971" s="12"/>
    </row>
    <row r="972" spans="1:16" ht="12.3" x14ac:dyDescent="0.4">
      <c r="A972" s="42"/>
      <c r="P972" s="12"/>
    </row>
    <row r="973" spans="1:16" ht="12.3" x14ac:dyDescent="0.4">
      <c r="A973" s="42"/>
      <c r="P973" s="12"/>
    </row>
    <row r="974" spans="1:16" ht="12.3" x14ac:dyDescent="0.4">
      <c r="A974" s="42"/>
      <c r="P974" s="12"/>
    </row>
    <row r="975" spans="1:16" ht="12.3" x14ac:dyDescent="0.4">
      <c r="A975" s="42"/>
      <c r="P975" s="12"/>
    </row>
    <row r="976" spans="1:16" ht="12.3" x14ac:dyDescent="0.4">
      <c r="A976" s="42"/>
      <c r="P976" s="12"/>
    </row>
    <row r="977" spans="1:16" ht="12.3" x14ac:dyDescent="0.4">
      <c r="A977" s="42"/>
      <c r="P977" s="12"/>
    </row>
    <row r="978" spans="1:16" ht="12.3" x14ac:dyDescent="0.4">
      <c r="A978" s="42"/>
      <c r="P978" s="12"/>
    </row>
    <row r="979" spans="1:16" ht="12.3" x14ac:dyDescent="0.4">
      <c r="A979" s="42"/>
      <c r="P979" s="12"/>
    </row>
    <row r="980" spans="1:16" ht="12.3" x14ac:dyDescent="0.4">
      <c r="A980" s="42"/>
      <c r="P980" s="12"/>
    </row>
    <row r="981" spans="1:16" ht="12.3" x14ac:dyDescent="0.4">
      <c r="A981" s="42"/>
      <c r="P981" s="12"/>
    </row>
    <row r="982" spans="1:16" ht="12.3" x14ac:dyDescent="0.4">
      <c r="A982" s="42"/>
      <c r="P982" s="12"/>
    </row>
    <row r="983" spans="1:16" ht="12.3" x14ac:dyDescent="0.4">
      <c r="A983" s="42"/>
      <c r="P983" s="12"/>
    </row>
    <row r="984" spans="1:16" ht="12.3" x14ac:dyDescent="0.4">
      <c r="A984" s="42"/>
      <c r="P984" s="12"/>
    </row>
    <row r="985" spans="1:16" ht="12.3" x14ac:dyDescent="0.4">
      <c r="A985" s="42"/>
      <c r="P985" s="12"/>
    </row>
    <row r="986" spans="1:16" ht="12.3" x14ac:dyDescent="0.4">
      <c r="A986" s="42"/>
      <c r="P986" s="12"/>
    </row>
    <row r="987" spans="1:16" ht="12.3" x14ac:dyDescent="0.4">
      <c r="A987" s="42"/>
      <c r="P987" s="12"/>
    </row>
    <row r="988" spans="1:16" ht="12.3" x14ac:dyDescent="0.4">
      <c r="A988" s="42"/>
      <c r="P988" s="12"/>
    </row>
    <row r="989" spans="1:16" ht="12.3" x14ac:dyDescent="0.4">
      <c r="A989" s="42"/>
      <c r="P989" s="12"/>
    </row>
    <row r="990" spans="1:16" ht="12.3" x14ac:dyDescent="0.4">
      <c r="A990" s="42"/>
      <c r="P990" s="12"/>
    </row>
    <row r="991" spans="1:16" ht="12.3" x14ac:dyDescent="0.4">
      <c r="A991" s="42"/>
      <c r="P991" s="12"/>
    </row>
    <row r="992" spans="1:16" ht="12.3" x14ac:dyDescent="0.4">
      <c r="A992" s="42"/>
      <c r="P992" s="12"/>
    </row>
    <row r="993" spans="1:16" ht="12.3" x14ac:dyDescent="0.4">
      <c r="A993" s="42"/>
      <c r="P993" s="12"/>
    </row>
    <row r="994" spans="1:16" ht="12.3" x14ac:dyDescent="0.4">
      <c r="A994" s="42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2019-03-10T05:56:55Z</dcterms:modified>
</cp:coreProperties>
</file>