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ang Vo\Documents\"/>
    </mc:Choice>
  </mc:AlternateContent>
  <xr:revisionPtr revIDLastSave="0" documentId="8_{8C7AFAE5-CDDC-40E3-B0B8-458944EDF471}" xr6:coauthVersionLast="31" xr6:coauthVersionMax="31" xr10:uidLastSave="{00000000-0000-0000-0000-000000000000}"/>
  <bookViews>
    <workbookView xWindow="0" yWindow="0" windowWidth="20490" windowHeight="7545" activeTab="3" xr2:uid="{00000000-000D-0000-FFFF-FFFF00000000}"/>
  </bookViews>
  <sheets>
    <sheet name="Kickstarter campaign " sheetId="1" r:id="rId1"/>
    <sheet name="Sheet1" sheetId="2" r:id="rId2"/>
    <sheet name="Sheet2" sheetId="4" r:id="rId3"/>
    <sheet name="Sheet3" sheetId="6" r:id="rId4"/>
  </sheets>
  <definedNames>
    <definedName name="_xlnm._FilterDatabase" localSheetId="0" hidden="1">'Kickstarter campaign '!$A$1:$P$4115</definedName>
  </definedName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 l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<sst xmlns="http://schemas.openxmlformats.org/spreadsheetml/2006/main" count="24801" uniqueCount="8381">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</sst>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/>
    <xf numFmtId="0" fontId="0" fillId="0" borderId="0" xfId="0" applyNumberFormat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hw1.xlsx]Sheet1!PivotTable29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A-4B0F-9947-79F10F6670A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A-4B0F-9947-79F10F6670A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A-4B0F-9947-79F10F6670A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FA-4B0F-9947-79F10F667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188552"/>
        <c:axId val="670188880"/>
      </c:barChart>
      <c:catAx>
        <c:axId val="67018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88880"/>
        <c:crosses val="autoZero"/>
        <c:auto val="1"/>
        <c:lblAlgn val="ctr"/>
        <c:lblOffset val="100"/>
        <c:noMultiLvlLbl val="0"/>
      </c:catAx>
      <c:valAx>
        <c:axId val="6701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8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hw1.xlsx]Sheet2!PivotTable30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6-4E6F-8D63-E661CAF8969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6-4E6F-8D63-E661CAF8969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6-4E6F-8D63-E661CAF8969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06-4E6F-8D63-E661CAF89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765984"/>
        <c:axId val="397763360"/>
      </c:barChart>
      <c:catAx>
        <c:axId val="3977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3360"/>
        <c:crosses val="autoZero"/>
        <c:auto val="1"/>
        <c:lblAlgn val="ctr"/>
        <c:lblOffset val="100"/>
        <c:noMultiLvlLbl val="0"/>
      </c:catAx>
      <c:valAx>
        <c:axId val="3977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hw1.xlsx]Sheet3!PivotTable31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B-4279-872E-B0F56C438E7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B-4279-872E-B0F56C438E7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B-4279-872E-B0F56C438E7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4B-4279-872E-B0F56C438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890944"/>
        <c:axId val="311890288"/>
      </c:lineChart>
      <c:catAx>
        <c:axId val="31189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90288"/>
        <c:crosses val="autoZero"/>
        <c:auto val="1"/>
        <c:lblAlgn val="ctr"/>
        <c:lblOffset val="100"/>
        <c:noMultiLvlLbl val="0"/>
      </c:catAx>
      <c:valAx>
        <c:axId val="3118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9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1</xdr:row>
      <xdr:rowOff>100012</xdr:rowOff>
    </xdr:from>
    <xdr:to>
      <xdr:col>15</xdr:col>
      <xdr:colOff>104774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8B900-771B-43BE-A52D-98CCF7F70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0</xdr:row>
      <xdr:rowOff>23810</xdr:rowOff>
    </xdr:from>
    <xdr:to>
      <xdr:col>14</xdr:col>
      <xdr:colOff>628651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A904F-2559-4039-9BCB-7BF5ED3F7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</xdr:row>
      <xdr:rowOff>128587</xdr:rowOff>
    </xdr:from>
    <xdr:to>
      <xdr:col>11</xdr:col>
      <xdr:colOff>157162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8AEF3-BB62-41FA-BB51-0D41FC54B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g Vo" refreshedDate="43212.768665046293" createdVersion="6" refreshedVersion="6" minRefreshableVersion="3" recordCount="4114" xr:uid="{12152B85-E3D7-4BD7-BF47-B5D03F6CEACB}">
  <cacheSource type="worksheet">
    <worksheetSource ref="A1:R4115" sheet="Kickstarter campaign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g Vo" refreshedDate="43214.414325347221" createdVersion="6" refreshedVersion="6" minRefreshableVersion="3" recordCount="4114" xr:uid="{8F76CA11-D5A1-4DAA-A154-ADF7DAA5AD3A}">
  <cacheSource type="worksheet">
    <worksheetSource ref="A1:T4115" sheet="Kickstarter campaign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2D66A-C347-4F9A-A643-C4134C1A7B58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8F7EB-F54F-47C2-A27E-74C6C02F3D5C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BFDE3-3717-45B7-BFB1-C5C57B7992E0}" name="PivotTable3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H1"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" style="6" customWidth="1"/>
    <col min="16" max="16" width="21.28515625" customWidth="1"/>
    <col min="17" max="17" width="15.85546875" customWidth="1"/>
    <col min="18" max="18" width="18.28515625" customWidth="1"/>
    <col min="19" max="19" width="30.14062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IF(E2=0,0,(E2/L2))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IF(E3=0,0,(E3/L3))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9">
        <f t="shared" ref="P67:P130" si="7">IF(E67=0,0,(E67/L67))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9">
        <f t="shared" ref="P131:P194" si="13">IF(E131=0,0,(E131/L131))</f>
        <v>0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9">
        <f t="shared" ref="P195:P258" si="19">IF(E195=0,0,(E195/L195))</f>
        <v>0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9">
        <f t="shared" ref="P259:P322" si="25">IF(E259=0,0,(E259/L259))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9">
        <f t="shared" ref="P323:P386" si="31">IF(E323=0,0,(E323/L323))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9">
        <f t="shared" ref="P387:P450" si="37">IF(E387=0,0,(E387/L387))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9">
        <f t="shared" ref="P451:P514" si="43">IF(E451=0,0,(E451/L451))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9">
        <f t="shared" ref="P515:P578" si="49">IF(E515=0,0,(E515/L515))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9">
        <f t="shared" ref="P579:P642" si="55">IF(E579=0,0,(E579/L579))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9">
        <f t="shared" ref="P643:P706" si="61">IF(E643=0,0,(E643/L643))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9">
        <f t="shared" ref="P707:P770" si="67">IF(E707=0,0,(E707/L707))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9">
        <f t="shared" ref="P771:P834" si="73">IF(E771=0,0,(E771/L771))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9">
        <f t="shared" ref="P835:P898" si="79">IF(E835=0,0,(E835/L835))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9">
        <f t="shared" ref="P899:P962" si="85">IF(E899=0,0,(E899/L899))</f>
        <v>0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9">
        <f t="shared" ref="P963:P1026" si="91">IF(E963=0,0,(E963/L963))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9">
        <f t="shared" ref="P1027:P1090" si="97">IF(E1027=0,0,(E1027/L1027))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9">
        <f t="shared" ref="P1091:P1154" si="103">IF(E1091=0,0,(E1091/L1091))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9">
        <f t="shared" ref="P1155:P1218" si="109">IF(E1155=0,0,(E1155/L1155))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9">
        <f t="shared" ref="P1219:P1282" si="115">IF(E1219=0,0,(E1219/L1219))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9">
        <f t="shared" ref="P1283:P1346" si="121">IF(E1283=0,0,(E1283/L1283))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9">
        <f t="shared" ref="P1347:P1410" si="127">IF(E1347=0,0,(E1347/L1347))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9">
        <f t="shared" ref="P1411:P1474" si="133">IF(E1411=0,0,(E1411/L1411))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9">
        <f t="shared" ref="P1475:P1538" si="139">IF(E1475=0,0,(E1475/L1475))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9">
        <f t="shared" ref="P1539:P1602" si="145">IF(E1539=0,0,(E1539/L1539))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9">
        <f t="shared" ref="P1603:P1666" si="151">IF(E1603=0,0,(E1603/L1603))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9">
        <f t="shared" ref="P1667:P1730" si="157">IF(E1667=0,0,(E1667/L1667))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9">
        <f t="shared" ref="P1731:P1794" si="163">IF(E1731=0,0,(E1731/L1731))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9">
        <f t="shared" ref="P1795:P1858" si="169">IF(E1795=0,0,(E1795/L1795))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9">
        <f t="shared" ref="P1859:P1922" si="175">IF(E1859=0,0,(E1859/L1859))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9">
        <f t="shared" ref="P1923:P1986" si="181">IF(E1923=0,0,(E1923/L1923))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9">
        <f t="shared" ref="P1987:P2050" si="187">IF(E1987=0,0,(E1987/L1987))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9">
        <f t="shared" ref="P2051:P2114" si="193">IF(E2051=0,0,(E2051/L2051))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9">
        <f t="shared" ref="P2115:P2178" si="199">IF(E2115=0,0,(E2115/L2115))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9">
        <f t="shared" ref="P2179:P2242" si="205">IF(E2179=0,0,(E2179/L2179))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9">
        <f t="shared" ref="P2243:P2306" si="211">IF(E2243=0,0,(E2243/L2243))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9">
        <f t="shared" ref="P2307:P2370" si="217">IF(E2307=0,0,(E2307/L2307))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9">
        <f t="shared" ref="P2371:P2434" si="223">IF(E2371=0,0,(E2371/L2371))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9">
        <f t="shared" ref="P2435:P2498" si="229">IF(E2435=0,0,(E2435/L2435))</f>
        <v>0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9">
        <f t="shared" ref="P2499:P2562" si="235">IF(E2499=0,0,(E2499/L2499))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9">
        <f t="shared" ref="P2563:P2626" si="241">IF(E2563=0,0,(E2563/L2563))</f>
        <v>0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9">
        <f t="shared" ref="P2627:P2690" si="247">IF(E2627=0,0,(E2627/L2627))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9">
        <f t="shared" ref="P2691:P2754" si="253">IF(E2691=0,0,(E2691/L2691))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9">
        <f t="shared" ref="P2755:P2818" si="259">IF(E2755=0,0,(E2755/L2755))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9">
        <f t="shared" ref="P2819:P2882" si="265">IF(E2819=0,0,(E2819/L2819))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9">
        <f t="shared" ref="P2883:P2946" si="271">IF(E2883=0,0,(E2883/L2883))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9">
        <f t="shared" ref="P2947:P3010" si="277">IF(E2947=0,0,(E2947/L2947))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9">
        <f t="shared" ref="P3011:P3074" si="283">IF(E3011=0,0,(E3011/L3011))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9">
        <f t="shared" ref="P3075:P3138" si="289">IF(E3075=0,0,(E3075/L3075))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9">
        <f t="shared" ref="P3139:P3202" si="295">IF(E3139=0,0,(E3139/L3139))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9">
        <f t="shared" ref="P3203:P3266" si="301">IF(E3203=0,0,(E3203/L3203))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9">
        <f t="shared" ref="P3267:P3330" si="307">IF(E3267=0,0,(E3267/L3267))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9">
        <f t="shared" ref="P3331:P3394" si="313">IF(E3331=0,0,(E3331/L3331))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9">
        <f t="shared" ref="P3395:P3458" si="319">IF(E3395=0,0,(E3395/L3395))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9">
        <f t="shared" ref="P3459:P3522" si="325">IF(E3459=0,0,(E3459/L3459))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9">
        <f t="shared" ref="P3523:P3586" si="331">IF(E3523=0,0,(E3523/L3523))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9">
        <f t="shared" ref="P3587:P3650" si="337">IF(E3587=0,0,(E3587/L3587))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9">
        <f t="shared" ref="P3651:P3714" si="343">IF(E3651=0,0,(E3651/L3651))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9">
        <f t="shared" ref="P3715:P3778" si="349">IF(E3715=0,0,(E3715/L3715))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9">
        <f t="shared" ref="P3779:P3842" si="355">IF(E3779=0,0,(E3779/L3779))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9">
        <f t="shared" ref="P3843:P3906" si="361">IF(E3843=0,0,(E3843/L3843))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9">
        <f t="shared" ref="P3907:P3970" si="367">IF(E3907=0,0,(E3907/L3907))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9">
        <f t="shared" ref="P3971:P4034" si="373">IF(E3971=0,0,(E3971/L3971))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9">
        <f t="shared" ref="P4035:P4098" si="379">IF(E4035=0,0,(E4035/L4035))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9">
        <f t="shared" ref="P4099:P4115" si="385">IF(E4099=0,0,(E4099/L4099))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P4115" xr:uid="{4B6B45A5-D254-45AC-BC27-8279FFDE55AA}">
    <filterColumn colId="15">
      <iconFilter iconSet="3Arrows"/>
    </filterColumn>
  </autoFilter>
  <conditionalFormatting sqref="F1:F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4" priority="8" operator="containsText" text="successful">
      <formula>NOT(ISERROR(SEARCH("successful",F1)))</formula>
    </cfRule>
    <cfRule type="containsText" dxfId="3" priority="7" operator="containsText" text="failed">
      <formula>NOT(ISERROR(SEARCH("failed",F1)))</formula>
    </cfRule>
    <cfRule type="containsText" dxfId="2" priority="6" operator="containsText" text="cancelled">
      <formula>NOT(ISERROR(SEARCH("cancelled",F1)))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0E68-CDFD-4225-B794-328AC136B464}">
  <sheetPr codeName="Sheet1"/>
  <dimension ref="A1:F14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8321</v>
      </c>
      <c r="B3" s="10" t="s">
        <v>8323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1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1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1" t="s">
        <v>8314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1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1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1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1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1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DAA3-1914-42F1-A888-A8FFD6F4B9A5}">
  <sheetPr codeName="Sheet2"/>
  <dimension ref="A1:F47"/>
  <sheetViews>
    <sheetView topLeftCell="A3" workbookViewId="0">
      <selection activeCell="P21" sqref="P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0" t="s">
        <v>8223</v>
      </c>
      <c r="B1" t="s">
        <v>8322</v>
      </c>
    </row>
    <row r="2" spans="1:6" x14ac:dyDescent="0.25">
      <c r="A2" s="10" t="s">
        <v>8365</v>
      </c>
      <c r="B2" t="s">
        <v>8322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8325</v>
      </c>
      <c r="B7" s="6">
        <v>20</v>
      </c>
      <c r="C7" s="6"/>
      <c r="D7" s="6"/>
      <c r="E7" s="6"/>
      <c r="F7" s="6">
        <v>20</v>
      </c>
    </row>
    <row r="8" spans="1:6" x14ac:dyDescent="0.25">
      <c r="A8" s="11" t="s">
        <v>8326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1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1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8331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1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1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1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1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1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1" t="s">
        <v>8340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1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1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1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1" t="s">
        <v>8349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1" t="s">
        <v>8350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1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1" t="s">
        <v>8353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1" t="s">
        <v>8354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1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1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1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1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1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1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1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1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1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1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B0CA-D32D-42CF-AEF8-29A25A24C3C2}">
  <sheetPr codeName="Sheet3"/>
  <dimension ref="A1:F18"/>
  <sheetViews>
    <sheetView tabSelected="1"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3.5703125" bestFit="1" customWidth="1"/>
    <col min="9" max="9" width="16.7109375" bestFit="1" customWidth="1"/>
    <col min="10" max="10" width="14" bestFit="1" customWidth="1"/>
    <col min="11" max="11" width="13.5703125" bestFit="1" customWidth="1"/>
    <col min="12" max="12" width="16.7109375" bestFit="1" customWidth="1"/>
    <col min="13" max="13" width="14" bestFit="1" customWidth="1"/>
    <col min="14" max="14" width="18.5703125" bestFit="1" customWidth="1"/>
    <col min="15" max="15" width="21.85546875" bestFit="1" customWidth="1"/>
    <col min="16" max="16" width="19" bestFit="1" customWidth="1"/>
  </cols>
  <sheetData>
    <row r="1" spans="1:6" x14ac:dyDescent="0.25">
      <c r="A1" s="10" t="s">
        <v>8365</v>
      </c>
      <c r="B1" t="s">
        <v>8322</v>
      </c>
    </row>
    <row r="2" spans="1:6" x14ac:dyDescent="0.25">
      <c r="A2" s="10" t="s">
        <v>8380</v>
      </c>
      <c r="B2" t="s">
        <v>8322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3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13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3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3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13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13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13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13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13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13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13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13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13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campaign 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Trang Vo</cp:lastModifiedBy>
  <dcterms:created xsi:type="dcterms:W3CDTF">2017-04-20T15:17:24Z</dcterms:created>
  <dcterms:modified xsi:type="dcterms:W3CDTF">2018-04-26T20:41:24Z</dcterms:modified>
</cp:coreProperties>
</file>