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eesh\Desktop\Somato project\"/>
    </mc:Choice>
  </mc:AlternateContent>
  <xr:revisionPtr revIDLastSave="0" documentId="13_ncr:1_{4244BE2E-3C53-4731-8572-DAE592A5AC8D}" xr6:coauthVersionLast="47" xr6:coauthVersionMax="47" xr10:uidLastSave="{00000000-0000-0000-0000-000000000000}"/>
  <bookViews>
    <workbookView xWindow="-120" yWindow="-120" windowWidth="22290" windowHeight="14040" activeTab="3" xr2:uid="{9D23F7A6-9335-4001-A3CB-7EB05F19934C}"/>
  </bookViews>
  <sheets>
    <sheet name="orders" sheetId="1" r:id="rId1"/>
    <sheet name="customers" sheetId="2" r:id="rId2"/>
    <sheet name="deliverypartner" sheetId="3" r:id="rId3"/>
    <sheet name="Somato_report" sheetId="4" r:id="rId4"/>
  </sheets>
  <calcPr calcId="191028"/>
  <pivotCaches>
    <pivotCache cacheId="207" r:id="rId5"/>
    <pivotCache cacheId="22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orders_0f2ced6d-d0d6-4196-9b76-cf23238c732c" name="table_orders" connection="Query - table_orders"/>
          <x15:modelTable id="table_customers_54fa4821-436c-4604-bd9d-4857330b822c" name="table_customers" connection="Query - table_customers"/>
          <x15:modelTable id="table_deliverypartner_42c12cc3-be18-4f59-adb8-c013b90f1bb9" name="table_deliverypartner" connection="Query - table_deliverypartner"/>
        </x15:modelTables>
        <x15:modelRelationships>
          <x15:modelRelationship fromTable="table_orders" fromColumn="Customer_Id" toTable="table_customers" toColumn="Cust_Id"/>
          <x15:modelRelationship fromTable="table_orders" fromColumn="Deliverypartner_Id" toTable="table_deliverypartner" toColumn="Deliverypartner_id"/>
        </x15:modelRelationships>
      </x15:dataModel>
    </ext>
  </extLst>
</workbook>
</file>

<file path=xl/calcChain.xml><?xml version="1.0" encoding="utf-8"?>
<calcChain xmlns="http://schemas.openxmlformats.org/spreadsheetml/2006/main">
  <c r="H2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80E0-AF4E-44A2-AD4B-9776B29A9AF7}" name="Query - table_customers" description="Connection to the 'table_customers' query in the workbook." type="100" refreshedVersion="8" minRefreshableVersion="5">
    <extLst>
      <ext xmlns:x15="http://schemas.microsoft.com/office/spreadsheetml/2010/11/main" uri="{DE250136-89BD-433C-8126-D09CA5730AF9}">
        <x15:connection id="01f402ff-5393-43a6-af4f-48f8a388deb0">
          <x15:oledbPr connection="Provider=Microsoft.Mashup.OleDb.1;Data Source=$Workbook$;Location=table_customers;Extended Properties=&quot;&quot;">
            <x15:dbTables>
              <x15:dbTable name="table_customers"/>
            </x15:dbTables>
          </x15:oledbPr>
        </x15:connection>
      </ext>
    </extLst>
  </connection>
  <connection id="2" xr16:uid="{68FB842F-1938-41C4-88A8-D836664E1854}" name="Query - table_deliverypartner" description="Connection to the 'table_deliverypartner' query in the workbook." type="100" refreshedVersion="8" minRefreshableVersion="5">
    <extLst>
      <ext xmlns:x15="http://schemas.microsoft.com/office/spreadsheetml/2010/11/main" uri="{DE250136-89BD-433C-8126-D09CA5730AF9}">
        <x15:connection id="f54eb369-6a12-407a-9bae-98960321bcfd">
          <x15:oledbPr connection="Provider=Microsoft.Mashup.OleDb.1;Data Source=$Workbook$;Location=table_deliverypartner;Extended Properties=&quot;&quot;">
            <x15:dbTables>
              <x15:dbTable name="table_deliverypartner"/>
            </x15:dbTables>
          </x15:oledbPr>
        </x15:connection>
      </ext>
    </extLst>
  </connection>
  <connection id="3" xr16:uid="{3D7773F5-7380-4DEB-ABD2-2EF7B6D863A1}" name="Query - table_orders" description="Connection to the 'table_orders' query in the workbook." type="100" refreshedVersion="8" minRefreshableVersion="5">
    <extLst>
      <ext xmlns:x15="http://schemas.microsoft.com/office/spreadsheetml/2010/11/main" uri="{DE250136-89BD-433C-8126-D09CA5730AF9}">
        <x15:connection id="aba6de24-86e1-4b81-92af-39c97f90464f"/>
      </ext>
    </extLst>
  </connection>
  <connection id="4" xr16:uid="{E00496F6-14A3-489D-8425-FFF12F0FCA5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table_orders].[FoodItem].[All]}"/>
    <s v="{[table_customers].[Customer_name].[All]}"/>
    <s v="{[table_orders].[DeliveryStatus].[All]}"/>
    <s v="{[table_orders].[Day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<sst xmlns="http://schemas.openxmlformats.org/spreadsheetml/2006/main" count="133" uniqueCount="58">
  <si>
    <t>OrderID</t>
  </si>
  <si>
    <t>OrderDate</t>
  </si>
  <si>
    <t>Customer_Id</t>
  </si>
  <si>
    <t>HotelName</t>
  </si>
  <si>
    <t>FoodItem</t>
  </si>
  <si>
    <t>Quantity</t>
  </si>
  <si>
    <t>Price</t>
  </si>
  <si>
    <t>Bill_amt</t>
  </si>
  <si>
    <t>DeliveryStatus</t>
  </si>
  <si>
    <t>payment_method</t>
  </si>
  <si>
    <t>Spice Paradise</t>
  </si>
  <si>
    <t>Butter Chicken</t>
  </si>
  <si>
    <t>Delivered</t>
  </si>
  <si>
    <t>COD</t>
  </si>
  <si>
    <t>Pizza Palace</t>
  </si>
  <si>
    <t>Pepperoni Pizzza</t>
  </si>
  <si>
    <t>Card</t>
  </si>
  <si>
    <t>Pepperoni Pizza</t>
  </si>
  <si>
    <t>UPI</t>
  </si>
  <si>
    <t>Burger Bistro</t>
  </si>
  <si>
    <t>Double Cheeseburger</t>
  </si>
  <si>
    <t>Cancelled</t>
  </si>
  <si>
    <t>Cheeseburger</t>
  </si>
  <si>
    <t>Chicken Biryani</t>
  </si>
  <si>
    <t>In Progress</t>
  </si>
  <si>
    <t>Hawaiian Pizza</t>
  </si>
  <si>
    <t>Veggie Burger</t>
  </si>
  <si>
    <t>Paneer Tikka</t>
  </si>
  <si>
    <t>Margherita Pizza</t>
  </si>
  <si>
    <t>Chana Masala</t>
  </si>
  <si>
    <t>Cust_Id</t>
  </si>
  <si>
    <t>Customer_name</t>
  </si>
  <si>
    <t>Rajesh Kumar</t>
  </si>
  <si>
    <t>Preeti Sharma</t>
  </si>
  <si>
    <t>Anjali Patel</t>
  </si>
  <si>
    <t>Suresh Gupta</t>
  </si>
  <si>
    <t>Name</t>
  </si>
  <si>
    <t>Urmila Patwar</t>
  </si>
  <si>
    <t>Akash Avatar</t>
  </si>
  <si>
    <t>Peter</t>
  </si>
  <si>
    <t>Deliverypartner_id</t>
  </si>
  <si>
    <t>Deliverypartner_Id</t>
  </si>
  <si>
    <t>Grand Total</t>
  </si>
  <si>
    <t>All</t>
  </si>
  <si>
    <t>Oct 01</t>
  </si>
  <si>
    <t>Oct 02</t>
  </si>
  <si>
    <t>Oct 03</t>
  </si>
  <si>
    <t>Oct 04</t>
  </si>
  <si>
    <t>Oct 05</t>
  </si>
  <si>
    <t>Oct 06</t>
  </si>
  <si>
    <t>Hotel</t>
  </si>
  <si>
    <t>Quantity of food items</t>
  </si>
  <si>
    <t>Day</t>
  </si>
  <si>
    <t>Total bill</t>
  </si>
  <si>
    <t>Customer name</t>
  </si>
  <si>
    <t>Hotel performance report</t>
  </si>
  <si>
    <t>Customer performance report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</si>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</sst>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1" xfId="0" pivotButton="1" applyBorder="1"/>
    <xf numFmtId="0" fontId="1" fillId="0" borderId="2" xfId="0" applyFont="1" applyBorder="1" applyAlignment="1">
      <alignment horizontal="left"/>
    </xf>
    <xf numFmtId="0" fontId="1" fillId="0" borderId="2" xfId="0" applyNumberFormat="1" applyFont="1" applyBorder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05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numFmt numFmtId="0" formatCode="General"/>
    </dxf>
    <dxf>
      <numFmt numFmtId="19" formatCode="dd/mm/yyyy"/>
    </dxf>
  </dxfs>
  <tableStyles count="2" defaultTableStyle="TableStyleMedium2" defaultPivotStyle="PivotTable Style 1">
    <tableStyle name="Invisible" pivot="0" table="0" count="0" xr9:uid="{ECD1484F-0589-4D54-BBC2-F326538ADC93}"/>
    <tableStyle name="PivotTable Style 1" table="0" count="3" xr9:uid="{5A8EF3A3-2B7E-4041-8998-540F6B1C01AA}">
      <tableStyleElement type="firstRowStripe" dxfId="100"/>
      <tableStyleElement type="pageFieldLabels" dxfId="102"/>
      <tableStyleElement type="pageFieldValues" dxfId="10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[somato_dataset.xlsx]Somato_report!PivotTable1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Somato_report!$C$7:$C$8</c:f>
              <c:strCache>
                <c:ptCount val="1"/>
                <c:pt idx="0">
                  <c:v>Oct 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Somato_report!$B$9:$B$12</c:f>
              <c:strCache>
                <c:ptCount val="3"/>
                <c:pt idx="0">
                  <c:v>Burger Bistro</c:v>
                </c:pt>
                <c:pt idx="1">
                  <c:v>Pizza Palace</c:v>
                </c:pt>
                <c:pt idx="2">
                  <c:v>Spice Paradise</c:v>
                </c:pt>
              </c:strCache>
            </c:strRef>
          </c:cat>
          <c:val>
            <c:numRef>
              <c:f>Somato_report!$C$9:$C$12</c:f>
              <c:numCache>
                <c:formatCode>General</c:formatCode>
                <c:ptCount val="3"/>
                <c:pt idx="0">
                  <c:v>499</c:v>
                </c:pt>
                <c:pt idx="1">
                  <c:v>600</c:v>
                </c:pt>
                <c:pt idx="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AA-46A9-B258-3A6F34A8571D}"/>
            </c:ext>
          </c:extLst>
        </c:ser>
        <c:ser>
          <c:idx val="1"/>
          <c:order val="1"/>
          <c:tx>
            <c:strRef>
              <c:f>Somato_report!$D$7:$D$8</c:f>
              <c:strCache>
                <c:ptCount val="1"/>
                <c:pt idx="0">
                  <c:v>Oct 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Somato_report!$B$9:$B$12</c:f>
              <c:strCache>
                <c:ptCount val="3"/>
                <c:pt idx="0">
                  <c:v>Burger Bistro</c:v>
                </c:pt>
                <c:pt idx="1">
                  <c:v>Pizza Palace</c:v>
                </c:pt>
                <c:pt idx="2">
                  <c:v>Spice Paradise</c:v>
                </c:pt>
              </c:strCache>
            </c:strRef>
          </c:cat>
          <c:val>
            <c:numRef>
              <c:f>Somato_report!$D$9:$D$12</c:f>
              <c:numCache>
                <c:formatCode>General</c:formatCode>
                <c:ptCount val="3"/>
                <c:pt idx="0">
                  <c:v>1047</c:v>
                </c:pt>
                <c:pt idx="1">
                  <c:v>300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2AA-46A9-B258-3A6F34A8571D}"/>
            </c:ext>
          </c:extLst>
        </c:ser>
        <c:ser>
          <c:idx val="2"/>
          <c:order val="2"/>
          <c:tx>
            <c:strRef>
              <c:f>Somato_report!$E$7:$E$8</c:f>
              <c:strCache>
                <c:ptCount val="1"/>
                <c:pt idx="0">
                  <c:v>Oct 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Somato_report!$B$9:$B$12</c:f>
              <c:strCache>
                <c:ptCount val="3"/>
                <c:pt idx="0">
                  <c:v>Burger Bistro</c:v>
                </c:pt>
                <c:pt idx="1">
                  <c:v>Pizza Palace</c:v>
                </c:pt>
                <c:pt idx="2">
                  <c:v>Spice Paradise</c:v>
                </c:pt>
              </c:strCache>
            </c:strRef>
          </c:cat>
          <c:val>
            <c:numRef>
              <c:f>Somato_report!$E$9:$E$12</c:f>
              <c:numCache>
                <c:formatCode>General</c:formatCode>
                <c:ptCount val="3"/>
                <c:pt idx="0">
                  <c:v>318</c:v>
                </c:pt>
                <c:pt idx="1">
                  <c:v>598</c:v>
                </c:pt>
                <c:pt idx="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2AA-46A9-B258-3A6F34A8571D}"/>
            </c:ext>
          </c:extLst>
        </c:ser>
        <c:ser>
          <c:idx val="3"/>
          <c:order val="3"/>
          <c:tx>
            <c:strRef>
              <c:f>Somato_report!$F$7:$F$8</c:f>
              <c:strCache>
                <c:ptCount val="1"/>
                <c:pt idx="0">
                  <c:v>Oct 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Somato_report!$B$9:$B$12</c:f>
              <c:strCache>
                <c:ptCount val="3"/>
                <c:pt idx="0">
                  <c:v>Burger Bistro</c:v>
                </c:pt>
                <c:pt idx="1">
                  <c:v>Pizza Palace</c:v>
                </c:pt>
                <c:pt idx="2">
                  <c:v>Spice Paradise</c:v>
                </c:pt>
              </c:strCache>
            </c:strRef>
          </c:cat>
          <c:val>
            <c:numRef>
              <c:f>Somato_report!$F$9:$F$12</c:f>
              <c:numCache>
                <c:formatCode>General</c:formatCode>
                <c:ptCount val="3"/>
                <c:pt idx="0">
                  <c:v>499</c:v>
                </c:pt>
                <c:pt idx="1">
                  <c:v>399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2AA-46A9-B258-3A6F34A8571D}"/>
            </c:ext>
          </c:extLst>
        </c:ser>
        <c:ser>
          <c:idx val="4"/>
          <c:order val="4"/>
          <c:tx>
            <c:strRef>
              <c:f>Somato_report!$G$7:$G$8</c:f>
              <c:strCache>
                <c:ptCount val="1"/>
                <c:pt idx="0">
                  <c:v>Oct 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Somato_report!$B$9:$B$12</c:f>
              <c:strCache>
                <c:ptCount val="3"/>
                <c:pt idx="0">
                  <c:v>Burger Bistro</c:v>
                </c:pt>
                <c:pt idx="1">
                  <c:v>Pizza Palace</c:v>
                </c:pt>
                <c:pt idx="2">
                  <c:v>Spice Paradise</c:v>
                </c:pt>
              </c:strCache>
            </c:strRef>
          </c:cat>
          <c:val>
            <c:numRef>
              <c:f>Somato_report!$G$9:$G$12</c:f>
              <c:numCache>
                <c:formatCode>General</c:formatCode>
                <c:ptCount val="3"/>
                <c:pt idx="1">
                  <c:v>399</c:v>
                </c:pt>
                <c:pt idx="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2AA-46A9-B258-3A6F34A8571D}"/>
            </c:ext>
          </c:extLst>
        </c:ser>
        <c:ser>
          <c:idx val="5"/>
          <c:order val="5"/>
          <c:tx>
            <c:strRef>
              <c:f>Somato_report!$H$7:$H$8</c:f>
              <c:strCache>
                <c:ptCount val="1"/>
                <c:pt idx="0">
                  <c:v>Oct 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Somato_report!$B$9:$B$12</c:f>
              <c:strCache>
                <c:ptCount val="3"/>
                <c:pt idx="0">
                  <c:v>Burger Bistro</c:v>
                </c:pt>
                <c:pt idx="1">
                  <c:v>Pizza Palace</c:v>
                </c:pt>
                <c:pt idx="2">
                  <c:v>Spice Paradise</c:v>
                </c:pt>
              </c:strCache>
            </c:strRef>
          </c:cat>
          <c:val>
            <c:numRef>
              <c:f>Somato_report!$H$9:$H$12</c:f>
              <c:numCache>
                <c:formatCode>General</c:formatCode>
                <c:ptCount val="3"/>
                <c:pt idx="2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AA-46A9-B258-3A6F34A85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749568"/>
        <c:axId val="1552755328"/>
      </c:barChart>
      <c:catAx>
        <c:axId val="15527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55328"/>
        <c:crosses val="autoZero"/>
        <c:auto val="1"/>
        <c:lblAlgn val="ctr"/>
        <c:lblOffset val="100"/>
        <c:noMultiLvlLbl val="0"/>
      </c:catAx>
      <c:valAx>
        <c:axId val="15527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[somato_dataset.xlsx]Somato_report!PivotTable2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Somato_report!$C$42</c:f>
              <c:strCache>
                <c:ptCount val="1"/>
                <c:pt idx="0">
                  <c:v>Quantity of food 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Somato_report!$B$43:$B$47</c:f>
              <c:strCache>
                <c:ptCount val="4"/>
                <c:pt idx="0">
                  <c:v>Anjali Patel</c:v>
                </c:pt>
                <c:pt idx="1">
                  <c:v>Preeti Sharma</c:v>
                </c:pt>
                <c:pt idx="2">
                  <c:v>Rajesh Kumar</c:v>
                </c:pt>
                <c:pt idx="3">
                  <c:v>Suresh Gupta</c:v>
                </c:pt>
              </c:strCache>
            </c:strRef>
          </c:cat>
          <c:val>
            <c:numRef>
              <c:f>Somato_report!$C$43:$C$47</c:f>
              <c:numCache>
                <c:formatCode>General</c:formatCode>
                <c:ptCount val="4"/>
                <c:pt idx="0">
                  <c:v>7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A-44DA-A94B-26E5CD613135}"/>
            </c:ext>
          </c:extLst>
        </c:ser>
        <c:ser>
          <c:idx val="1"/>
          <c:order val="1"/>
          <c:tx>
            <c:strRef>
              <c:f>Somato_report!$D$42</c:f>
              <c:strCache>
                <c:ptCount val="1"/>
                <c:pt idx="0">
                  <c:v>Total 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Somato_report!$B$43:$B$47</c:f>
              <c:strCache>
                <c:ptCount val="4"/>
                <c:pt idx="0">
                  <c:v>Anjali Patel</c:v>
                </c:pt>
                <c:pt idx="1">
                  <c:v>Preeti Sharma</c:v>
                </c:pt>
                <c:pt idx="2">
                  <c:v>Rajesh Kumar</c:v>
                </c:pt>
                <c:pt idx="3">
                  <c:v>Suresh Gupta</c:v>
                </c:pt>
              </c:strCache>
            </c:strRef>
          </c:cat>
          <c:val>
            <c:numRef>
              <c:f>Somato_report!$D$43:$D$47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A-44DA-A94B-26E5CD613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664624"/>
        <c:axId val="1661658864"/>
      </c:barChart>
      <c:catAx>
        <c:axId val="16616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58864"/>
        <c:crosses val="autoZero"/>
        <c:auto val="1"/>
        <c:lblAlgn val="ctr"/>
        <c:lblOffset val="100"/>
        <c:noMultiLvlLbl val="0"/>
      </c:catAx>
      <c:valAx>
        <c:axId val="16616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7</xdr:col>
      <xdr:colOff>533400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C21F7-8948-51C4-FAA6-9321925A6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152400</xdr:rowOff>
    </xdr:from>
    <xdr:to>
      <xdr:col>7</xdr:col>
      <xdr:colOff>552450</xdr:colOff>
      <xdr:row>62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1C6554-300B-EC76-B3B9-9A32290CA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eesh" refreshedDate="45671.473299999998" backgroundQuery="1" createdVersion="8" refreshedVersion="8" minRefreshableVersion="3" recordCount="0" supportSubquery="1" supportAdvancedDrill="1" xr:uid="{9EBA9D29-7742-47EE-81B6-9C2DD4F25726}">
  <cacheSource type="external" connectionId="4"/>
  <cacheFields count="5">
    <cacheField name="[table_orders].[HotelName].[HotelName]" caption="HotelName" numFmtId="0" hierarchy="7" level="1">
      <sharedItems count="3">
        <s v="Burger Bistro"/>
        <s v="Pizza Palace"/>
        <s v="Spice Paradise"/>
      </sharedItems>
    </cacheField>
    <cacheField name="[table_orders].[FoodItem].[FoodItem]" caption="FoodItem" numFmtId="0" hierarchy="8" level="1">
      <sharedItems containsSemiMixedTypes="0" containsNonDate="0" containsString="0"/>
    </cacheField>
    <cacheField name="[table_customers].[Customer_name].[Customer_name]" caption="Customer_name" numFmtId="0" hierarchy="1" level="1">
      <sharedItems containsSemiMixedTypes="0" containsNonDate="0" containsString="0"/>
    </cacheField>
    <cacheField name="[table_orders].[Day].[Day]" caption="Day" numFmtId="0" hierarchy="15" level="1">
      <sharedItems count="6">
        <s v="Oct 01"/>
        <s v="Oct 02"/>
        <s v="Oct 03"/>
        <s v="Oct 04"/>
        <s v="Oct 05"/>
        <s v="Oct 06"/>
      </sharedItems>
    </cacheField>
    <cacheField name="[Measures].[Sum of Bill_amt]" caption="Sum of Bill_amt" numFmtId="0" hierarchy="20" level="32767"/>
  </cacheFields>
  <cacheHierarchies count="24">
    <cacheHierarchy uniqueName="[table_customers].[Cust_Id]" caption="Cust_Id" attribute="1" defaultMemberUniqueName="[table_customers].[Cust_Id].[All]" allUniqueName="[table_customers].[Cust_Id].[All]" dimensionUniqueName="[table_customers]" displayFolder="" count="0" memberValueDatatype="20" unbalanced="0"/>
    <cacheHierarchy uniqueName="[table_customers].[Customer_name]" caption="Customer_name" attribute="1" defaultMemberUniqueName="[table_customers].[Customer_name].[All]" allUniqueName="[table_customers].[Customer_name].[All]" dimensionUniqueName="[table_customers]" displayFolder="" count="2" memberValueDatatype="130" unbalanced="0">
      <fieldsUsage count="2">
        <fieldUsage x="-1"/>
        <fieldUsage x="2"/>
      </fieldsUsage>
    </cacheHierarchy>
    <cacheHierarchy uniqueName="[table_deliverypartner].[Deliverypartner_id]" caption="Deliverypartner_id" attribute="1" defaultMemberUniqueName="[table_deliverypartner].[Deliverypartner_id].[All]" allUniqueName="[table_deliverypartner].[Deliverypartner_id].[All]" dimensionUniqueName="[table_deliverypartner]" displayFolder="" count="0" memberValueDatatype="20" unbalanced="0"/>
    <cacheHierarchy uniqueName="[table_deliverypartner].[Name]" caption="Name" attribute="1" defaultMemberUniqueName="[table_deliverypartner].[Name].[All]" allUniqueName="[table_deliverypartner].[Name].[All]" dimensionUniqueName="[table_deliverypartner]" displayFolder="" count="0" memberValueDatatype="130" unbalanced="0"/>
    <cacheHierarchy uniqueName="[table_orders].[OrderID]" caption="OrderID" attribute="1" defaultMemberUniqueName="[table_orders].[OrderID].[All]" allUniqueName="[table_orders].[OrderID].[All]" dimensionUniqueName="[table_orders]" displayFolder="" count="0" memberValueDatatype="20" unbalanced="0"/>
    <cacheHierarchy uniqueName="[table_orders].[OrderDate]" caption="OrderDate" attribute="1" time="1" defaultMemberUniqueName="[table_orders].[OrderDate].[All]" allUniqueName="[table_orders].[OrderDate].[All]" dimensionUniqueName="[table_orders]" displayFolder="" count="0" memberValueDatatype="7" unbalanced="0"/>
    <cacheHierarchy uniqueName="[table_orders].[Customer_Id]" caption="Customer_Id" attribute="1" defaultMemberUniqueName="[table_orders].[Customer_Id].[All]" allUniqueName="[table_orders].[Customer_Id].[All]" dimensionUniqueName="[table_orders]" displayFolder="" count="0" memberValueDatatype="20" unbalanced="0"/>
    <cacheHierarchy uniqueName="[table_orders].[HotelName]" caption="HotelName" attribute="1" defaultMemberUniqueName="[table_orders].[HotelName].[All]" allUniqueName="[table_orders].[HotelName].[All]" dimensionUniqueName="[table_orders]" displayFolder="" count="2" memberValueDatatype="130" unbalanced="0">
      <fieldsUsage count="2">
        <fieldUsage x="-1"/>
        <fieldUsage x="0"/>
      </fieldsUsage>
    </cacheHierarchy>
    <cacheHierarchy uniqueName="[table_orders].[FoodItem]" caption="FoodItem" attribute="1" defaultMemberUniqueName="[table_orders].[FoodItem].[All]" allUniqueName="[table_orders].[FoodItem].[All]" dimensionUniqueName="[table_orders]" displayFolder="" count="2" memberValueDatatype="130" unbalanced="0">
      <fieldsUsage count="2">
        <fieldUsage x="-1"/>
        <fieldUsage x="1"/>
      </fieldsUsage>
    </cacheHierarchy>
    <cacheHierarchy uniqueName="[table_orders].[Quantity]" caption="Quantity" attribute="1" defaultMemberUniqueName="[table_orders].[Quantity].[All]" allUniqueName="[table_orders].[Quantity].[All]" dimensionUniqueName="[table_orders]" displayFolder="" count="0" memberValueDatatype="20" unbalanced="0"/>
    <cacheHierarchy uniqueName="[table_orders].[Price]" caption="Price" attribute="1" defaultMemberUniqueName="[table_orders].[Price].[All]" allUniqueName="[table_orders].[Price].[All]" dimensionUniqueName="[table_orders]" displayFolder="" count="0" memberValueDatatype="20" unbalanced="0"/>
    <cacheHierarchy uniqueName="[table_orders].[Bill_amt]" caption="Bill_amt" attribute="1" defaultMemberUniqueName="[table_orders].[Bill_amt].[All]" allUniqueName="[table_orders].[Bill_amt].[All]" dimensionUniqueName="[table_orders]" displayFolder="" count="0" memberValueDatatype="20" unbalanced="0"/>
    <cacheHierarchy uniqueName="[table_orders].[Deliverypartner_Id]" caption="Deliverypartner_Id" attribute="1" defaultMemberUniqueName="[table_orders].[Deliverypartner_Id].[All]" allUniqueName="[table_orders].[Deliverypartner_Id].[All]" dimensionUniqueName="[table_orders]" displayFolder="" count="0" memberValueDatatype="20" unbalanced="0"/>
    <cacheHierarchy uniqueName="[table_orders].[DeliveryStatus]" caption="DeliveryStatus" attribute="1" defaultMemberUniqueName="[table_orders].[DeliveryStatus].[All]" allUniqueName="[table_orders].[DeliveryStatus].[All]" dimensionUniqueName="[table_orders]" displayFolder="" count="0" memberValueDatatype="130" unbalanced="0"/>
    <cacheHierarchy uniqueName="[table_orders].[payment_method]" caption="payment_method" attribute="1" defaultMemberUniqueName="[table_orders].[payment_method].[All]" allUniqueName="[table_orders].[payment_method].[All]" dimensionUniqueName="[table_orders]" displayFolder="" count="0" memberValueDatatype="130" unbalanced="0"/>
    <cacheHierarchy uniqueName="[table_orders].[Day]" caption="Day" attribute="1" defaultMemberUniqueName="[table_orders].[Day].[All]" allUniqueName="[table_orders].[Day].[All]" dimensionUniqueName="[table_orders]" displayFolder="" count="2" memberValueDatatype="130" unbalanced="0">
      <fieldsUsage count="2">
        <fieldUsage x="-1"/>
        <fieldUsage x="3"/>
      </fieldsUsage>
    </cacheHierarchy>
    <cacheHierarchy uniqueName="[Measures].[__XL_Count table_orders]" caption="__XL_Count table_orders" measure="1" displayFolder="" measureGroup="table_orders" count="0" hidden="1"/>
    <cacheHierarchy uniqueName="[Measures].[__XL_Count table_customers]" caption="__XL_Count table_customers" measure="1" displayFolder="" measureGroup="table_customers" count="0" hidden="1"/>
    <cacheHierarchy uniqueName="[Measures].[__XL_Count table_deliverypartner]" caption="__XL_Count table_deliverypartner" measure="1" displayFolder="" measureGroup="table_deliverypartner" count="0" hidden="1"/>
    <cacheHierarchy uniqueName="[Measures].[__No measures defined]" caption="__No measures defined" measure="1" displayFolder="" count="0" hidden="1"/>
    <cacheHierarchy uniqueName="[Measures].[Sum of Bill_amt]" caption="Sum of Bill_amt" measure="1" displayFolder="" measureGroup="table_order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Quantity]" caption="Sum of Quantity" measure="1" displayFolder="" measureGroup="table_order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ID]" caption="Sum of OrderID" measure="1" displayFolder="" measureGroup="table_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ID]" caption="Count of OrderID" measure="1" displayFolder="" measureGroup="table_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measure="1" name="Measures" uniqueName="[Measures]" caption="Measures"/>
    <dimension name="table_customers" uniqueName="[table_customers]" caption="table_customers"/>
    <dimension name="table_deliverypartner" uniqueName="[table_deliverypartner]" caption="table_deliverypartner"/>
    <dimension name="table_orders" uniqueName="[table_orders]" caption="table_orders"/>
  </dimensions>
  <measureGroups count="3">
    <measureGroup name="table_customers" caption="table_customers"/>
    <measureGroup name="table_deliverypartner" caption="table_deliverypartner"/>
    <measureGroup name="table_orders" caption="table_orders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eesh" refreshedDate="45671.481401620367" backgroundQuery="1" createdVersion="8" refreshedVersion="8" minRefreshableVersion="3" recordCount="0" supportSubquery="1" supportAdvancedDrill="1" xr:uid="{871EF387-F7F2-4ECD-9520-1C65EDAC961D}">
  <cacheSource type="external" connectionId="4"/>
  <cacheFields count="6">
    <cacheField name="[table_orders].[Day].[Day]" caption="Day" numFmtId="0" hierarchy="15" level="1">
      <sharedItems containsSemiMixedTypes="0" containsNonDate="0" containsString="0"/>
    </cacheField>
    <cacheField name="[table_orders].[FoodItem].[FoodItem]" caption="FoodItem" numFmtId="0" hierarchy="8" level="1">
      <sharedItems containsSemiMixedTypes="0" containsNonDate="0" containsString="0"/>
    </cacheField>
    <cacheField name="[table_orders].[DeliveryStatus].[DeliveryStatus]" caption="DeliveryStatus" numFmtId="0" hierarchy="13" level="1">
      <sharedItems containsSemiMixedTypes="0" containsNonDate="0" containsString="0"/>
    </cacheField>
    <cacheField name="[table_customers].[Customer_name].[Customer_name]" caption="Customer_name" numFmtId="0" hierarchy="1" level="1">
      <sharedItems count="4">
        <s v="Anjali Patel"/>
        <s v="Preeti Sharma"/>
        <s v="Rajesh Kumar"/>
        <s v="Suresh Gupta"/>
      </sharedItems>
    </cacheField>
    <cacheField name="[Measures].[Sum of Quantity]" caption="Sum of Quantity" numFmtId="0" hierarchy="21" level="32767"/>
    <cacheField name="[Measures].[Count of OrderID]" caption="Count of OrderID" numFmtId="0" hierarchy="23" level="32767"/>
  </cacheFields>
  <cacheHierarchies count="24">
    <cacheHierarchy uniqueName="[table_customers].[Cust_Id]" caption="Cust_Id" attribute="1" defaultMemberUniqueName="[table_customers].[Cust_Id].[All]" allUniqueName="[table_customers].[Cust_Id].[All]" dimensionUniqueName="[table_customers]" displayFolder="" count="0" memberValueDatatype="20" unbalanced="0"/>
    <cacheHierarchy uniqueName="[table_customers].[Customer_name]" caption="Customer_name" attribute="1" defaultMemberUniqueName="[table_customers].[Customer_name].[All]" allUniqueName="[table_customers].[Customer_name].[All]" dimensionUniqueName="[table_customers]" displayFolder="" count="2" memberValueDatatype="130" unbalanced="0">
      <fieldsUsage count="2">
        <fieldUsage x="-1"/>
        <fieldUsage x="3"/>
      </fieldsUsage>
    </cacheHierarchy>
    <cacheHierarchy uniqueName="[table_deliverypartner].[Deliverypartner_id]" caption="Deliverypartner_id" attribute="1" defaultMemberUniqueName="[table_deliverypartner].[Deliverypartner_id].[All]" allUniqueName="[table_deliverypartner].[Deliverypartner_id].[All]" dimensionUniqueName="[table_deliverypartner]" displayFolder="" count="0" memberValueDatatype="20" unbalanced="0"/>
    <cacheHierarchy uniqueName="[table_deliverypartner].[Name]" caption="Name" attribute="1" defaultMemberUniqueName="[table_deliverypartner].[Name].[All]" allUniqueName="[table_deliverypartner].[Name].[All]" dimensionUniqueName="[table_deliverypartner]" displayFolder="" count="0" memberValueDatatype="130" unbalanced="0"/>
    <cacheHierarchy uniqueName="[table_orders].[OrderID]" caption="OrderID" attribute="1" defaultMemberUniqueName="[table_orders].[OrderID].[All]" allUniqueName="[table_orders].[OrderID].[All]" dimensionUniqueName="[table_orders]" displayFolder="" count="0" memberValueDatatype="20" unbalanced="0"/>
    <cacheHierarchy uniqueName="[table_orders].[OrderDate]" caption="OrderDate" attribute="1" time="1" defaultMemberUniqueName="[table_orders].[OrderDate].[All]" allUniqueName="[table_orders].[OrderDate].[All]" dimensionUniqueName="[table_orders]" displayFolder="" count="0" memberValueDatatype="7" unbalanced="0"/>
    <cacheHierarchy uniqueName="[table_orders].[Customer_Id]" caption="Customer_Id" attribute="1" defaultMemberUniqueName="[table_orders].[Customer_Id].[All]" allUniqueName="[table_orders].[Customer_Id].[All]" dimensionUniqueName="[table_orders]" displayFolder="" count="0" memberValueDatatype="20" unbalanced="0"/>
    <cacheHierarchy uniqueName="[table_orders].[HotelName]" caption="HotelName" attribute="1" defaultMemberUniqueName="[table_orders].[HotelName].[All]" allUniqueName="[table_orders].[HotelName].[All]" dimensionUniqueName="[table_orders]" displayFolder="" count="0" memberValueDatatype="130" unbalanced="0"/>
    <cacheHierarchy uniqueName="[table_orders].[FoodItem]" caption="FoodItem" attribute="1" defaultMemberUniqueName="[table_orders].[FoodItem].[All]" allUniqueName="[table_orders].[FoodItem].[All]" dimensionUniqueName="[table_orders]" displayFolder="" count="2" memberValueDatatype="130" unbalanced="0">
      <fieldsUsage count="2">
        <fieldUsage x="-1"/>
        <fieldUsage x="1"/>
      </fieldsUsage>
    </cacheHierarchy>
    <cacheHierarchy uniqueName="[table_orders].[Quantity]" caption="Quantity" attribute="1" defaultMemberUniqueName="[table_orders].[Quantity].[All]" allUniqueName="[table_orders].[Quantity].[All]" dimensionUniqueName="[table_orders]" displayFolder="" count="0" memberValueDatatype="20" unbalanced="0"/>
    <cacheHierarchy uniqueName="[table_orders].[Price]" caption="Price" attribute="1" defaultMemberUniqueName="[table_orders].[Price].[All]" allUniqueName="[table_orders].[Price].[All]" dimensionUniqueName="[table_orders]" displayFolder="" count="0" memberValueDatatype="20" unbalanced="0"/>
    <cacheHierarchy uniqueName="[table_orders].[Bill_amt]" caption="Bill_amt" attribute="1" defaultMemberUniqueName="[table_orders].[Bill_amt].[All]" allUniqueName="[table_orders].[Bill_amt].[All]" dimensionUniqueName="[table_orders]" displayFolder="" count="0" memberValueDatatype="20" unbalanced="0"/>
    <cacheHierarchy uniqueName="[table_orders].[Deliverypartner_Id]" caption="Deliverypartner_Id" attribute="1" defaultMemberUniqueName="[table_orders].[Deliverypartner_Id].[All]" allUniqueName="[table_orders].[Deliverypartner_Id].[All]" dimensionUniqueName="[table_orders]" displayFolder="" count="0" memberValueDatatype="20" unbalanced="0"/>
    <cacheHierarchy uniqueName="[table_orders].[DeliveryStatus]" caption="DeliveryStatus" attribute="1" defaultMemberUniqueName="[table_orders].[DeliveryStatus].[All]" allUniqueName="[table_orders].[DeliveryStatus].[All]" dimensionUniqueName="[table_orders]" displayFolder="" count="2" memberValueDatatype="130" unbalanced="0">
      <fieldsUsage count="2">
        <fieldUsage x="-1"/>
        <fieldUsage x="2"/>
      </fieldsUsage>
    </cacheHierarchy>
    <cacheHierarchy uniqueName="[table_orders].[payment_method]" caption="payment_method" attribute="1" defaultMemberUniqueName="[table_orders].[payment_method].[All]" allUniqueName="[table_orders].[payment_method].[All]" dimensionUniqueName="[table_orders]" displayFolder="" count="0" memberValueDatatype="130" unbalanced="0"/>
    <cacheHierarchy uniqueName="[table_orders].[Day]" caption="Day" attribute="1" defaultMemberUniqueName="[table_orders].[Day].[All]" allUniqueName="[table_orders].[Day].[All]" dimensionUniqueName="[table_orders]" displayFolder="" count="2" memberValueDatatype="130" unbalanced="0">
      <fieldsUsage count="2">
        <fieldUsage x="-1"/>
        <fieldUsage x="0"/>
      </fieldsUsage>
    </cacheHierarchy>
    <cacheHierarchy uniqueName="[Measures].[__XL_Count table_orders]" caption="__XL_Count table_orders" measure="1" displayFolder="" measureGroup="table_orders" count="0" hidden="1"/>
    <cacheHierarchy uniqueName="[Measures].[__XL_Count table_customers]" caption="__XL_Count table_customers" measure="1" displayFolder="" measureGroup="table_customers" count="0" hidden="1"/>
    <cacheHierarchy uniqueName="[Measures].[__XL_Count table_deliverypartner]" caption="__XL_Count table_deliverypartner" measure="1" displayFolder="" measureGroup="table_deliverypartner" count="0" hidden="1"/>
    <cacheHierarchy uniqueName="[Measures].[__No measures defined]" caption="__No measures defined" measure="1" displayFolder="" count="0" hidden="1"/>
    <cacheHierarchy uniqueName="[Measures].[Sum of Bill_amt]" caption="Sum of Bill_amt" measure="1" displayFolder="" measureGroup="table_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Quantity]" caption="Sum of Quantity" measure="1" displayFolder="" measureGroup="table_order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ID]" caption="Sum of OrderID" measure="1" displayFolder="" measureGroup="table_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ID]" caption="Count of OrderID" measure="1" displayFolder="" measureGroup="table_order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measure="1" name="Measures" uniqueName="[Measures]" caption="Measures"/>
    <dimension name="table_customers" uniqueName="[table_customers]" caption="table_customers"/>
    <dimension name="table_deliverypartner" uniqueName="[table_deliverypartner]" caption="table_deliverypartner"/>
    <dimension name="table_orders" uniqueName="[table_orders]" caption="table_orders"/>
  </dimensions>
  <measureGroups count="3">
    <measureGroup name="table_customers" caption="table_customers"/>
    <measureGroup name="table_deliverypartner" caption="table_deliverypartner"/>
    <measureGroup name="table_orders" caption="table_orders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F36A9-D376-456A-A6FD-9F965334D295}" name="PivotTable2" cacheId="220" applyNumberFormats="0" applyBorderFormats="0" applyFontFormats="0" applyPatternFormats="0" applyAlignmentFormats="0" applyWidthHeightFormats="1" dataCaption="Values" tag="15fd3949-1027-4576-905f-a6d1e1fe76a2" updatedVersion="8" minRefreshableVersion="3" useAutoFormatting="1" itemPrintTitles="1" createdVersion="8" indent="0" outline="1" outlineData="1" multipleFieldFilters="0" chartFormat="2" rowHeaderCaption="Customer name">
  <location ref="B42:D47" firstHeaderRow="0" firstDataRow="1" firstDataCol="1" rowPageCount="3" colPageCount="1"/>
  <pivotFields count="6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5" name="[table_orders].[Day].[All]" cap="All"/>
    <pageField fld="1" hier="8" name="[table_orders].[FoodItem].[All]" cap="All"/>
    <pageField fld="2" hier="13" name="[table_orders].[DeliveryStatus].[All]" cap="All"/>
  </pageFields>
  <dataFields count="2">
    <dataField name="Quantity of food items" fld="4" baseField="3" baseItem="0"/>
    <dataField name="Total orders" fld="5" subtotal="count" baseField="3" baseItem="0"/>
  </dataFields>
  <formats count="6">
    <format dxfId="60">
      <pivotArea field="3" type="button" dataOnly="0" labelOnly="1" outline="0" axis="axisRow" fieldPosition="0"/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">
      <pivotArea grandRow="1" outline="0" collapsedLevelsAreSubtotals="1" fieldPosition="0"/>
    </format>
    <format dxfId="57">
      <pivotArea dataOnly="0" labelOnly="1" grandRow="1" outline="0" fieldPosition="0"/>
    </format>
    <format dxfId="56">
      <pivotArea grandRow="1" outline="0" collapsedLevelsAreSubtotals="1" fieldPosition="0"/>
    </format>
    <format dxfId="55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of food items"/>
    <pivotHierarchy dragToData="1"/>
    <pivotHierarchy dragToData="1" caption="Total orders"/>
  </pivotHierarchies>
  <pivotTableStyleInfo name="PivotTable Style 1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orders]"/>
        <x15:activeTabTopLevelEntity name="[table_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616B7-B0A6-4B30-92B3-9F80FB6899D6}" name="PivotTable1" cacheId="207" applyNumberFormats="0" applyBorderFormats="0" applyFontFormats="0" applyPatternFormats="0" applyAlignmentFormats="0" applyWidthHeightFormats="1" dataCaption="Values" tag="ba2b92ac-24c7-4124-b42f-131005d8f4d1" updatedVersion="8" minRefreshableVersion="3" useAutoFormatting="1" subtotalHiddenItems="1" colGrandTotals="0" itemPrintTitles="1" createdVersion="8" indent="0" outline="1" outlineData="1" multipleFieldFilters="0" chartFormat="1" rowHeaderCaption="Hotel" colHeaderCaption="Day">
  <location ref="B7:H12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pageFields count="2">
    <pageField fld="1" hier="8" name="[table_orders].[FoodItem].[All]" cap="All"/>
    <pageField fld="2" hier="1" name="[table_customers].[Customer_name].[All]" cap="All"/>
  </pageFields>
  <dataFields count="1">
    <dataField name="Total bill" fld="4" baseField="0" baseItem="0"/>
  </dataFields>
  <formats count="13">
    <format dxfId="97">
      <pivotArea dataOnly="0" labelOnly="1" grandCol="1" outline="0" fieldPosition="0"/>
    </format>
    <format dxfId="98">
      <pivotArea grandRow="1" outline="0" collapsedLevelsAreSubtotals="1" fieldPosition="0"/>
    </format>
    <format dxfId="99">
      <pivotArea dataOnly="0" labelOnly="1" grandRow="1" outline="0" fieldPosition="0"/>
    </format>
    <format dxfId="96">
      <pivotArea grandCol="1" outline="0" collapsedLevelsAreSubtotals="1" fieldPosition="0"/>
    </format>
    <format dxfId="95">
      <pivotArea dataOnly="0" labelOnly="1" grandCol="1" outline="0" fieldPosition="0"/>
    </format>
    <format dxfId="94">
      <pivotArea grandCol="1" outline="0" collapsedLevelsAreSubtotals="1" fieldPosition="0"/>
    </format>
    <format dxfId="93">
      <pivotArea dataOnly="0" labelOnly="1" grandCol="1" outline="0" fieldPosition="0"/>
    </format>
    <format dxfId="92">
      <pivotArea type="origin" dataOnly="0" labelOnly="1" outline="0" fieldPosition="0"/>
    </format>
    <format dxfId="91">
      <pivotArea field="3" type="button" dataOnly="0" labelOnly="1" outline="0" axis="axisCol" fieldPosition="0"/>
    </format>
    <format dxfId="90">
      <pivotArea field="0" type="button" dataOnly="0" labelOnly="1" outline="0" axis="axisRow" fieldPosition="0"/>
    </format>
    <format dxfId="89">
      <pivotArea dataOnly="0" labelOnly="1" fieldPosition="0">
        <references count="1">
          <reference field="3" count="0"/>
        </references>
      </pivotArea>
    </format>
    <format dxfId="88">
      <pivotArea grandRow="1" outline="0" collapsedLevelsAreSubtotals="1" fieldPosition="0"/>
    </format>
    <format dxfId="87">
      <pivotArea dataOnly="0" labelOnly="1" grandRow="1" outline="0" fieldPosition="0"/>
    </format>
  </formats>
  <chartFormats count="6">
    <chartFormat chart="0" format="29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0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31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2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33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34" series="1">
      <pivotArea type="data" outline="0" fieldPosition="0">
        <references count="1">
          <reference field="3" count="1" selected="0">
            <x v="5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Bill Amount"/>
    <pivotHierarchy dragToData="1"/>
    <pivotHierarchy dragToData="1"/>
    <pivotHierarchy dragToData="1"/>
  </pivotHierarchies>
  <pivotTableStyleInfo name="PivotTable Style 1" showRowHeaders="1" showColHeaders="1" showRowStripes="0" showColStripes="0" showLastColumn="1"/>
  <rowHierarchiesUsage count="1"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orders]"/>
        <x15:activeTabTopLevelEntity name="[table_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40547C-0C3F-4B28-9C1E-AA95C0C6F950}" name="table_orders" displayName="table_orders" ref="A1:K21" totalsRowShown="0">
  <autoFilter ref="A1:K21" xr:uid="{AE40547C-0C3F-4B28-9C1E-AA95C0C6F950}"/>
  <tableColumns count="11">
    <tableColumn id="1" xr3:uid="{4662AC67-7446-4648-9B5D-91E85671883F}" name="OrderID"/>
    <tableColumn id="2" xr3:uid="{3E6E78D0-8519-48FC-B254-963D4FCBDB2F}" name="OrderDate" dataDxfId="104"/>
    <tableColumn id="3" xr3:uid="{F49E62D5-189E-4A93-BDDE-DA795464F042}" name="Customer_Id"/>
    <tableColumn id="4" xr3:uid="{F96BB456-CAB1-485C-88EC-A361443033AA}" name="HotelName"/>
    <tableColumn id="5" xr3:uid="{1946A2BF-1BD6-41F7-8943-E1F7DF123B7C}" name="FoodItem"/>
    <tableColumn id="6" xr3:uid="{0ACA1434-CF42-40C5-9AB5-3F3632EF9F77}" name="Quantity"/>
    <tableColumn id="7" xr3:uid="{0A89A705-D4A7-4831-8716-703DA352766F}" name="Price" dataDxfId="103"/>
    <tableColumn id="8" xr3:uid="{B8CA6560-FE63-432E-BCC4-E9C655F5882D}" name="Bill_amt"/>
    <tableColumn id="9" xr3:uid="{80291042-5C55-4770-BC62-7DD805DD6E86}" name="Deliverypartner_Id"/>
    <tableColumn id="10" xr3:uid="{92F13791-51EC-4B0E-B382-9F16DED995EE}" name="DeliveryStatus"/>
    <tableColumn id="11" xr3:uid="{9D7AD066-3066-41A4-8FA6-1E419516E5F6}" name="payment_meth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D6D85F-DF9C-401D-A305-4DEC84EC14D4}" name="table_customers" displayName="table_customers" ref="A1:B5" totalsRowShown="0">
  <autoFilter ref="A1:B5" xr:uid="{73D6D85F-DF9C-401D-A305-4DEC84EC14D4}"/>
  <tableColumns count="2">
    <tableColumn id="1" xr3:uid="{9C0577A3-C4DD-45F1-8F4C-B19B58C4DFAA}" name="Cust_Id"/>
    <tableColumn id="2" xr3:uid="{3C19F856-292D-4971-8429-79072E7F3A5E}" name="Customer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EB8D1C-D563-4D7D-9D1C-6A8078C59907}" name="table_deliverypartner" displayName="table_deliverypartner" ref="A1:B4" totalsRowShown="0">
  <autoFilter ref="A1:B4" xr:uid="{32EB8D1C-D563-4D7D-9D1C-6A8078C59907}"/>
  <tableColumns count="2">
    <tableColumn id="1" xr3:uid="{D7085B25-D2A5-4B1C-BBA6-B8DDDE3BBCE3}" name="Deliverypartner_id"/>
    <tableColumn id="2" xr3:uid="{4D1B3CFC-2F93-496F-82E7-2499BB81A04D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A2C2-E639-4CDC-8CC3-ADDD9F22967E}">
  <dimension ref="A1:K24"/>
  <sheetViews>
    <sheetView zoomScale="145" zoomScaleNormal="145" workbookViewId="0">
      <selection activeCell="H24" sqref="H24"/>
    </sheetView>
  </sheetViews>
  <sheetFormatPr defaultRowHeight="15" x14ac:dyDescent="0.25"/>
  <cols>
    <col min="1" max="1" width="9.42578125" customWidth="1"/>
    <col min="2" max="2" width="11.5703125" customWidth="1"/>
    <col min="3" max="3" width="13.7109375" customWidth="1"/>
    <col min="4" max="4" width="12.5703125" bestFit="1" customWidth="1"/>
    <col min="5" max="5" width="18.5703125" bestFit="1" customWidth="1"/>
    <col min="6" max="6" width="10.28515625" customWidth="1"/>
    <col min="7" max="7" width="10.85546875" customWidth="1"/>
    <col min="8" max="8" width="16.28515625" customWidth="1"/>
    <col min="9" max="9" width="15.42578125" customWidth="1"/>
    <col min="10" max="10" width="14.85546875" customWidth="1"/>
    <col min="11" max="11" width="18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</v>
      </c>
      <c r="J1" t="s">
        <v>8</v>
      </c>
      <c r="K1" t="s">
        <v>9</v>
      </c>
    </row>
    <row r="2" spans="1:11" x14ac:dyDescent="0.25">
      <c r="A2">
        <v>1</v>
      </c>
      <c r="B2" s="1">
        <v>45200</v>
      </c>
      <c r="C2">
        <v>2</v>
      </c>
      <c r="D2" t="s">
        <v>10</v>
      </c>
      <c r="E2" t="s">
        <v>11</v>
      </c>
      <c r="F2">
        <v>2</v>
      </c>
      <c r="G2">
        <v>250</v>
      </c>
      <c r="H2">
        <v>500</v>
      </c>
      <c r="I2">
        <v>1</v>
      </c>
      <c r="J2" t="s">
        <v>12</v>
      </c>
      <c r="K2" t="s">
        <v>13</v>
      </c>
    </row>
    <row r="3" spans="1:11" x14ac:dyDescent="0.25">
      <c r="A3">
        <v>2</v>
      </c>
      <c r="B3" s="1">
        <v>45200</v>
      </c>
      <c r="C3">
        <v>3</v>
      </c>
      <c r="D3" t="s">
        <v>14</v>
      </c>
      <c r="E3" t="s">
        <v>15</v>
      </c>
      <c r="F3">
        <v>1</v>
      </c>
      <c r="G3">
        <v>300</v>
      </c>
      <c r="H3">
        <v>300</v>
      </c>
      <c r="I3">
        <v>1</v>
      </c>
      <c r="J3" t="s">
        <v>12</v>
      </c>
      <c r="K3" t="s">
        <v>16</v>
      </c>
    </row>
    <row r="4" spans="1:11" x14ac:dyDescent="0.25">
      <c r="A4">
        <v>3</v>
      </c>
      <c r="B4" s="1">
        <v>45200</v>
      </c>
      <c r="C4">
        <v>2</v>
      </c>
      <c r="D4" t="s">
        <v>14</v>
      </c>
      <c r="E4" t="s">
        <v>17</v>
      </c>
      <c r="F4">
        <v>1</v>
      </c>
      <c r="G4">
        <v>300</v>
      </c>
      <c r="H4">
        <v>300</v>
      </c>
      <c r="I4">
        <v>3</v>
      </c>
      <c r="J4" t="s">
        <v>12</v>
      </c>
      <c r="K4" t="s">
        <v>18</v>
      </c>
    </row>
    <row r="5" spans="1:11" x14ac:dyDescent="0.25">
      <c r="A5">
        <v>4</v>
      </c>
      <c r="B5" s="1">
        <v>45200</v>
      </c>
      <c r="C5">
        <v>1</v>
      </c>
      <c r="D5" t="s">
        <v>19</v>
      </c>
      <c r="E5" t="s">
        <v>20</v>
      </c>
      <c r="F5">
        <v>1</v>
      </c>
      <c r="G5">
        <v>499</v>
      </c>
      <c r="H5">
        <v>499</v>
      </c>
      <c r="I5">
        <v>2</v>
      </c>
      <c r="J5" t="s">
        <v>21</v>
      </c>
      <c r="K5" t="s">
        <v>16</v>
      </c>
    </row>
    <row r="6" spans="1:11" x14ac:dyDescent="0.25">
      <c r="A6">
        <v>5</v>
      </c>
      <c r="B6" s="1">
        <v>45201</v>
      </c>
      <c r="C6">
        <v>4</v>
      </c>
      <c r="D6" t="s">
        <v>19</v>
      </c>
      <c r="E6" t="s">
        <v>22</v>
      </c>
      <c r="F6">
        <v>3</v>
      </c>
      <c r="G6">
        <v>349</v>
      </c>
      <c r="H6">
        <v>1047</v>
      </c>
      <c r="I6">
        <v>1</v>
      </c>
      <c r="J6" t="s">
        <v>21</v>
      </c>
      <c r="K6" t="s">
        <v>18</v>
      </c>
    </row>
    <row r="7" spans="1:11" x14ac:dyDescent="0.25">
      <c r="A7">
        <v>6</v>
      </c>
      <c r="B7" s="1">
        <v>45201</v>
      </c>
      <c r="C7">
        <v>2</v>
      </c>
      <c r="D7" t="s">
        <v>10</v>
      </c>
      <c r="E7" t="s">
        <v>23</v>
      </c>
      <c r="F7">
        <v>2</v>
      </c>
      <c r="G7">
        <v>250</v>
      </c>
      <c r="H7">
        <v>500</v>
      </c>
      <c r="I7">
        <v>2</v>
      </c>
      <c r="J7" t="s">
        <v>12</v>
      </c>
      <c r="K7" t="s">
        <v>13</v>
      </c>
    </row>
    <row r="8" spans="1:11" x14ac:dyDescent="0.25">
      <c r="A8">
        <v>7</v>
      </c>
      <c r="B8" s="1">
        <v>45201</v>
      </c>
      <c r="C8">
        <v>3</v>
      </c>
      <c r="E8" t="s">
        <v>23</v>
      </c>
      <c r="F8">
        <v>2</v>
      </c>
      <c r="G8">
        <v>250</v>
      </c>
      <c r="H8">
        <v>500</v>
      </c>
      <c r="I8">
        <v>1</v>
      </c>
      <c r="J8" t="s">
        <v>12</v>
      </c>
      <c r="K8" t="s">
        <v>16</v>
      </c>
    </row>
    <row r="9" spans="1:11" x14ac:dyDescent="0.25">
      <c r="A9">
        <v>8</v>
      </c>
      <c r="B9" s="1">
        <v>45201</v>
      </c>
      <c r="C9">
        <v>1</v>
      </c>
      <c r="D9" t="s">
        <v>14</v>
      </c>
      <c r="E9" t="s">
        <v>15</v>
      </c>
      <c r="F9">
        <v>1</v>
      </c>
      <c r="G9">
        <v>300</v>
      </c>
      <c r="H9">
        <v>300</v>
      </c>
      <c r="I9">
        <v>1</v>
      </c>
      <c r="J9" t="s">
        <v>24</v>
      </c>
      <c r="K9" t="s">
        <v>18</v>
      </c>
    </row>
    <row r="10" spans="1:11" x14ac:dyDescent="0.25">
      <c r="A10">
        <v>9</v>
      </c>
      <c r="B10" s="1">
        <v>45202</v>
      </c>
      <c r="C10">
        <v>3</v>
      </c>
      <c r="D10" t="s">
        <v>14</v>
      </c>
      <c r="E10" t="s">
        <v>25</v>
      </c>
      <c r="F10">
        <v>1</v>
      </c>
      <c r="G10">
        <v>299</v>
      </c>
      <c r="H10">
        <v>299</v>
      </c>
      <c r="I10">
        <v>1</v>
      </c>
      <c r="J10" t="s">
        <v>12</v>
      </c>
      <c r="K10" t="s">
        <v>13</v>
      </c>
    </row>
    <row r="11" spans="1:11" x14ac:dyDescent="0.25">
      <c r="A11">
        <v>10</v>
      </c>
      <c r="B11" s="1">
        <v>45202</v>
      </c>
      <c r="C11">
        <v>3</v>
      </c>
      <c r="D11" t="s">
        <v>14</v>
      </c>
      <c r="E11" t="s">
        <v>25</v>
      </c>
      <c r="F11">
        <v>1</v>
      </c>
      <c r="G11">
        <v>299</v>
      </c>
      <c r="H11">
        <v>299</v>
      </c>
      <c r="I11">
        <v>3</v>
      </c>
      <c r="J11" t="s">
        <v>12</v>
      </c>
      <c r="K11" t="s">
        <v>16</v>
      </c>
    </row>
    <row r="12" spans="1:11" x14ac:dyDescent="0.25">
      <c r="A12">
        <v>11</v>
      </c>
      <c r="B12" s="1">
        <v>45202</v>
      </c>
      <c r="C12">
        <v>2</v>
      </c>
      <c r="D12" t="s">
        <v>19</v>
      </c>
      <c r="E12" t="s">
        <v>26</v>
      </c>
      <c r="F12">
        <v>2</v>
      </c>
      <c r="G12">
        <v>159</v>
      </c>
      <c r="H12">
        <v>318</v>
      </c>
      <c r="I12">
        <v>3</v>
      </c>
      <c r="J12" t="s">
        <v>12</v>
      </c>
      <c r="K12" t="s">
        <v>13</v>
      </c>
    </row>
    <row r="13" spans="1:11" x14ac:dyDescent="0.25">
      <c r="A13">
        <v>12</v>
      </c>
      <c r="B13" s="1">
        <v>45202</v>
      </c>
      <c r="C13">
        <v>4</v>
      </c>
      <c r="D13" t="s">
        <v>10</v>
      </c>
      <c r="E13" t="s">
        <v>23</v>
      </c>
      <c r="F13">
        <v>2</v>
      </c>
      <c r="G13">
        <v>250</v>
      </c>
      <c r="H13">
        <v>500</v>
      </c>
      <c r="I13">
        <v>1</v>
      </c>
      <c r="J13" t="s">
        <v>21</v>
      </c>
      <c r="K13" t="s">
        <v>18</v>
      </c>
    </row>
    <row r="14" spans="1:11" x14ac:dyDescent="0.25">
      <c r="A14">
        <v>13</v>
      </c>
      <c r="B14" s="1">
        <v>45203</v>
      </c>
      <c r="C14">
        <v>1</v>
      </c>
      <c r="D14" t="s">
        <v>10</v>
      </c>
      <c r="E14" t="s">
        <v>27</v>
      </c>
      <c r="F14">
        <v>1</v>
      </c>
      <c r="G14">
        <v>200</v>
      </c>
      <c r="H14">
        <v>200</v>
      </c>
      <c r="I14">
        <v>3</v>
      </c>
      <c r="J14" t="s">
        <v>12</v>
      </c>
      <c r="K14" t="s">
        <v>18</v>
      </c>
    </row>
    <row r="15" spans="1:11" x14ac:dyDescent="0.25">
      <c r="A15">
        <v>14</v>
      </c>
      <c r="B15" s="1">
        <v>45203</v>
      </c>
      <c r="C15">
        <v>2</v>
      </c>
      <c r="E15" t="s">
        <v>23</v>
      </c>
      <c r="F15">
        <v>2</v>
      </c>
      <c r="G15">
        <v>250</v>
      </c>
      <c r="H15">
        <v>500</v>
      </c>
      <c r="I15">
        <v>2</v>
      </c>
      <c r="J15" t="s">
        <v>12</v>
      </c>
      <c r="K15" t="s">
        <v>16</v>
      </c>
    </row>
    <row r="16" spans="1:11" x14ac:dyDescent="0.25">
      <c r="A16">
        <v>15</v>
      </c>
      <c r="B16" s="1">
        <v>45203</v>
      </c>
      <c r="C16">
        <v>4</v>
      </c>
      <c r="D16" t="s">
        <v>14</v>
      </c>
      <c r="E16" t="s">
        <v>28</v>
      </c>
      <c r="F16">
        <v>1</v>
      </c>
      <c r="G16">
        <v>399</v>
      </c>
      <c r="H16">
        <v>399</v>
      </c>
      <c r="I16">
        <v>3</v>
      </c>
      <c r="J16" t="s">
        <v>12</v>
      </c>
      <c r="K16" t="s">
        <v>13</v>
      </c>
    </row>
    <row r="17" spans="1:11" x14ac:dyDescent="0.25">
      <c r="A17">
        <v>16</v>
      </c>
      <c r="B17" s="1">
        <v>45203</v>
      </c>
      <c r="C17">
        <v>2</v>
      </c>
      <c r="D17" t="s">
        <v>10</v>
      </c>
      <c r="E17" t="s">
        <v>27</v>
      </c>
      <c r="F17">
        <v>1</v>
      </c>
      <c r="G17">
        <v>200</v>
      </c>
      <c r="H17">
        <v>200</v>
      </c>
      <c r="I17">
        <v>3</v>
      </c>
      <c r="J17" t="s">
        <v>24</v>
      </c>
      <c r="K17" t="s">
        <v>16</v>
      </c>
    </row>
    <row r="18" spans="1:11" x14ac:dyDescent="0.25">
      <c r="A18">
        <v>17</v>
      </c>
      <c r="B18" s="1">
        <v>45203</v>
      </c>
      <c r="C18">
        <v>3</v>
      </c>
      <c r="D18" t="s">
        <v>19</v>
      </c>
      <c r="E18" t="s">
        <v>20</v>
      </c>
      <c r="F18">
        <v>1</v>
      </c>
      <c r="G18">
        <v>499</v>
      </c>
      <c r="H18">
        <v>499</v>
      </c>
      <c r="I18">
        <v>1</v>
      </c>
      <c r="J18" t="s">
        <v>24</v>
      </c>
      <c r="K18" t="s">
        <v>18</v>
      </c>
    </row>
    <row r="19" spans="1:11" x14ac:dyDescent="0.25">
      <c r="A19">
        <v>18</v>
      </c>
      <c r="B19" s="1">
        <v>45204</v>
      </c>
      <c r="C19">
        <v>3</v>
      </c>
      <c r="D19" t="s">
        <v>14</v>
      </c>
      <c r="E19" t="s">
        <v>28</v>
      </c>
      <c r="F19">
        <v>1</v>
      </c>
      <c r="G19">
        <v>399</v>
      </c>
      <c r="H19">
        <v>399</v>
      </c>
      <c r="I19">
        <v>1</v>
      </c>
      <c r="J19" t="s">
        <v>12</v>
      </c>
      <c r="K19" t="s">
        <v>18</v>
      </c>
    </row>
    <row r="20" spans="1:11" x14ac:dyDescent="0.25">
      <c r="A20">
        <v>19</v>
      </c>
      <c r="B20" s="1">
        <v>45204</v>
      </c>
      <c r="C20">
        <v>2</v>
      </c>
      <c r="D20" t="s">
        <v>10</v>
      </c>
      <c r="E20" t="s">
        <v>23</v>
      </c>
      <c r="F20">
        <v>2</v>
      </c>
      <c r="G20">
        <v>250</v>
      </c>
      <c r="H20">
        <v>500</v>
      </c>
      <c r="I20">
        <v>2</v>
      </c>
      <c r="J20" t="s">
        <v>21</v>
      </c>
      <c r="K20" t="s">
        <v>16</v>
      </c>
    </row>
    <row r="21" spans="1:11" x14ac:dyDescent="0.25">
      <c r="A21">
        <v>20</v>
      </c>
      <c r="B21" s="1">
        <v>45205</v>
      </c>
      <c r="C21">
        <v>1</v>
      </c>
      <c r="D21" t="s">
        <v>10</v>
      </c>
      <c r="E21" t="s">
        <v>29</v>
      </c>
      <c r="F21">
        <v>2</v>
      </c>
      <c r="G21">
        <v>249</v>
      </c>
      <c r="H21">
        <v>498</v>
      </c>
      <c r="I21">
        <v>3</v>
      </c>
      <c r="J21" t="s">
        <v>12</v>
      </c>
      <c r="K21" t="s">
        <v>13</v>
      </c>
    </row>
    <row r="24" spans="1:11" x14ac:dyDescent="0.25">
      <c r="H24">
        <f>SUMIF(table_orders[Bill_amt],"&gt;=500",table_orders[Bill_amt])</f>
        <v>4047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7168-AED6-4491-B08B-9606AC0F8B79}">
  <dimension ref="A1:B5"/>
  <sheetViews>
    <sheetView workbookViewId="0">
      <selection activeCell="B3" sqref="B3"/>
    </sheetView>
  </sheetViews>
  <sheetFormatPr defaultRowHeight="15" x14ac:dyDescent="0.25"/>
  <cols>
    <col min="1" max="1" width="9.28515625" customWidth="1"/>
    <col min="2" max="2" width="16.7109375" customWidth="1"/>
  </cols>
  <sheetData>
    <row r="1" spans="1:2" x14ac:dyDescent="0.25">
      <c r="A1" t="s">
        <v>30</v>
      </c>
      <c r="B1" t="s">
        <v>31</v>
      </c>
    </row>
    <row r="2" spans="1:2" x14ac:dyDescent="0.25">
      <c r="A2">
        <v>1</v>
      </c>
      <c r="B2" t="s">
        <v>32</v>
      </c>
    </row>
    <row r="3" spans="1:2" x14ac:dyDescent="0.25">
      <c r="A3">
        <v>2</v>
      </c>
      <c r="B3" t="s">
        <v>33</v>
      </c>
    </row>
    <row r="4" spans="1:2" x14ac:dyDescent="0.25">
      <c r="A4">
        <v>3</v>
      </c>
      <c r="B4" t="s">
        <v>34</v>
      </c>
    </row>
    <row r="5" spans="1:2" x14ac:dyDescent="0.25">
      <c r="A5">
        <v>4</v>
      </c>
      <c r="B5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8C9F-1BDD-4D37-8E2D-CACBB9216D11}">
  <dimension ref="A1:B4"/>
  <sheetViews>
    <sheetView workbookViewId="0"/>
  </sheetViews>
  <sheetFormatPr defaultRowHeight="15" x14ac:dyDescent="0.25"/>
  <cols>
    <col min="1" max="1" width="19.85546875" customWidth="1"/>
    <col min="2" max="2" width="12.7109375" bestFit="1" customWidth="1"/>
  </cols>
  <sheetData>
    <row r="1" spans="1:2" x14ac:dyDescent="0.25">
      <c r="A1" t="s">
        <v>40</v>
      </c>
      <c r="B1" t="s">
        <v>36</v>
      </c>
    </row>
    <row r="2" spans="1:2" x14ac:dyDescent="0.25">
      <c r="A2">
        <v>1</v>
      </c>
      <c r="B2" t="s">
        <v>37</v>
      </c>
    </row>
    <row r="3" spans="1:2" x14ac:dyDescent="0.25">
      <c r="A3">
        <v>2</v>
      </c>
      <c r="B3" t="s">
        <v>38</v>
      </c>
    </row>
    <row r="4" spans="1:2" x14ac:dyDescent="0.25">
      <c r="A4">
        <v>3</v>
      </c>
      <c r="B4" t="s">
        <v>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EE55-7B60-4D9D-A920-7945D663CCC0}">
  <dimension ref="B4:H47"/>
  <sheetViews>
    <sheetView showGridLines="0" tabSelected="1" view="pageLayout" topLeftCell="A16" zoomScaleNormal="100" workbookViewId="0">
      <selection activeCell="I2" sqref="I2"/>
    </sheetView>
  </sheetViews>
  <sheetFormatPr defaultRowHeight="15" x14ac:dyDescent="0.25"/>
  <cols>
    <col min="2" max="2" width="17.28515625" bestFit="1" customWidth="1"/>
    <col min="3" max="3" width="21.42578125" bestFit="1" customWidth="1"/>
    <col min="4" max="4" width="11.5703125" bestFit="1" customWidth="1"/>
    <col min="5" max="5" width="12.5703125" customWidth="1"/>
    <col min="6" max="6" width="11.7109375" customWidth="1"/>
    <col min="7" max="7" width="11.28515625" customWidth="1"/>
    <col min="8" max="8" width="11.7109375" customWidth="1"/>
    <col min="9" max="9" width="11.140625" bestFit="1" customWidth="1"/>
    <col min="10" max="10" width="11.28515625" bestFit="1" customWidth="1"/>
  </cols>
  <sheetData>
    <row r="4" spans="2:8" ht="15" customHeight="1" x14ac:dyDescent="0.25">
      <c r="B4" s="2" t="s">
        <v>4</v>
      </c>
      <c r="C4" t="s" vm="1">
        <v>43</v>
      </c>
      <c r="E4" s="10" t="s">
        <v>55</v>
      </c>
    </row>
    <row r="5" spans="2:8" x14ac:dyDescent="0.25">
      <c r="B5" s="2" t="s">
        <v>31</v>
      </c>
      <c r="C5" t="s" vm="2">
        <v>43</v>
      </c>
      <c r="E5" s="10"/>
    </row>
    <row r="6" spans="2:8" x14ac:dyDescent="0.25">
      <c r="E6" s="10"/>
    </row>
    <row r="7" spans="2:8" x14ac:dyDescent="0.25">
      <c r="B7" s="6" t="s">
        <v>53</v>
      </c>
      <c r="C7" s="6" t="s">
        <v>52</v>
      </c>
    </row>
    <row r="8" spans="2:8" x14ac:dyDescent="0.25">
      <c r="B8" s="6" t="s">
        <v>50</v>
      </c>
      <c r="C8" s="5" t="s">
        <v>44</v>
      </c>
      <c r="D8" s="5" t="s">
        <v>45</v>
      </c>
      <c r="E8" s="5" t="s">
        <v>46</v>
      </c>
      <c r="F8" s="5" t="s">
        <v>47</v>
      </c>
      <c r="G8" s="5" t="s">
        <v>48</v>
      </c>
      <c r="H8" s="5" t="s">
        <v>49</v>
      </c>
    </row>
    <row r="9" spans="2:8" x14ac:dyDescent="0.25">
      <c r="B9" s="3" t="s">
        <v>19</v>
      </c>
      <c r="C9" s="4">
        <v>499</v>
      </c>
      <c r="D9" s="4">
        <v>1047</v>
      </c>
      <c r="E9" s="4">
        <v>318</v>
      </c>
      <c r="F9" s="4">
        <v>499</v>
      </c>
      <c r="G9" s="4"/>
      <c r="H9" s="4"/>
    </row>
    <row r="10" spans="2:8" x14ac:dyDescent="0.25">
      <c r="B10" s="3" t="s">
        <v>14</v>
      </c>
      <c r="C10" s="4">
        <v>600</v>
      </c>
      <c r="D10" s="4">
        <v>300</v>
      </c>
      <c r="E10" s="4">
        <v>598</v>
      </c>
      <c r="F10" s="4">
        <v>399</v>
      </c>
      <c r="G10" s="4">
        <v>399</v>
      </c>
      <c r="H10" s="4"/>
    </row>
    <row r="11" spans="2:8" x14ac:dyDescent="0.25">
      <c r="B11" s="3" t="s">
        <v>10</v>
      </c>
      <c r="C11" s="4">
        <v>500</v>
      </c>
      <c r="D11" s="4">
        <v>1000</v>
      </c>
      <c r="E11" s="4">
        <v>500</v>
      </c>
      <c r="F11" s="4">
        <v>900</v>
      </c>
      <c r="G11" s="4">
        <v>500</v>
      </c>
      <c r="H11" s="4">
        <v>498</v>
      </c>
    </row>
    <row r="12" spans="2:8" x14ac:dyDescent="0.25">
      <c r="B12" s="7" t="s">
        <v>42</v>
      </c>
      <c r="C12" s="8">
        <v>1599</v>
      </c>
      <c r="D12" s="8">
        <v>2347</v>
      </c>
      <c r="E12" s="8">
        <v>1416</v>
      </c>
      <c r="F12" s="8">
        <v>1798</v>
      </c>
      <c r="G12" s="8">
        <v>899</v>
      </c>
      <c r="H12" s="8">
        <v>498</v>
      </c>
    </row>
    <row r="38" spans="2:5" x14ac:dyDescent="0.25">
      <c r="B38" s="2" t="s">
        <v>52</v>
      </c>
      <c r="C38" t="s" vm="4">
        <v>43</v>
      </c>
      <c r="E38" s="9" t="s">
        <v>56</v>
      </c>
    </row>
    <row r="39" spans="2:5" x14ac:dyDescent="0.25">
      <c r="B39" s="2" t="s">
        <v>4</v>
      </c>
      <c r="C39" t="s" vm="1">
        <v>43</v>
      </c>
      <c r="E39" s="9"/>
    </row>
    <row r="40" spans="2:5" x14ac:dyDescent="0.25">
      <c r="B40" s="2" t="s">
        <v>8</v>
      </c>
      <c r="C40" t="s" vm="3">
        <v>43</v>
      </c>
      <c r="E40" s="9"/>
    </row>
    <row r="42" spans="2:5" x14ac:dyDescent="0.25">
      <c r="B42" s="6" t="s">
        <v>54</v>
      </c>
      <c r="C42" s="5" t="s">
        <v>51</v>
      </c>
      <c r="D42" s="5" t="s">
        <v>57</v>
      </c>
    </row>
    <row r="43" spans="2:5" x14ac:dyDescent="0.25">
      <c r="B43" s="3" t="s">
        <v>34</v>
      </c>
      <c r="C43" s="4">
        <v>7</v>
      </c>
      <c r="D43" s="4">
        <v>6</v>
      </c>
    </row>
    <row r="44" spans="2:5" x14ac:dyDescent="0.25">
      <c r="B44" s="3" t="s">
        <v>33</v>
      </c>
      <c r="C44" s="4">
        <v>12</v>
      </c>
      <c r="D44" s="4">
        <v>7</v>
      </c>
    </row>
    <row r="45" spans="2:5" x14ac:dyDescent="0.25">
      <c r="B45" s="3" t="s">
        <v>32</v>
      </c>
      <c r="C45" s="4">
        <v>5</v>
      </c>
      <c r="D45" s="4">
        <v>4</v>
      </c>
    </row>
    <row r="46" spans="2:5" x14ac:dyDescent="0.25">
      <c r="B46" s="3" t="s">
        <v>35</v>
      </c>
      <c r="C46" s="4">
        <v>6</v>
      </c>
      <c r="D46" s="4">
        <v>3</v>
      </c>
    </row>
    <row r="47" spans="2:5" x14ac:dyDescent="0.25">
      <c r="B47" s="7" t="s">
        <v>42</v>
      </c>
      <c r="C47" s="8">
        <v>30</v>
      </c>
      <c r="D47" s="8">
        <v>20</v>
      </c>
    </row>
  </sheetData>
  <mergeCells count="2">
    <mergeCell ref="E4:E6"/>
    <mergeCell ref="E38:E40"/>
  </mergeCells>
  <pageMargins left="0.7" right="0.7" top="0.75" bottom="0.75" header="0.3" footer="0.3"/>
  <pageSetup orientation="landscape" r:id="rId3"/>
  <headerFooter>
    <oddHeader xml:space="preserve">&amp;C&amp;"-,Bold"&amp;24&amp;KFF0000Atliq
</oddHead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_ c u s t o m e r s _ 5 4 f a 4 8 2 1 - 4 3 6 c - 4 6 0 4 - b d 9 d - 4 8 5 7 3 3 0 b 8 2 2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 C u s t _ I d < / s t r i n g > < / k e y > < v a l u e > < i n t > 8 2 < / i n t > < / v a l u e > < / i t e m > < i t e m > < k e y > < s t r i n g > C u s t o m e r _ n a m e < / s t r i n g > < / k e y > < v a l u e > < i n t > 1 3 8 < / i n t > < / v a l u e > < / i t e m > < / C o l u m n W i d t h s > < C o l u m n D i s p l a y I n d e x > < i t e m > < k e y > < s t r i n g > C u s t _ I d < / s t r i n g > < / k e y > < v a l u e > < i n t > 0 < / i n t > < / v a l u e > < / i t e m > < i t e m > < k e y > < s t r i n g > C u s t o m e r _ n a m e 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_ o r d e r s _ 0 f 2 c e d 6 d - d 0 d 6 - 4 1 9 6 - 9 b 7 6 - c f 2 3 2 3 8 c 7 3 2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 O r d e r D a t e < / s t r i n g > < / k e y > < v a l u e > < i n t > 1 0 1 < / i n t > < / v a l u e > < / i t e m > < i t e m > < k e y > < s t r i n g > C u s t o m e r _ I d < / s t r i n g > < / k e y > < v a l u e > < i n t > 1 1 5 < / i n t > < / v a l u e > < / i t e m > < i t e m > < k e y > < s t r i n g > H o t e l N a m e < / s t r i n g > < / k e y > < v a l u e > < i n t > 1 0 7 < / i n t > < / v a l u e > < / i t e m > < i t e m > < k e y > < s t r i n g > F o o d I t e m < / s t r i n g > < / k e y > < v a l u e > < i n t > 9 6 < / i n t > < / v a l u e > < / i t e m > < i t e m > < k e y > < s t r i n g > Q u a n t i t y < / s t r i n g > < / k e y > < v a l u e > < i n t > 8 9 < / i n t > < / v a l u e > < / i t e m > < i t e m > < k e y > < s t r i n g > P r i c e < / s t r i n g > < / k e y > < v a l u e > < i n t > 6 7 < / i n t > < / v a l u e > < / i t e m > < i t e m > < k e y > < s t r i n g > B i l l _ a m t < / s t r i n g > < / k e y > < v a l u e > < i n t > 8 7 < / i n t > < / v a l u e > < / i t e m > < i t e m > < k e y > < s t r i n g > D e l i v e r y p a r t n e r _ I d < / s t r i n g > < / k e y > < v a l u e > < i n t > 1 5 3 < / i n t > < / v a l u e > < / i t e m > < i t e m > < k e y > < s t r i n g > D e l i v e r y S t a t u s < / s t r i n g > < / k e y > < v a l u e > < i n t > 1 2 6 < / i n t > < / v a l u e > < / i t e m > < i t e m > < k e y > < s t r i n g > p a y m e n t _ m e t h o d < / s t r i n g > < / k e y > < v a l u e > < i n t > 1 4 7 < / i n t > < / v a l u e > < / i t e m > < i t e m > < k e y > < s t r i n g > D a y < / s t r i n g > < / k e y > < v a l u e > < i n t > 1 0 6 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 C u s t o m e r _ I d < / s t r i n g > < / k e y > < v a l u e > < i n t > 2 < / i n t > < / v a l u e > < / i t e m > < i t e m > < k e y > < s t r i n g > H o t e l N a m e < / s t r i n g > < / k e y > < v a l u e > < i n t > 3 < / i n t > < / v a l u e > < / i t e m > < i t e m > < k e y > < s t r i n g > F o o d I t e m 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 P r i c e < / s t r i n g > < / k e y > < v a l u e > < i n t > 6 < / i n t > < / v a l u e > < / i t e m > < i t e m > < k e y > < s t r i n g > B i l l _ a m t < / s t r i n g > < / k e y > < v a l u e > < i n t > 7 < / i n t > < / v a l u e > < / i t e m > < i t e m > < k e y > < s t r i n g > D e l i v e r y p a r t n e r _ I d < / s t r i n g > < / k e y > < v a l u e > < i n t > 8 < / i n t > < / v a l u e > < / i t e m > < i t e m > < k e y > < s t r i n g > D e l i v e r y S t a t u s < / s t r i n g > < / k e y > < v a l u e > < i n t > 9 < / i n t > < / v a l u e > < / i t e m > < i t e m > < k e y > < s t r i n g > p a y m e n t _ m e t h o d < / s t r i n g > < / k e y > < v a l u e > < i n t > 1 0 < / i n t > < / v a l u e > < / i t e m > < i t e m > < k e y > < s t r i n g > D a y 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 t a b l e _ d e l i v e r y p a r t n e r 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 t a b l e _ d e l i v e r y p a r t n e r 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 C o l u m n s \ D e l i v e r y p a r t n e r _ i d 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 C o l u m n s \ H o t e l N a m e 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 C o l u m n s \ F o o d I t e m 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 C o l u m n s \ B i l l _ a m t 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 C o l u m n s \ D e l i v e r y p a r t n e r _ I d 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s q m i d = " d 9 e c b c a a - 0 5 1 1 - 4 e c 3 - a e 4 7 - b 4 f e b 5 6 7 7 1 5 4 "   x m l n s = " h t t p : / / s c h e m a s . m i c r o s o f t . c o m / D a t a M a s h u p " > A A A A A K s E A A B Q S w M E F A A C A A g A s V o u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C x W i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V o u W l S o 3 1 2 j A Q A A s A U A A B M A H A B G b 3 J t d W x h c y 9 T Z W N 0 a W 9 u M S 5 t I K I Y A C i g F A A A A A A A A A A A A A A A A A A A A A A A A A A A A K 1 U X U / C M B R 9 J + E / N P U F k o X E x P h i e H F o 5 E V R i D 4 Y Q s p 2 d Q 3 9 W N o 7 h R D + u y 3 f W 9 E Y Y C 9 b e m 5 P z z 2 3 Z x Y S 5 F q R / u p 9 e V O v 1 W s 2 Y w Z S g m w s Y K R N C s a S N h G A 9 R p x T 1 8 X J g G 3 c j d N Q L T i w h h Q + K b N Z K z 1 p N G c v z 8 y C W 2 6 v 5 8 O F + + x V u g K h 9 G K 5 o L G G V O f 7 q D B L A f q + A Z + Q 2 t g m L I f 2 s h Y i 0 I q D 9 r G 6 s x o P q d P n q / b o R H p K r y + a n l 8 E Z E 1 0 G E I D k K 3 S F L 3 j V y u 0 L i w q C W Y U T c N t z 5 o B O F F b 7 Y i T H G J 3 G u d d h F k A D w X T C H H W U j W M z y B c P m W C z F i E k O k A 4 J / g Z n l z K D 6 R e G m p o 8 M C x u o y d l M O m t H E j D T a Q l e N L d + v 0 A u W O I M p 1 Q V Q l B K v j l m Z C y Y m h A 3 S m E J V w Q z c A U 7 S y h J l o P Y T W j N 8 8 p E A Y 3 K G C P P H F E a r Y t M q T r a 9 / q Q s n 0 t S 3 G U 9 n P n J + k x w 1 J u v Z x j N J 7 Y u m + o K u R f H d Z r X J 2 9 y T C k y f p 2 n 5 D T L c X 5 o u o z d / A 2 b 8 O o q p k r O 1 Y 6 N e w 6 L Q f n + N 4 r R O d z o B p t f s C M 4 L / z l w c / U E s B A i 0 A F A A C A A g A s V o u W r I W s D 2 m A A A A 9 g A A A B I A A A A A A A A A A A A A A A A A A A A A A E N v b m Z p Z y 9 Q Y W N r Y W d l L n h t b F B L A Q I t A B Q A A g A I A L F a L l o P y u m r p A A A A O k A A A A T A A A A A A A A A A A A A A A A A P I A A A B b Q 2 9 u d G V u d F 9 U e X B l c 1 0 u e G 1 s U E s B A i 0 A F A A C A A g A s V o u W l S o 3 1 2 j A Q A A s A U A A B M A A A A A A A A A A A A A A A A A 4 w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B 8 A A A A A A A B 2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F i b G V f b 3 J k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c 2 Z G Q z M z A t M j g y N i 0 0 Y T E w L T g 0 N j Q t O W M x M 2 R j Z m N m N m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b 3 J k Z X J z L 0 N o Y W 5 n Z W Q g V H l w Z S 5 7 T 3 J k Z X J J R C w w f S Z x d W 9 0 O y w m c X V v d D t T Z W N 0 a W 9 u M S 9 0 Y W J s Z V 9 v c m R l c n M v Q 2 h h b m d l Z C B U e X B l L n t P c m R l c k R h d G U s M X 0 m c X V v d D s s J n F 1 b 3 Q 7 U 2 V j d G l v b j E v d G F i b G V f b 3 J k Z X J z L 0 N o Y W 5 n Z W Q g V H l w Z S 5 7 Q 3 V z d G 9 t Z X J f S W Q s M n 0 m c X V v d D s s J n F 1 b 3 Q 7 U 2 V j d G l v b j E v d G F i b G V f b 3 J k Z X J z L 1 J l c G x h Y 2 V k I G J s Y W 5 r I G N l b G x z I H d p d G g g X C Z x d W 9 0 O 1 N w a W N l I F B h c m F k a X N l X C Z x d W 9 0 O y B p b i B 0 a G U g X C Z x d W 9 0 O 0 h v d G V s T m F t Z V w m c X V v d D s g Y 2 9 s d W 1 u L n t I b 3 R l b E 5 h b W U s M 3 0 m c X V v d D s s J n F 1 b 3 Q 7 U 2 V j d G l v b j E v d G F i b G V f b 3 J k Z X J z L 0 N o Y W 5 n Z W Q g V H l w Z S 5 7 R m 9 v Z E l 0 Z W 0 s N H 0 m c X V v d D s s J n F 1 b 3 Q 7 U 2 V j d G l v b j E v d G F i b G V f b 3 J k Z X J z L 0 N o Y W 5 n Z W Q g V H l w Z S 5 7 U X V h b n R p d H k s N X 0 m c X V v d D s s J n F 1 b 3 Q 7 U 2 V j d G l v b j E v d G F i b G V f b 3 J k Z X J z L 0 N o Y W 5 n Z W Q g V H l w Z S 5 7 U H J p Y 2 U s N n 0 m c X V v d D s s J n F 1 b 3 Q 7 U 2 V j d G l v b j E v d G F i b G V f b 3 J k Z X J z L 0 N o Y W 5 n Z W Q g V H l w Z S 5 7 Q m l s b F 9 h b X Q s N 3 0 m c X V v d D s s J n F 1 b 3 Q 7 U 2 V j d G l v b j E v d G F i b G V f b 3 J k Z X J z L 0 N o Y W 5 n Z W Q g V H l w Z S 5 7 R G V s a X Z l c n l w Y X J 0 b m V y X 0 l k L D h 9 J n F 1 b 3 Q 7 L C Z x d W 9 0 O 1 N l Y 3 R p b 2 4 x L 3 R h Y m x l X 2 9 y Z G V y c y 9 D a G F u Z 2 V k I F R 5 c G U u e 0 R l b G l 2 Z X J 5 U 3 R h d H V z L D l 9 J n F 1 b 3 Q 7 L C Z x d W 9 0 O 1 N l Y 3 R p b 2 4 x L 3 R h Y m x l X 2 9 y Z G V y c y 9 D a G F u Z 2 V k I F R 5 c G U u e 3 B h e W 1 l b n R f b W V 0 a G 9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G F i b G V f b 3 J k Z X J z L 0 N o Y W 5 n Z W Q g V H l w Z S 5 7 T 3 J k Z X J J R C w w f S Z x d W 9 0 O y w m c X V v d D t T Z W N 0 a W 9 u M S 9 0 Y W J s Z V 9 v c m R l c n M v Q 2 h h b m d l Z C B U e X B l L n t P c m R l c k R h d G U s M X 0 m c X V v d D s s J n F 1 b 3 Q 7 U 2 V j d G l v b j E v d G F i b G V f b 3 J k Z X J z L 0 N o Y W 5 n Z W Q g V H l w Z S 5 7 Q 3 V z d G 9 t Z X J f S W Q s M n 0 m c X V v d D s s J n F 1 b 3 Q 7 U 2 V j d G l v b j E v d G F i b G V f b 3 J k Z X J z L 1 J l c G x h Y 2 V k I G J s Y W 5 r I G N l b G x z I H d p d G g g X C Z x d W 9 0 O 1 N w a W N l I F B h c m F k a X N l X C Z x d W 9 0 O y B p b i B 0 a G U g X C Z x d W 9 0 O 0 h v d G V s T m F t Z V w m c X V v d D s g Y 2 9 s d W 1 u L n t I b 3 R l b E 5 h b W U s M 3 0 m c X V v d D s s J n F 1 b 3 Q 7 U 2 V j d G l v b j E v d G F i b G V f b 3 J k Z X J z L 0 N o Y W 5 n Z W Q g V H l w Z S 5 7 R m 9 v Z E l 0 Z W 0 s N H 0 m c X V v d D s s J n F 1 b 3 Q 7 U 2 V j d G l v b j E v d G F i b G V f b 3 J k Z X J z L 0 N o Y W 5 n Z W Q g V H l w Z S 5 7 U X V h b n R p d H k s N X 0 m c X V v d D s s J n F 1 b 3 Q 7 U 2 V j d G l v b j E v d G F i b G V f b 3 J k Z X J z L 0 N o Y W 5 n Z W Q g V H l w Z S 5 7 U H J p Y 2 U s N n 0 m c X V v d D s s J n F 1 b 3 Q 7 U 2 V j d G l v b j E v d G F i b G V f b 3 J k Z X J z L 0 N o Y W 5 n Z W Q g V H l w Z S 5 7 Q m l s b F 9 h b X Q s N 3 0 m c X V v d D s s J n F 1 b 3 Q 7 U 2 V j d G l v b j E v d G F i b G V f b 3 J k Z X J z L 0 N o Y W 5 n Z W Q g V H l w Z S 5 7 R G V s a X Z l c n l w Y X J 0 b m V y X 0 l k L D h 9 J n F 1 b 3 Q 7 L C Z x d W 9 0 O 1 N l Y 3 R p b 2 4 x L 3 R h Y m x l X 2 9 y Z G V y c y 9 D a G F u Z 2 V k I F R 5 c G U u e 0 R l b G l 2 Z X J 5 U 3 R h d H V z L D l 9 J n F 1 b 3 Q 7 L C Z x d W 9 0 O 1 N l Y 3 R p b 2 4 x L 3 R h Y m x l X 2 9 y Z G V y c y 9 D a G F u Z 2 V k I F R 5 c G U u e 3 B h e W 1 l b n R f b W V 0 a G 9 k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J J R C Z x d W 9 0 O y w m c X V v d D t P c m R l c k R h d G U m c X V v d D s s J n F 1 b 3 Q 7 Q 3 V z d G 9 t Z X J f S W Q m c X V v d D s s J n F 1 b 3 Q 7 S G 9 0 Z W x O Y W 1 l J n F 1 b 3 Q 7 L C Z x d W 9 0 O 0 Z v b 2 R J d G V t J n F 1 b 3 Q 7 L C Z x d W 9 0 O 1 F 1 Y W 5 0 a X R 5 J n F 1 b 3 Q 7 L C Z x d W 9 0 O 1 B y a W N l J n F 1 b 3 Q 7 L C Z x d W 9 0 O 0 J p b G x f Y W 1 0 J n F 1 b 3 Q 7 L C Z x d W 9 0 O 0 R l b G l 2 Z X J 5 c G F y d G 5 l c l 9 J Z C Z x d W 9 0 O y w m c X V v d D t E Z W x p d m V y e V N 0 Y X R 1 c y Z x d W 9 0 O y w m c X V v d D t w Y X l t Z W 5 0 X 2 1 l d G h v Z C Z x d W 9 0 O 1 0 i I C 8 + P E V u d H J 5 I F R 5 c G U 9 I k Z p b G x D b 2 x 1 b W 5 U e X B l c y I g V m F s d W U 9 I n N B d 2 N E Q m d Z R E F 3 T U R C Z 1 k 9 I i A v P j x F b n R y e S B U e X B l P S J G a W x s T G F z d F V w Z G F 0 Z W Q i I F Z h b H V l P S J k M j A y N S 0 w M S 0 x N F Q w N T o 1 M T o z M S 4 2 N z M 4 O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Y W J s Z V 9 v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b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b 3 J k Z X J z L 1 J l c G x h Y 2 V k J T I w J T I y b n V s b C U y M i U y M H d p d G g l M j B i b G F u a y U y M G N l b G x z J T I w a W 4 l M j B 0 a G U l M j A l M j J I b 3 R l b E 5 h b W U l M j I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j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3 O D g 0 M G I z Z S 1 h Z D Q x L T R i N z M t Y W J i O S 0 5 M W U 1 Z T A 5 Z j k 5 M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R U M D Q 6 N D I 6 M z Q u M j A 4 N D c z M F o i I C 8 + P E V u d H J 5 I F R 5 c G U 9 I k Z p b G x D b 2 x 1 b W 5 U e X B l c y I g V m F s d W U 9 I n N B d 1 k 9 I i A v P j x F b n R y e S B U e X B l P S J G a W x s Q 2 9 s d W 1 u T m F t Z X M i I F Z h b H V l P S J z W y Z x d W 9 0 O 0 N 1 c 3 R f S W Q m c X V v d D s s J n F 1 b 3 Q 7 Q 3 V z d G 9 t Z X J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2 N 1 c 3 R v b W V y c y 9 D a G F u Z 2 V k I F R 5 c G U u e 0 N 1 c 3 R f S W Q s M H 0 m c X V v d D s s J n F 1 b 3 Q 7 U 2 V j d G l v b j E v d G F i b G V f Y 3 V z d G 9 t Z X J z L 0 N o Y W 5 n Z W Q g V H l w Z S 5 7 Q 3 V z d G 9 t Z X J f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Y W J s Z V 9 j d X N 0 b 2 1 l c n M v Q 2 h h b m d l Z C B U e X B l L n t D d X N 0 X 0 l k L D B 9 J n F 1 b 3 Q 7 L C Z x d W 9 0 O 1 N l Y 3 R p b 2 4 x L 3 R h Y m x l X 2 N 1 c 3 R v b W V y c y 9 D a G F u Z 2 V k I F R 5 c G U u e 0 N 1 c 3 R v b W V y X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2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j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k Z W x p d m V y e X B h c n R u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j O D Z h N j Y 3 Z i 0 2 N T E 5 L T Q 4 N G E t Y j l l Z i 1 j Y j F m M D B k N D Y y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R U M D Q 6 N D M 6 M T Y u N D Q 4 N z k 1 O V o i I C 8 + P E V u d H J 5 I F R 5 c G U 9 I k Z p b G x D b 2 x 1 b W 5 U e X B l c y I g V m F s d W U 9 I n N B d 1 k 9 I i A v P j x F b n R y e S B U e X B l P S J G a W x s Q 2 9 s d W 1 u T m F t Z X M i I F Z h b H V l P S J z W y Z x d W 9 0 O 0 R l b G l 2 Z X J 5 c G F y d G 5 l c l 9 p Z C Z x d W 9 0 O y w m c X V v d D t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Z G V s a X Z l c n l w Y X J 0 b m V y L 0 N o Y W 5 n Z W Q g V H l w Z S 5 7 R G V s a X Z l c n l w Y X J 0 b m V y X 2 l k L D B 9 J n F 1 b 3 Q 7 L C Z x d W 9 0 O 1 N l Y 3 R p b 2 4 x L 3 R h Y m x l X 2 R l b G l 2 Z X J 5 c G F y d G 5 l c i 9 D a G F u Z 2 V k I F R 5 c G U u e 0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F i b G V f Z G V s a X Z l c n l w Y X J 0 b m V y L 0 N o Y W 5 n Z W Q g V H l w Z S 5 7 R G V s a X Z l c n l w Y X J 0 b m V y X 2 l k L D B 9 J n F 1 b 3 Q 7 L C Z x d W 9 0 O 1 N l Y 3 R p b 2 4 x L 3 R h Y m x l X 2 R l b G l 2 Z X J 5 c G F y d G 5 l c i 9 D a G F u Z 2 V k I F R 5 c G U u e 0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2 R l b G l 2 Z X J 5 c G F y d G 5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k Z W x p d m V y e X B h c n R u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v c m R l c n M v U m V w b G F j Z W Q l M j B i b G F u a y U y M G N l b G x z J T I w d 2 l 0 a C U y M C U y M l N w a W N l J T I w U G F y Y W R p c 2 U l M j I l M j B p b i U y M H R o Z S U y M C U y M k h v d G V s T m F t Z S U y M i U y M G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K m h j c q 2 w R 5 r e 8 N H e 5 7 b L A A A A A A I A A A A A A B B m A A A A A Q A A I A A A A H O w G O p W l l w 0 Z X Y 6 W T i w b 7 B N b a i c P h 1 W Y b i E v x d B W F 6 z A A A A A A 6 A A A A A A g A A I A A A A M x 3 f d 4 w O 3 p u G G 7 B D c l s K P D y l g i G k a 5 p f y i 4 m S y E A N 2 L U A A A A E o 1 O s n c e k X 4 7 B p 8 U Y J t x D L w p M D j K 3 T 0 C t Z O b A u 5 N t p W 1 Z N D x H g H A 8 A 5 N E K q I k 2 X F T S f G s I p G Y 9 N + D q U e x 2 0 5 f B q A 1 G 9 G r m o N s l e q 7 n i 0 4 a M Q A A A A G A 7 N D o D B Y + R E o 6 R s 6 i D D r u / i 4 e 4 q r 4 C E d a q U z 5 x r T B o G H C J O 0 J O 2 h f 8 N 3 9 2 V a k n r W 0 B g a O + 2 U Y B / / z I t d c x o f M = < / D a t a M a s h u p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 t a b l e _ d e l i v e r y p a r t n e r 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 t a b l e _ d e l i v e r y p a r t n e r 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 C o l u m n s \ D e l i v e r y p a r t n e r _ i d < / K e y > < / D i a g r a m O b j e c t K e y > < D i a g r a m O b j e c t K e y > < K e y > C o l u m n s \ N a m e 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 C o l u m n s \ D e l i v e r y p a r t n e r _ i d 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 T a g s \ T a b l e s \ & l t ; T a b l e s \ t a b l e _ c u s t o m e r s & g t ; < / K e y > < / D i a g r a m O b j e c t K e y > < D i a g r a m O b j e c t K e y > < K e y > D y n a m i c   T a g s \ T a b l e s \ & l t ; T a b l e s \ t a b l e _ d e l i v e r y p a r t n e r & g t ; < / K e y > < / D i a g r a m O b j e c t K e y > < D i a g r a m O b j e c t K e y > < K e y > D y n a m i c   T a g s \ T a b l e s \ & l t ; T a b l e s \ t a b l e _ o r d e r s & g t ; < / K e y > < / D i a g r a m O b j e c t K e y > < D i a g r a m O b j e c t K e y > < K e y > T a b l e s \ t a b l e _ c u s t o m e r s < / K e y > < / D i a g r a m O b j e c t K e y > < D i a g r a m O b j e c t K e y > < K e y > T a b l e s \ t a b l e _ c u s t o m e r s \ C o l u m n s \ C u s t _ I d < / K e y > < / D i a g r a m O b j e c t K e y > < D i a g r a m O b j e c t K e y > < K e y > T a b l e s \ t a b l e _ c u s t o m e r s \ C o l u m n s \ C u s t o m e r _ n a m e < / K e y > < / D i a g r a m O b j e c t K e y > < D i a g r a m O b j e c t K e y > < K e y > T a b l e s \ t a b l e _ d e l i v e r y p a r t n e r < / K e y > < / D i a g r a m O b j e c t K e y > < D i a g r a m O b j e c t K e y > < K e y > T a b l e s \ t a b l e _ d e l i v e r y p a r t n e r \ C o l u m n s \ D e l i v e r y p a r t n e r _ i d < / K e y > < / D i a g r a m O b j e c t K e y > < D i a g r a m O b j e c t K e y > < K e y > T a b l e s \ t a b l e _ d e l i v e r y p a r t n e r \ C o l u m n s \ N a m e < / K e y > < / D i a g r a m O b j e c t K e y > < D i a g r a m O b j e c t K e y > < K e y > T a b l e s \ t a b l e _ o r d e r s < / K e y > < / D i a g r a m O b j e c t K e y > < D i a g r a m O b j e c t K e y > < K e y > T a b l e s \ t a b l e _ o r d e r s \ C o l u m n s \ O r d e r I D < / K e y > < / D i a g r a m O b j e c t K e y > < D i a g r a m O b j e c t K e y > < K e y > T a b l e s \ t a b l e _ o r d e r s \ C o l u m n s \ O r d e r D a t e < / K e y > < / D i a g r a m O b j e c t K e y > < D i a g r a m O b j e c t K e y > < K e y > T a b l e s \ t a b l e _ o r d e r s \ C o l u m n s \ C u s t o m e r _ I d < / K e y > < / D i a g r a m O b j e c t K e y > < D i a g r a m O b j e c t K e y > < K e y > T a b l e s \ t a b l e _ o r d e r s \ C o l u m n s \ H o t e l N a m e < / K e y > < / D i a g r a m O b j e c t K e y > < D i a g r a m O b j e c t K e y > < K e y > T a b l e s \ t a b l e _ o r d e r s \ C o l u m n s \ F o o d I t e m < / K e y > < / D i a g r a m O b j e c t K e y > < D i a g r a m O b j e c t K e y > < K e y > T a b l e s \ t a b l e _ o r d e r s \ C o l u m n s \ Q u a n t i t y < / K e y > < / D i a g r a m O b j e c t K e y > < D i a g r a m O b j e c t K e y > < K e y > T a b l e s \ t a b l e _ o r d e r s \ C o l u m n s \ P r i c e < / K e y > < / D i a g r a m O b j e c t K e y > < D i a g r a m O b j e c t K e y > < K e y > T a b l e s \ t a b l e _ o r d e r s \ C o l u m n s \ B i l l _ a m t < / K e y > < / D i a g r a m O b j e c t K e y > < D i a g r a m O b j e c t K e y > < K e y > T a b l e s \ t a b l e _ o r d e r s \ C o l u m n s \ D e l i v e r y p a r t n e r _ I d < / K e y > < / D i a g r a m O b j e c t K e y > < D i a g r a m O b j e c t K e y > < K e y > T a b l e s \ t a b l e _ o r d e r s \ C o l u m n s \ D e l i v e r y S t a t u s < / K e y > < / D i a g r a m O b j e c t K e y > < D i a g r a m O b j e c t K e y > < K e y > T a b l e s \ t a b l e _ o r d e r s \ C o l u m n s \ p a y m e n t _ m e t h o d < / K e y > < / D i a g r a m O b j e c t K e y > < D i a g r a m O b j e c t K e y > < K e y > T a b l e s \ t a b l e _ o r d e r s \ M e a s u r e s \ S u m   o f   B i l l _ a m t < / K e y > < / D i a g r a m O b j e c t K e y > < D i a g r a m O b j e c t K e y > < K e y > T a b l e s \ t a b l e _ o r d e r s \ S u m   o f   B i l l _ a m t \ A d d i t i o n a l   I n f o \ I m p l i c i t   M e a s u r e < / K e y > < / D i a g r a m O b j e c t K e y > < D i a g r a m O b j e c t K e y > < K e y > R e l a t i o n s h i p s \ & l t ; T a b l e s \ t a b l e _ o r d e r s \ C o l u m n s \ C u s t o m e r _ I d & g t ; - & l t ; T a b l e s \ t a b l e _ c u s t o m e r s \ C o l u m n s \ C u s t _ I d & g t ; < / K e y > < / D i a g r a m O b j e c t K e y > < D i a g r a m O b j e c t K e y > < K e y > R e l a t i o n s h i p s \ & l t ; T a b l e s \ t a b l e _ o r d e r s \ C o l u m n s \ C u s t o m e r _ I d & g t ; - & l t ; T a b l e s \ t a b l e _ c u s t o m e r s \ C o l u m n s \ C u s t _ I d & g t ; \ F K < / K e y > < / D i a g r a m O b j e c t K e y > < D i a g r a m O b j e c t K e y > < K e y > R e l a t i o n s h i p s \ & l t ; T a b l e s \ t a b l e _ o r d e r s \ C o l u m n s \ C u s t o m e r _ I d & g t ; - & l t ; T a b l e s \ t a b l e _ c u s t o m e r s \ C o l u m n s \ C u s t _ I d & g t ; \ P K < / K e y > < / D i a g r a m O b j e c t K e y > < D i a g r a m O b j e c t K e y > < K e y > R e l a t i o n s h i p s \ & l t ; T a b l e s \ t a b l e _ o r d e r s \ C o l u m n s \ C u s t o m e r _ I d & g t ; - & l t ; T a b l e s \ t a b l e _ c u s t o m e r s \ C o l u m n s \ C u s t _ I d & g t ; \ C r o s s F i l t e r < / K e y > < / D i a g r a m O b j e c t K e y > < D i a g r a m O b j e c t K e y > < K e y > R e l a t i o n s h i p s \ & l t ; T a b l e s \ t a b l e _ o r d e r s \ C o l u m n s \ D e l i v e r y p a r t n e r _ I d & g t ; - & l t ; T a b l e s \ t a b l e _ d e l i v e r y p a r t n e r \ C o l u m n s \ D e l i v e r y p a r t n e r _ i d & g t ; < / K e y > < / D i a g r a m O b j e c t K e y > < D i a g r a m O b j e c t K e y > < K e y > R e l a t i o n s h i p s \ & l t ; T a b l e s \ t a b l e _ o r d e r s \ C o l u m n s \ D e l i v e r y p a r t n e r _ I d & g t ; - & l t ; T a b l e s \ t a b l e _ d e l i v e r y p a r t n e r \ C o l u m n s \ D e l i v e r y p a r t n e r _ i d & g t ; \ F K < / K e y > < / D i a g r a m O b j e c t K e y > < D i a g r a m O b j e c t K e y > < K e y > R e l a t i o n s h i p s \ & l t ; T a b l e s \ t a b l e _ o r d e r s \ C o l u m n s \ D e l i v e r y p a r t n e r _ I d & g t ; - & l t ; T a b l e s \ t a b l e _ d e l i v e r y p a r t n e r \ C o l u m n s \ D e l i v e r y p a r t n e r _ i d & g t ; \ P K < / K e y > < / D i a g r a m O b j e c t K e y > < D i a g r a m O b j e c t K e y > < K e y > R e l a t i o n s h i p s \ & l t ; T a b l e s \ t a b l e _ o r d e r s \ C o l u m n s \ D e l i v e r y p a r t n e r _ I d & g t ; - & l t ; T a b l e s \ t a b l e _ d e l i v e r y p a r t n e r \ C o l u m n s \ D e l i v e r y p a r t n e r _ i d & g t ; \ C r o s s F i l t e r < / K e y > < / D i a g r a m O b j e c t K e y > < / A l l K e y s > < S e l e c t e d K e y s > < D i a g r a m O b j e c t K e y > < K e y > T a b l e s \ t a b l e _ o r d e r s 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 T a g s \ T a b l e s \ & l t ; T a b l e s \ t a b l e _ d e l i v e r y p a r t n e r & g t ; 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 T a b l e s \ t a b l e _ c u s t o m e r s 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 T a b l e s \ t a b l e _ c u s t o m e r s \ C o l u m n s \ C u s t _ I d 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 T a b l e s \ t a b l e _ c u s t o m e r s \ C o l u m n s \ C u s t o m e r _ n a m e 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 T a b l e s \ t a b l e _ d e l i v e r y p a r t n e r 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 T a b l e s \ t a b l e _ d e l i v e r y p a r t n e r \ C o l u m n s \ D e l i v e r y p a r t n e r _ i d 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 T a b l e s \ t a b l e _ d e l i v e r y p a r t n e r \ C o l u m n s \ N a m e 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 T a b l e s \ t a b l e _ o r d e r s < / K e y > < / a : K e y > < a : V a l u e   i : t y p e = " D i a g r a m D i s p l a y N o d e V i e w S t a t e " > < H e i g h t > 3 3 3 < / H e i g h t > < I s E x p a n d e d > t r u e < / I s E x p a n d e d > < I s F o c u s e d > t r u e < / I s F o c u s e d > < L a y e d O u t > t r u e < / L a y e d O u t > < L e f t > 1 5 5 . 0 9 6 1 8 9 4 3 2 3 3 4 2 6 < / L e f t > < T a b I n d e x > 2 < / T a b I n d e x > < T o p > 1 8 3 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 T a b l e s \ t a b l e _ o r d e r s \ C o l u m n s \ C u s t o m e r _ I d 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 T a b l e s \ t a b l e _ o r d e r s \ C o l u m n s \ H o t e l N a m e 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 T a b l e s \ t a b l e _ o r d e r s \ C o l u m n s \ F o o d I t e m 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 T a b l e s \ t a b l e _ o r d e r s \ C o l u m n s \ P r i c e 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 T a b l e s \ t a b l e _ o r d e r s \ C o l u m n s \ B i l l _ a m t 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 T a b l e s \ t a b l e _ o r d e r s \ C o l u m n s \ D e l i v e r y p a r t n e r _ I d 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 T a b l e s \ t a b l e _ o r d e r s \ C o l u m n s \ D e l i v e r y S t a t u s 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 T a b l e s \ t a b l e _ o r d e r s \ C o l u m n s \ p a y m e n t _ m e t h o d 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 T a b l e s \ t a b l e _ o r d e r s \ M e a s u r e s \ S u m   o f   B i l l _ a m t 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 T a b l e s \ t a b l e _ o r d e r s \ S u m   o f   B i l l _ a m t \ A d d i t i o n a l 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 R e l a t i o n s h i p s \ & l t ; T a b l e s \ t a b l e _ o r d e r s \ C o l u m n s \ C u s t o m e r _ I d & g t ; - & l t ; T a b l e s \ t a b l e _ c u s t o m e r s \ C o l u m n s \ C u s t _ I d & g t ; < / K e y > < / a : K e y > < a : V a l u e   i : t y p e = " D i a g r a m D i s p l a y L i n k V i e w S t a t e " > < A u t o m a t i o n P r o p e r t y H e l p e r T e x t > E n d   p o i n t   1 :   ( 2 4 5 . 0 9 6 1 8 9 4 3 2 3 3 4 , 1 6 7 ) . 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 2 4 5 . 0 9 6 1 8 9 4 3 2 3 3 4 2 6 < / b : _ x > < b : _ y > 1 6 7 < / b : _ y > < / b : P o i n t > < b : P o i n t > < b : _ x > 2 4 5 . 0 9 6 1 8 9 4 3 2 3 3 4 2 6 < / b : _ x > < b : _ y > 7 7 < / b : _ y > < / b : P o i n t > < b : P o i n t > < b : _ x > 2 4 3 . 0 9 6 1 8 9 4 3 2 3 3 4 2 6 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 R e l a t i o n s h i p s \ & l t ; T a b l e s \ t a b l e _ o r d e r s \ C o l u m n s \ C u s t o m e r _ I d & g t ; - & l t ; T a b l e s \ t a b l e _ c u s t o m e r s \ C o l u m n s \ C u s t _ I d & g t ; \ F K 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 2 3 7 . 0 9 6 1 8 9 4 3 2 3 3 4 2 6 < / b : _ x > < b : _ y > 1 6 7 < / b : _ y > < / L a b e l L o c a t i o n > < L o c a t i o n   x m l n s : b = " h t t p : / / s c h e m a s . d a t a c o n t r a c t . o r g / 2 0 0 4 / 0 7 / S y s t e m . W i n d o w s " > < b : _ x > 2 4 5 . 0 9 6 1 8 9 4 3 2 3 3 4 2 6 < / b : _ x > < b : _ y > 1 8 3 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 R e l a t i o n s h i p s \ & l t ; T a b l e s \ t a b l e _ o r d e r s \ C o l u m n s \ C u s t o m e r _ I d & g t ; - & l t ; T a b l e s \ t a b l e _ c u s t o m e r s \ C o l u m n s \ C u s t _ I d & g t ; \ P K 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 R e l a t i o n s h i p s \ & l t ; T a b l e s \ t a b l e _ o r d e r s \ C o l u m n s \ C u s t o m e r _ I d & g t ; - & l t ; T a b l e s \ t a b l e _ c u s t o m e r s \ C o l u m n s \ C u s t _ I d & g t ; \ C r o s s F i l t e r 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 2 4 5 . 0 9 6 1 8 9 4 3 2 3 3 4 2 6 < / b : _ x > < b : _ y > 1 6 7 < / b : _ y > < / b : P o i n t > < b : P o i n t > < b : _ x > 2 4 5 . 0 9 6 1 8 9 4 3 2 3 3 4 2 6 < / b : _ x > < b : _ y > 7 7 < / b : _ y > < / b : P o i n t > < b : P o i n t > < b : _ x > 2 4 3 . 0 9 6 1 8 9 4 3 2 3 3 4 2 6 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 R e l a t i o n s h i p s \ & l t ; T a b l e s \ t a b l e _ o r d e r s \ C o l u m n s \ D e l i v e r y p a r t n e r _ I d & g t ; - & l t ; T a b l e s \ t a b l e _ d e l i v e r y p a r t n e r \ C o l u m n s \ D e l i v e r y p a r t n e r _ i d & g t ; < / K e y > < / a : K e y > < a : V a l u e   i : t y p e = " D i a g r a m D i s p l a y L i n k V i e w S t a t e " > < A u t o m a t i o n P r o p e r t y H e l p e r T e x t > E n d   p o i n t   1 :   ( 2 6 5 . 0 9 6 1 8 9 4 3 2 3 3 4 , 1 6 7 ) . 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 2 6 5 . 0 9 6 1 8 9 4 3 2 3 3 4 3 1 < / b : _ x > < b : _ y > 1 6 7 < / b : _ y > < / b : P o i n t > < b : P o i n t > < b : _ x > 2 6 5 . 0 9 6 1 8 9 4 3 2 3 3 4 2 6 < / b : _ x > < b : _ y > 7 7 < / b : _ y > < / b : P o i n t > < b : P o i n t > < b : _ x > 2 6 7 . 0 9 6 1 8 9 4 3 2 3 3 4 2 6 < / b : _ x > < b : _ y > 7 5 < / b : _ y > < / b : P o i n t > < b : P o i n t > < b : _ x > 3 1 3 . 9 0 3 8 1 0 5 6 7 6 6 5 8 6 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 R e l a t i o n s h i p s \ & l t ; T a b l e s \ t a b l e _ o r d e r s \ C o l u m n s \ D e l i v e r y p a r t n e r _ I d & g t ; - & l t ; T a b l e s \ t a b l e _ d e l i v e r y p a r t n e r \ C o l u m n s \ D e l i v e r y p a r t n e r _ i d & g t ; \ F K 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 2 5 7 . 0 9 6 1 8 9 4 3 2 3 3 4 3 1 < / b : _ x > < b : _ y > 1 6 7 < / b : _ y > < / L a b e l L o c a t i o n > < L o c a t i o n   x m l n s : b = " h t t p : / / s c h e m a s . d a t a c o n t r a c t . o r g / 2 0 0 4 / 0 7 / S y s t e m . W i n d o w s " > < b : _ x > 2 6 5 . 0 9 6 1 8 9 4 3 2 3 3 4 2 6 < / b : _ x > < b : _ y > 1 8 3 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 R e l a t i o n s h i p s \ & l t ; T a b l e s \ t a b l e _ o r d e r s \ C o l u m n s \ D e l i v e r y p a r t n e r _ I d & g t ; - & l t ; T a b l e s \ t a b l e _ d e l i v e r y p a r t n e r \ C o l u m n s \ D e l i v e r y p a r t n e r _ i d & g t ; \ P K 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 3 1 3 . 9 0 3 8 1 0 5 6 7 6 6 5 8 6 < / b : _ x > < b : _ y > 6 7 < / b : _ y > < / L a b e l L o c a t i o n > < L o c a t i o n   x m l n s : b = " h t t p : / / s c h e m a s . d a t a c o n t r a c t . o r g / 2 0 0 4 / 0 7 / S y s t e m . W i n d o w s " > < b : _ x > 3 2 9 . 9 0 3 8 1 0 5 6 7 6 6 5 8 6 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o r d e r s \ C o l u m n s \ D e l i v e r y p a r t n e r _ I d & g t ; - & l t ; T a b l e s \ t a b l e _ d e l i v e r y p a r t n e r \ C o l u m n s \ D e l i v e r y p a r t n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 2 6 5 . 0 9 6 1 8 9 4 3 2 3 3 4 3 1 < / b : _ x > < b : _ y > 1 6 7 < / b : _ y > < / b : P o i n t > < b : P o i n t > < b : _ x > 2 6 5 . 0 9 6 1 8 9 4 3 2 3 3 4 2 6 < / b : _ x > < b : _ y > 7 7 < / b : _ y > < / b : P o i n t > < b : P o i n t > < b : _ x > 2 6 7 . 0 9 6 1 8 9 4 3 2 3 3 4 2 6 < / b : _ x > < b : _ y > 7 5 < / b : _ y > < / b : P o i n t > < b : P o i n t > < b : _ x > 3 1 3 . 9 0 3 8 1 0 5 6 7 6 6 5 8 6 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 B i l l _ a m t < / K e y > < / D i a g r a m O b j e c t K e y > < D i a g r a m O b j e c t K e y > < K e y > M e a s u r e s \ S u m   o f   B i l l _ a m t \ T a g I n f o \ F o r m u l a < / K e y > < / D i a g r a m O b j e c t K e y > < D i a g r a m O b j e c t K e y > < K e y > M e a s u r e s \ S u m   o f   B i l l _ a m t \ T a g I n f o \ V a l u e 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 O r d e r I D < / K e y > < / D i a g r a m O b j e c t K e y > < D i a g r a m O b j e c t K e y > < K e y > M e a s u r e s \ S u m   o f   O r d e r I D \ T a g I n f o \ F o r m u l a < / K e y > < / D i a g r a m O b j e c t K e y > < D i a g r a m O b j e c t K e y > < K e y > M e a s u r e s \ S u m   o f   O r d e r I D \ T a g I n f o \ V a l u e < / K e y > < / D i a g r a m O b j e c t K e y > < D i a g r a m O b j e c t K e y > < K e y > M e a s u r e s \ C o u n t   o f   O r d e r I D < / K e y > < / D i a g r a m O b j e c t K e y > < D i a g r a m O b j e c t K e y > < K e y > M e a s u r e s \ C o u n t   o f   O r d e r I D \ T a g I n f o \ F o r m u l a < / K e y > < / D i a g r a m O b j e c t K e y > < D i a g r a m O b j e c t K e y > < K e y > M e a s u r e s \ C o u n t   o f   O r d e r I D \ T a g I n f o \ V a l u e < / K e y > < / D i a g r a m O b j e c t K e y > < D i a g r a m O b j e c t K e y > < K e y > C o l u m n s \ O r d e r I D < / K e y > < / D i a g r a m O b j e c t K e y > < D i a g r a m O b j e c t K e y > < K e y > C o l u m n s \ O r d e r D a t e < / K e y > < / D i a g r a m O b j e c t K e y > < D i a g r a m O b j e c t K e y > < K e y > C o l u m n s \ C u s t o m e r _ I d < / K e y > < / D i a g r a m O b j e c t K e y > < D i a g r a m O b j e c t K e y > < K e y > C o l u m n s \ H o t e l N a m e < / K e y > < / D i a g r a m O b j e c t K e y > < D i a g r a m O b j e c t K e y > < K e y > C o l u m n s \ F o o d I t e m < / K e y > < / D i a g r a m O b j e c t K e y > < D i a g r a m O b j e c t K e y > < K e y > C o l u m n s \ Q u a n t i t y < / K e y > < / D i a g r a m O b j e c t K e y > < D i a g r a m O b j e c t K e y > < K e y > C o l u m n s \ P r i c e < / K e y > < / D i a g r a m O b j e c t K e y > < D i a g r a m O b j e c t K e y > < K e y > C o l u m n s \ B i l l _ a m t < / K e y > < / D i a g r a m O b j e c t K e y > < D i a g r a m O b j e c t K e y > < K e y > C o l u m n s \ D e l i v e r y p a r t n e r _ I d < / K e y > < / D i a g r a m O b j e c t K e y > < D i a g r a m O b j e c t K e y > < K e y > C o l u m n s \ D e l i v e r y S t a t u s < / K e y > < / D i a g r a m O b j e c t K e y > < D i a g r a m O b j e c t K e y > < K e y > C o l u m n s \ p a y m e n t _ m e t h o d < / K e y > < / D i a g r a m O b j e c t K e y > < D i a g r a m O b j e c t K e y > < K e y > C o l u m n s \ D a y < / K e y > < / D i a g r a m O b j e c t K e y > < D i a g r a m O b j e c t K e y > < K e y > L i n k s \ & l t ; C o l u m n s \ S u m   o f   B i l l _ a m t & g t ; - & l t ; M e a s u r e s \ B i l l _ a m t & g t ; < / K e y > < / D i a g r a m O b j e c t K e y > < D i a g r a m O b j e c t K e y > < K e y > L i n k s \ & l t ; C o l u m n s \ S u m   o f   B i l l _ a m t & g t ; - & l t ; M e a s u r e s \ B i l l _ a m t & g t ; \ C O L U M N < / K e y > < / D i a g r a m O b j e c t K e y > < D i a g r a m O b j e c t K e y > < K e y > L i n k s \ & l t ; C o l u m n s \ S u m   o f   B i l l _ a m t & g t ; - & l t ; M e a s u r e s \ B i l l _ a m t & g t ; \ M E A S U R E 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 O r d e r I D & g t ; - & l t ; M e a s u r e s \ O r d e r I D & g t ; < / K e y > < / D i a g r a m O b j e c t K e y > < D i a g r a m O b j e c t K e y > < K e y > L i n k s \ & l t ; C o l u m n s \ S u m   o f   O r d e r I D & g t ; - & l t ; M e a s u r e s \ O r d e r I D & g t ; \ C O L U M N < / K e y > < / D i a g r a m O b j e c t K e y > < D i a g r a m O b j e c t K e y > < K e y > L i n k s \ & l t ; C o l u m n s \ S u m   o f   O r d e r I D & g t ; - & l t ; M e a s u r e s \ O r d e r I D & g t ; \ M E A S U R E < / K e y > < / D i a g r a m O b j e c t K e y > < D i a g r a m O b j e c t K e y > < K e y > L i n k s \ & l t ; C o l u m n s \ C o u n t   o f   O r d e r I D & g t ; - & l t ; M e a s u r e s \ O r d e r I D & g t ; < / K e y > < / D i a g r a m O b j e c t K e y > < D i a g r a m O b j e c t K e y > < K e y > L i n k s \ & l t ; C o l u m n s \ C o u n t   o f   O r d e r I D & g t ; - & l t ; M e a s u r e s \ O r d e r I D & g t ; \ C O L U M N < / K e y > < / D i a g r a m O b j e c t K e y > < D i a g r a m O b j e c t K e y > < K e y > L i n k s \ & l t ; C o l u m n s \ C o u n t   o f   O r d e r I D & g t ; - & l t ; M e a s u r e s \ O r d e r I D & g t ; \ M E A S U R E 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 B i l l _ a m t 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 B i l l _ a m t \ T a g I n f o \ F o r m u l a 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 B i l l _ a m t \ T a g I n f o \ V a l u e 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 C o l u m n s \ H o t e l N a m e 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 C o l u m n s \ F o o d I t e m 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 C o l u m n s \ B i l l _ a m t 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 C o l u m n s \ D e l i v e r y p a r t n e r _ I d 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 B i l l _ a m t & g t ; - & l t ; M e a s u r e s \ B i l l _ a m t & g t ; 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 B i l l _ a m t & g t ; - & l t ; M e a s u r e s \ B i l l _ a m t & g t ; \ C O L U M N 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 B i l l _ a m t & g t ; - & l t ; M e a s u r e s \ B i l l _ a m t & g t ; \ M E A S U R E 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 t a b l e _ o r d e r s _ 0 f 2 c e d 6 d - d 0 d 6 - 4 1 9 6 - 9 b 7 6 - c f 2 3 2 3 8 c 7 3 2 c 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 t a b l e _ c u s t o m e r s _ 5 4 f a 4 8 2 1 - 4 3 6 c - 4 6 0 4 - b d 9 d - 4 8 5 7 3 3 0 b 8 2 2 c 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 t a b l e _ d e l i v e r y p a r t n e r _ 4 2 c 1 2 c c 3 - b e 1 8 - 4 f 5 9 - a d b 8 - c 0 1 3 b 9 0 f 1 b b 9 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_ d e l i v e r y p a r t n e r _ 4 2 c 1 2 c c 3 - b e 1 8 - 4 f 5 9 - a d b 8 - c 0 1 3 b 9 0 f 1 b b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 D e l i v e r y p a r t n e r _ i d < / s t r i n g > < / k e y > < v a l u e > < i n t > 1 5 3 < / i n t > < / v a l u e > < / i t e m > < i t e m > < k e y > < s t r i n g > N a m e < / s t r i n g > < / k e y > < v a l u e > < i n t > 7 3 < / i n t > < / v a l u e > < / i t e m > < / C o l u m n W i d t h s > < C o l u m n D i s p l a y I n d e x > < i t e m > < k e y > < s t r i n g > D e l i v e r y p a r t n e r _ i d 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 2 0 2 5 - 0 1 - 1 4 T 1 1 : 3 3 : 5 4 . 8 2 4 0 6 7 5 + 0 5 : 3 0 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_ c u s t o m e r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 C u s t _ I d < / s t r i n g > < / k e y > < v a l u e > < i n t > 8 2 < / i n t > < / v a l u e > < / i t e m > < i t e m > < k e y > < s t r i n g > C u s t o m e r _ n a m e < / s t r i n g > < / k e y > < v a l u e > < i n t > 1 3 8 < / i n t > < / v a l u e > < / i t e m > < / C o l u m n W i d t h s > < C o l u m n D i s p l a y I n d e x > < i t e m > < k e y > < s t r i n g > C u s t _ I d < / s t r i n g > < / k e y > < v a l u e > < i n t > 0 < / i n t > < / v a l u e > < / i t e m > < i t e m > < k e y > < s t r i n g > C u s t o m e r _ n a m e 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_ o r d e r s _ 0 f 2 c e d 6 d - d 0 d 6 - 4 1 9 6 - 9 b 7 6 - c f 2 3 2 3 8 c 7 3 2 c , t a b l e _ c u s t o m e r s _ 5 4 f a 4 8 2 1 - 4 3 6 c - 4 6 0 4 - b d 9 d - 4 8 5 7 3 3 0 b 8 2 2 c , t a b l e _ d e l i v e r y p a r t n e r _ 4 2 c 1 2 c c 3 - b e 1 8 - 4 f 5 9 - a d b 8 - c 0 1 3 b 9 0 f 1 b b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_ o r d e r s _ 0 f 2 c e d 6 d - d 0 d 6 - 4 1 9 6 - 9 b 7 6 - c f 2 3 2 3 8 c 7 3 2 c ] ] > < / C u s t o m C o n t e n t > < / G e m i n i > 
</file>

<file path=customXml/itemProps1.xml><?xml version="1.0" encoding="utf-8"?>
<ds:datastoreItem xmlns:ds="http://schemas.openxmlformats.org/officeDocument/2006/customXml" ds:itemID="{0CC4C949-A2AD-4BA3-8A39-1C40C25645F7}">
  <ds:schemaRefs/>
</ds:datastoreItem>
</file>

<file path=customXml/itemProps10.xml><?xml version="1.0" encoding="utf-8"?>
<ds:datastoreItem xmlns:ds="http://schemas.openxmlformats.org/officeDocument/2006/customXml" ds:itemID="{37BDA979-8E1D-4B17-BD69-1F40A6DBEC66}">
  <ds:schemaRefs/>
</ds:datastoreItem>
</file>

<file path=customXml/itemProps11.xml><?xml version="1.0" encoding="utf-8"?>
<ds:datastoreItem xmlns:ds="http://schemas.openxmlformats.org/officeDocument/2006/customXml" ds:itemID="{9E82F8C0-88A8-4B90-A508-2587FAD976CA}">
  <ds:schemaRefs/>
</ds:datastoreItem>
</file>

<file path=customXml/itemProps12.xml><?xml version="1.0" encoding="utf-8"?>
<ds:datastoreItem xmlns:ds="http://schemas.openxmlformats.org/officeDocument/2006/customXml" ds:itemID="{A4A249D2-B5F0-4189-B975-C2B6759A334D}">
  <ds:schemaRefs/>
</ds:datastoreItem>
</file>

<file path=customXml/itemProps13.xml><?xml version="1.0" encoding="utf-8"?>
<ds:datastoreItem xmlns:ds="http://schemas.openxmlformats.org/officeDocument/2006/customXml" ds:itemID="{7B898B20-82A2-488E-B2E0-562BC0287B11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EF15F84E-C655-46EB-8977-5B86CDB24250}">
  <ds:schemaRefs/>
</ds:datastoreItem>
</file>

<file path=customXml/itemProps15.xml><?xml version="1.0" encoding="utf-8"?>
<ds:datastoreItem xmlns:ds="http://schemas.openxmlformats.org/officeDocument/2006/customXml" ds:itemID="{9E269DF2-23F1-46BA-A29E-A1E3886C98A4}">
  <ds:schemaRefs/>
</ds:datastoreItem>
</file>

<file path=customXml/itemProps16.xml><?xml version="1.0" encoding="utf-8"?>
<ds:datastoreItem xmlns:ds="http://schemas.openxmlformats.org/officeDocument/2006/customXml" ds:itemID="{12C6FCEE-2F3B-480A-9B68-449F87979738}">
  <ds:schemaRefs/>
</ds:datastoreItem>
</file>

<file path=customXml/itemProps17.xml><?xml version="1.0" encoding="utf-8"?>
<ds:datastoreItem xmlns:ds="http://schemas.openxmlformats.org/officeDocument/2006/customXml" ds:itemID="{41FEC05F-D688-4C9B-85CF-892B73E04C0B}">
  <ds:schemaRefs/>
</ds:datastoreItem>
</file>

<file path=customXml/itemProps18.xml><?xml version="1.0" encoding="utf-8"?>
<ds:datastoreItem xmlns:ds="http://schemas.openxmlformats.org/officeDocument/2006/customXml" ds:itemID="{3E7AF598-885A-4B91-8505-B4C97284F824}">
  <ds:schemaRefs/>
</ds:datastoreItem>
</file>

<file path=customXml/itemProps19.xml><?xml version="1.0" encoding="utf-8"?>
<ds:datastoreItem xmlns:ds="http://schemas.openxmlformats.org/officeDocument/2006/customXml" ds:itemID="{E4606F84-2626-4CD9-8A2B-905CA11D3EBF}">
  <ds:schemaRefs/>
</ds:datastoreItem>
</file>

<file path=customXml/itemProps2.xml><?xml version="1.0" encoding="utf-8"?>
<ds:datastoreItem xmlns:ds="http://schemas.openxmlformats.org/officeDocument/2006/customXml" ds:itemID="{98371508-D2CC-4C0A-91A1-9EFC659B343E}">
  <ds:schemaRefs/>
</ds:datastoreItem>
</file>

<file path=customXml/itemProps20.xml><?xml version="1.0" encoding="utf-8"?>
<ds:datastoreItem xmlns:ds="http://schemas.openxmlformats.org/officeDocument/2006/customXml" ds:itemID="{4DC22E77-8906-4661-9028-2F59E711003A}">
  <ds:schemaRefs/>
</ds:datastoreItem>
</file>

<file path=customXml/itemProps3.xml><?xml version="1.0" encoding="utf-8"?>
<ds:datastoreItem xmlns:ds="http://schemas.openxmlformats.org/officeDocument/2006/customXml" ds:itemID="{98121116-C7CF-45FF-9A75-70CA6BA6F285}">
  <ds:schemaRefs/>
</ds:datastoreItem>
</file>

<file path=customXml/itemProps4.xml><?xml version="1.0" encoding="utf-8"?>
<ds:datastoreItem xmlns:ds="http://schemas.openxmlformats.org/officeDocument/2006/customXml" ds:itemID="{9ABA6BCE-9C4D-4F7D-8D8E-3FAB66B53226}">
  <ds:schemaRefs/>
</ds:datastoreItem>
</file>

<file path=customXml/itemProps5.xml><?xml version="1.0" encoding="utf-8"?>
<ds:datastoreItem xmlns:ds="http://schemas.openxmlformats.org/officeDocument/2006/customXml" ds:itemID="{C9485BFF-FD40-45D2-A843-3BC679A462D2}">
  <ds:schemaRefs/>
</ds:datastoreItem>
</file>

<file path=customXml/itemProps6.xml><?xml version="1.0" encoding="utf-8"?>
<ds:datastoreItem xmlns:ds="http://schemas.openxmlformats.org/officeDocument/2006/customXml" ds:itemID="{C1499509-9226-462E-846A-B205F3F1B8F5}">
  <ds:schemaRefs/>
</ds:datastoreItem>
</file>

<file path=customXml/itemProps7.xml><?xml version="1.0" encoding="utf-8"?>
<ds:datastoreItem xmlns:ds="http://schemas.openxmlformats.org/officeDocument/2006/customXml" ds:itemID="{F4C2F9B9-05BD-458C-B9A3-ECE2814F4A8D}">
  <ds:schemaRefs/>
</ds:datastoreItem>
</file>

<file path=customXml/itemProps8.xml><?xml version="1.0" encoding="utf-8"?>
<ds:datastoreItem xmlns:ds="http://schemas.openxmlformats.org/officeDocument/2006/customXml" ds:itemID="{3EB4CF1F-0A3A-4577-82B0-846EB352907E}">
  <ds:schemaRefs/>
</ds:datastoreItem>
</file>

<file path=customXml/itemProps9.xml><?xml version="1.0" encoding="utf-8"?>
<ds:datastoreItem xmlns:ds="http://schemas.openxmlformats.org/officeDocument/2006/customXml" ds:itemID="{D2C52652-A088-456F-9D86-9CA52B290B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customers</vt:lpstr>
      <vt:lpstr>deliverypartner</vt:lpstr>
      <vt:lpstr>Somato_report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chandreshkhuntia@gmail.com</dc:creator>
  <cp:keywords/>
  <dc:description/>
  <cp:lastModifiedBy>Aneesh M Upadhyaya</cp:lastModifiedBy>
  <cp:revision/>
  <cp:lastPrinted>2025-01-14T06:03:34Z</cp:lastPrinted>
  <dcterms:created xsi:type="dcterms:W3CDTF">2023-10-06T04:42:51Z</dcterms:created>
  <dcterms:modified xsi:type="dcterms:W3CDTF">2025-01-14T06:03:55Z</dcterms:modified>
  <cp:category/>
  <cp:contentStatus/>
</cp:coreProperties>
</file>