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6. SQL Development\Database Development\Import Data into 45 from Happi\__Hyun Scripts\20160301 Mar 2016\MasterCard\Data Cleansing\"/>
    </mc:Choice>
  </mc:AlternateContent>
  <bookViews>
    <workbookView xWindow="0" yWindow="0" windowWidth="17565" windowHeight="10425"/>
  </bookViews>
  <sheets>
    <sheet name="Sheet1" sheetId="1" r:id="rId1"/>
    <sheet name="Sheet2" sheetId="2" r:id="rId2"/>
  </sheets>
  <definedNames>
    <definedName name="_xlnm._FilterDatabase" localSheetId="0" hidden="1">Sheet1!$A$1:$W$19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" i="2"/>
</calcChain>
</file>

<file path=xl/sharedStrings.xml><?xml version="1.0" encoding="utf-8"?>
<sst xmlns="http://schemas.openxmlformats.org/spreadsheetml/2006/main" count="365" uniqueCount="73">
  <si>
    <t>clientid</t>
  </si>
  <si>
    <t>prefix</t>
  </si>
  <si>
    <t>ica</t>
  </si>
  <si>
    <t>bin</t>
  </si>
  <si>
    <t>issuer_group</t>
  </si>
  <si>
    <t>issuer_name</t>
  </si>
  <si>
    <t>unique_issuer_name</t>
  </si>
  <si>
    <t>pp_region</t>
  </si>
  <si>
    <t>ppbo_country_of_issue_iso</t>
  </si>
  <si>
    <t>mc_region_of_issue</t>
  </si>
  <si>
    <t>old_mc_region_of_issue</t>
  </si>
  <si>
    <t>selected_non_selected</t>
  </si>
  <si>
    <t>card_type</t>
  </si>
  <si>
    <t>price_type</t>
  </si>
  <si>
    <t>lounge_programme</t>
  </si>
  <si>
    <t>deal_start_date</t>
  </si>
  <si>
    <t>context</t>
  </si>
  <si>
    <t>billing_inclusion_lounge_visits</t>
  </si>
  <si>
    <t>billing_inclusion_memberships</t>
  </si>
  <si>
    <t>billing_inclusion_freight</t>
  </si>
  <si>
    <t>status</t>
  </si>
  <si>
    <t>account_type_fk</t>
  </si>
  <si>
    <t>LKMCCITIWPLUS155291200</t>
  </si>
  <si>
    <t>LKMCCITIWPLUS15</t>
  </si>
  <si>
    <t>Citibank</t>
  </si>
  <si>
    <t>Citibank UAE</t>
  </si>
  <si>
    <t>Citibank UAE,ARE,2047,MCWR,LK</t>
  </si>
  <si>
    <t>EMEA</t>
  </si>
  <si>
    <t>ARE</t>
  </si>
  <si>
    <t>Middle East/Africa</t>
  </si>
  <si>
    <t>South Asia/Middle East/Africa</t>
  </si>
  <si>
    <t>Non-Selected</t>
  </si>
  <si>
    <t>MC World</t>
  </si>
  <si>
    <t>Premium</t>
  </si>
  <si>
    <t>LoungeKey</t>
  </si>
  <si>
    <t>NULL</t>
  </si>
  <si>
    <t>Y</t>
  </si>
  <si>
    <t>Active</t>
  </si>
  <si>
    <t>Citibank N.A. UAE</t>
  </si>
  <si>
    <t>Citibank N.A. UAE,ARE,2047,MCWR,LK</t>
  </si>
  <si>
    <t>Non Selected</t>
  </si>
  <si>
    <t>LKMCCITIWPLUS155291201</t>
  </si>
  <si>
    <t>LKMCCITIWPLUS155460680</t>
  </si>
  <si>
    <t>Citibank UAE,ARE,2047,MCPL,LK</t>
  </si>
  <si>
    <t>MC Platinum</t>
  </si>
  <si>
    <t>Citibank N.A. UAE,ARE,2047,MCPL,LK</t>
  </si>
  <si>
    <t>LKMCCITIWPLUS155460684</t>
  </si>
  <si>
    <t xml:space="preserve">MC World </t>
  </si>
  <si>
    <t>LKMCCITIWPLUS155460685</t>
  </si>
  <si>
    <t>LKMCMEAWEAP15537806</t>
  </si>
  <si>
    <t>LKMCMEAWEAP15</t>
  </si>
  <si>
    <t>Al Masraf - MC WE Conventional</t>
  </si>
  <si>
    <t>Al Masraf - MC WE Conventional, UAE, 16487, MCWE, LK</t>
  </si>
  <si>
    <t>UAE</t>
  </si>
  <si>
    <t>MC World Elite</t>
  </si>
  <si>
    <t>Al Masraf - MC WE Conventional,ARE,16487,MCWE,LK</t>
  </si>
  <si>
    <t>LKMCMEAWEAP15537814</t>
  </si>
  <si>
    <t>Abu Dhabi Commercial Bank</t>
  </si>
  <si>
    <t>Abi Dhabi Commercial Bank</t>
  </si>
  <si>
    <t>Abi Dhabi Commercial Bank,ARE,16946,MCWE,LK</t>
  </si>
  <si>
    <t>Abu Dhabi Commercial Bank (ADCB)</t>
  </si>
  <si>
    <t>Abu Dhabi Commercial Bank (ADCB),ARE,1521,MCWE,LK</t>
  </si>
  <si>
    <t>LKMCMEAWEAP15546924</t>
  </si>
  <si>
    <t>Bank AlJazira</t>
  </si>
  <si>
    <t>Bank AlJazira, SDA, 12445, MCWE, LK</t>
  </si>
  <si>
    <t>SDA</t>
  </si>
  <si>
    <t>Bank AlJazira,SAU,12445,MCWE,LK</t>
  </si>
  <si>
    <t>SAU</t>
  </si>
  <si>
    <t>LKMCMEAWEAP15554162</t>
  </si>
  <si>
    <t>Abu Dhabi Commercial Bank (ADCB), UAE, 16986, MCWE, LK</t>
  </si>
  <si>
    <t>291200</t>
  </si>
  <si>
    <t>y</t>
  </si>
  <si>
    <t>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</si>
</sst>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9"/>
  <sheetViews>
    <sheetView tabSelected="1" workbookViewId="0">
      <selection activeCell="E30" sqref="E30"/>
    </sheetView>
  </sheetViews>
  <sheetFormatPr defaultRowHeight="15" x14ac:dyDescent="0.25"/>
  <cols>
    <col min="1" max="1" width="24.7109375" bestFit="1" customWidth="1"/>
    <col min="2" max="2" width="17.5703125" bestFit="1" customWidth="1"/>
    <col min="3" max="3" width="6" bestFit="1" customWidth="1"/>
    <col min="4" max="4" width="8" bestFit="1" customWidth="1"/>
    <col min="5" max="5" width="19.140625" customWidth="1"/>
    <col min="6" max="6" width="8" customWidth="1"/>
    <col min="7" max="8" width="33.28515625" bestFit="1" customWidth="1"/>
    <col min="9" max="9" width="54.28515625" bestFit="1" customWidth="1"/>
    <col min="10" max="10" width="10" bestFit="1" customWidth="1"/>
    <col min="11" max="11" width="25.85546875" bestFit="1" customWidth="1"/>
    <col min="12" max="12" width="19" bestFit="1" customWidth="1"/>
    <col min="13" max="13" width="28" bestFit="1" customWidth="1"/>
    <col min="14" max="14" width="22" bestFit="1" customWidth="1"/>
    <col min="15" max="15" width="14.28515625" bestFit="1" customWidth="1"/>
    <col min="16" max="16" width="10.42578125" bestFit="1" customWidth="1"/>
    <col min="17" max="17" width="18.7109375" bestFit="1" customWidth="1"/>
    <col min="18" max="18" width="7.7109375" bestFit="1" customWidth="1"/>
    <col min="19" max="19" width="28.85546875" bestFit="1" customWidth="1"/>
    <col min="20" max="20" width="29.28515625" bestFit="1" customWidth="1"/>
    <col min="21" max="21" width="23" bestFit="1" customWidth="1"/>
    <col min="22" max="22" width="6.5703125" bestFit="1" customWidth="1"/>
    <col min="23" max="23" width="15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s="2" customFormat="1" hidden="1" x14ac:dyDescent="0.25">
      <c r="A2" s="2" t="s">
        <v>22</v>
      </c>
      <c r="B2" s="2" t="s">
        <v>23</v>
      </c>
      <c r="C2" s="2">
        <v>2047</v>
      </c>
      <c r="D2" s="2">
        <v>5291200</v>
      </c>
      <c r="E2" s="3">
        <v>42214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36</v>
      </c>
      <c r="U2" s="2" t="s">
        <v>36</v>
      </c>
      <c r="V2" s="2" t="s">
        <v>37</v>
      </c>
      <c r="W2" s="2">
        <v>5</v>
      </c>
    </row>
    <row r="3" spans="1:23" x14ac:dyDescent="0.25">
      <c r="A3" t="s">
        <v>22</v>
      </c>
      <c r="B3" t="s">
        <v>23</v>
      </c>
      <c r="C3">
        <v>2047</v>
      </c>
      <c r="D3">
        <v>5291200</v>
      </c>
      <c r="E3" s="1">
        <v>42248</v>
      </c>
      <c r="F3" t="s">
        <v>71</v>
      </c>
      <c r="G3" t="s">
        <v>24</v>
      </c>
      <c r="H3" t="s">
        <v>38</v>
      </c>
      <c r="I3" t="s">
        <v>39</v>
      </c>
      <c r="J3" t="s">
        <v>27</v>
      </c>
      <c r="K3" t="s">
        <v>28</v>
      </c>
      <c r="L3" t="s">
        <v>29</v>
      </c>
      <c r="M3" t="s">
        <v>29</v>
      </c>
      <c r="N3" t="s">
        <v>40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36</v>
      </c>
      <c r="U3" t="s">
        <v>36</v>
      </c>
      <c r="V3" t="s">
        <v>37</v>
      </c>
      <c r="W3">
        <v>5</v>
      </c>
    </row>
    <row r="4" spans="1:23" s="2" customFormat="1" hidden="1" x14ac:dyDescent="0.25">
      <c r="A4" s="2" t="s">
        <v>41</v>
      </c>
      <c r="B4" s="2" t="s">
        <v>23</v>
      </c>
      <c r="C4" s="2">
        <v>2047</v>
      </c>
      <c r="D4" s="2">
        <v>5291201</v>
      </c>
      <c r="E4" s="3">
        <v>42214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36</v>
      </c>
      <c r="U4" s="2" t="s">
        <v>36</v>
      </c>
      <c r="V4" s="2" t="s">
        <v>37</v>
      </c>
      <c r="W4" s="2">
        <v>5</v>
      </c>
    </row>
    <row r="5" spans="1:23" x14ac:dyDescent="0.25">
      <c r="A5" t="s">
        <v>41</v>
      </c>
      <c r="B5" t="s">
        <v>23</v>
      </c>
      <c r="C5">
        <v>2047</v>
      </c>
      <c r="D5">
        <v>5291201</v>
      </c>
      <c r="E5" s="1">
        <v>42248</v>
      </c>
      <c r="F5" t="s">
        <v>71</v>
      </c>
      <c r="G5" t="s">
        <v>24</v>
      </c>
      <c r="H5" t="s">
        <v>38</v>
      </c>
      <c r="I5" t="s">
        <v>39</v>
      </c>
      <c r="J5" t="s">
        <v>27</v>
      </c>
      <c r="K5" t="s">
        <v>28</v>
      </c>
      <c r="L5" t="s">
        <v>29</v>
      </c>
      <c r="M5" t="s">
        <v>29</v>
      </c>
      <c r="N5" t="s">
        <v>40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36</v>
      </c>
      <c r="U5" t="s">
        <v>36</v>
      </c>
      <c r="V5" t="s">
        <v>37</v>
      </c>
      <c r="W5">
        <v>5</v>
      </c>
    </row>
    <row r="6" spans="1:23" s="2" customFormat="1" hidden="1" x14ac:dyDescent="0.25">
      <c r="A6" s="2" t="s">
        <v>42</v>
      </c>
      <c r="B6" s="2" t="s">
        <v>23</v>
      </c>
      <c r="C6" s="2">
        <v>2047</v>
      </c>
      <c r="D6" s="2">
        <v>5460680</v>
      </c>
      <c r="E6" s="3">
        <v>42214</v>
      </c>
      <c r="G6" s="2" t="s">
        <v>24</v>
      </c>
      <c r="H6" s="2" t="s">
        <v>25</v>
      </c>
      <c r="I6" s="2" t="s">
        <v>43</v>
      </c>
      <c r="J6" s="2" t="s">
        <v>27</v>
      </c>
      <c r="K6" s="2" t="s">
        <v>28</v>
      </c>
      <c r="L6" s="2" t="s">
        <v>29</v>
      </c>
      <c r="M6" s="2" t="s">
        <v>30</v>
      </c>
      <c r="N6" s="2" t="s">
        <v>31</v>
      </c>
      <c r="O6" s="2" t="s">
        <v>44</v>
      </c>
      <c r="P6" s="2" t="s">
        <v>33</v>
      </c>
      <c r="Q6" s="2" t="s">
        <v>34</v>
      </c>
      <c r="R6" s="2" t="s">
        <v>35</v>
      </c>
      <c r="S6" s="2" t="s">
        <v>36</v>
      </c>
      <c r="T6" s="2" t="s">
        <v>36</v>
      </c>
      <c r="U6" s="2" t="s">
        <v>36</v>
      </c>
      <c r="V6" s="2" t="s">
        <v>37</v>
      </c>
      <c r="W6" s="2">
        <v>5</v>
      </c>
    </row>
    <row r="7" spans="1:23" x14ac:dyDescent="0.25">
      <c r="A7" t="s">
        <v>42</v>
      </c>
      <c r="B7" t="s">
        <v>23</v>
      </c>
      <c r="C7">
        <v>2047</v>
      </c>
      <c r="D7">
        <v>5460680</v>
      </c>
      <c r="E7" s="1">
        <v>42339</v>
      </c>
      <c r="F7" t="s">
        <v>71</v>
      </c>
      <c r="G7" t="s">
        <v>24</v>
      </c>
      <c r="H7" t="s">
        <v>38</v>
      </c>
      <c r="I7" t="s">
        <v>45</v>
      </c>
      <c r="J7" t="s">
        <v>27</v>
      </c>
      <c r="K7" t="s">
        <v>28</v>
      </c>
      <c r="L7" t="s">
        <v>29</v>
      </c>
      <c r="M7" t="s">
        <v>29</v>
      </c>
      <c r="N7" t="s">
        <v>40</v>
      </c>
      <c r="O7" t="s">
        <v>44</v>
      </c>
      <c r="P7" t="s">
        <v>33</v>
      </c>
      <c r="Q7" t="s">
        <v>34</v>
      </c>
      <c r="R7" t="s">
        <v>35</v>
      </c>
      <c r="S7" t="s">
        <v>36</v>
      </c>
      <c r="T7" t="s">
        <v>36</v>
      </c>
      <c r="U7" t="s">
        <v>36</v>
      </c>
      <c r="V7" t="s">
        <v>37</v>
      </c>
      <c r="W7">
        <v>5</v>
      </c>
    </row>
    <row r="8" spans="1:23" s="2" customFormat="1" hidden="1" x14ac:dyDescent="0.25">
      <c r="A8" s="2" t="s">
        <v>46</v>
      </c>
      <c r="B8" s="2" t="s">
        <v>23</v>
      </c>
      <c r="C8" s="2">
        <v>2047</v>
      </c>
      <c r="D8" s="2">
        <v>5460684</v>
      </c>
      <c r="E8" s="3">
        <v>42236</v>
      </c>
      <c r="G8" s="2" t="s">
        <v>24</v>
      </c>
      <c r="H8" s="2" t="s">
        <v>25</v>
      </c>
      <c r="I8" s="2" t="s">
        <v>26</v>
      </c>
      <c r="J8" s="2" t="s">
        <v>27</v>
      </c>
      <c r="K8" s="2" t="s">
        <v>28</v>
      </c>
      <c r="L8" s="2" t="s">
        <v>29</v>
      </c>
      <c r="M8" s="2" t="s">
        <v>30</v>
      </c>
      <c r="N8" s="2" t="s">
        <v>31</v>
      </c>
      <c r="O8" s="2" t="s">
        <v>32</v>
      </c>
      <c r="P8" s="2" t="s">
        <v>33</v>
      </c>
      <c r="Q8" s="2" t="s">
        <v>34</v>
      </c>
      <c r="R8" s="2" t="s">
        <v>35</v>
      </c>
      <c r="S8" s="2" t="s">
        <v>36</v>
      </c>
      <c r="T8" s="2" t="s">
        <v>36</v>
      </c>
      <c r="U8" s="2" t="s">
        <v>36</v>
      </c>
      <c r="V8" s="2" t="s">
        <v>37</v>
      </c>
      <c r="W8" s="2">
        <v>5</v>
      </c>
    </row>
    <row r="9" spans="1:23" x14ac:dyDescent="0.25">
      <c r="A9" t="s">
        <v>46</v>
      </c>
      <c r="B9" t="s">
        <v>23</v>
      </c>
      <c r="C9">
        <v>2047</v>
      </c>
      <c r="D9">
        <v>5460684</v>
      </c>
      <c r="E9" s="1">
        <v>42248</v>
      </c>
      <c r="F9" t="s">
        <v>71</v>
      </c>
      <c r="G9" t="s">
        <v>24</v>
      </c>
      <c r="H9" t="s">
        <v>38</v>
      </c>
      <c r="I9" t="s">
        <v>39</v>
      </c>
      <c r="J9" t="s">
        <v>27</v>
      </c>
      <c r="K9" t="s">
        <v>28</v>
      </c>
      <c r="L9" t="s">
        <v>29</v>
      </c>
      <c r="M9" t="s">
        <v>29</v>
      </c>
      <c r="N9" t="s">
        <v>40</v>
      </c>
      <c r="O9" t="s">
        <v>47</v>
      </c>
      <c r="P9" t="s">
        <v>33</v>
      </c>
      <c r="Q9" t="s">
        <v>34</v>
      </c>
      <c r="R9" t="s">
        <v>35</v>
      </c>
      <c r="S9" t="s">
        <v>36</v>
      </c>
      <c r="T9" t="s">
        <v>36</v>
      </c>
      <c r="U9" t="s">
        <v>36</v>
      </c>
      <c r="V9" t="s">
        <v>37</v>
      </c>
      <c r="W9">
        <v>5</v>
      </c>
    </row>
    <row r="10" spans="1:23" s="2" customFormat="1" hidden="1" x14ac:dyDescent="0.25">
      <c r="A10" s="2" t="s">
        <v>48</v>
      </c>
      <c r="B10" s="2" t="s">
        <v>23</v>
      </c>
      <c r="C10" s="2">
        <v>2047</v>
      </c>
      <c r="D10" s="2">
        <v>5460685</v>
      </c>
      <c r="E10" s="3">
        <v>42214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35</v>
      </c>
      <c r="S10" s="2" t="s">
        <v>36</v>
      </c>
      <c r="T10" s="2" t="s">
        <v>36</v>
      </c>
      <c r="U10" s="2" t="s">
        <v>36</v>
      </c>
      <c r="V10" s="2" t="s">
        <v>37</v>
      </c>
      <c r="W10" s="2">
        <v>5</v>
      </c>
    </row>
    <row r="11" spans="1:23" x14ac:dyDescent="0.25">
      <c r="A11" t="s">
        <v>48</v>
      </c>
      <c r="B11" t="s">
        <v>23</v>
      </c>
      <c r="C11">
        <v>2047</v>
      </c>
      <c r="D11">
        <v>5460685</v>
      </c>
      <c r="E11" s="1">
        <v>42248</v>
      </c>
      <c r="F11" t="s">
        <v>71</v>
      </c>
      <c r="G11" t="s">
        <v>24</v>
      </c>
      <c r="H11" t="s">
        <v>38</v>
      </c>
      <c r="I11" t="s">
        <v>39</v>
      </c>
      <c r="J11" t="s">
        <v>27</v>
      </c>
      <c r="K11" t="s">
        <v>28</v>
      </c>
      <c r="L11" t="s">
        <v>29</v>
      </c>
      <c r="M11" t="s">
        <v>29</v>
      </c>
      <c r="N11" t="s">
        <v>40</v>
      </c>
      <c r="O11" t="s">
        <v>47</v>
      </c>
      <c r="P11" t="s">
        <v>33</v>
      </c>
      <c r="Q11" t="s">
        <v>34</v>
      </c>
      <c r="R11" t="s">
        <v>35</v>
      </c>
      <c r="S11" t="s">
        <v>36</v>
      </c>
      <c r="T11" t="s">
        <v>36</v>
      </c>
      <c r="U11" t="s">
        <v>36</v>
      </c>
      <c r="V11" t="s">
        <v>37</v>
      </c>
      <c r="W11">
        <v>5</v>
      </c>
    </row>
    <row r="12" spans="1:23" x14ac:dyDescent="0.25">
      <c r="A12" t="s">
        <v>49</v>
      </c>
      <c r="B12" t="s">
        <v>50</v>
      </c>
      <c r="C12">
        <v>16487</v>
      </c>
      <c r="D12">
        <v>537806</v>
      </c>
      <c r="E12" s="5">
        <v>42124</v>
      </c>
      <c r="F12" t="s">
        <v>71</v>
      </c>
      <c r="G12" t="s">
        <v>51</v>
      </c>
      <c r="H12" t="s">
        <v>51</v>
      </c>
      <c r="I12" t="s">
        <v>52</v>
      </c>
      <c r="J12" t="s">
        <v>27</v>
      </c>
      <c r="K12" t="s">
        <v>53</v>
      </c>
      <c r="L12" t="s">
        <v>29</v>
      </c>
      <c r="M12" t="s">
        <v>29</v>
      </c>
      <c r="N12" t="s">
        <v>40</v>
      </c>
      <c r="O12" t="s">
        <v>54</v>
      </c>
      <c r="P12" t="s">
        <v>33</v>
      </c>
      <c r="Q12" t="s">
        <v>34</v>
      </c>
      <c r="R12" t="s">
        <v>35</v>
      </c>
      <c r="S12" t="s">
        <v>36</v>
      </c>
      <c r="T12" t="s">
        <v>36</v>
      </c>
      <c r="U12" t="s">
        <v>36</v>
      </c>
      <c r="V12" t="s">
        <v>37</v>
      </c>
      <c r="W12">
        <v>5</v>
      </c>
    </row>
    <row r="13" spans="1:23" s="2" customFormat="1" hidden="1" x14ac:dyDescent="0.25">
      <c r="A13" s="2" t="s">
        <v>49</v>
      </c>
      <c r="B13" s="2" t="s">
        <v>50</v>
      </c>
      <c r="C13" s="2">
        <v>16487</v>
      </c>
      <c r="D13" s="2">
        <v>537806</v>
      </c>
      <c r="E13" s="3">
        <v>42095</v>
      </c>
      <c r="G13" s="2" t="s">
        <v>51</v>
      </c>
      <c r="H13" s="2" t="s">
        <v>51</v>
      </c>
      <c r="I13" s="2" t="s">
        <v>55</v>
      </c>
      <c r="J13" s="2" t="s">
        <v>27</v>
      </c>
      <c r="K13" s="2" t="s">
        <v>28</v>
      </c>
      <c r="L13" s="2" t="s">
        <v>29</v>
      </c>
      <c r="M13" s="2" t="s">
        <v>29</v>
      </c>
      <c r="N13" s="2" t="s">
        <v>40</v>
      </c>
      <c r="O13" s="2" t="s">
        <v>54</v>
      </c>
      <c r="P13" s="2" t="s">
        <v>33</v>
      </c>
      <c r="Q13" s="2" t="s">
        <v>34</v>
      </c>
      <c r="R13" s="2" t="s">
        <v>35</v>
      </c>
      <c r="S13" s="2" t="s">
        <v>36</v>
      </c>
      <c r="T13" s="2" t="s">
        <v>36</v>
      </c>
      <c r="U13" s="2" t="s">
        <v>36</v>
      </c>
      <c r="V13" s="2" t="s">
        <v>37</v>
      </c>
      <c r="W13" s="2">
        <v>5</v>
      </c>
    </row>
    <row r="14" spans="1:23" s="2" customFormat="1" hidden="1" x14ac:dyDescent="0.25">
      <c r="A14" s="2" t="s">
        <v>56</v>
      </c>
      <c r="B14" s="2" t="s">
        <v>50</v>
      </c>
      <c r="C14" s="2">
        <v>16946</v>
      </c>
      <c r="D14" s="2">
        <v>537814</v>
      </c>
      <c r="E14" s="3">
        <v>42340</v>
      </c>
      <c r="G14" s="2" t="s">
        <v>57</v>
      </c>
      <c r="H14" s="2" t="s">
        <v>58</v>
      </c>
      <c r="I14" s="2" t="s">
        <v>59</v>
      </c>
      <c r="J14" s="2" t="s">
        <v>27</v>
      </c>
      <c r="K14" s="2" t="s">
        <v>28</v>
      </c>
      <c r="L14" s="2" t="s">
        <v>29</v>
      </c>
      <c r="M14" s="2" t="s">
        <v>30</v>
      </c>
      <c r="N14" s="2" t="s">
        <v>31</v>
      </c>
      <c r="O14" s="2" t="s">
        <v>54</v>
      </c>
      <c r="P14" s="2" t="s">
        <v>33</v>
      </c>
      <c r="Q14" s="2" t="s">
        <v>34</v>
      </c>
      <c r="R14" s="2" t="s">
        <v>35</v>
      </c>
      <c r="S14" s="2" t="s">
        <v>36</v>
      </c>
      <c r="T14" s="2" t="s">
        <v>36</v>
      </c>
      <c r="U14" s="2" t="s">
        <v>36</v>
      </c>
      <c r="V14" s="2" t="s">
        <v>37</v>
      </c>
      <c r="W14" s="2">
        <v>5</v>
      </c>
    </row>
    <row r="15" spans="1:23" x14ac:dyDescent="0.25">
      <c r="A15" t="s">
        <v>56</v>
      </c>
      <c r="B15" t="s">
        <v>50</v>
      </c>
      <c r="C15">
        <v>1521</v>
      </c>
      <c r="D15">
        <v>537814</v>
      </c>
      <c r="E15" s="1">
        <v>42370</v>
      </c>
      <c r="F15" t="s">
        <v>71</v>
      </c>
      <c r="G15" t="s">
        <v>60</v>
      </c>
      <c r="H15" t="s">
        <v>60</v>
      </c>
      <c r="I15" t="s">
        <v>61</v>
      </c>
      <c r="J15" t="s">
        <v>27</v>
      </c>
      <c r="K15" t="s">
        <v>28</v>
      </c>
      <c r="L15" t="s">
        <v>29</v>
      </c>
      <c r="M15" t="s">
        <v>29</v>
      </c>
      <c r="N15" t="s">
        <v>40</v>
      </c>
      <c r="O15" t="s">
        <v>54</v>
      </c>
      <c r="P15" t="s">
        <v>33</v>
      </c>
      <c r="Q15" t="s">
        <v>34</v>
      </c>
      <c r="R15" t="s">
        <v>35</v>
      </c>
      <c r="S15" t="s">
        <v>36</v>
      </c>
      <c r="T15" t="s">
        <v>36</v>
      </c>
      <c r="U15" t="s">
        <v>36</v>
      </c>
      <c r="V15" t="s">
        <v>37</v>
      </c>
      <c r="W15">
        <v>5</v>
      </c>
    </row>
    <row r="16" spans="1:23" x14ac:dyDescent="0.25">
      <c r="A16" t="s">
        <v>62</v>
      </c>
      <c r="B16" t="s">
        <v>50</v>
      </c>
      <c r="C16">
        <v>12445</v>
      </c>
      <c r="D16">
        <v>546924</v>
      </c>
      <c r="E16" s="1">
        <v>42125</v>
      </c>
      <c r="F16" t="s">
        <v>71</v>
      </c>
      <c r="G16" t="s">
        <v>63</v>
      </c>
      <c r="H16" t="s">
        <v>63</v>
      </c>
      <c r="I16" t="s">
        <v>64</v>
      </c>
      <c r="J16" t="s">
        <v>27</v>
      </c>
      <c r="K16" t="s">
        <v>65</v>
      </c>
      <c r="L16" t="s">
        <v>29</v>
      </c>
      <c r="M16" t="s">
        <v>29</v>
      </c>
      <c r="N16" t="s">
        <v>40</v>
      </c>
      <c r="O16" t="s">
        <v>54</v>
      </c>
      <c r="P16" t="s">
        <v>33</v>
      </c>
      <c r="Q16" t="s">
        <v>34</v>
      </c>
      <c r="R16" t="s">
        <v>35</v>
      </c>
      <c r="S16" t="s">
        <v>36</v>
      </c>
      <c r="T16" t="s">
        <v>36</v>
      </c>
      <c r="U16" t="s">
        <v>36</v>
      </c>
      <c r="V16" t="s">
        <v>37</v>
      </c>
      <c r="W16">
        <v>5</v>
      </c>
    </row>
    <row r="17" spans="1:23" s="2" customFormat="1" hidden="1" x14ac:dyDescent="0.25">
      <c r="A17" s="2" t="s">
        <v>62</v>
      </c>
      <c r="B17" s="2" t="s">
        <v>50</v>
      </c>
      <c r="C17" s="2">
        <v>12445</v>
      </c>
      <c r="D17" s="2">
        <v>546924</v>
      </c>
      <c r="E17" s="3">
        <v>42125</v>
      </c>
      <c r="G17" s="2" t="s">
        <v>63</v>
      </c>
      <c r="H17" s="2" t="s">
        <v>63</v>
      </c>
      <c r="I17" s="2" t="s">
        <v>66</v>
      </c>
      <c r="J17" s="2" t="s">
        <v>27</v>
      </c>
      <c r="K17" s="2" t="s">
        <v>67</v>
      </c>
      <c r="L17" s="2" t="s">
        <v>29</v>
      </c>
      <c r="M17" s="2" t="s">
        <v>29</v>
      </c>
      <c r="N17" s="2" t="s">
        <v>40</v>
      </c>
      <c r="O17" s="2" t="s">
        <v>54</v>
      </c>
      <c r="P17" s="2" t="s">
        <v>33</v>
      </c>
      <c r="Q17" s="2" t="s">
        <v>34</v>
      </c>
      <c r="R17" s="2" t="s">
        <v>35</v>
      </c>
      <c r="S17" s="2" t="s">
        <v>36</v>
      </c>
      <c r="T17" s="2" t="s">
        <v>36</v>
      </c>
      <c r="U17" s="2" t="s">
        <v>36</v>
      </c>
      <c r="V17" s="2" t="s">
        <v>37</v>
      </c>
      <c r="W17" s="2">
        <v>5</v>
      </c>
    </row>
    <row r="18" spans="1:23" s="2" customFormat="1" hidden="1" x14ac:dyDescent="0.25">
      <c r="A18" s="2" t="s">
        <v>68</v>
      </c>
      <c r="B18" s="2" t="s">
        <v>50</v>
      </c>
      <c r="C18" s="2">
        <v>16986</v>
      </c>
      <c r="D18" s="2">
        <v>554162</v>
      </c>
      <c r="E18" s="3">
        <v>42341</v>
      </c>
      <c r="G18" s="2" t="s">
        <v>60</v>
      </c>
      <c r="H18" s="2" t="s">
        <v>60</v>
      </c>
      <c r="I18" s="2" t="s">
        <v>69</v>
      </c>
      <c r="J18" s="2" t="s">
        <v>27</v>
      </c>
      <c r="K18" s="2" t="s">
        <v>53</v>
      </c>
      <c r="L18" s="2" t="s">
        <v>29</v>
      </c>
      <c r="M18" s="2" t="s">
        <v>29</v>
      </c>
      <c r="N18" s="2" t="s">
        <v>40</v>
      </c>
      <c r="O18" s="2" t="s">
        <v>54</v>
      </c>
      <c r="P18" s="2" t="s">
        <v>33</v>
      </c>
      <c r="Q18" s="2" t="s">
        <v>34</v>
      </c>
      <c r="R18" s="2" t="s">
        <v>35</v>
      </c>
      <c r="S18" s="2" t="s">
        <v>36</v>
      </c>
      <c r="T18" s="2" t="s">
        <v>36</v>
      </c>
      <c r="U18" s="2" t="s">
        <v>36</v>
      </c>
      <c r="V18" s="2" t="s">
        <v>37</v>
      </c>
      <c r="W18" s="2">
        <v>5</v>
      </c>
    </row>
    <row r="19" spans="1:23" x14ac:dyDescent="0.25">
      <c r="A19" t="s">
        <v>68</v>
      </c>
      <c r="B19" t="s">
        <v>50</v>
      </c>
      <c r="C19">
        <v>1521</v>
      </c>
      <c r="D19">
        <v>554162</v>
      </c>
      <c r="E19" s="1">
        <v>42401</v>
      </c>
      <c r="F19" t="s">
        <v>71</v>
      </c>
      <c r="G19" t="s">
        <v>60</v>
      </c>
      <c r="H19" t="s">
        <v>60</v>
      </c>
      <c r="I19" t="s">
        <v>61</v>
      </c>
      <c r="J19" t="s">
        <v>27</v>
      </c>
      <c r="K19" t="s">
        <v>28</v>
      </c>
      <c r="L19" t="s">
        <v>29</v>
      </c>
      <c r="M19" t="s">
        <v>29</v>
      </c>
      <c r="N19" t="s">
        <v>40</v>
      </c>
      <c r="O19" t="s">
        <v>54</v>
      </c>
      <c r="P19" t="s">
        <v>33</v>
      </c>
      <c r="Q19" t="s">
        <v>34</v>
      </c>
      <c r="R19" t="s">
        <v>35</v>
      </c>
      <c r="S19" t="s">
        <v>36</v>
      </c>
      <c r="T19" t="s">
        <v>36</v>
      </c>
      <c r="U19" t="s">
        <v>36</v>
      </c>
      <c r="V19" s="4" t="s">
        <v>72</v>
      </c>
      <c r="W19">
        <v>5</v>
      </c>
    </row>
  </sheetData>
  <autoFilter ref="A1:W19">
    <filterColumn colId="0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5" x14ac:dyDescent="0.25"/>
  <cols>
    <col min="1" max="1" width="35.85546875" customWidth="1"/>
  </cols>
  <sheetData>
    <row r="1" spans="1:3" x14ac:dyDescent="0.25">
      <c r="A1" s="2" t="s">
        <v>22</v>
      </c>
      <c r="B1" t="str">
        <f>RIGHT(A1,6)</f>
        <v>291200</v>
      </c>
      <c r="C1" t="s">
        <v>70</v>
      </c>
    </row>
    <row r="2" spans="1:3" x14ac:dyDescent="0.25">
      <c r="A2" s="2" t="s">
        <v>41</v>
      </c>
      <c r="B2" t="str">
        <f t="shared" ref="B2:B9" si="0">RIGHT(A2,6)</f>
        <v>291201</v>
      </c>
      <c r="C2">
        <v>291201</v>
      </c>
    </row>
    <row r="3" spans="1:3" x14ac:dyDescent="0.25">
      <c r="A3" s="2" t="s">
        <v>42</v>
      </c>
      <c r="B3" t="str">
        <f t="shared" si="0"/>
        <v>460680</v>
      </c>
      <c r="C3">
        <v>460680</v>
      </c>
    </row>
    <row r="4" spans="1:3" x14ac:dyDescent="0.25">
      <c r="A4" s="2" t="s">
        <v>46</v>
      </c>
      <c r="B4" t="str">
        <f t="shared" si="0"/>
        <v>460684</v>
      </c>
      <c r="C4">
        <v>460684</v>
      </c>
    </row>
    <row r="5" spans="1:3" x14ac:dyDescent="0.25">
      <c r="A5" s="2" t="s">
        <v>48</v>
      </c>
      <c r="B5" t="str">
        <f t="shared" si="0"/>
        <v>460685</v>
      </c>
      <c r="C5">
        <v>460685</v>
      </c>
    </row>
    <row r="6" spans="1:3" x14ac:dyDescent="0.25">
      <c r="A6" t="s">
        <v>49</v>
      </c>
      <c r="B6" t="str">
        <f t="shared" si="0"/>
        <v>537806</v>
      </c>
      <c r="C6">
        <v>537806</v>
      </c>
    </row>
    <row r="7" spans="1:3" x14ac:dyDescent="0.25">
      <c r="A7" s="2" t="s">
        <v>56</v>
      </c>
      <c r="B7" t="str">
        <f t="shared" si="0"/>
        <v>537814</v>
      </c>
      <c r="C7">
        <v>537814</v>
      </c>
    </row>
    <row r="8" spans="1:3" x14ac:dyDescent="0.25">
      <c r="A8" t="s">
        <v>62</v>
      </c>
      <c r="B8" t="str">
        <f t="shared" si="0"/>
        <v>546924</v>
      </c>
      <c r="C8">
        <v>546924</v>
      </c>
    </row>
    <row r="9" spans="1:3" x14ac:dyDescent="0.25">
      <c r="A9" s="2" t="s">
        <v>68</v>
      </c>
      <c r="B9" t="str">
        <f t="shared" si="0"/>
        <v>554162</v>
      </c>
      <c r="C9">
        <v>554162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McPhillips</dc:creator>
  <cp:lastModifiedBy>Greg McPhillips</cp:lastModifiedBy>
  <dcterms:created xsi:type="dcterms:W3CDTF">2016-04-19T08:30:20Z</dcterms:created>
  <dcterms:modified xsi:type="dcterms:W3CDTF">2016-04-19T14:15:27Z</dcterms:modified>
</cp:coreProperties>
</file>