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end" sheetId="1" r:id="rId4"/>
    <sheet state="visible" name="Frontend" sheetId="2" r:id="rId5"/>
    <sheet state="visible" name="RTM" sheetId="3" r:id="rId6"/>
  </sheets>
  <definedNames/>
  <calcPr/>
</workbook>
</file>

<file path=xl/sharedStrings.xml><?xml version="1.0" encoding="utf-8"?>
<sst xmlns="http://schemas.openxmlformats.org/spreadsheetml/2006/main" count="387" uniqueCount="231">
  <si>
    <t>Test Case ID Backend</t>
  </si>
  <si>
    <t>Function Being Tested</t>
  </si>
  <si>
    <t>Test Case</t>
  </si>
  <si>
    <t>Input</t>
  </si>
  <si>
    <t>Expected outcome</t>
  </si>
  <si>
    <t>Actual Outcome</t>
  </si>
  <si>
    <t>Result</t>
  </si>
  <si>
    <t>Login</t>
  </si>
  <si>
    <t>Valid Credentials</t>
  </si>
  <si>
    <t>curl -X POST http://localhost:3003/login -d '{"email": "arvikrishna03@gmail.com", "password": "1234"}' -H "Content-Type: application/json"</t>
  </si>
  <si>
    <t>logged in Successfully</t>
  </si>
  <si>
    <t>Pass</t>
  </si>
  <si>
    <t>Invalid Credentials</t>
  </si>
  <si>
    <t>curl -X POST http://localhost:3003/login -d '{"email": "arvikrishna03@gmail.com", "password": "1234tdgd"}' -H "Content-Type: application/json"</t>
  </si>
  <si>
    <t>failed to login</t>
  </si>
  <si>
    <t>non existent use</t>
  </si>
  <si>
    <t>curl -X POST http://localhost:3003/login -d '{"email": "invalid@gmail.com", "password": "tdgd"}' -H "Content-Type: application/json"</t>
  </si>
  <si>
    <t>Sign up</t>
  </si>
  <si>
    <t>existing user</t>
  </si>
  <si>
    <t>curl -X POST http://localhost:3003/signup -d '{"fname": "Jane", "lname": "Smith", "email": "new@email.com", "program": "Software Engineering", "password": "abcdef", "year": "2"}' -H "Content-Type: application/json"</t>
  </si>
  <si>
    <t xml:space="preserve">user already exits </t>
  </si>
  <si>
    <t>user already exits</t>
  </si>
  <si>
    <t>new user</t>
  </si>
  <si>
    <t>creates a new user</t>
  </si>
  <si>
    <t>not all columns</t>
  </si>
  <si>
    <t>arvindkri03/signup -d '{"fname": "Alice", "lname": "Johnson", "email": "alice@email.com", "program": "Engineering"}' -H "Content-Type: application/json"</t>
  </si>
  <si>
    <t>invalid entry</t>
  </si>
  <si>
    <t>Get user courses</t>
  </si>
  <si>
    <t>Valid user email</t>
  </si>
  <si>
    <t>curl -X POST http://localhost:3003/user-courses -d '{"email": "arvikrishna03@gmail.com"}' -H "Content-Type: application/json"</t>
  </si>
  <si>
    <t xml:space="preserve">invalid data </t>
  </si>
  <si>
    <t>invalid data</t>
  </si>
  <si>
    <t>Invalid user email</t>
  </si>
  <si>
    <t>curl -X POST http://localhost:3003/user-courses -d '{"email": "invalid@gmail.com"}' -H "Content-Type: application/json"</t>
  </si>
  <si>
    <t>Get posts</t>
  </si>
  <si>
    <t>Valid Course ID</t>
  </si>
  <si>
    <t>curl -X GET http://localhost:3003/posts/444</t>
  </si>
  <si>
    <t>Gives you the Post</t>
  </si>
  <si>
    <t>Inavlid Course ID</t>
  </si>
  <si>
    <t>curl -X GET http://localhost:3003/posts/abc</t>
  </si>
  <si>
    <t>Valid Course ID with no posts</t>
  </si>
  <si>
    <t>curl -X GET http://localhost:3003/posts/401</t>
  </si>
  <si>
    <t>No post found under this couse ID</t>
  </si>
  <si>
    <t>Delete posts</t>
  </si>
  <si>
    <t>Valid Post and User ID</t>
  </si>
  <si>
    <t>curl -X DELETE http://localhost:3003/delete-post/2/2</t>
  </si>
  <si>
    <t>Deleted Post</t>
  </si>
  <si>
    <t xml:space="preserve">Invalid Post ID </t>
  </si>
  <si>
    <t>curl -X DELETE http://localhost:3003/delete-post/2/3</t>
  </si>
  <si>
    <t>invalid Data</t>
  </si>
  <si>
    <t>Invalid User ID</t>
  </si>
  <si>
    <t>curl -X DELETE http://localhost:3003/delete-post/3/2</t>
  </si>
  <si>
    <t>Invalid DAta</t>
  </si>
  <si>
    <t>Missing one of them</t>
  </si>
  <si>
    <t>curl -X DELETE http://localhost:3003/delete-post/2/</t>
  </si>
  <si>
    <t>Data missing</t>
  </si>
  <si>
    <t>Edit posts</t>
  </si>
  <si>
    <t>All Valid Inputs</t>
  </si>
  <si>
    <t>Invalid post ID or user ID</t>
  </si>
  <si>
    <t xml:space="preserve">Title/Content too long </t>
  </si>
  <si>
    <t>Empty fields</t>
  </si>
  <si>
    <t>Create Post</t>
  </si>
  <si>
    <t>Valid Data</t>
  </si>
  <si>
    <t xml:space="preserve">curl -X POST http://localhost:3003/create-post -H "Content-Type: application/json" -d '{"userId": "123", "title": "New Post1", "content": "This is a new post", "courseId": "444",  "program": "Test Program1"}'
</t>
  </si>
  <si>
    <t>Post is Created</t>
  </si>
  <si>
    <t xml:space="preserve">Post is Created </t>
  </si>
  <si>
    <t>Missing Data</t>
  </si>
  <si>
    <t xml:space="preserve">curl -X POST http://localhost:3000/create-post -H "Content-Type: application/json" -d '{"userId": "123", "title": "New Post", "content": "This is a new post",  "program": "Test Program"}'
</t>
  </si>
  <si>
    <t>Data is missing</t>
  </si>
  <si>
    <t xml:space="preserve">Data is missing </t>
  </si>
  <si>
    <t>Invalid Data</t>
  </si>
  <si>
    <t>curl -X POST http://localhost:3000/create-post -H "Content-Type: application/json" -d '{"userId": "ABC", "title": "New Post", "content": "This is a new post", "courseId": "444", "program": "Test Program"}'</t>
  </si>
  <si>
    <t>Invalid data</t>
  </si>
  <si>
    <t>Get Post Id</t>
  </si>
  <si>
    <t>curl -X POST http://localhost:3003/postId -H "Content-Type: application/json" -d '{"userId": "456", "title": "New Post2", "content": "This is sec post", "courseId": "404"}'</t>
  </si>
  <si>
    <t>Gives post id eg: 2</t>
  </si>
  <si>
    <t>gives post id eg: 2</t>
  </si>
  <si>
    <t>curl -X POST http://localhost:3003/postId -H "Content-Type: application/json" -d '{"userId": "456", "title": "New Post2", "content": "This is third post", "courseId": "404"}'</t>
  </si>
  <si>
    <t>Post not found</t>
  </si>
  <si>
    <t>Invalid Course ID</t>
  </si>
  <si>
    <t>curl -X POST http://localhost:3003/postId -H "Content-Type: application/json" -d '{"userId": "456", "title": "New Post2", "content": "This is sec post", "courseId": "403"}'</t>
  </si>
  <si>
    <t>Get Post By Id</t>
  </si>
  <si>
    <t>Valid ID</t>
  </si>
  <si>
    <t>curl -X POST http://localhost:3003/postId -H "Content-Type: application/json" -d "{\"userId\":456,\"title\":\"New Post2\",\"content\":\"This is sec post\",\"courseId\":404}"</t>
  </si>
  <si>
    <t>Gives Post</t>
  </si>
  <si>
    <t>non existent ID</t>
  </si>
  <si>
    <t>curl -X POST http://localhost:3003/postId -H "Content-Type: application/json" -d "{\"userId\":143,\"title\":\"New Post2\",\"content\":\"This is sec post\",\"courseId\":404}"</t>
  </si>
  <si>
    <t>missing ID</t>
  </si>
  <si>
    <t>curl -X POST http://localhost:3003/postId -H "Content-Type: application/json" -d "{\"userId\":143,\"content\":\"This is sec post\",\"courseId\":404}"</t>
  </si>
  <si>
    <t>Empty ID</t>
  </si>
  <si>
    <t>curl -X POST http://localhost:3003/postId -H "Content-Type: application/json" -d "{\"userId\":,\"content\":\"This is sec post\",\"courseId\":404}"</t>
  </si>
  <si>
    <t>Check authorization</t>
  </si>
  <si>
    <t>User Authorized</t>
  </si>
  <si>
    <t>curl -X GET http://localhost:3003/check-authorization/1/1</t>
  </si>
  <si>
    <t>Authorized User</t>
  </si>
  <si>
    <t xml:space="preserve">Authorized </t>
  </si>
  <si>
    <t>User Not Authorized</t>
  </si>
  <si>
    <t>curl -X GET http://localhost:3003/check-authorization/2/1</t>
  </si>
  <si>
    <t xml:space="preserve">Unauthorized </t>
  </si>
  <si>
    <t>Unauthorized</t>
  </si>
  <si>
    <t>User is Missing</t>
  </si>
  <si>
    <t>curl -X GET http://localhost:3003/check-authorization//1</t>
  </si>
  <si>
    <t>Post ID is invalid</t>
  </si>
  <si>
    <t>curl -X GET http://localhost:3003/check-authorization/1/xyz</t>
  </si>
  <si>
    <t>Test Case #</t>
  </si>
  <si>
    <t>Use Case</t>
  </si>
  <si>
    <t>Initial Systems State</t>
  </si>
  <si>
    <t>Expected Output</t>
  </si>
  <si>
    <t>Actual Output</t>
  </si>
  <si>
    <t>User signs up</t>
  </si>
  <si>
    <t>Sign Up</t>
  </si>
  <si>
    <t>Application launched</t>
  </si>
  <si>
    <t>Username : "test@test.com" Password; "test"</t>
  </si>
  <si>
    <t>Successful signup and redirect to login page</t>
  </si>
  <si>
    <t>User logs in</t>
  </si>
  <si>
    <t>Sign-up completed</t>
  </si>
  <si>
    <t>Redirects to home page</t>
  </si>
  <si>
    <t>Redirects to homepage</t>
  </si>
  <si>
    <t>User adds a new post to a specific course</t>
  </si>
  <si>
    <t>Add New Post</t>
  </si>
  <si>
    <t>User logged in , sidebar course clicked</t>
  </si>
  <si>
    <t>Post title: "test" , Post body : "test"</t>
  </si>
  <si>
    <t>Post successfully added to the selected course</t>
  </si>
  <si>
    <t>User deletes a post</t>
  </si>
  <si>
    <t>Delete Post</t>
  </si>
  <si>
    <t>Post displayed in user interface</t>
  </si>
  <si>
    <t>Click delete button</t>
  </si>
  <si>
    <t>Confirmation prompt for deletion or post removal</t>
  </si>
  <si>
    <t>User edits a post</t>
  </si>
  <si>
    <t>Edit Post</t>
  </si>
  <si>
    <t>Click edit button , make changes,Click submit</t>
  </si>
  <si>
    <t>Post updated with the edited content</t>
  </si>
  <si>
    <t>word limit on post title</t>
  </si>
  <si>
    <t>Title Word Limit</t>
  </si>
  <si>
    <t>Post creation form displayed</t>
  </si>
  <si>
    <t>Title: " iiiiiiiiiiiiiiiiiiiiiiiii…."</t>
  </si>
  <si>
    <t>Post does not get submitted due to input being beyond word limit.</t>
  </si>
  <si>
    <t>word limit on post body</t>
  </si>
  <si>
    <t>Body Word Limit</t>
  </si>
  <si>
    <t>Body: " Hiiiiiiiiiiiiiiiiiiiiiiiiiiiiiiiiii…."</t>
  </si>
  <si>
    <t>User inputs non-existent email</t>
  </si>
  <si>
    <t>Login Email text box</t>
  </si>
  <si>
    <t>login page displayed</t>
  </si>
  <si>
    <t>email: "testing@test.com"</t>
  </si>
  <si>
    <t>Does not redirect to homepage as email doesn’t exist in Database</t>
  </si>
  <si>
    <t>User inputs wrong email</t>
  </si>
  <si>
    <t>Login page displayed</t>
  </si>
  <si>
    <t>email:"testing"</t>
  </si>
  <si>
    <t>Error: please put an @ in user email, email format incorrect</t>
  </si>
  <si>
    <t>Leaves signup page incomplete</t>
  </si>
  <si>
    <t>Sign up page displayed</t>
  </si>
  <si>
    <t>Email left blank</t>
  </si>
  <si>
    <t>Error: sign up incomplete</t>
  </si>
  <si>
    <t>Dark mode functionality</t>
  </si>
  <si>
    <t>Dark mode button</t>
  </si>
  <si>
    <t>Home page in light mode</t>
  </si>
  <si>
    <t>User clicks on dark mode button</t>
  </si>
  <si>
    <t>Page turns to dark mode</t>
  </si>
  <si>
    <t>Posting an empty post</t>
  </si>
  <si>
    <t>Home page</t>
  </si>
  <si>
    <t>User attempts to post an empty post</t>
  </si>
  <si>
    <t>Post does not get published as its empty</t>
  </si>
  <si>
    <t>Swapping between different courses</t>
  </si>
  <si>
    <t>Course Buttons</t>
  </si>
  <si>
    <t>User attempts to swap between different courses in home page</t>
  </si>
  <si>
    <t>Successfully swaps between different courses</t>
  </si>
  <si>
    <t>Requirement ID</t>
  </si>
  <si>
    <t>Functional/Non-Functional</t>
  </si>
  <si>
    <t>Test Case ID(s)</t>
  </si>
  <si>
    <t>Functionality Tested</t>
  </si>
  <si>
    <t>Requirement</t>
  </si>
  <si>
    <t>#RID_1</t>
  </si>
  <si>
    <t>Functional</t>
  </si>
  <si>
    <t>#TC1_F, #TC1_B</t>
  </si>
  <si>
    <t>Users must be able to sign up successfully.</t>
  </si>
  <si>
    <t>#RID_2</t>
  </si>
  <si>
    <t>#TC2_F, #TC2_B</t>
  </si>
  <si>
    <t>Users must be able to log in with valid credentials.</t>
  </si>
  <si>
    <t>#RID_3</t>
  </si>
  <si>
    <t>#TC3_F, #TC20_B</t>
  </si>
  <si>
    <t>Users must be able to add a new post to a specific course.</t>
  </si>
  <si>
    <t>#RID_4</t>
  </si>
  <si>
    <t>#TC4_F, #TC12_B</t>
  </si>
  <si>
    <t>Users must be able to delete their posts.</t>
  </si>
  <si>
    <t>#RID_5</t>
  </si>
  <si>
    <t>#TC5_F, #TC16_B</t>
  </si>
  <si>
    <t>Users must be able to edit their posts.</t>
  </si>
  <si>
    <t>#RID_6</t>
  </si>
  <si>
    <t>#TC6_F, #TC22_B</t>
  </si>
  <si>
    <t>Word limit on post title</t>
  </si>
  <si>
    <t>Posts must adhere to the specified word limit for the title.</t>
  </si>
  <si>
    <t>#RID_7</t>
  </si>
  <si>
    <t>#TC7_F, #TC22_B</t>
  </si>
  <si>
    <t>Word limit on post body</t>
  </si>
  <si>
    <t>Posts must adhere to the specified word limit for the body.</t>
  </si>
  <si>
    <t>#RID_16</t>
  </si>
  <si>
    <t>#TC21_B</t>
  </si>
  <si>
    <t>Users must not be able to create a post if required data is missing.</t>
  </si>
  <si>
    <t>#RID_17</t>
  </si>
  <si>
    <t>#TC23_B, #TC24_B, #TC25_B</t>
  </si>
  <si>
    <t>Get Post ID</t>
  </si>
  <si>
    <t>Users must receive valid post ID for valid data and notifications if post is not found or if course ID is invalid.</t>
  </si>
  <si>
    <t>#RID_18</t>
  </si>
  <si>
    <t>#TC26_B, #TC27_B, #TC28_B, #TC29_B</t>
  </si>
  <si>
    <t>Get Post By ID</t>
  </si>
  <si>
    <t>Users must receive valid post data for a valid post ID and notifications if post is not found or if ID is missing or empty.</t>
  </si>
  <si>
    <t>#RID_19</t>
  </si>
  <si>
    <t>#TC30_B, #TC31_B, #TC32_B, #TC33_B</t>
  </si>
  <si>
    <t>Users must be authorized to perform certain actions and receive notifications for unauthorized attempts or missing/invalid data.</t>
  </si>
  <si>
    <t>#RID_8</t>
  </si>
  <si>
    <t>Non-Functional</t>
  </si>
  <si>
    <t>#TC8_F, #TC3_B</t>
  </si>
  <si>
    <t>Users must not be able to log in with a non-existent email.</t>
  </si>
  <si>
    <t>#RID_9</t>
  </si>
  <si>
    <t>#TC9_F, #TC3_B</t>
  </si>
  <si>
    <t>Users must provide a valid email format for login.</t>
  </si>
  <si>
    <t>#RID_10</t>
  </si>
  <si>
    <t>#TC10_F, #TC6_B</t>
  </si>
  <si>
    <t>Users must fill in all required fields for sign up.</t>
  </si>
  <si>
    <t>#RID_11</t>
  </si>
  <si>
    <t>#TC11_F</t>
  </si>
  <si>
    <t>Users must be able to switch between dark and light modes.</t>
  </si>
  <si>
    <t>#RID_12</t>
  </si>
  <si>
    <t>#TC13_F</t>
  </si>
  <si>
    <t>Users must be able to switch between different courses.</t>
  </si>
  <si>
    <t>#RID_14</t>
  </si>
  <si>
    <t>#TC9_B, #TC10_B, #TC11_B</t>
  </si>
  <si>
    <t>Users must receive valid posts for a valid course ID and a notification if no posts are found.</t>
  </si>
  <si>
    <t>#RID_15</t>
  </si>
  <si>
    <t>#TC12_B, #TC13_B, #TC14_B, #TC15_B</t>
  </si>
  <si>
    <t>Users must be able to delete their posts and receive notifications for invalid data or missing IDs.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</si>
</sst>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Calibri"/>
    </font>
    <font>
      <sz val="11.0"/>
      <color rgb="FF000000"/>
      <name val="Calibri"/>
    </font>
    <font>
      <color rgb="FF000000"/>
      <name val="Calibri"/>
    </font>
    <font>
      <sz val="11.0"/>
      <color rgb="FF000000"/>
      <name val="Arial"/>
    </font>
    <font>
      <b/>
      <sz val="16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>
      <b/>
      <sz val="16.0"/>
      <color theme="1"/>
      <name val="Calibri"/>
    </font>
    <font>
      <b/>
      <sz val="16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readingOrder="0"/>
    </xf>
    <xf borderId="1" fillId="0" fontId="3" numFmtId="0" xfId="0" applyBorder="1" applyFont="1"/>
    <xf borderId="1" fillId="0" fontId="2" numFmtId="0" xfId="0" applyBorder="1" applyFont="1"/>
    <xf borderId="1" fillId="3" fontId="3" numFmtId="0" xfId="0" applyAlignment="1" applyBorder="1" applyFont="1">
      <alignment readingOrder="0"/>
    </xf>
    <xf borderId="0" fillId="0" fontId="5" numFmtId="0" xfId="0" applyFont="1"/>
    <xf borderId="1" fillId="2" fontId="6" numFmtId="0" xfId="0" applyAlignment="1" applyBorder="1" applyFont="1">
      <alignment horizontal="center" readingOrder="0" shrinkToFit="0" vertical="bottom" wrapText="0"/>
    </xf>
    <xf borderId="2" fillId="2" fontId="7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4" fillId="3" fontId="8" numFmtId="0" xfId="0" applyAlignment="1" applyBorder="1" applyFont="1">
      <alignment horizontal="center" readingOrder="0"/>
    </xf>
    <xf borderId="4" fillId="3" fontId="8" numFmtId="0" xfId="0" applyAlignment="1" applyBorder="1" applyFont="1">
      <alignment readingOrder="0" shrinkToFit="0" wrapText="0"/>
    </xf>
    <xf borderId="0" fillId="0" fontId="8" numFmtId="0" xfId="0" applyAlignment="1" applyFont="1">
      <alignment horizontal="left" readingOrder="0" shrinkToFit="0" vertical="bottom" wrapText="0"/>
    </xf>
    <xf borderId="1" fillId="2" fontId="9" numFmtId="0" xfId="0" applyAlignment="1" applyBorder="1" applyFont="1">
      <alignment readingOrder="0"/>
    </xf>
    <xf borderId="1" fillId="2" fontId="10" numFmtId="0" xfId="0" applyAlignment="1" applyBorder="1" applyFont="1">
      <alignment readingOrder="0"/>
    </xf>
    <xf borderId="0" fillId="0" fontId="10" numFmtId="0" xfId="0" applyFont="1"/>
    <xf borderId="1" fillId="0" fontId="1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31.38"/>
    <col customWidth="1" min="3" max="3" width="25.63"/>
    <col customWidth="1" min="4" max="4" width="175.88"/>
    <col customWidth="1" min="5" max="5" width="26.5"/>
    <col customWidth="1" min="6" max="6" width="27.38"/>
    <col customWidth="1" min="7" max="7" width="16.63"/>
    <col customWidth="1" min="8" max="8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0.25" customHeight="1">
      <c r="A2" s="2" t="str">
        <f t="shared" ref="A2:A34" si="1">"#TC" &amp; ROW(A1) &amp; "_B"
</f>
        <v>#TC1_B</v>
      </c>
      <c r="B2" s="2" t="s">
        <v>7</v>
      </c>
      <c r="C2" s="2" t="s">
        <v>8</v>
      </c>
      <c r="D2" s="3" t="s">
        <v>9</v>
      </c>
      <c r="E2" s="2" t="s">
        <v>10</v>
      </c>
      <c r="F2" s="4" t="s">
        <v>10</v>
      </c>
      <c r="G2" s="2" t="s">
        <v>11</v>
      </c>
    </row>
    <row r="3">
      <c r="A3" s="2" t="str">
        <f t="shared" si="1"/>
        <v>#TC2_B</v>
      </c>
      <c r="B3" s="2" t="s">
        <v>7</v>
      </c>
      <c r="C3" s="2" t="s">
        <v>12</v>
      </c>
      <c r="D3" s="3" t="s">
        <v>13</v>
      </c>
      <c r="E3" s="2" t="s">
        <v>14</v>
      </c>
      <c r="F3" s="2" t="s">
        <v>14</v>
      </c>
      <c r="G3" s="2" t="s">
        <v>11</v>
      </c>
    </row>
    <row r="4">
      <c r="A4" s="2" t="str">
        <f t="shared" si="1"/>
        <v>#TC3_B</v>
      </c>
      <c r="B4" s="2" t="s">
        <v>7</v>
      </c>
      <c r="C4" s="3" t="s">
        <v>15</v>
      </c>
      <c r="D4" s="2" t="s">
        <v>16</v>
      </c>
      <c r="E4" s="2" t="s">
        <v>14</v>
      </c>
      <c r="F4" s="2" t="s">
        <v>14</v>
      </c>
      <c r="G4" s="2" t="s">
        <v>11</v>
      </c>
    </row>
    <row r="5">
      <c r="A5" s="2" t="str">
        <f t="shared" si="1"/>
        <v>#TC4_B</v>
      </c>
      <c r="B5" s="3" t="s">
        <v>17</v>
      </c>
      <c r="C5" s="3" t="s">
        <v>18</v>
      </c>
      <c r="D5" s="3" t="s">
        <v>19</v>
      </c>
      <c r="E5" s="2" t="s">
        <v>20</v>
      </c>
      <c r="F5" s="2" t="s">
        <v>21</v>
      </c>
      <c r="G5" s="2" t="s">
        <v>11</v>
      </c>
    </row>
    <row r="6">
      <c r="A6" s="2" t="str">
        <f t="shared" si="1"/>
        <v>#TC5_B</v>
      </c>
      <c r="B6" s="3" t="s">
        <v>17</v>
      </c>
      <c r="C6" s="2" t="s">
        <v>22</v>
      </c>
      <c r="D6" s="2" t="s">
        <v>19</v>
      </c>
      <c r="E6" s="2" t="s">
        <v>23</v>
      </c>
      <c r="F6" s="2" t="s">
        <v>23</v>
      </c>
      <c r="G6" s="2" t="s">
        <v>11</v>
      </c>
    </row>
    <row r="7">
      <c r="A7" s="2" t="str">
        <f t="shared" si="1"/>
        <v>#TC6_B</v>
      </c>
      <c r="B7" s="3" t="s">
        <v>17</v>
      </c>
      <c r="C7" s="3" t="s">
        <v>24</v>
      </c>
      <c r="D7" s="3" t="s">
        <v>25</v>
      </c>
      <c r="E7" s="2" t="s">
        <v>26</v>
      </c>
      <c r="F7" s="2" t="s">
        <v>26</v>
      </c>
      <c r="G7" s="2" t="s">
        <v>11</v>
      </c>
    </row>
    <row r="8">
      <c r="A8" s="2" t="str">
        <f t="shared" si="1"/>
        <v>#TC7_B</v>
      </c>
      <c r="B8" s="2" t="s">
        <v>27</v>
      </c>
      <c r="C8" s="3" t="s">
        <v>28</v>
      </c>
      <c r="D8" s="2" t="s">
        <v>29</v>
      </c>
      <c r="E8" s="2" t="s">
        <v>30</v>
      </c>
      <c r="F8" s="4" t="s">
        <v>31</v>
      </c>
      <c r="G8" s="2" t="s">
        <v>11</v>
      </c>
    </row>
    <row r="9">
      <c r="A9" s="2" t="str">
        <f t="shared" si="1"/>
        <v>#TC8_B</v>
      </c>
      <c r="B9" s="3" t="s">
        <v>27</v>
      </c>
      <c r="C9" s="3" t="s">
        <v>32</v>
      </c>
      <c r="D9" s="3" t="s">
        <v>33</v>
      </c>
      <c r="E9" s="2" t="s">
        <v>30</v>
      </c>
      <c r="F9" s="4" t="s">
        <v>31</v>
      </c>
      <c r="G9" s="2" t="s">
        <v>11</v>
      </c>
    </row>
    <row r="10">
      <c r="A10" s="2" t="str">
        <f t="shared" si="1"/>
        <v>#TC9_B</v>
      </c>
      <c r="B10" s="3" t="s">
        <v>34</v>
      </c>
      <c r="C10" s="2" t="s">
        <v>35</v>
      </c>
      <c r="D10" s="3" t="s">
        <v>36</v>
      </c>
      <c r="E10" s="2" t="s">
        <v>37</v>
      </c>
      <c r="F10" s="2" t="s">
        <v>37</v>
      </c>
      <c r="G10" s="2" t="s">
        <v>11</v>
      </c>
    </row>
    <row r="11">
      <c r="A11" s="2" t="str">
        <f t="shared" si="1"/>
        <v>#TC10_B</v>
      </c>
      <c r="B11" s="3" t="s">
        <v>34</v>
      </c>
      <c r="C11" s="2" t="s">
        <v>38</v>
      </c>
      <c r="D11" s="2" t="s">
        <v>39</v>
      </c>
      <c r="E11" s="2" t="s">
        <v>30</v>
      </c>
      <c r="F11" s="2" t="s">
        <v>31</v>
      </c>
      <c r="G11" s="2" t="s">
        <v>11</v>
      </c>
    </row>
    <row r="12">
      <c r="A12" s="2" t="str">
        <f t="shared" si="1"/>
        <v>#TC11_B</v>
      </c>
      <c r="B12" s="3" t="s">
        <v>34</v>
      </c>
      <c r="C12" s="3" t="s">
        <v>40</v>
      </c>
      <c r="D12" s="3" t="s">
        <v>41</v>
      </c>
      <c r="E12" s="2" t="s">
        <v>42</v>
      </c>
      <c r="F12" s="4" t="s">
        <v>42</v>
      </c>
      <c r="G12" s="2" t="s">
        <v>11</v>
      </c>
    </row>
    <row r="13">
      <c r="A13" s="2" t="str">
        <f t="shared" si="1"/>
        <v>#TC12_B</v>
      </c>
      <c r="B13" s="3" t="s">
        <v>43</v>
      </c>
      <c r="C13" s="2" t="s">
        <v>44</v>
      </c>
      <c r="D13" s="2" t="s">
        <v>45</v>
      </c>
      <c r="E13" s="2" t="s">
        <v>46</v>
      </c>
      <c r="F13" s="4" t="s">
        <v>46</v>
      </c>
      <c r="G13" s="2" t="s">
        <v>11</v>
      </c>
    </row>
    <row r="14">
      <c r="A14" s="2" t="str">
        <f t="shared" si="1"/>
        <v>#TC13_B</v>
      </c>
      <c r="B14" s="3" t="s">
        <v>43</v>
      </c>
      <c r="C14" s="2" t="s">
        <v>47</v>
      </c>
      <c r="D14" s="2" t="s">
        <v>48</v>
      </c>
      <c r="E14" s="2" t="s">
        <v>30</v>
      </c>
      <c r="F14" s="2" t="s">
        <v>49</v>
      </c>
      <c r="G14" s="2" t="s">
        <v>11</v>
      </c>
    </row>
    <row r="15">
      <c r="A15" s="2" t="str">
        <f t="shared" si="1"/>
        <v>#TC14_B</v>
      </c>
      <c r="B15" s="3" t="s">
        <v>43</v>
      </c>
      <c r="C15" s="2" t="s">
        <v>50</v>
      </c>
      <c r="D15" s="3" t="s">
        <v>51</v>
      </c>
      <c r="E15" s="2" t="s">
        <v>30</v>
      </c>
      <c r="F15" s="2" t="s">
        <v>52</v>
      </c>
      <c r="G15" s="2" t="s">
        <v>11</v>
      </c>
    </row>
    <row r="16">
      <c r="A16" s="2" t="str">
        <f t="shared" si="1"/>
        <v>#TC15_B</v>
      </c>
      <c r="B16" s="3" t="s">
        <v>43</v>
      </c>
      <c r="C16" s="2" t="s">
        <v>53</v>
      </c>
      <c r="D16" s="3" t="s">
        <v>54</v>
      </c>
      <c r="E16" s="2" t="s">
        <v>55</v>
      </c>
      <c r="F16" s="2" t="s">
        <v>55</v>
      </c>
      <c r="G16" s="2" t="s">
        <v>11</v>
      </c>
    </row>
    <row r="17">
      <c r="A17" s="2" t="str">
        <f t="shared" si="1"/>
        <v>#TC16_B</v>
      </c>
      <c r="B17" s="2" t="s">
        <v>56</v>
      </c>
      <c r="C17" s="3" t="s">
        <v>57</v>
      </c>
      <c r="D17" s="5"/>
      <c r="E17" s="6"/>
      <c r="F17" s="6"/>
      <c r="G17" s="2" t="s">
        <v>11</v>
      </c>
    </row>
    <row r="18">
      <c r="A18" s="2" t="str">
        <f t="shared" si="1"/>
        <v>#TC17_B</v>
      </c>
      <c r="B18" s="2" t="s">
        <v>56</v>
      </c>
      <c r="C18" s="2" t="s">
        <v>58</v>
      </c>
      <c r="D18" s="6"/>
      <c r="E18" s="6"/>
      <c r="F18" s="6"/>
      <c r="G18" s="2" t="s">
        <v>11</v>
      </c>
    </row>
    <row r="19">
      <c r="A19" s="2" t="str">
        <f t="shared" si="1"/>
        <v>#TC18_B</v>
      </c>
      <c r="B19" s="2" t="s">
        <v>56</v>
      </c>
      <c r="C19" s="2" t="s">
        <v>59</v>
      </c>
      <c r="D19" s="6"/>
      <c r="E19" s="6"/>
      <c r="F19" s="6"/>
      <c r="G19" s="2" t="s">
        <v>11</v>
      </c>
    </row>
    <row r="20">
      <c r="A20" s="2" t="str">
        <f t="shared" si="1"/>
        <v>#TC19_B</v>
      </c>
      <c r="B20" s="2" t="s">
        <v>56</v>
      </c>
      <c r="C20" s="2" t="s">
        <v>60</v>
      </c>
      <c r="D20" s="6"/>
      <c r="E20" s="6"/>
      <c r="F20" s="6"/>
      <c r="G20" s="2" t="s">
        <v>11</v>
      </c>
    </row>
    <row r="21">
      <c r="A21" s="2" t="str">
        <f t="shared" si="1"/>
        <v>#TC20_B</v>
      </c>
      <c r="B21" s="3" t="s">
        <v>61</v>
      </c>
      <c r="C21" s="2" t="s">
        <v>62</v>
      </c>
      <c r="D21" s="7" t="s">
        <v>63</v>
      </c>
      <c r="E21" s="3" t="s">
        <v>64</v>
      </c>
      <c r="F21" s="2" t="s">
        <v>65</v>
      </c>
      <c r="G21" s="2" t="s">
        <v>11</v>
      </c>
    </row>
    <row r="22">
      <c r="A22" s="2" t="str">
        <f t="shared" si="1"/>
        <v>#TC21_B</v>
      </c>
      <c r="B22" s="3" t="s">
        <v>61</v>
      </c>
      <c r="C22" s="2" t="s">
        <v>66</v>
      </c>
      <c r="D22" s="7" t="s">
        <v>67</v>
      </c>
      <c r="E22" s="2" t="s">
        <v>68</v>
      </c>
      <c r="F22" s="2" t="s">
        <v>69</v>
      </c>
      <c r="G22" s="2" t="s">
        <v>11</v>
      </c>
    </row>
    <row r="23">
      <c r="A23" s="2" t="str">
        <f t="shared" si="1"/>
        <v>#TC22_B</v>
      </c>
      <c r="B23" s="3" t="s">
        <v>61</v>
      </c>
      <c r="C23" s="2" t="s">
        <v>70</v>
      </c>
      <c r="D23" s="3" t="s">
        <v>71</v>
      </c>
      <c r="E23" s="2" t="s">
        <v>72</v>
      </c>
      <c r="F23" s="2" t="s">
        <v>70</v>
      </c>
      <c r="G23" s="2" t="s">
        <v>11</v>
      </c>
    </row>
    <row r="24">
      <c r="A24" s="2" t="str">
        <f t="shared" si="1"/>
        <v>#TC23_B</v>
      </c>
      <c r="B24" s="4" t="s">
        <v>73</v>
      </c>
      <c r="C24" s="2" t="s">
        <v>62</v>
      </c>
      <c r="D24" s="7" t="s">
        <v>74</v>
      </c>
      <c r="E24" s="2" t="s">
        <v>75</v>
      </c>
      <c r="F24" s="4" t="s">
        <v>76</v>
      </c>
      <c r="G24" s="2" t="s">
        <v>11</v>
      </c>
    </row>
    <row r="25">
      <c r="A25" s="2" t="str">
        <f t="shared" si="1"/>
        <v>#TC24_B</v>
      </c>
      <c r="B25" s="2" t="s">
        <v>73</v>
      </c>
      <c r="C25" s="2" t="s">
        <v>70</v>
      </c>
      <c r="D25" s="7" t="s">
        <v>77</v>
      </c>
      <c r="E25" s="2" t="s">
        <v>78</v>
      </c>
      <c r="F25" s="2" t="s">
        <v>78</v>
      </c>
      <c r="G25" s="2" t="s">
        <v>11</v>
      </c>
    </row>
    <row r="26">
      <c r="A26" s="2" t="str">
        <f t="shared" si="1"/>
        <v>#TC25_B</v>
      </c>
      <c r="B26" s="4" t="s">
        <v>73</v>
      </c>
      <c r="C26" s="2" t="s">
        <v>79</v>
      </c>
      <c r="D26" s="7" t="s">
        <v>80</v>
      </c>
      <c r="E26" s="4" t="s">
        <v>78</v>
      </c>
      <c r="F26" s="4" t="s">
        <v>78</v>
      </c>
      <c r="G26" s="2" t="s">
        <v>11</v>
      </c>
    </row>
    <row r="27">
      <c r="A27" s="2" t="str">
        <f t="shared" si="1"/>
        <v>#TC26_B</v>
      </c>
      <c r="B27" s="2" t="s">
        <v>81</v>
      </c>
      <c r="C27" s="2" t="s">
        <v>82</v>
      </c>
      <c r="D27" s="7" t="s">
        <v>83</v>
      </c>
      <c r="E27" s="2" t="s">
        <v>84</v>
      </c>
      <c r="F27" s="4" t="s">
        <v>84</v>
      </c>
      <c r="G27" s="2" t="s">
        <v>11</v>
      </c>
    </row>
    <row r="28">
      <c r="A28" s="2" t="str">
        <f t="shared" si="1"/>
        <v>#TC27_B</v>
      </c>
      <c r="B28" s="2" t="s">
        <v>81</v>
      </c>
      <c r="C28" s="2" t="s">
        <v>85</v>
      </c>
      <c r="D28" s="7" t="s">
        <v>86</v>
      </c>
      <c r="E28" s="4" t="s">
        <v>78</v>
      </c>
      <c r="F28" s="4" t="s">
        <v>78</v>
      </c>
      <c r="G28" s="2" t="s">
        <v>11</v>
      </c>
    </row>
    <row r="29">
      <c r="A29" s="2" t="str">
        <f t="shared" si="1"/>
        <v>#TC28_B</v>
      </c>
      <c r="B29" s="2" t="s">
        <v>81</v>
      </c>
      <c r="C29" s="2" t="s">
        <v>87</v>
      </c>
      <c r="D29" s="7" t="s">
        <v>88</v>
      </c>
      <c r="E29" s="4" t="s">
        <v>72</v>
      </c>
      <c r="F29" s="4" t="s">
        <v>70</v>
      </c>
      <c r="G29" s="2" t="s">
        <v>11</v>
      </c>
    </row>
    <row r="30">
      <c r="A30" s="2" t="str">
        <f t="shared" si="1"/>
        <v>#TC29_B</v>
      </c>
      <c r="B30" s="2" t="s">
        <v>81</v>
      </c>
      <c r="C30" s="2" t="s">
        <v>89</v>
      </c>
      <c r="D30" s="7" t="s">
        <v>90</v>
      </c>
      <c r="E30" s="2" t="s">
        <v>72</v>
      </c>
      <c r="F30" s="2" t="s">
        <v>70</v>
      </c>
      <c r="G30" s="2" t="s">
        <v>11</v>
      </c>
    </row>
    <row r="31">
      <c r="A31" s="2" t="str">
        <f t="shared" si="1"/>
        <v>#TC30_B</v>
      </c>
      <c r="B31" s="4" t="s">
        <v>91</v>
      </c>
      <c r="C31" s="2" t="s">
        <v>92</v>
      </c>
      <c r="D31" s="3" t="s">
        <v>93</v>
      </c>
      <c r="E31" s="2" t="s">
        <v>94</v>
      </c>
      <c r="F31" s="2" t="s">
        <v>95</v>
      </c>
      <c r="G31" s="2" t="s">
        <v>11</v>
      </c>
    </row>
    <row r="32">
      <c r="A32" s="2" t="str">
        <f t="shared" si="1"/>
        <v>#TC31_B</v>
      </c>
      <c r="B32" s="2" t="s">
        <v>91</v>
      </c>
      <c r="C32" s="2" t="s">
        <v>96</v>
      </c>
      <c r="D32" s="3" t="s">
        <v>97</v>
      </c>
      <c r="E32" s="2" t="s">
        <v>98</v>
      </c>
      <c r="F32" s="2" t="s">
        <v>99</v>
      </c>
      <c r="G32" s="2" t="s">
        <v>11</v>
      </c>
    </row>
    <row r="33">
      <c r="A33" s="2" t="str">
        <f t="shared" si="1"/>
        <v>#TC32_B</v>
      </c>
      <c r="B33" s="4" t="s">
        <v>91</v>
      </c>
      <c r="C33" s="2" t="s">
        <v>100</v>
      </c>
      <c r="D33" s="3" t="s">
        <v>101</v>
      </c>
      <c r="E33" s="2" t="s">
        <v>72</v>
      </c>
      <c r="F33" s="2" t="s">
        <v>70</v>
      </c>
      <c r="G33" s="2" t="s">
        <v>11</v>
      </c>
    </row>
    <row r="34">
      <c r="A34" s="2" t="str">
        <f t="shared" si="1"/>
        <v>#TC33_B</v>
      </c>
      <c r="B34" s="4" t="s">
        <v>91</v>
      </c>
      <c r="C34" s="2" t="s">
        <v>102</v>
      </c>
      <c r="D34" s="3" t="s">
        <v>103</v>
      </c>
      <c r="E34" s="2" t="s">
        <v>72</v>
      </c>
      <c r="F34" s="2" t="s">
        <v>70</v>
      </c>
      <c r="G34" s="2" t="s">
        <v>11</v>
      </c>
    </row>
    <row r="35">
      <c r="D3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88"/>
    <col customWidth="1" min="3" max="3" width="26.13"/>
    <col customWidth="1" min="4" max="4" width="46.38"/>
    <col customWidth="1" min="5" max="5" width="60.38"/>
    <col customWidth="1" min="6" max="6" width="60.75"/>
    <col customWidth="1" min="7" max="7" width="53.88"/>
  </cols>
  <sheetData>
    <row r="1">
      <c r="A1" s="9" t="s">
        <v>104</v>
      </c>
      <c r="B1" s="10" t="s">
        <v>105</v>
      </c>
      <c r="C1" s="10" t="s">
        <v>1</v>
      </c>
      <c r="D1" s="10" t="s">
        <v>106</v>
      </c>
      <c r="E1" s="10" t="s">
        <v>3</v>
      </c>
      <c r="F1" s="10" t="s">
        <v>107</v>
      </c>
      <c r="G1" s="10" t="s">
        <v>108</v>
      </c>
      <c r="H1" s="10" t="s">
        <v>6</v>
      </c>
    </row>
    <row r="2">
      <c r="A2" s="11" t="str">
        <f t="shared" ref="A2:A14" si="1">"#TC" &amp; ROW(A1) &amp; "_F"
</f>
        <v>#TC1_F</v>
      </c>
      <c r="B2" s="12" t="s">
        <v>109</v>
      </c>
      <c r="C2" s="12" t="s">
        <v>110</v>
      </c>
      <c r="D2" s="12" t="s">
        <v>111</v>
      </c>
      <c r="E2" s="13" t="s">
        <v>112</v>
      </c>
      <c r="F2" s="13" t="s">
        <v>113</v>
      </c>
      <c r="G2" s="14" t="s">
        <v>113</v>
      </c>
      <c r="H2" s="15" t="s">
        <v>11</v>
      </c>
    </row>
    <row r="3">
      <c r="A3" s="11" t="str">
        <f t="shared" si="1"/>
        <v>#TC2_F</v>
      </c>
      <c r="B3" s="12" t="s">
        <v>114</v>
      </c>
      <c r="C3" s="12" t="s">
        <v>7</v>
      </c>
      <c r="D3" s="12" t="s">
        <v>115</v>
      </c>
      <c r="E3" s="13" t="s">
        <v>112</v>
      </c>
      <c r="F3" s="12" t="s">
        <v>116</v>
      </c>
      <c r="G3" s="16" t="s">
        <v>117</v>
      </c>
      <c r="H3" s="15" t="s">
        <v>11</v>
      </c>
    </row>
    <row r="4">
      <c r="A4" s="11" t="str">
        <f t="shared" si="1"/>
        <v>#TC3_F</v>
      </c>
      <c r="B4" s="13" t="s">
        <v>118</v>
      </c>
      <c r="C4" s="12" t="s">
        <v>119</v>
      </c>
      <c r="D4" s="13" t="s">
        <v>120</v>
      </c>
      <c r="E4" s="13" t="s">
        <v>121</v>
      </c>
      <c r="F4" s="13" t="s">
        <v>122</v>
      </c>
      <c r="G4" s="14" t="s">
        <v>122</v>
      </c>
      <c r="H4" s="15" t="s">
        <v>11</v>
      </c>
    </row>
    <row r="5">
      <c r="A5" s="11" t="str">
        <f t="shared" si="1"/>
        <v>#TC4_F</v>
      </c>
      <c r="B5" s="12" t="s">
        <v>123</v>
      </c>
      <c r="C5" s="12" t="s">
        <v>124</v>
      </c>
      <c r="D5" s="12" t="s">
        <v>125</v>
      </c>
      <c r="E5" s="13" t="s">
        <v>126</v>
      </c>
      <c r="F5" s="13" t="s">
        <v>127</v>
      </c>
      <c r="G5" s="14" t="s">
        <v>127</v>
      </c>
      <c r="H5" s="15" t="s">
        <v>11</v>
      </c>
    </row>
    <row r="6">
      <c r="A6" s="11" t="str">
        <f t="shared" si="1"/>
        <v>#TC5_F</v>
      </c>
      <c r="B6" s="12" t="s">
        <v>128</v>
      </c>
      <c r="C6" s="12" t="s">
        <v>129</v>
      </c>
      <c r="D6" s="12" t="s">
        <v>125</v>
      </c>
      <c r="E6" s="13" t="s">
        <v>130</v>
      </c>
      <c r="F6" s="13" t="s">
        <v>131</v>
      </c>
      <c r="G6" s="14" t="s">
        <v>131</v>
      </c>
      <c r="H6" s="15" t="s">
        <v>11</v>
      </c>
    </row>
    <row r="7">
      <c r="A7" s="11" t="str">
        <f t="shared" si="1"/>
        <v>#TC6_F</v>
      </c>
      <c r="B7" s="14" t="s">
        <v>132</v>
      </c>
      <c r="C7" s="16" t="s">
        <v>133</v>
      </c>
      <c r="D7" s="16" t="s">
        <v>134</v>
      </c>
      <c r="E7" s="14" t="s">
        <v>135</v>
      </c>
      <c r="F7" s="14" t="s">
        <v>136</v>
      </c>
      <c r="G7" s="14" t="s">
        <v>136</v>
      </c>
      <c r="H7" s="15" t="s">
        <v>11</v>
      </c>
    </row>
    <row r="8">
      <c r="A8" s="11" t="str">
        <f t="shared" si="1"/>
        <v>#TC7_F</v>
      </c>
      <c r="B8" s="16" t="s">
        <v>137</v>
      </c>
      <c r="C8" s="16" t="s">
        <v>138</v>
      </c>
      <c r="D8" s="16" t="s">
        <v>134</v>
      </c>
      <c r="E8" s="14" t="s">
        <v>139</v>
      </c>
      <c r="F8" s="14" t="s">
        <v>136</v>
      </c>
      <c r="G8" s="14" t="s">
        <v>136</v>
      </c>
      <c r="H8" s="15" t="s">
        <v>11</v>
      </c>
    </row>
    <row r="9">
      <c r="A9" s="11" t="str">
        <f t="shared" si="1"/>
        <v>#TC8_F</v>
      </c>
      <c r="B9" s="16" t="s">
        <v>140</v>
      </c>
      <c r="C9" s="16" t="s">
        <v>141</v>
      </c>
      <c r="D9" s="16" t="s">
        <v>142</v>
      </c>
      <c r="E9" s="14" t="s">
        <v>143</v>
      </c>
      <c r="F9" s="14" t="s">
        <v>144</v>
      </c>
      <c r="G9" s="14" t="s">
        <v>144</v>
      </c>
      <c r="H9" s="15" t="s">
        <v>11</v>
      </c>
    </row>
    <row r="10">
      <c r="A10" s="11" t="str">
        <f t="shared" si="1"/>
        <v>#TC9_F</v>
      </c>
      <c r="B10" s="16" t="s">
        <v>145</v>
      </c>
      <c r="C10" s="16" t="s">
        <v>141</v>
      </c>
      <c r="D10" s="16" t="s">
        <v>146</v>
      </c>
      <c r="E10" s="14" t="s">
        <v>147</v>
      </c>
      <c r="F10" s="14" t="s">
        <v>148</v>
      </c>
      <c r="G10" s="14" t="s">
        <v>148</v>
      </c>
      <c r="H10" s="15" t="s">
        <v>11</v>
      </c>
    </row>
    <row r="11">
      <c r="A11" s="11" t="str">
        <f t="shared" si="1"/>
        <v>#TC10_F</v>
      </c>
      <c r="B11" s="16" t="s">
        <v>149</v>
      </c>
      <c r="C11" s="16" t="s">
        <v>17</v>
      </c>
      <c r="D11" s="16" t="s">
        <v>150</v>
      </c>
      <c r="E11" s="17" t="s">
        <v>151</v>
      </c>
      <c r="F11" s="16" t="s">
        <v>152</v>
      </c>
      <c r="G11" s="16" t="s">
        <v>152</v>
      </c>
      <c r="H11" s="15" t="s">
        <v>11</v>
      </c>
    </row>
    <row r="12">
      <c r="A12" s="11" t="str">
        <f t="shared" si="1"/>
        <v>#TC11_F</v>
      </c>
      <c r="B12" s="16" t="s">
        <v>153</v>
      </c>
      <c r="C12" s="16" t="s">
        <v>154</v>
      </c>
      <c r="D12" s="16" t="s">
        <v>155</v>
      </c>
      <c r="E12" s="16" t="s">
        <v>156</v>
      </c>
      <c r="F12" s="16" t="s">
        <v>157</v>
      </c>
      <c r="G12" s="16" t="s">
        <v>157</v>
      </c>
      <c r="H12" s="15" t="s">
        <v>11</v>
      </c>
    </row>
    <row r="13">
      <c r="A13" s="11" t="str">
        <f t="shared" si="1"/>
        <v>#TC12_F</v>
      </c>
      <c r="B13" s="16" t="s">
        <v>158</v>
      </c>
      <c r="C13" s="16" t="s">
        <v>119</v>
      </c>
      <c r="D13" s="16" t="s">
        <v>159</v>
      </c>
      <c r="E13" s="16" t="s">
        <v>160</v>
      </c>
      <c r="F13" s="14" t="s">
        <v>161</v>
      </c>
      <c r="G13" s="14" t="s">
        <v>161</v>
      </c>
      <c r="H13" s="15" t="s">
        <v>11</v>
      </c>
    </row>
    <row r="14">
      <c r="A14" s="11" t="str">
        <f t="shared" si="1"/>
        <v>#TC13_F</v>
      </c>
      <c r="B14" s="14" t="s">
        <v>162</v>
      </c>
      <c r="C14" s="16" t="s">
        <v>163</v>
      </c>
      <c r="D14" s="16" t="s">
        <v>159</v>
      </c>
      <c r="E14" s="14" t="s">
        <v>164</v>
      </c>
      <c r="F14" s="14" t="s">
        <v>165</v>
      </c>
      <c r="G14" s="14" t="s">
        <v>165</v>
      </c>
      <c r="H14" s="15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4.75"/>
    <col customWidth="1" min="3" max="3" width="43.88"/>
    <col customWidth="1" min="4" max="4" width="28.5"/>
    <col customWidth="1" min="5" max="5" width="95.0"/>
    <col customWidth="1" min="6" max="6" width="21.5"/>
  </cols>
  <sheetData>
    <row r="1">
      <c r="A1" s="18" t="s">
        <v>166</v>
      </c>
      <c r="B1" s="18" t="s">
        <v>167</v>
      </c>
      <c r="C1" s="18" t="s">
        <v>168</v>
      </c>
      <c r="D1" s="18" t="s">
        <v>169</v>
      </c>
      <c r="E1" s="19" t="s">
        <v>170</v>
      </c>
      <c r="F1" s="20"/>
    </row>
    <row r="2">
      <c r="A2" s="2" t="s">
        <v>171</v>
      </c>
      <c r="B2" s="2" t="s">
        <v>172</v>
      </c>
      <c r="C2" s="2" t="s">
        <v>173</v>
      </c>
      <c r="D2" s="2" t="s">
        <v>109</v>
      </c>
      <c r="E2" s="21" t="s">
        <v>174</v>
      </c>
    </row>
    <row r="3">
      <c r="A3" s="2" t="s">
        <v>175</v>
      </c>
      <c r="B3" s="2" t="s">
        <v>172</v>
      </c>
      <c r="C3" s="2" t="s">
        <v>176</v>
      </c>
      <c r="D3" s="2" t="s">
        <v>114</v>
      </c>
      <c r="E3" s="21" t="s">
        <v>177</v>
      </c>
    </row>
    <row r="4">
      <c r="A4" s="2" t="s">
        <v>178</v>
      </c>
      <c r="B4" s="2" t="s">
        <v>172</v>
      </c>
      <c r="C4" s="2" t="s">
        <v>179</v>
      </c>
      <c r="D4" s="2" t="s">
        <v>61</v>
      </c>
      <c r="E4" s="21" t="s">
        <v>180</v>
      </c>
    </row>
    <row r="5">
      <c r="A5" s="2" t="s">
        <v>181</v>
      </c>
      <c r="B5" s="2" t="s">
        <v>172</v>
      </c>
      <c r="C5" s="2" t="s">
        <v>182</v>
      </c>
      <c r="D5" s="2" t="s">
        <v>124</v>
      </c>
      <c r="E5" s="21" t="s">
        <v>183</v>
      </c>
    </row>
    <row r="6">
      <c r="A6" s="2" t="s">
        <v>184</v>
      </c>
      <c r="B6" s="2" t="s">
        <v>172</v>
      </c>
      <c r="C6" s="2" t="s">
        <v>185</v>
      </c>
      <c r="D6" s="2" t="s">
        <v>129</v>
      </c>
      <c r="E6" s="21" t="s">
        <v>186</v>
      </c>
    </row>
    <row r="7">
      <c r="A7" s="2" t="s">
        <v>187</v>
      </c>
      <c r="B7" s="2" t="s">
        <v>172</v>
      </c>
      <c r="C7" s="2" t="s">
        <v>188</v>
      </c>
      <c r="D7" s="2" t="s">
        <v>189</v>
      </c>
      <c r="E7" s="21" t="s">
        <v>190</v>
      </c>
    </row>
    <row r="8">
      <c r="A8" s="2" t="s">
        <v>191</v>
      </c>
      <c r="B8" s="2" t="s">
        <v>172</v>
      </c>
      <c r="C8" s="2" t="s">
        <v>192</v>
      </c>
      <c r="D8" s="2" t="s">
        <v>193</v>
      </c>
      <c r="E8" s="21" t="s">
        <v>194</v>
      </c>
    </row>
    <row r="9">
      <c r="A9" s="2" t="s">
        <v>195</v>
      </c>
      <c r="B9" s="2" t="s">
        <v>172</v>
      </c>
      <c r="C9" s="2" t="s">
        <v>196</v>
      </c>
      <c r="D9" s="2" t="s">
        <v>61</v>
      </c>
      <c r="E9" s="21" t="s">
        <v>197</v>
      </c>
    </row>
    <row r="10">
      <c r="A10" s="2" t="s">
        <v>198</v>
      </c>
      <c r="B10" s="2" t="s">
        <v>172</v>
      </c>
      <c r="C10" s="2" t="s">
        <v>199</v>
      </c>
      <c r="D10" s="2" t="s">
        <v>200</v>
      </c>
      <c r="E10" s="21" t="s">
        <v>201</v>
      </c>
    </row>
    <row r="11">
      <c r="A11" s="2" t="s">
        <v>202</v>
      </c>
      <c r="B11" s="2" t="s">
        <v>172</v>
      </c>
      <c r="C11" s="2" t="s">
        <v>203</v>
      </c>
      <c r="D11" s="2" t="s">
        <v>204</v>
      </c>
      <c r="E11" s="21" t="s">
        <v>205</v>
      </c>
    </row>
    <row r="12">
      <c r="A12" s="2" t="s">
        <v>206</v>
      </c>
      <c r="B12" s="2" t="s">
        <v>172</v>
      </c>
      <c r="C12" s="2" t="s">
        <v>207</v>
      </c>
      <c r="D12" s="2" t="s">
        <v>91</v>
      </c>
      <c r="E12" s="21" t="s">
        <v>208</v>
      </c>
    </row>
    <row r="13">
      <c r="A13" s="2" t="s">
        <v>209</v>
      </c>
      <c r="B13" s="2" t="s">
        <v>210</v>
      </c>
      <c r="C13" s="2" t="s">
        <v>211</v>
      </c>
      <c r="D13" s="2" t="s">
        <v>140</v>
      </c>
      <c r="E13" s="21" t="s">
        <v>212</v>
      </c>
    </row>
    <row r="14">
      <c r="A14" s="2" t="s">
        <v>213</v>
      </c>
      <c r="B14" s="2" t="s">
        <v>210</v>
      </c>
      <c r="C14" s="2" t="s">
        <v>214</v>
      </c>
      <c r="D14" s="2" t="s">
        <v>145</v>
      </c>
      <c r="E14" s="21" t="s">
        <v>215</v>
      </c>
    </row>
    <row r="15">
      <c r="A15" s="2" t="s">
        <v>216</v>
      </c>
      <c r="B15" s="2" t="s">
        <v>210</v>
      </c>
      <c r="C15" s="2" t="s">
        <v>217</v>
      </c>
      <c r="D15" s="2" t="s">
        <v>149</v>
      </c>
      <c r="E15" s="21" t="s">
        <v>218</v>
      </c>
    </row>
    <row r="16">
      <c r="A16" s="2" t="s">
        <v>219</v>
      </c>
      <c r="B16" s="2" t="s">
        <v>210</v>
      </c>
      <c r="C16" s="2" t="s">
        <v>220</v>
      </c>
      <c r="D16" s="2" t="s">
        <v>153</v>
      </c>
      <c r="E16" s="21" t="s">
        <v>221</v>
      </c>
    </row>
    <row r="17">
      <c r="A17" s="2" t="s">
        <v>222</v>
      </c>
      <c r="B17" s="2" t="s">
        <v>210</v>
      </c>
      <c r="C17" s="2" t="s">
        <v>223</v>
      </c>
      <c r="D17" s="2" t="s">
        <v>162</v>
      </c>
      <c r="E17" s="21" t="s">
        <v>224</v>
      </c>
    </row>
    <row r="18">
      <c r="A18" s="2" t="s">
        <v>225</v>
      </c>
      <c r="B18" s="2" t="s">
        <v>210</v>
      </c>
      <c r="C18" s="2" t="s">
        <v>226</v>
      </c>
      <c r="D18" s="2" t="s">
        <v>34</v>
      </c>
      <c r="E18" s="21" t="s">
        <v>227</v>
      </c>
    </row>
    <row r="19">
      <c r="A19" s="2" t="s">
        <v>228</v>
      </c>
      <c r="B19" s="2" t="s">
        <v>210</v>
      </c>
      <c r="C19" s="2" t="s">
        <v>229</v>
      </c>
      <c r="D19" s="2" t="s">
        <v>43</v>
      </c>
      <c r="E19" s="21" t="s">
        <v>230</v>
      </c>
    </row>
    <row r="20">
      <c r="A20" s="22"/>
      <c r="B20" s="22"/>
      <c r="C20" s="22"/>
      <c r="D20" s="22"/>
    </row>
    <row r="21">
      <c r="A21" s="23"/>
    </row>
  </sheetData>
  <drawing r:id="rId1"/>
</worksheet>
</file>