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FG\Desktop\Propuesta de Grado\"/>
    </mc:Choice>
  </mc:AlternateContent>
  <bookViews>
    <workbookView xWindow="0" yWindow="0" windowWidth="12960" windowHeight="9192"/>
  </bookViews>
  <sheets>
    <sheet name="Gráfico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2" l="1"/>
  <c r="X8" i="2"/>
  <c r="X9" i="2"/>
  <c r="X10" i="2"/>
  <c r="X11" i="2"/>
  <c r="X12" i="2"/>
  <c r="X13" i="2"/>
  <c r="X14" i="2"/>
  <c r="X15" i="2"/>
  <c r="X16" i="2"/>
  <c r="X17" i="2"/>
  <c r="X6" i="2"/>
</calcChain>
</file>

<file path=xl/sharedStrings.xml><?xml version="1.0" encoding="utf-8"?>
<sst xmlns="http://schemas.openxmlformats.org/spreadsheetml/2006/main" count="52" uniqueCount="39">
  <si>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</si>
  <si>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</si>
  <si>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</si>
  <si>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</si>
  <si>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</si>
  <si>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</si>
  <si>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</si>
  <si>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</si>
  <si>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</si>
  <si>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N° Actividad</t>
  </si>
  <si>
    <t>Inicio</t>
  </si>
  <si>
    <t>Final</t>
  </si>
  <si>
    <t>Actividad 10</t>
  </si>
  <si>
    <t>Actividad 11</t>
  </si>
  <si>
    <t>Actividad 12</t>
  </si>
  <si>
    <t>Inicio De Proyecto</t>
  </si>
  <si>
    <t>Revisión de artículos científicos referentes al tema de Cloud Computing</t>
  </si>
  <si>
    <t>Definicion del problema</t>
  </si>
  <si>
    <t>Elaboración de busqueda utilizando herramientas de Marketing Digital para analizar tendencias</t>
  </si>
  <si>
    <t>Definición de Objetivos Generales y Especificos</t>
  </si>
  <si>
    <t>Revisión de características de tecnologías Cloud Computing Open Source</t>
  </si>
  <si>
    <t>Revisión de características de tecnologías Cloud Computing de los proveedores publicos más importantes del mercado</t>
  </si>
  <si>
    <t>Comparar, designar y crear guia de instalación de la tecnologia Cloud Computing Open Source que se adapte al entorno UCEVA</t>
  </si>
  <si>
    <t>Comparar, designar y crear guia de instalación de la tecnologia Cloud Computing publica que se adapte al entorno Open Source</t>
  </si>
  <si>
    <t>Aplicar guia de instalación de la tecnologia Cloud Computing Open Source</t>
  </si>
  <si>
    <t>Aplicar guia de instalación de la tecnologia Cloud Computing privada</t>
  </si>
  <si>
    <t>Realizar pruebas de las plataforma Cloud Computing instalada</t>
  </si>
  <si>
    <t>CRONOGRAMA DE ACTIVIDADES</t>
  </si>
  <si>
    <t>Desarrollo</t>
  </si>
  <si>
    <t>Pruebas</t>
  </si>
  <si>
    <t>Diseño</t>
  </si>
  <si>
    <t>METODOLOGIA XP (EXTREME PROGRAMMING)</t>
  </si>
  <si>
    <t>Analisis / Planificacion</t>
  </si>
  <si>
    <t>Dias</t>
  </si>
  <si>
    <t>Implantacion</t>
  </si>
  <si>
    <t>Desarrollo de prototipo</t>
  </si>
  <si>
    <t>Recibe</t>
  </si>
  <si>
    <t>guarda</t>
  </si>
  <si>
    <t>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</si>
</sst>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16" fontId="2" fillId="4" borderId="20" xfId="3" applyNumberFormat="1" applyBorder="1" applyAlignment="1">
      <alignment horizontal="center" vertical="center" textRotation="90"/>
    </xf>
    <xf numFmtId="16" fontId="2" fillId="4" borderId="21" xfId="3" applyNumberFormat="1" applyBorder="1" applyAlignment="1">
      <alignment horizontal="center" vertical="center" textRotation="90"/>
    </xf>
    <xf numFmtId="16" fontId="2" fillId="4" borderId="22" xfId="3" applyNumberFormat="1" applyBorder="1" applyAlignment="1">
      <alignment horizontal="center" vertical="center" textRotation="90"/>
    </xf>
    <xf numFmtId="16" fontId="2" fillId="4" borderId="34" xfId="3" applyNumberFormat="1" applyBorder="1" applyAlignment="1">
      <alignment horizontal="center" vertical="center" textRotation="90"/>
    </xf>
    <xf numFmtId="0" fontId="2" fillId="4" borderId="24" xfId="3" applyBorder="1" applyAlignment="1">
      <alignment horizontal="center" vertical="center" wrapText="1"/>
    </xf>
    <xf numFmtId="0" fontId="2" fillId="4" borderId="25" xfId="3" applyBorder="1" applyAlignment="1">
      <alignment horizontal="center" vertical="center" wrapText="1"/>
    </xf>
    <xf numFmtId="0" fontId="2" fillId="4" borderId="26" xfId="3" applyBorder="1" applyAlignment="1">
      <alignment horizontal="center" vertical="center" wrapText="1"/>
    </xf>
    <xf numFmtId="0" fontId="2" fillId="4" borderId="24" xfId="3" applyBorder="1" applyAlignment="1">
      <alignment horizontal="center" vertical="center"/>
    </xf>
    <xf numFmtId="0" fontId="2" fillId="4" borderId="26" xfId="3" applyBorder="1" applyAlignment="1">
      <alignment horizontal="center" vertical="center"/>
    </xf>
    <xf numFmtId="0" fontId="2" fillId="4" borderId="28" xfId="3" applyBorder="1" applyAlignment="1">
      <alignment horizontal="center" vertical="center"/>
    </xf>
    <xf numFmtId="0" fontId="1" fillId="3" borderId="0" xfId="2"/>
    <xf numFmtId="0" fontId="1" fillId="3" borderId="0" xfId="2" applyAlignment="1">
      <alignment horizontal="center"/>
    </xf>
    <xf numFmtId="0" fontId="1" fillId="3" borderId="13" xfId="2" applyBorder="1" applyAlignment="1">
      <alignment horizontal="center" vertical="center"/>
    </xf>
    <xf numFmtId="14" fontId="1" fillId="3" borderId="14" xfId="2" applyNumberFormat="1" applyBorder="1" applyAlignment="1">
      <alignment horizontal="center" vertical="center"/>
    </xf>
    <xf numFmtId="14" fontId="1" fillId="3" borderId="18" xfId="2" applyNumberFormat="1" applyBorder="1" applyAlignment="1">
      <alignment horizontal="center" vertical="center"/>
    </xf>
    <xf numFmtId="14" fontId="1" fillId="3" borderId="3" xfId="2" applyNumberFormat="1" applyBorder="1" applyAlignment="1">
      <alignment horizontal="center" vertical="center"/>
    </xf>
    <xf numFmtId="14" fontId="1" fillId="3" borderId="4" xfId="2" applyNumberFormat="1" applyBorder="1" applyAlignment="1">
      <alignment horizontal="center" vertical="center"/>
    </xf>
    <xf numFmtId="14" fontId="1" fillId="3" borderId="35" xfId="2" applyNumberFormat="1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14" fontId="1" fillId="3" borderId="1" xfId="2" applyNumberFormat="1" applyBorder="1" applyAlignment="1">
      <alignment horizontal="center" vertical="center"/>
    </xf>
    <xf numFmtId="14" fontId="1" fillId="3" borderId="2" xfId="2" applyNumberFormat="1" applyBorder="1" applyAlignment="1">
      <alignment horizontal="center" vertical="center"/>
    </xf>
    <xf numFmtId="14" fontId="1" fillId="3" borderId="6" xfId="2" applyNumberFormat="1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14" fontId="1" fillId="3" borderId="9" xfId="2" applyNumberFormat="1" applyBorder="1" applyAlignment="1">
      <alignment horizontal="center" vertical="center"/>
    </xf>
    <xf numFmtId="14" fontId="1" fillId="3" borderId="19" xfId="2" applyNumberFormat="1" applyBorder="1" applyAlignment="1">
      <alignment horizontal="center" vertical="center"/>
    </xf>
    <xf numFmtId="14" fontId="1" fillId="3" borderId="8" xfId="2" applyNumberFormat="1" applyBorder="1" applyAlignment="1">
      <alignment horizontal="center" vertical="center"/>
    </xf>
    <xf numFmtId="0" fontId="1" fillId="3" borderId="3" xfId="2" applyBorder="1" applyAlignment="1">
      <alignment horizontal="left"/>
    </xf>
    <xf numFmtId="0" fontId="1" fillId="3" borderId="4" xfId="2" applyBorder="1" applyAlignment="1">
      <alignment horizontal="left"/>
    </xf>
    <xf numFmtId="0" fontId="1" fillId="3" borderId="5" xfId="2" applyBorder="1" applyAlignment="1">
      <alignment horizontal="left"/>
    </xf>
    <xf numFmtId="0" fontId="1" fillId="3" borderId="6" xfId="2" applyBorder="1" applyAlignment="1">
      <alignment horizontal="left"/>
    </xf>
    <xf numFmtId="0" fontId="1" fillId="3" borderId="1" xfId="2" applyBorder="1" applyAlignment="1">
      <alignment horizontal="left"/>
    </xf>
    <xf numFmtId="0" fontId="1" fillId="3" borderId="7" xfId="2" applyBorder="1" applyAlignment="1">
      <alignment horizontal="left"/>
    </xf>
    <xf numFmtId="0" fontId="1" fillId="3" borderId="8" xfId="2" applyBorder="1" applyAlignment="1">
      <alignment horizontal="left"/>
    </xf>
    <xf numFmtId="0" fontId="1" fillId="3" borderId="9" xfId="2" applyBorder="1" applyAlignment="1">
      <alignment horizontal="left"/>
    </xf>
    <xf numFmtId="0" fontId="1" fillId="3" borderId="10" xfId="2" applyBorder="1" applyAlignment="1">
      <alignment horizontal="left"/>
    </xf>
    <xf numFmtId="0" fontId="1" fillId="3" borderId="13" xfId="2" applyBorder="1" applyAlignment="1">
      <alignment horizontal="left"/>
    </xf>
    <xf numFmtId="0" fontId="1" fillId="3" borderId="14" xfId="2" applyBorder="1" applyAlignment="1">
      <alignment horizontal="left"/>
    </xf>
    <xf numFmtId="0" fontId="1" fillId="3" borderId="33" xfId="2" applyBorder="1" applyAlignment="1">
      <alignment horizontal="left"/>
    </xf>
    <xf numFmtId="0" fontId="1" fillId="3" borderId="32" xfId="2" applyBorder="1" applyAlignment="1">
      <alignment horizontal="left"/>
    </xf>
    <xf numFmtId="0" fontId="1" fillId="3" borderId="27" xfId="2" applyBorder="1" applyAlignment="1">
      <alignment horizontal="left"/>
    </xf>
    <xf numFmtId="0" fontId="1" fillId="3" borderId="29" xfId="2" applyBorder="1" applyAlignment="1">
      <alignment horizontal="left"/>
    </xf>
    <xf numFmtId="0" fontId="1" fillId="3" borderId="0" xfId="2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2" fillId="2" borderId="16" xfId="1" applyBorder="1" applyAlignment="1">
      <alignment horizontal="center" vertical="center"/>
    </xf>
    <xf numFmtId="0" fontId="2" fillId="2" borderId="17" xfId="1" applyBorder="1" applyAlignment="1">
      <alignment horizontal="center" vertical="center"/>
    </xf>
    <xf numFmtId="16" fontId="2" fillId="2" borderId="11" xfId="1" applyNumberFormat="1" applyBorder="1" applyAlignment="1">
      <alignment horizontal="center" vertical="center" textRotation="90"/>
    </xf>
    <xf numFmtId="1" fontId="2" fillId="2" borderId="12" xfId="1" applyNumberFormat="1" applyBorder="1" applyAlignment="1">
      <alignment horizontal="center" vertical="center"/>
    </xf>
    <xf numFmtId="0" fontId="2" fillId="2" borderId="23" xfId="1" applyBorder="1" applyAlignment="1">
      <alignment horizontal="center" vertical="center"/>
    </xf>
    <xf numFmtId="0" fontId="2" fillId="2" borderId="30" xfId="1" applyBorder="1" applyAlignment="1">
      <alignment horizontal="center" vertical="center"/>
    </xf>
    <xf numFmtId="0" fontId="2" fillId="2" borderId="31" xfId="1" applyBorder="1" applyAlignment="1">
      <alignment horizontal="center" vertical="center"/>
    </xf>
    <xf numFmtId="0" fontId="2" fillId="2" borderId="28" xfId="1" applyBorder="1" applyAlignment="1">
      <alignment horizontal="center" vertical="center"/>
    </xf>
    <xf numFmtId="0" fontId="3" fillId="3" borderId="0" xfId="2" applyFont="1" applyAlignment="1">
      <alignment horizontal="center"/>
    </xf>
    <xf numFmtId="0" fontId="4" fillId="3" borderId="0" xfId="2" applyFont="1" applyAlignment="1">
      <alignment horizontal="center"/>
    </xf>
  </cellXfs>
  <cellStyles count="4">
    <cellStyle name="20% - Énfasis6" xfId="2" builtinId="50"/>
    <cellStyle name="60% - Énfasis6" xfId="3" builtinId="52"/>
    <cellStyle name="Énfasis6" xfId="1" builtinId="49"/>
    <cellStyle name="Normal" xfId="0" builtinId="0"/>
  </cellStyles>
  <dxfs count="3"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topLeftCell="A18" zoomScaleNormal="100" workbookViewId="0">
      <selection activeCell="D35" sqref="D32:D35"/>
    </sheetView>
  </sheetViews>
  <sheetFormatPr baseColWidth="10" defaultRowHeight="14.4" x14ac:dyDescent="0.3"/>
  <cols>
    <col min="1" max="1" width="1.77734375" customWidth="1"/>
    <col min="2" max="2" width="12.6640625" customWidth="1"/>
    <col min="5" max="24" width="4.6640625" customWidth="1"/>
    <col min="25" max="25" width="1.88671875" customWidth="1"/>
    <col min="26" max="36" width="4.6640625" customWidth="1"/>
  </cols>
  <sheetData>
    <row r="1" spans="1:25" ht="10.050000000000001" customHeigh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31.2" x14ac:dyDescent="0.6">
      <c r="A2" s="53" t="s">
        <v>31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 ht="25.8" x14ac:dyDescent="0.5">
      <c r="A3" s="54" t="s">
        <v>27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r="4" spans="1:25" ht="15" thickBot="1" x14ac:dyDescent="0.35">
      <c r="A4" s="12"/>
      <c r="B4" s="12"/>
      <c r="C4" s="12"/>
      <c r="D4" s="12"/>
      <c r="E4" s="13">
        <v>1</v>
      </c>
      <c r="F4" s="13">
        <v>2</v>
      </c>
      <c r="G4" s="13">
        <v>3</v>
      </c>
      <c r="H4" s="13">
        <v>4</v>
      </c>
      <c r="I4" s="13">
        <v>5</v>
      </c>
      <c r="J4" s="13">
        <v>6</v>
      </c>
      <c r="K4" s="13">
        <v>7</v>
      </c>
      <c r="L4" s="13">
        <v>8</v>
      </c>
      <c r="M4" s="13">
        <v>9</v>
      </c>
      <c r="N4" s="13">
        <v>10</v>
      </c>
      <c r="O4" s="13">
        <v>11</v>
      </c>
      <c r="P4" s="13">
        <v>12</v>
      </c>
      <c r="Q4" s="13">
        <v>13</v>
      </c>
      <c r="R4" s="13">
        <v>14</v>
      </c>
      <c r="S4" s="13">
        <v>15</v>
      </c>
      <c r="T4" s="13">
        <v>16</v>
      </c>
      <c r="U4" s="13">
        <v>17</v>
      </c>
      <c r="V4" s="13">
        <v>18</v>
      </c>
      <c r="W4" s="13">
        <v>19</v>
      </c>
      <c r="X4" s="13"/>
      <c r="Y4" s="12"/>
    </row>
    <row r="5" spans="1:25" ht="48" customHeight="1" thickBot="1" x14ac:dyDescent="0.35">
      <c r="A5" s="12"/>
      <c r="B5" s="44" t="s">
        <v>9</v>
      </c>
      <c r="C5" s="45" t="s">
        <v>10</v>
      </c>
      <c r="D5" s="46" t="s">
        <v>11</v>
      </c>
      <c r="E5" s="2">
        <v>43137</v>
      </c>
      <c r="F5" s="3">
        <v>43144</v>
      </c>
      <c r="G5" s="3">
        <v>43151</v>
      </c>
      <c r="H5" s="3">
        <v>43158</v>
      </c>
      <c r="I5" s="3">
        <v>43165</v>
      </c>
      <c r="J5" s="3">
        <v>43172</v>
      </c>
      <c r="K5" s="3">
        <v>43179</v>
      </c>
      <c r="L5" s="3">
        <v>43186</v>
      </c>
      <c r="M5" s="3">
        <v>43193</v>
      </c>
      <c r="N5" s="3">
        <v>43200</v>
      </c>
      <c r="O5" s="3">
        <v>43207</v>
      </c>
      <c r="P5" s="3">
        <v>43214</v>
      </c>
      <c r="Q5" s="3">
        <v>43221</v>
      </c>
      <c r="R5" s="3">
        <v>43228</v>
      </c>
      <c r="S5" s="3">
        <v>43235</v>
      </c>
      <c r="T5" s="3">
        <v>43242</v>
      </c>
      <c r="U5" s="4">
        <v>43249</v>
      </c>
      <c r="V5" s="4">
        <v>43256</v>
      </c>
      <c r="W5" s="5">
        <v>43263</v>
      </c>
      <c r="X5" s="47" t="s">
        <v>33</v>
      </c>
      <c r="Y5" s="12"/>
    </row>
    <row r="6" spans="1:25" x14ac:dyDescent="0.3">
      <c r="A6" s="12"/>
      <c r="B6" s="14" t="s">
        <v>0</v>
      </c>
      <c r="C6" s="15">
        <v>43137</v>
      </c>
      <c r="D6" s="16">
        <v>43144</v>
      </c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9"/>
      <c r="X6" s="48">
        <f>D6-C6</f>
        <v>7</v>
      </c>
      <c r="Y6" s="12"/>
    </row>
    <row r="7" spans="1:25" x14ac:dyDescent="0.3">
      <c r="A7" s="12"/>
      <c r="B7" s="20" t="s">
        <v>1</v>
      </c>
      <c r="C7" s="21">
        <v>43144</v>
      </c>
      <c r="D7" s="22">
        <v>43151</v>
      </c>
      <c r="E7" s="23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2"/>
      <c r="X7" s="48">
        <f t="shared" ref="X7:X17" si="0">D7-C7</f>
        <v>7</v>
      </c>
      <c r="Y7" s="12"/>
    </row>
    <row r="8" spans="1:25" x14ac:dyDescent="0.3">
      <c r="A8" s="12"/>
      <c r="B8" s="20" t="s">
        <v>2</v>
      </c>
      <c r="C8" s="21">
        <v>43151</v>
      </c>
      <c r="D8" s="22">
        <v>43158</v>
      </c>
      <c r="E8" s="23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2"/>
      <c r="X8" s="48">
        <f t="shared" si="0"/>
        <v>7</v>
      </c>
      <c r="Y8" s="12"/>
    </row>
    <row r="9" spans="1:25" x14ac:dyDescent="0.3">
      <c r="A9" s="12"/>
      <c r="B9" s="20" t="s">
        <v>3</v>
      </c>
      <c r="C9" s="21">
        <v>43158</v>
      </c>
      <c r="D9" s="22">
        <v>43172</v>
      </c>
      <c r="E9" s="23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2"/>
      <c r="X9" s="48">
        <f t="shared" si="0"/>
        <v>14</v>
      </c>
      <c r="Y9" s="12"/>
    </row>
    <row r="10" spans="1:25" x14ac:dyDescent="0.3">
      <c r="A10" s="12"/>
      <c r="B10" s="20" t="s">
        <v>4</v>
      </c>
      <c r="C10" s="21">
        <v>43172</v>
      </c>
      <c r="D10" s="22">
        <v>43186</v>
      </c>
      <c r="E10" s="23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2"/>
      <c r="X10" s="48">
        <f t="shared" si="0"/>
        <v>14</v>
      </c>
      <c r="Y10" s="12"/>
    </row>
    <row r="11" spans="1:25" x14ac:dyDescent="0.3">
      <c r="A11" s="12"/>
      <c r="B11" s="20" t="s">
        <v>5</v>
      </c>
      <c r="C11" s="21">
        <v>43186</v>
      </c>
      <c r="D11" s="22">
        <v>43193</v>
      </c>
      <c r="E11" s="23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2"/>
      <c r="X11" s="48">
        <f t="shared" si="0"/>
        <v>7</v>
      </c>
      <c r="Y11" s="12"/>
    </row>
    <row r="12" spans="1:25" x14ac:dyDescent="0.3">
      <c r="A12" s="12"/>
      <c r="B12" s="20" t="s">
        <v>6</v>
      </c>
      <c r="C12" s="21">
        <v>43193</v>
      </c>
      <c r="D12" s="22">
        <v>43200</v>
      </c>
      <c r="E12" s="23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2"/>
      <c r="X12" s="48">
        <f t="shared" si="0"/>
        <v>7</v>
      </c>
      <c r="Y12" s="12"/>
    </row>
    <row r="13" spans="1:25" x14ac:dyDescent="0.3">
      <c r="A13" s="12"/>
      <c r="B13" s="20" t="s">
        <v>7</v>
      </c>
      <c r="C13" s="21">
        <v>43200</v>
      </c>
      <c r="D13" s="22">
        <v>43207</v>
      </c>
      <c r="E13" s="23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2"/>
      <c r="X13" s="48">
        <f t="shared" si="0"/>
        <v>7</v>
      </c>
      <c r="Y13" s="12"/>
    </row>
    <row r="14" spans="1:25" x14ac:dyDescent="0.3">
      <c r="A14" s="12"/>
      <c r="B14" s="20" t="s">
        <v>8</v>
      </c>
      <c r="C14" s="21">
        <v>43207</v>
      </c>
      <c r="D14" s="22">
        <v>43214</v>
      </c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2"/>
      <c r="X14" s="48">
        <f t="shared" si="0"/>
        <v>7</v>
      </c>
      <c r="Y14" s="12"/>
    </row>
    <row r="15" spans="1:25" x14ac:dyDescent="0.3">
      <c r="A15" s="12"/>
      <c r="B15" s="20" t="s">
        <v>12</v>
      </c>
      <c r="C15" s="21">
        <v>43214</v>
      </c>
      <c r="D15" s="22">
        <v>43228</v>
      </c>
      <c r="E15" s="23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2"/>
      <c r="X15" s="48">
        <f t="shared" si="0"/>
        <v>14</v>
      </c>
      <c r="Y15" s="12"/>
    </row>
    <row r="16" spans="1:25" x14ac:dyDescent="0.3">
      <c r="A16" s="12"/>
      <c r="B16" s="20" t="s">
        <v>13</v>
      </c>
      <c r="C16" s="21">
        <v>43228</v>
      </c>
      <c r="D16" s="22">
        <v>43249</v>
      </c>
      <c r="E16" s="23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2"/>
      <c r="X16" s="48">
        <f t="shared" si="0"/>
        <v>21</v>
      </c>
      <c r="Y16" s="12"/>
    </row>
    <row r="17" spans="1:25" ht="15" thickBot="1" x14ac:dyDescent="0.35">
      <c r="A17" s="12"/>
      <c r="B17" s="24" t="s">
        <v>14</v>
      </c>
      <c r="C17" s="25">
        <v>43249</v>
      </c>
      <c r="D17" s="26">
        <v>43263</v>
      </c>
      <c r="E17" s="27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6"/>
      <c r="X17" s="48">
        <f t="shared" si="0"/>
        <v>14</v>
      </c>
      <c r="Y17" s="12"/>
    </row>
    <row r="18" spans="1:25" ht="15" thickBot="1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3">
      <c r="A19" s="12"/>
      <c r="B19" s="6" t="s">
        <v>32</v>
      </c>
      <c r="C19" s="49" t="s">
        <v>0</v>
      </c>
      <c r="D19" s="28" t="s">
        <v>15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30"/>
      <c r="Y19" s="12"/>
    </row>
    <row r="20" spans="1:25" x14ac:dyDescent="0.3">
      <c r="A20" s="12"/>
      <c r="B20" s="7"/>
      <c r="C20" s="50" t="s">
        <v>1</v>
      </c>
      <c r="D20" s="31" t="s">
        <v>17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3"/>
      <c r="Y20" s="12"/>
    </row>
    <row r="21" spans="1:25" x14ac:dyDescent="0.3">
      <c r="A21" s="12"/>
      <c r="B21" s="7"/>
      <c r="C21" s="50" t="s">
        <v>2</v>
      </c>
      <c r="D21" s="31" t="s">
        <v>18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3"/>
      <c r="Y21" s="12"/>
    </row>
    <row r="22" spans="1:25" x14ac:dyDescent="0.3">
      <c r="A22" s="12"/>
      <c r="B22" s="7"/>
      <c r="C22" s="50" t="s">
        <v>3</v>
      </c>
      <c r="D22" s="31" t="s">
        <v>19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3"/>
      <c r="Y22" s="12"/>
    </row>
    <row r="23" spans="1:25" x14ac:dyDescent="0.3">
      <c r="A23" s="12"/>
      <c r="B23" s="7"/>
      <c r="C23" s="50" t="s">
        <v>4</v>
      </c>
      <c r="D23" s="31" t="s">
        <v>16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3"/>
      <c r="Y23" s="12"/>
    </row>
    <row r="24" spans="1:25" x14ac:dyDescent="0.3">
      <c r="A24" s="12"/>
      <c r="B24" s="7"/>
      <c r="C24" s="50" t="s">
        <v>5</v>
      </c>
      <c r="D24" s="31" t="s">
        <v>21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3"/>
      <c r="Y24" s="12"/>
    </row>
    <row r="25" spans="1:25" ht="15" thickBot="1" x14ac:dyDescent="0.35">
      <c r="A25" s="12"/>
      <c r="B25" s="8"/>
      <c r="C25" s="51" t="s">
        <v>6</v>
      </c>
      <c r="D25" s="34" t="s">
        <v>20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6"/>
      <c r="Y25" s="12"/>
    </row>
    <row r="26" spans="1:25" x14ac:dyDescent="0.3">
      <c r="A26" s="12"/>
      <c r="B26" s="9" t="s">
        <v>30</v>
      </c>
      <c r="C26" s="49" t="s">
        <v>7</v>
      </c>
      <c r="D26" s="37" t="s">
        <v>22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9"/>
      <c r="Y26" s="12"/>
    </row>
    <row r="27" spans="1:25" ht="15" thickBot="1" x14ac:dyDescent="0.35">
      <c r="A27" s="12"/>
      <c r="B27" s="10"/>
      <c r="C27" s="51" t="s">
        <v>8</v>
      </c>
      <c r="D27" s="34" t="s">
        <v>23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6"/>
      <c r="Y27" s="12"/>
    </row>
    <row r="28" spans="1:25" x14ac:dyDescent="0.3">
      <c r="A28" s="12"/>
      <c r="B28" s="9" t="s">
        <v>34</v>
      </c>
      <c r="C28" s="49" t="s">
        <v>12</v>
      </c>
      <c r="D28" s="37" t="s">
        <v>25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9"/>
      <c r="Y28" s="12"/>
    </row>
    <row r="29" spans="1:25" ht="15" thickBot="1" x14ac:dyDescent="0.35">
      <c r="A29" s="12"/>
      <c r="B29" s="10"/>
      <c r="C29" s="51" t="s">
        <v>13</v>
      </c>
      <c r="D29" s="34" t="s">
        <v>24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6"/>
      <c r="Y29" s="12"/>
    </row>
    <row r="30" spans="1:25" ht="15" thickBot="1" x14ac:dyDescent="0.35">
      <c r="A30" s="12"/>
      <c r="B30" s="11" t="s">
        <v>29</v>
      </c>
      <c r="C30" s="52" t="s">
        <v>14</v>
      </c>
      <c r="D30" s="40" t="s">
        <v>26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2"/>
      <c r="Y30" s="12"/>
    </row>
    <row r="31" spans="1:25" ht="15" thickBot="1" x14ac:dyDescent="0.35">
      <c r="A31" s="12"/>
      <c r="B31" s="11" t="s">
        <v>28</v>
      </c>
      <c r="C31" s="52" t="s">
        <v>14</v>
      </c>
      <c r="D31" s="40" t="s">
        <v>35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2"/>
      <c r="Y31" s="12"/>
    </row>
    <row r="32" spans="1:25" ht="10.050000000000001" customHeight="1" x14ac:dyDescent="0.3">
      <c r="A32" s="12"/>
      <c r="B32" s="12"/>
      <c r="C32" s="43"/>
      <c r="D32" s="43" t="s">
        <v>36</v>
      </c>
      <c r="E32" s="43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4:4" x14ac:dyDescent="0.3">
      <c r="D33" s="1" t="s">
        <v>37</v>
      </c>
    </row>
    <row r="34" spans="4:4" x14ac:dyDescent="0.3">
      <c r="D34" s="1" t="s">
        <v>38</v>
      </c>
    </row>
  </sheetData>
  <mergeCells count="18">
    <mergeCell ref="D28:X28"/>
    <mergeCell ref="D29:X29"/>
    <mergeCell ref="D31:X31"/>
    <mergeCell ref="A2:Y2"/>
    <mergeCell ref="A3:Y3"/>
    <mergeCell ref="D30:X30"/>
    <mergeCell ref="B19:B25"/>
    <mergeCell ref="B26:B27"/>
    <mergeCell ref="B28:B29"/>
    <mergeCell ref="D19:X19"/>
    <mergeCell ref="D20:X20"/>
    <mergeCell ref="D21:X21"/>
    <mergeCell ref="D22:X22"/>
    <mergeCell ref="D23:X23"/>
    <mergeCell ref="D24:X24"/>
    <mergeCell ref="D25:X25"/>
    <mergeCell ref="D26:X26"/>
    <mergeCell ref="D27:X27"/>
  </mergeCells>
  <conditionalFormatting sqref="E6:V17">
    <cfRule type="expression" dxfId="2" priority="3">
      <formula>AND(F$3&gt;=$C6,F$3&lt;=$D6)</formula>
    </cfRule>
  </conditionalFormatting>
  <conditionalFormatting sqref="E6:X17">
    <cfRule type="expression" dxfId="1" priority="5">
      <formula>AND(E$5&gt;=$C6,E$5&lt;=$D6)</formula>
    </cfRule>
  </conditionalFormatting>
  <conditionalFormatting sqref="W6:X17">
    <cfRule type="expression" dxfId="0" priority="7">
      <formula>AND(#REF!&gt;=$C6,#REF!&lt;=$D6)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AndresFG</cp:lastModifiedBy>
  <cp:lastPrinted>2017-03-19T21:16:20Z</cp:lastPrinted>
  <dcterms:created xsi:type="dcterms:W3CDTF">2017-03-19T21:12:03Z</dcterms:created>
  <dcterms:modified xsi:type="dcterms:W3CDTF">2018-03-20T17:41:01Z</dcterms:modified>
</cp:coreProperties>
</file>