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>
    <mc:Choice Requires="x15">
      <x15ac:absPath xmlns:x15ac="http://schemas.microsoft.com/office/spreadsheetml/2010/11/ac" url="D:\Usuarios\16377362\OneDrive - Universidad Icesi (@icesi.edu.co)\Proyecto COVID19\COVID_CAOBA\COVID_CAOBA_GOMPERTZ\PatientFlowCOVID2\"/>
    </mc:Choice>
  </mc:AlternateContent>
  <bookViews>
    <workbookView xWindow="0" yWindow="0" windowWidth="20490" windowHeight="7350"/>
  </bookViews>
  <sheets>
    <sheet name="Datos_Hospitales" sheetId="8" r:id="rId1"/>
    <sheet name="Datos_Ciudades" sheetId="3" r:id="rId2"/>
    <sheet name="Datos_Proyeccion" sheetId="7" r:id="rId3"/>
    <sheet name="Datos_Modelo_Costo" sheetId="4" r:id="rId4"/>
  </sheets>
  <definedNames>
    <definedName name="TABLE" localSheetId="1">Datos_Ciudades!$B$1:$D$43</definedName>
    <definedName name="TABLE" localSheetId="0">Datos_Hospitales!$A$1:$D$43</definedName>
    <definedName name="TABLE">#REF!</definedName>
  </definedNames>
  <calcPr calcId="162913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7" l="1"/>
  <c r="A4" i="7" s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</calcChain>
</file>

<file path=xl/comments1.xml><?xml version="1.0" encoding="utf-8"?>
<comments xmlns="http://schemas.openxmlformats.org/spreadsheetml/2006/main">
  <authors>
    <author>Andres Felipe Osorio Muriel</author>
  </authors>
  <commentList>
    <comment ref="E1" authorId="0" shapeId="0">
      <text/>
    </comment>
  </commentList>
</comments>
</file>

<file path=xl/sharedStrings.xml><?xml version="1.0" encoding="utf-8"?>
<sst xmlns="http://schemas.openxmlformats.org/spreadsheetml/2006/main" count="212" uniqueCount="85">
  <si>
    <t>Alcalá</t>
  </si>
  <si>
    <t>Andalucía</t>
  </si>
  <si>
    <t>Ansermanuevo</t>
  </si>
  <si>
    <t>Argelia</t>
  </si>
  <si>
    <t>Bolívar</t>
  </si>
  <si>
    <t>Buenaventura</t>
  </si>
  <si>
    <t>Bugalagrande</t>
  </si>
  <si>
    <t>Caicedonia</t>
  </si>
  <si>
    <t>Cali</t>
  </si>
  <si>
    <t>Calima - El Darién</t>
  </si>
  <si>
    <t>Candelaria</t>
  </si>
  <si>
    <t>Cartago</t>
  </si>
  <si>
    <t>Dagua</t>
  </si>
  <si>
    <t>El Águila</t>
  </si>
  <si>
    <t>El Cairo</t>
  </si>
  <si>
    <t>El Cerrito</t>
  </si>
  <si>
    <t>El Dovio</t>
  </si>
  <si>
    <t>Florida</t>
  </si>
  <si>
    <t>Ginebra</t>
  </si>
  <si>
    <t>Guacarí</t>
  </si>
  <si>
    <t>Jamundí</t>
  </si>
  <si>
    <t>La Cumbre</t>
  </si>
  <si>
    <t>La Unión</t>
  </si>
  <si>
    <t>La Victoria</t>
  </si>
  <si>
    <t>Obando</t>
  </si>
  <si>
    <t>Palmira</t>
  </si>
  <si>
    <t>Pradera</t>
  </si>
  <si>
    <t>Restrepo</t>
  </si>
  <si>
    <t>Riofrío</t>
  </si>
  <si>
    <t>Roldanillo</t>
  </si>
  <si>
    <t>San Pedro</t>
  </si>
  <si>
    <t>Sevilla</t>
  </si>
  <si>
    <t>Toro</t>
  </si>
  <si>
    <t>Trujillo</t>
  </si>
  <si>
    <t>Tuluá</t>
  </si>
  <si>
    <t>Ulloa</t>
  </si>
  <si>
    <t>Versalles</t>
  </si>
  <si>
    <t>Vijes</t>
  </si>
  <si>
    <t>Yotoco</t>
  </si>
  <si>
    <t>Yumbo</t>
  </si>
  <si>
    <t>Zarzal</t>
  </si>
  <si>
    <t>nCamasPiso</t>
  </si>
  <si>
    <t>nombre</t>
  </si>
  <si>
    <t>Guadalajara de Buga</t>
  </si>
  <si>
    <t>a</t>
  </si>
  <si>
    <t>b</t>
  </si>
  <si>
    <t>r</t>
  </si>
  <si>
    <t>Id</t>
  </si>
  <si>
    <t>PRequiere_hosp</t>
  </si>
  <si>
    <t>PRequiere_Piso</t>
  </si>
  <si>
    <t>Prequiere_UCI</t>
  </si>
  <si>
    <t>PPiso_UCI</t>
  </si>
  <si>
    <t>PFallece_UCI</t>
  </si>
  <si>
    <t>nCamasUCITotal</t>
  </si>
  <si>
    <t>nCamasUCICovid</t>
  </si>
  <si>
    <t>Semana 1</t>
  </si>
  <si>
    <t>Semana 2</t>
  </si>
  <si>
    <t>Semana 3</t>
  </si>
  <si>
    <t>Semana 4</t>
  </si>
  <si>
    <t>Semana 5</t>
  </si>
  <si>
    <t>Semana 6</t>
  </si>
  <si>
    <t>Semana 7</t>
  </si>
  <si>
    <t>Semana 8</t>
  </si>
  <si>
    <t>Semana 9</t>
  </si>
  <si>
    <t>Semana 10</t>
  </si>
  <si>
    <t>Semana 11</t>
  </si>
  <si>
    <t>Semana 12</t>
  </si>
  <si>
    <t>Semana 13</t>
  </si>
  <si>
    <t>Semana 14</t>
  </si>
  <si>
    <t>Semana 15</t>
  </si>
  <si>
    <t>Semana 16</t>
  </si>
  <si>
    <t>Semana 17</t>
  </si>
  <si>
    <t>Semana 18</t>
  </si>
  <si>
    <t>Semana 19</t>
  </si>
  <si>
    <t>Semana 0</t>
  </si>
  <si>
    <t>Disminución de necesidades de UCI</t>
  </si>
  <si>
    <t>Disminución de fallecidos en UCI</t>
  </si>
  <si>
    <t>Fecha</t>
  </si>
  <si>
    <t>Semana</t>
  </si>
  <si>
    <t>Media duración estadía UCI</t>
  </si>
  <si>
    <t>Desviación estandar estadía UCI</t>
  </si>
  <si>
    <t>Ciudad con mayor capacidad</t>
  </si>
  <si>
    <t>https://www.ncbi.nlm.nih.gov/pmc/articles/PMC7357496/</t>
  </si>
  <si>
    <t>PPIso_UCI</t>
  </si>
  <si>
    <t>Este dato se obtiene con base en infoprmación suministrada por la FVL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</si>
</sst>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00"/>
    <numFmt numFmtId="165" formatCode="0.000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000000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1" xfId="0" applyBorder="1"/>
    <xf numFmtId="49" fontId="0" fillId="0" borderId="1" xfId="0" applyNumberFormat="1" applyBorder="1"/>
    <xf numFmtId="49" fontId="1" fillId="2" borderId="0" xfId="0" applyNumberFormat="1" applyFont="1" applyFill="1" applyBorder="1" applyAlignment="1">
      <alignment horizontal="center"/>
    </xf>
    <xf numFmtId="0" fontId="0" fillId="0" borderId="2" xfId="0" applyFill="1" applyBorder="1"/>
    <xf numFmtId="164" fontId="0" fillId="0" borderId="0" xfId="0" applyNumberFormat="1"/>
    <xf numFmtId="0" fontId="0" fillId="0" borderId="1" xfId="0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/>
    <xf numFmtId="0" fontId="0" fillId="0" borderId="1" xfId="0" applyNumberFormat="1" applyBorder="1"/>
    <xf numFmtId="0" fontId="0" fillId="0" borderId="1" xfId="0" applyFill="1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3" borderId="1" xfId="0" applyFill="1" applyBorder="1"/>
    <xf numFmtId="14" fontId="0" fillId="0" borderId="0" xfId="0" applyNumberFormat="1"/>
    <xf numFmtId="49" fontId="0" fillId="0" borderId="3" xfId="0" applyNumberFormat="1" applyBorder="1"/>
    <xf numFmtId="0" fontId="0" fillId="0" borderId="4" xfId="0" applyBorder="1"/>
    <xf numFmtId="0" fontId="1" fillId="0" borderId="1" xfId="0" applyFont="1" applyFill="1" applyBorder="1"/>
    <xf numFmtId="0" fontId="4" fillId="0" borderId="0" xfId="2"/>
  </cellXfs>
  <cellStyles count="3">
    <cellStyle name="Hipervínculo" xfId="2" builtinId="8"/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theme" Target="theme/theme1.xml"/>
  <Relationship Id="rId6" Type="http://schemas.openxmlformats.org/officeDocument/2006/relationships/styles" Target="styles.xml"/>
  <Relationship Id="rId7" Type="http://schemas.openxmlformats.org/officeDocument/2006/relationships/sharedStrings" Target="sharedStrings.xml"/>
  <Relationship Id="rId8" Type="http://schemas.openxmlformats.org/officeDocument/2006/relationships/calcChain" Target="calcChain.xml"/>
</Relationships>
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hyperlink" TargetMode="External" Target="https://www.ncbi.nlm.nih.gov/pmc/articles/PMC7357496/"/>
  <Relationship Id="rId2" Type="http://schemas.openxmlformats.org/officeDocument/2006/relationships/vmlDrawing" Target="../drawings/vmlDrawing1.vml"/>
  <Relationship Id="rId3" Type="http://schemas.openxmlformats.org/officeDocument/2006/relationships/comments" Target="../comments1.xml"/>
</Relationships>
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43"/>
  <sheetViews>
    <sheetView showGridLines="0" tabSelected="1" zoomScaleNormal="100" workbookViewId="0">
      <selection activeCell="C10" sqref="C10"/>
    </sheetView>
  </sheetViews>
  <sheetFormatPr baseColWidth="10" defaultRowHeight="15" x14ac:dyDescent="0.25"/>
  <cols>
    <col min="1" max="1" bestFit="true" customWidth="true" width="19.0" collapsed="true"/>
    <col min="2" max="3" customWidth="true" width="15.7109375" collapsed="true"/>
    <col min="4" max="6" bestFit="true" customWidth="true" width="15.7109375" collapsed="true"/>
    <col min="8" max="8" bestFit="true" customWidth="true" width="29.28515625" collapsed="true"/>
  </cols>
  <sheetData>
    <row r="1" spans="1:12" x14ac:dyDescent="0.25">
      <c r="A1" s="1" t="s">
        <v>42</v>
      </c>
      <c r="B1" s="1" t="s">
        <v>53</v>
      </c>
      <c r="C1" s="1" t="s">
        <v>54</v>
      </c>
      <c r="D1" s="1" t="s">
        <v>41</v>
      </c>
      <c r="E1" s="1" t="s">
        <v>51</v>
      </c>
      <c r="F1" s="1" t="s">
        <v>52</v>
      </c>
    </row>
    <row r="2" spans="1:12" x14ac:dyDescent="0.25">
      <c r="A2" s="1" t="s">
        <v>0</v>
      </c>
      <c r="B2" s="1">
        <v>0</v>
      </c>
      <c r="C2" s="1">
        <v>0</v>
      </c>
      <c r="D2" s="1">
        <v>3</v>
      </c>
      <c r="E2" s="1">
        <v>0.2</v>
      </c>
      <c r="F2" s="1">
        <v>0</v>
      </c>
      <c r="H2" s="1" t="s">
        <v>79</v>
      </c>
      <c r="I2" s="1">
        <v>12</v>
      </c>
      <c r="K2" s="19" t="s">
        <v>82</v>
      </c>
    </row>
    <row r="3" spans="1:12" x14ac:dyDescent="0.25">
      <c r="A3" s="1" t="s">
        <v>1</v>
      </c>
      <c r="B3" s="1">
        <v>0</v>
      </c>
      <c r="C3" s="1">
        <v>0</v>
      </c>
      <c r="D3" s="1">
        <v>4</v>
      </c>
      <c r="E3" s="1">
        <v>0.2</v>
      </c>
      <c r="F3" s="1">
        <v>0</v>
      </c>
      <c r="H3" s="1" t="s">
        <v>80</v>
      </c>
      <c r="I3" s="1">
        <v>4</v>
      </c>
    </row>
    <row r="4" spans="1:12" x14ac:dyDescent="0.25">
      <c r="A4" s="1" t="s">
        <v>2</v>
      </c>
      <c r="B4" s="1">
        <v>0</v>
      </c>
      <c r="C4" s="1">
        <v>0</v>
      </c>
      <c r="D4" s="1">
        <v>3</v>
      </c>
      <c r="E4" s="1">
        <v>0.2</v>
      </c>
      <c r="F4" s="1">
        <v>0</v>
      </c>
      <c r="H4" s="1" t="s">
        <v>81</v>
      </c>
      <c r="I4" s="1">
        <v>9</v>
      </c>
    </row>
    <row r="5" spans="1:12" x14ac:dyDescent="0.25">
      <c r="A5" s="1" t="s">
        <v>3</v>
      </c>
      <c r="B5" s="1">
        <v>0</v>
      </c>
      <c r="C5" s="1">
        <v>0</v>
      </c>
      <c r="D5" s="1">
        <v>2</v>
      </c>
      <c r="E5" s="1">
        <v>0.2</v>
      </c>
      <c r="F5" s="1">
        <v>0</v>
      </c>
    </row>
    <row r="6" spans="1:12" x14ac:dyDescent="0.25">
      <c r="A6" s="1" t="s">
        <v>4</v>
      </c>
      <c r="B6" s="1">
        <v>0</v>
      </c>
      <c r="C6" s="1">
        <v>0</v>
      </c>
      <c r="D6" s="1">
        <v>2</v>
      </c>
      <c r="E6" s="1">
        <v>0.2</v>
      </c>
      <c r="F6" s="1">
        <v>0</v>
      </c>
      <c r="H6" s="1"/>
      <c r="I6" s="1"/>
      <c r="K6" t="s">
        <v>83</v>
      </c>
      <c r="L6" t="s">
        <v>84</v>
      </c>
    </row>
    <row r="7" spans="1:12" x14ac:dyDescent="0.25">
      <c r="A7" s="1" t="s">
        <v>5</v>
      </c>
      <c r="B7" s="14">
        <v>43</v>
      </c>
      <c r="C7" s="14">
        <v>28</v>
      </c>
      <c r="D7" s="14">
        <v>61</v>
      </c>
      <c r="E7" s="1">
        <v>0.2</v>
      </c>
      <c r="F7" s="1">
        <v>0.7515483836037975</v>
      </c>
    </row>
    <row r="8" spans="1:12" x14ac:dyDescent="0.25">
      <c r="A8" s="1" t="s">
        <v>6</v>
      </c>
      <c r="B8" s="1">
        <v>0</v>
      </c>
      <c r="C8" s="1">
        <v>0</v>
      </c>
      <c r="D8" s="1">
        <v>3</v>
      </c>
      <c r="E8" s="1">
        <v>0.2</v>
      </c>
      <c r="F8" s="1">
        <v>0</v>
      </c>
    </row>
    <row r="9" spans="1:12" x14ac:dyDescent="0.25">
      <c r="A9" s="1" t="s">
        <v>7</v>
      </c>
      <c r="B9" s="1">
        <v>0</v>
      </c>
      <c r="C9" s="1">
        <v>0</v>
      </c>
      <c r="D9" s="1">
        <v>6</v>
      </c>
      <c r="E9" s="1">
        <v>0.2</v>
      </c>
      <c r="F9" s="1">
        <v>0</v>
      </c>
    </row>
    <row r="10" spans="1:12" x14ac:dyDescent="0.25">
      <c r="A10" s="1" t="s">
        <v>8</v>
      </c>
      <c r="B10" s="14">
        <v>839</v>
      </c>
      <c r="C10" s="14">
        <v>577</v>
      </c>
      <c r="D10" s="14">
        <v>1675</v>
      </c>
      <c r="E10" s="1">
        <v>0.2</v>
      </c>
      <c r="F10" s="1">
        <v>0.7515483836037975</v>
      </c>
    </row>
    <row r="11" spans="1:12" x14ac:dyDescent="0.25">
      <c r="A11" s="1" t="s">
        <v>9</v>
      </c>
      <c r="B11" s="1">
        <v>0</v>
      </c>
      <c r="C11" s="1">
        <v>0</v>
      </c>
      <c r="D11" s="1">
        <v>3</v>
      </c>
      <c r="E11" s="1">
        <v>0.2</v>
      </c>
      <c r="F11" s="1">
        <v>0</v>
      </c>
    </row>
    <row r="12" spans="1:12" x14ac:dyDescent="0.25">
      <c r="A12" s="1" t="s">
        <v>10</v>
      </c>
      <c r="B12" s="1">
        <v>0</v>
      </c>
      <c r="C12" s="1">
        <v>0</v>
      </c>
      <c r="D12" s="1">
        <v>4</v>
      </c>
      <c r="E12" s="1">
        <v>0.2</v>
      </c>
      <c r="F12" s="1">
        <v>0</v>
      </c>
    </row>
    <row r="13" spans="1:12" x14ac:dyDescent="0.25">
      <c r="A13" s="1" t="s">
        <v>11</v>
      </c>
      <c r="B13" s="14">
        <v>11</v>
      </c>
      <c r="C13" s="14">
        <v>8</v>
      </c>
      <c r="D13" s="14">
        <v>77</v>
      </c>
      <c r="E13" s="1">
        <v>0.2</v>
      </c>
      <c r="F13" s="1">
        <v>0.7515483836037975</v>
      </c>
    </row>
    <row r="14" spans="1:12" x14ac:dyDescent="0.25">
      <c r="A14" s="1" t="s">
        <v>12</v>
      </c>
      <c r="B14" s="1">
        <v>0</v>
      </c>
      <c r="C14" s="1">
        <v>0</v>
      </c>
      <c r="D14" s="1">
        <v>3</v>
      </c>
      <c r="E14" s="1">
        <v>0.2</v>
      </c>
      <c r="F14" s="1">
        <v>0</v>
      </c>
    </row>
    <row r="15" spans="1:12" x14ac:dyDescent="0.25">
      <c r="A15" s="1" t="s">
        <v>13</v>
      </c>
      <c r="B15" s="1">
        <v>0</v>
      </c>
      <c r="C15" s="1">
        <v>0</v>
      </c>
      <c r="D15" s="1">
        <v>2</v>
      </c>
      <c r="E15" s="1">
        <v>0.2</v>
      </c>
      <c r="F15" s="1">
        <v>0</v>
      </c>
    </row>
    <row r="16" spans="1:12" x14ac:dyDescent="0.25">
      <c r="A16" s="1" t="s">
        <v>14</v>
      </c>
      <c r="B16" s="1">
        <v>0</v>
      </c>
      <c r="C16" s="1">
        <v>0</v>
      </c>
      <c r="D16" s="1">
        <v>4</v>
      </c>
      <c r="E16" s="1">
        <v>0.2</v>
      </c>
      <c r="F16" s="1">
        <v>0</v>
      </c>
    </row>
    <row r="17" spans="1:6" x14ac:dyDescent="0.25">
      <c r="A17" s="1" t="s">
        <v>15</v>
      </c>
      <c r="B17" s="1">
        <v>0</v>
      </c>
      <c r="C17" s="1">
        <v>0</v>
      </c>
      <c r="D17" s="1">
        <v>6</v>
      </c>
      <c r="E17" s="1">
        <v>0.2</v>
      </c>
      <c r="F17" s="1">
        <v>0</v>
      </c>
    </row>
    <row r="18" spans="1:6" x14ac:dyDescent="0.25">
      <c r="A18" s="1" t="s">
        <v>16</v>
      </c>
      <c r="B18" s="1">
        <v>0</v>
      </c>
      <c r="C18" s="1">
        <v>0</v>
      </c>
      <c r="D18" s="1">
        <v>2</v>
      </c>
      <c r="E18" s="1">
        <v>0.2</v>
      </c>
      <c r="F18" s="1">
        <v>0</v>
      </c>
    </row>
    <row r="19" spans="1:6" x14ac:dyDescent="0.25">
      <c r="A19" s="1" t="s">
        <v>17</v>
      </c>
      <c r="B19" s="1">
        <v>0</v>
      </c>
      <c r="C19" s="1">
        <v>0</v>
      </c>
      <c r="D19" s="1">
        <v>12</v>
      </c>
      <c r="E19" s="1">
        <v>0.2</v>
      </c>
      <c r="F19" s="1">
        <v>0</v>
      </c>
    </row>
    <row r="20" spans="1:6" x14ac:dyDescent="0.25">
      <c r="A20" s="1" t="s">
        <v>18</v>
      </c>
      <c r="B20" s="1">
        <v>0</v>
      </c>
      <c r="C20" s="1">
        <v>0</v>
      </c>
      <c r="D20" s="1">
        <v>2</v>
      </c>
      <c r="E20" s="1">
        <v>0.2</v>
      </c>
      <c r="F20" s="1">
        <v>0</v>
      </c>
    </row>
    <row r="21" spans="1:6" x14ac:dyDescent="0.25">
      <c r="A21" s="1" t="s">
        <v>19</v>
      </c>
      <c r="B21" s="1">
        <v>0</v>
      </c>
      <c r="C21" s="1">
        <v>0</v>
      </c>
      <c r="D21" s="1">
        <v>2</v>
      </c>
      <c r="E21" s="1">
        <v>0.2</v>
      </c>
      <c r="F21" s="1">
        <v>0</v>
      </c>
    </row>
    <row r="22" spans="1:6" x14ac:dyDescent="0.25">
      <c r="A22" s="1" t="s">
        <v>43</v>
      </c>
      <c r="B22" s="14">
        <v>63</v>
      </c>
      <c r="C22" s="14">
        <v>41</v>
      </c>
      <c r="D22" s="14">
        <v>100</v>
      </c>
      <c r="E22" s="1">
        <v>0.2</v>
      </c>
      <c r="F22" s="1">
        <v>0.68965517241379315</v>
      </c>
    </row>
    <row r="23" spans="1:6" x14ac:dyDescent="0.25">
      <c r="A23" s="1" t="s">
        <v>20</v>
      </c>
      <c r="B23" s="1">
        <v>0</v>
      </c>
      <c r="C23" s="1">
        <v>0</v>
      </c>
      <c r="D23" s="1">
        <v>11</v>
      </c>
      <c r="E23" s="1">
        <v>0.2</v>
      </c>
      <c r="F23" s="1">
        <v>0</v>
      </c>
    </row>
    <row r="24" spans="1:6" x14ac:dyDescent="0.25">
      <c r="A24" s="1" t="s">
        <v>21</v>
      </c>
      <c r="B24" s="1">
        <v>0</v>
      </c>
      <c r="C24" s="1">
        <v>0</v>
      </c>
      <c r="D24" s="1">
        <v>3</v>
      </c>
      <c r="E24" s="1">
        <v>0.2</v>
      </c>
      <c r="F24" s="1">
        <v>0</v>
      </c>
    </row>
    <row r="25" spans="1:6" x14ac:dyDescent="0.25">
      <c r="A25" s="1" t="s">
        <v>22</v>
      </c>
      <c r="B25" s="1">
        <v>0</v>
      </c>
      <c r="C25" s="1">
        <v>0</v>
      </c>
      <c r="D25" s="1">
        <v>5</v>
      </c>
      <c r="E25" s="1">
        <v>0.2</v>
      </c>
      <c r="F25" s="1">
        <v>0</v>
      </c>
    </row>
    <row r="26" spans="1:6" x14ac:dyDescent="0.25">
      <c r="A26" s="1" t="s">
        <v>23</v>
      </c>
      <c r="B26" s="1">
        <v>0</v>
      </c>
      <c r="C26" s="1">
        <v>0</v>
      </c>
      <c r="D26" s="1">
        <v>3</v>
      </c>
      <c r="E26" s="1">
        <v>0.2</v>
      </c>
      <c r="F26" s="1">
        <v>0</v>
      </c>
    </row>
    <row r="27" spans="1:6" x14ac:dyDescent="0.25">
      <c r="A27" s="1" t="s">
        <v>24</v>
      </c>
      <c r="B27" s="1">
        <v>0</v>
      </c>
      <c r="C27" s="1">
        <v>0</v>
      </c>
      <c r="D27" s="1">
        <v>2</v>
      </c>
      <c r="E27" s="1">
        <v>0.2</v>
      </c>
      <c r="F27" s="1">
        <v>0</v>
      </c>
    </row>
    <row r="28" spans="1:6" x14ac:dyDescent="0.25">
      <c r="A28" s="1" t="s">
        <v>25</v>
      </c>
      <c r="B28" s="14">
        <v>59</v>
      </c>
      <c r="C28" s="14">
        <v>38</v>
      </c>
      <c r="D28" s="14">
        <v>154</v>
      </c>
      <c r="E28" s="1">
        <v>0.2</v>
      </c>
      <c r="F28" s="1">
        <v>0.92</v>
      </c>
    </row>
    <row r="29" spans="1:6" x14ac:dyDescent="0.25">
      <c r="A29" s="1" t="s">
        <v>26</v>
      </c>
      <c r="B29" s="1">
        <v>0</v>
      </c>
      <c r="C29" s="1">
        <v>0</v>
      </c>
      <c r="D29" s="1">
        <v>5</v>
      </c>
      <c r="E29" s="1">
        <v>0.2</v>
      </c>
      <c r="F29" s="1">
        <v>0</v>
      </c>
    </row>
    <row r="30" spans="1:6" x14ac:dyDescent="0.25">
      <c r="A30" s="1" t="s">
        <v>27</v>
      </c>
      <c r="B30" s="1">
        <v>0</v>
      </c>
      <c r="C30" s="1">
        <v>0</v>
      </c>
      <c r="D30" s="1">
        <v>2</v>
      </c>
      <c r="E30" s="1">
        <v>0.2</v>
      </c>
      <c r="F30" s="1">
        <v>0</v>
      </c>
    </row>
    <row r="31" spans="1:6" x14ac:dyDescent="0.25">
      <c r="A31" s="1" t="s">
        <v>28</v>
      </c>
      <c r="B31" s="1">
        <v>0</v>
      </c>
      <c r="C31" s="1">
        <v>0</v>
      </c>
      <c r="D31" s="1">
        <v>3</v>
      </c>
      <c r="E31" s="1">
        <v>0.2</v>
      </c>
      <c r="F31" s="1">
        <v>0</v>
      </c>
    </row>
    <row r="32" spans="1:6" x14ac:dyDescent="0.25">
      <c r="A32" s="1" t="s">
        <v>29</v>
      </c>
      <c r="B32" s="1">
        <v>0</v>
      </c>
      <c r="C32" s="1">
        <v>0</v>
      </c>
      <c r="D32" s="1">
        <v>8</v>
      </c>
      <c r="E32" s="1">
        <v>0.2</v>
      </c>
      <c r="F32" s="1">
        <v>0</v>
      </c>
    </row>
    <row r="33" spans="1:6" x14ac:dyDescent="0.25">
      <c r="A33" s="1" t="s">
        <v>30</v>
      </c>
      <c r="B33" s="1">
        <v>0</v>
      </c>
      <c r="C33" s="1">
        <v>0</v>
      </c>
      <c r="D33" s="1">
        <v>2</v>
      </c>
      <c r="E33" s="1">
        <v>0.2</v>
      </c>
      <c r="F33" s="1">
        <v>0</v>
      </c>
    </row>
    <row r="34" spans="1:6" x14ac:dyDescent="0.25">
      <c r="A34" s="1" t="s">
        <v>31</v>
      </c>
      <c r="B34" s="1">
        <v>6</v>
      </c>
      <c r="C34" s="1">
        <v>6</v>
      </c>
      <c r="D34" s="1">
        <v>13</v>
      </c>
      <c r="E34" s="1">
        <v>0.2</v>
      </c>
      <c r="F34" s="1">
        <v>0</v>
      </c>
    </row>
    <row r="35" spans="1:6" x14ac:dyDescent="0.25">
      <c r="A35" s="1" t="s">
        <v>32</v>
      </c>
      <c r="B35" s="1">
        <v>0</v>
      </c>
      <c r="C35" s="1">
        <v>0</v>
      </c>
      <c r="D35" s="1">
        <v>2</v>
      </c>
      <c r="E35" s="1">
        <v>0.2</v>
      </c>
      <c r="F35" s="1">
        <v>0</v>
      </c>
    </row>
    <row r="36" spans="1:6" x14ac:dyDescent="0.25">
      <c r="A36" s="1" t="s">
        <v>33</v>
      </c>
      <c r="B36" s="1">
        <v>0</v>
      </c>
      <c r="C36" s="1">
        <v>0</v>
      </c>
      <c r="D36" s="1">
        <v>2</v>
      </c>
      <c r="E36" s="1">
        <v>0.2</v>
      </c>
      <c r="F36" s="1">
        <v>0</v>
      </c>
    </row>
    <row r="37" spans="1:6" x14ac:dyDescent="0.25">
      <c r="A37" s="1" t="s">
        <v>34</v>
      </c>
      <c r="B37" s="14">
        <v>73</v>
      </c>
      <c r="C37" s="14">
        <v>46</v>
      </c>
      <c r="D37" s="14">
        <v>210</v>
      </c>
      <c r="E37" s="1">
        <v>0.2</v>
      </c>
      <c r="F37" s="1">
        <v>0.7515483836037975</v>
      </c>
    </row>
    <row r="38" spans="1:6" x14ac:dyDescent="0.25">
      <c r="A38" s="1" t="s">
        <v>35</v>
      </c>
      <c r="B38" s="1">
        <v>0</v>
      </c>
      <c r="C38" s="1">
        <v>0</v>
      </c>
      <c r="D38" s="1">
        <v>2</v>
      </c>
      <c r="E38" s="1">
        <v>0.2</v>
      </c>
      <c r="F38" s="1">
        <v>0</v>
      </c>
    </row>
    <row r="39" spans="1:6" x14ac:dyDescent="0.25">
      <c r="A39" s="1" t="s">
        <v>36</v>
      </c>
      <c r="B39" s="1">
        <v>0</v>
      </c>
      <c r="C39" s="1">
        <v>0</v>
      </c>
      <c r="D39" s="1">
        <v>3</v>
      </c>
      <c r="E39" s="1">
        <v>0.2</v>
      </c>
      <c r="F39" s="1">
        <v>0</v>
      </c>
    </row>
    <row r="40" spans="1:6" x14ac:dyDescent="0.25">
      <c r="A40" s="1" t="s">
        <v>37</v>
      </c>
      <c r="B40" s="1">
        <v>0</v>
      </c>
      <c r="C40" s="1">
        <v>0</v>
      </c>
      <c r="D40" s="1">
        <v>2</v>
      </c>
      <c r="E40" s="1">
        <v>0.2</v>
      </c>
      <c r="F40" s="1">
        <v>0</v>
      </c>
    </row>
    <row r="41" spans="1:6" x14ac:dyDescent="0.25">
      <c r="A41" s="1" t="s">
        <v>38</v>
      </c>
      <c r="B41" s="1">
        <v>0</v>
      </c>
      <c r="C41" s="1">
        <v>0</v>
      </c>
      <c r="D41" s="1">
        <v>2</v>
      </c>
      <c r="E41" s="1">
        <v>0.2</v>
      </c>
      <c r="F41" s="1">
        <v>0</v>
      </c>
    </row>
    <row r="42" spans="1:6" x14ac:dyDescent="0.25">
      <c r="A42" s="1" t="s">
        <v>39</v>
      </c>
      <c r="B42" s="1">
        <v>0</v>
      </c>
      <c r="C42" s="1">
        <v>0</v>
      </c>
      <c r="D42" s="1">
        <v>6</v>
      </c>
      <c r="E42" s="1">
        <v>0.2</v>
      </c>
      <c r="F42" s="1">
        <v>0</v>
      </c>
    </row>
    <row r="43" spans="1:6" x14ac:dyDescent="0.25">
      <c r="A43" s="1" t="s">
        <v>40</v>
      </c>
      <c r="B43" s="1">
        <v>0</v>
      </c>
      <c r="C43" s="1">
        <v>0</v>
      </c>
      <c r="D43" s="1">
        <v>11</v>
      </c>
      <c r="E43" s="1">
        <v>0.2</v>
      </c>
      <c r="F43" s="1">
        <v>0</v>
      </c>
    </row>
  </sheetData>
  <hyperlinks>
    <hyperlink ref="K2" r:id="rId1"/>
  </hyperlinks>
  <pageMargins left="0.7" right="0.7" top="0.75" bottom="0.75" header="0.3" footer="0.3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L43"/>
  <sheetViews>
    <sheetView showGridLines="0" zoomScaleNormal="100" workbookViewId="0">
      <selection activeCell="C15" sqref="C15"/>
    </sheetView>
  </sheetViews>
  <sheetFormatPr baseColWidth="10" defaultRowHeight="15" x14ac:dyDescent="0.25"/>
  <cols>
    <col min="1" max="1" customWidth="true" width="7.0" collapsed="true"/>
    <col min="2" max="2" bestFit="true" customWidth="true" width="19.0" collapsed="true"/>
    <col min="3" max="3" customWidth="true" width="15.7109375" collapsed="true"/>
    <col min="4" max="4" bestFit="true" customWidth="true" width="15.7109375" collapsed="true"/>
    <col min="6" max="6" bestFit="true" customWidth="true" width="15.5703125" collapsed="true"/>
    <col min="7" max="7" bestFit="true" customWidth="true" width="15.0" collapsed="true"/>
    <col min="8" max="8" bestFit="true" customWidth="true" width="13.85546875" collapsed="true"/>
  </cols>
  <sheetData>
    <row r="1" spans="1:12" x14ac:dyDescent="0.25">
      <c r="A1" s="1" t="s">
        <v>47</v>
      </c>
      <c r="B1" s="1" t="s">
        <v>42</v>
      </c>
      <c r="C1" s="17" t="s">
        <v>44</v>
      </c>
      <c r="D1" s="17" t="s">
        <v>45</v>
      </c>
      <c r="E1" s="4" t="s">
        <v>46</v>
      </c>
      <c r="F1" s="11" t="s">
        <v>48</v>
      </c>
      <c r="G1" s="11" t="s">
        <v>49</v>
      </c>
      <c r="H1" s="11" t="s">
        <v>50</v>
      </c>
    </row>
    <row r="2" spans="1:12" x14ac:dyDescent="0.25">
      <c r="A2" s="2">
        <v>1</v>
      </c>
      <c r="B2" s="16" t="s">
        <v>0</v>
      </c>
      <c r="C2" s="18">
        <v>11.594676247244223</v>
      </c>
      <c r="D2" s="18">
        <v>1090136561475918.3</v>
      </c>
      <c r="E2" s="18">
        <v>0.2414149879398611</v>
      </c>
      <c r="F2" s="12">
        <v>0.14285714285714285</v>
      </c>
      <c r="G2" s="13">
        <v>0.57999999999999996</v>
      </c>
      <c r="H2" s="13">
        <v>0.42</v>
      </c>
      <c r="J2" s="5"/>
      <c r="K2" s="5"/>
      <c r="L2" s="5"/>
    </row>
    <row r="3" spans="1:12" x14ac:dyDescent="0.25">
      <c r="A3" s="2">
        <v>2</v>
      </c>
      <c r="B3" s="16" t="s">
        <v>1</v>
      </c>
      <c r="C3" s="18">
        <v>46.378704988976892</v>
      </c>
      <c r="D3" s="18">
        <v>7189.3226140274546</v>
      </c>
      <c r="E3" s="18">
        <v>6.3046673158592595E-2</v>
      </c>
      <c r="F3" s="12">
        <v>0.15</v>
      </c>
      <c r="G3" s="13">
        <v>0.66666666666666663</v>
      </c>
      <c r="H3" s="13">
        <v>0.33333333333333331</v>
      </c>
      <c r="J3" s="5"/>
      <c r="K3" s="5"/>
      <c r="L3" s="5"/>
    </row>
    <row r="4" spans="1:12" x14ac:dyDescent="0.25">
      <c r="A4" s="2">
        <v>3</v>
      </c>
      <c r="B4" s="16" t="s">
        <v>2</v>
      </c>
      <c r="C4" s="18">
        <v>11.594676247244223</v>
      </c>
      <c r="D4" s="18">
        <v>886892.46888224338</v>
      </c>
      <c r="E4" s="18">
        <v>9.8279670866701543E-2</v>
      </c>
      <c r="F4" s="13">
        <v>0.2</v>
      </c>
      <c r="G4" s="13">
        <v>0.57999999999999996</v>
      </c>
      <c r="H4" s="13">
        <v>0.42</v>
      </c>
      <c r="J4" s="5"/>
      <c r="K4" s="5"/>
      <c r="L4" s="5"/>
    </row>
    <row r="5" spans="1:12" x14ac:dyDescent="0.25">
      <c r="A5" s="2">
        <v>4</v>
      </c>
      <c r="B5" s="16" t="s">
        <v>3</v>
      </c>
      <c r="C5" s="18">
        <v>208.70417245039602</v>
      </c>
      <c r="D5" s="18">
        <v>4.57028802553394</v>
      </c>
      <c r="E5" s="18">
        <v>3.612034347082722E-3</v>
      </c>
      <c r="F5" s="13">
        <v>0.2</v>
      </c>
      <c r="G5" s="13">
        <v>0.57999999999999996</v>
      </c>
      <c r="H5" s="13">
        <v>0.42</v>
      </c>
      <c r="J5" s="5"/>
      <c r="K5" s="5"/>
      <c r="L5" s="5"/>
    </row>
    <row r="6" spans="1:12" x14ac:dyDescent="0.25">
      <c r="A6" s="2">
        <v>5</v>
      </c>
      <c r="B6" s="16" t="s">
        <v>4</v>
      </c>
      <c r="C6" s="18">
        <v>0</v>
      </c>
      <c r="D6" s="18">
        <v>0</v>
      </c>
      <c r="E6" s="18">
        <v>0</v>
      </c>
      <c r="F6" s="13">
        <v>0.2</v>
      </c>
      <c r="G6" s="13">
        <v>0.57999999999999996</v>
      </c>
      <c r="H6" s="13">
        <v>0.42</v>
      </c>
      <c r="J6" s="5"/>
      <c r="K6" s="5"/>
      <c r="L6" s="5"/>
    </row>
    <row r="7" spans="1:12" x14ac:dyDescent="0.25">
      <c r="A7" s="2">
        <v>6</v>
      </c>
      <c r="B7" s="16" t="s">
        <v>5</v>
      </c>
      <c r="C7" s="18">
        <v>18922.511635502571</v>
      </c>
      <c r="D7" s="18">
        <v>4.690319242031106</v>
      </c>
      <c r="E7" s="18">
        <v>4.6889449186541523E-3</v>
      </c>
      <c r="F7" s="12">
        <v>0.1519674355495251</v>
      </c>
      <c r="G7" s="13">
        <v>0.49702380952380953</v>
      </c>
      <c r="H7" s="13">
        <v>0.50297619047619047</v>
      </c>
      <c r="J7" s="5"/>
      <c r="K7" s="5"/>
      <c r="L7" s="5"/>
    </row>
    <row r="8" spans="1:12" x14ac:dyDescent="0.25">
      <c r="A8" s="2">
        <v>7</v>
      </c>
      <c r="B8" s="16" t="s">
        <v>6</v>
      </c>
      <c r="C8" s="18">
        <v>34.784028741732669</v>
      </c>
      <c r="D8" s="18">
        <v>1381862.8958171457</v>
      </c>
      <c r="E8" s="18">
        <v>0.11429475092569641</v>
      </c>
      <c r="F8" s="13">
        <v>0.2</v>
      </c>
      <c r="G8" s="13">
        <v>0.57999999999999996</v>
      </c>
      <c r="H8" s="13">
        <v>0.42</v>
      </c>
      <c r="J8" s="5"/>
      <c r="K8" s="5"/>
      <c r="L8" s="5"/>
    </row>
    <row r="9" spans="1:12" x14ac:dyDescent="0.25">
      <c r="A9" s="2">
        <v>8</v>
      </c>
      <c r="B9" s="16" t="s">
        <v>7</v>
      </c>
      <c r="C9" s="18">
        <v>11.594676247244223</v>
      </c>
      <c r="D9" s="18">
        <v>4882867196.2362061</v>
      </c>
      <c r="E9" s="18">
        <v>0.16151118454096891</v>
      </c>
      <c r="F9" s="13">
        <v>0.2</v>
      </c>
      <c r="G9" s="13">
        <v>0.57999999999999996</v>
      </c>
      <c r="H9" s="13">
        <v>0.42</v>
      </c>
      <c r="J9" s="5"/>
      <c r="K9" s="5"/>
      <c r="L9" s="5"/>
    </row>
    <row r="10" spans="1:12" x14ac:dyDescent="0.25">
      <c r="A10" s="2">
        <v>9</v>
      </c>
      <c r="B10" s="16" t="s">
        <v>8</v>
      </c>
      <c r="C10" s="18">
        <v>105928.96219482322</v>
      </c>
      <c r="D10" s="18">
        <v>10.544339706945374</v>
      </c>
      <c r="E10" s="18">
        <v>1.3230849146235428E-2</v>
      </c>
      <c r="F10" s="12">
        <v>0.11001171196639878</v>
      </c>
      <c r="G10" s="13">
        <v>0.57452276064610863</v>
      </c>
      <c r="H10" s="13">
        <v>0.42547723935389131</v>
      </c>
      <c r="J10" s="5"/>
      <c r="K10" s="5"/>
      <c r="L10" s="5"/>
    </row>
    <row r="11" spans="1:12" x14ac:dyDescent="0.25">
      <c r="A11" s="2">
        <v>10</v>
      </c>
      <c r="B11" s="16" t="s">
        <v>9</v>
      </c>
      <c r="C11" s="18">
        <v>11.594676247244223</v>
      </c>
      <c r="D11" s="18">
        <v>3.546601608030738E+16</v>
      </c>
      <c r="E11" s="18">
        <v>0.21647391877258937</v>
      </c>
      <c r="F11" s="13">
        <v>0.2</v>
      </c>
      <c r="G11" s="13">
        <v>0.57999999999999996</v>
      </c>
      <c r="H11" s="13">
        <v>0.42</v>
      </c>
      <c r="J11" s="5"/>
      <c r="K11" s="5"/>
      <c r="L11" s="5"/>
    </row>
    <row r="12" spans="1:12" x14ac:dyDescent="0.25">
      <c r="A12" s="2">
        <v>11</v>
      </c>
      <c r="B12" s="16" t="s">
        <v>10</v>
      </c>
      <c r="C12" s="18">
        <v>1773.9854658283659</v>
      </c>
      <c r="D12" s="18">
        <v>12.449194010860916</v>
      </c>
      <c r="E12" s="18">
        <v>1.5169939485881398E-2</v>
      </c>
      <c r="F12" s="12">
        <v>0.16</v>
      </c>
      <c r="G12" s="13">
        <v>0.57777777777777772</v>
      </c>
      <c r="H12" s="13">
        <v>0.42222222222222222</v>
      </c>
      <c r="J12" s="5"/>
      <c r="K12" s="5"/>
      <c r="L12" s="5"/>
    </row>
    <row r="13" spans="1:12" x14ac:dyDescent="0.25">
      <c r="A13" s="2">
        <v>12</v>
      </c>
      <c r="B13" s="16" t="s">
        <v>11</v>
      </c>
      <c r="C13" s="18">
        <v>347.84028741732669</v>
      </c>
      <c r="D13" s="18">
        <v>4867604.0558847412</v>
      </c>
      <c r="E13" s="18">
        <v>0.10258456212060256</v>
      </c>
      <c r="F13" s="12">
        <v>0.17592592592592593</v>
      </c>
      <c r="G13" s="13">
        <v>0.73684210526315785</v>
      </c>
      <c r="H13" s="13">
        <v>0.26315789473684209</v>
      </c>
      <c r="J13" s="5"/>
      <c r="K13" s="5"/>
      <c r="L13" s="5"/>
    </row>
    <row r="14" spans="1:12" x14ac:dyDescent="0.25">
      <c r="A14" s="2">
        <v>13</v>
      </c>
      <c r="B14" s="16" t="s">
        <v>12</v>
      </c>
      <c r="C14" s="18">
        <v>486.97640238425737</v>
      </c>
      <c r="D14" s="18">
        <v>8.9531121160481923</v>
      </c>
      <c r="E14" s="18">
        <v>1.1343092417258033E-2</v>
      </c>
      <c r="F14" s="12">
        <v>0.15384615384615385</v>
      </c>
      <c r="G14" s="13">
        <v>0.2857142857142857</v>
      </c>
      <c r="H14" s="13">
        <v>0.7142857142857143</v>
      </c>
      <c r="J14" s="5"/>
      <c r="K14" s="5"/>
      <c r="L14" s="5"/>
    </row>
    <row r="15" spans="1:12" x14ac:dyDescent="0.25">
      <c r="A15" s="2">
        <v>14</v>
      </c>
      <c r="B15" s="16" t="s">
        <v>13</v>
      </c>
      <c r="C15" s="18">
        <v>46.378704988976892</v>
      </c>
      <c r="D15" s="18">
        <v>6.0007307338611744</v>
      </c>
      <c r="E15" s="18">
        <v>6.1965953068631998E-3</v>
      </c>
      <c r="F15" s="13">
        <v>0.13600000000000001</v>
      </c>
      <c r="G15" s="13">
        <v>0.57999999999999996</v>
      </c>
      <c r="H15" s="13">
        <v>0.42</v>
      </c>
      <c r="J15" s="5"/>
      <c r="K15" s="5"/>
      <c r="L15" s="5"/>
    </row>
    <row r="16" spans="1:12" x14ac:dyDescent="0.25">
      <c r="A16" s="2">
        <v>15</v>
      </c>
      <c r="B16" s="16" t="s">
        <v>14</v>
      </c>
      <c r="C16" s="18">
        <v>46.378704988976892</v>
      </c>
      <c r="D16" s="18">
        <v>4.7951068039442442</v>
      </c>
      <c r="E16" s="18">
        <v>4.3927715895026118E-3</v>
      </c>
      <c r="F16" s="13">
        <v>0.13600000000000001</v>
      </c>
      <c r="G16" s="13">
        <v>0.57999999999999996</v>
      </c>
      <c r="H16" s="13">
        <v>0.42</v>
      </c>
      <c r="J16" s="5"/>
      <c r="K16" s="5"/>
      <c r="L16" s="5"/>
    </row>
    <row r="17" spans="1:12" x14ac:dyDescent="0.25">
      <c r="A17" s="2">
        <v>16</v>
      </c>
      <c r="B17" s="16" t="s">
        <v>15</v>
      </c>
      <c r="C17" s="18">
        <v>568.13913611496696</v>
      </c>
      <c r="D17" s="18">
        <v>62.135627707262522</v>
      </c>
      <c r="E17" s="18">
        <v>2.7133870712430501E-2</v>
      </c>
      <c r="F17" s="12">
        <v>0.12209302325581395</v>
      </c>
      <c r="G17" s="13">
        <v>0.42857142857142855</v>
      </c>
      <c r="H17" s="13">
        <v>0.5714285714285714</v>
      </c>
      <c r="J17" s="5"/>
      <c r="K17" s="5"/>
      <c r="L17" s="5"/>
    </row>
    <row r="18" spans="1:12" x14ac:dyDescent="0.25">
      <c r="A18" s="2">
        <v>17</v>
      </c>
      <c r="B18" s="16" t="s">
        <v>16</v>
      </c>
      <c r="C18" s="18">
        <v>46.378704988976892</v>
      </c>
      <c r="D18" s="18">
        <v>4.0673142803316251</v>
      </c>
      <c r="E18" s="18">
        <v>5.3872339239404484E-3</v>
      </c>
      <c r="F18" s="12">
        <v>0.16666666666666666</v>
      </c>
      <c r="G18" s="13">
        <v>0.57999999999999996</v>
      </c>
      <c r="H18" s="13">
        <v>0.42</v>
      </c>
      <c r="J18" s="5"/>
      <c r="K18" s="5"/>
      <c r="L18" s="5"/>
    </row>
    <row r="19" spans="1:12" x14ac:dyDescent="0.25">
      <c r="A19" s="2">
        <v>18</v>
      </c>
      <c r="B19" s="16" t="s">
        <v>17</v>
      </c>
      <c r="C19" s="18">
        <v>1182.6569772189107</v>
      </c>
      <c r="D19" s="18">
        <v>9.3971110182680366</v>
      </c>
      <c r="E19" s="18">
        <v>1.2416764118353369E-2</v>
      </c>
      <c r="F19" s="12">
        <v>0.18339100346020762</v>
      </c>
      <c r="G19" s="13">
        <v>0.660377358490566</v>
      </c>
      <c r="H19" s="13">
        <v>0.33962264150943394</v>
      </c>
      <c r="J19" s="5"/>
      <c r="K19" s="5"/>
      <c r="L19" s="5"/>
    </row>
    <row r="20" spans="1:12" x14ac:dyDescent="0.25">
      <c r="A20" s="2">
        <v>19</v>
      </c>
      <c r="B20" s="16" t="s">
        <v>18</v>
      </c>
      <c r="C20" s="18">
        <v>81.162733730709562</v>
      </c>
      <c r="D20" s="18">
        <v>2034.3543299976757</v>
      </c>
      <c r="E20" s="18">
        <v>4.7170651923490695E-2</v>
      </c>
      <c r="F20" s="12">
        <v>0.21428571428571427</v>
      </c>
      <c r="G20" s="13">
        <v>0.33333333333333331</v>
      </c>
      <c r="H20" s="13">
        <v>0.66666666666666663</v>
      </c>
      <c r="J20" s="5"/>
      <c r="K20" s="5"/>
      <c r="L20" s="5"/>
    </row>
    <row r="21" spans="1:12" x14ac:dyDescent="0.25">
      <c r="A21" s="2">
        <v>20</v>
      </c>
      <c r="B21" s="16" t="s">
        <v>19</v>
      </c>
      <c r="C21" s="18">
        <v>139.13611496693068</v>
      </c>
      <c r="D21" s="18">
        <v>882.53272327962941</v>
      </c>
      <c r="E21" s="18">
        <v>4.1926271056865132E-2</v>
      </c>
      <c r="F21" s="12">
        <v>0.36666666666666664</v>
      </c>
      <c r="G21" s="13">
        <v>0.72727272727272729</v>
      </c>
      <c r="H21" s="13">
        <v>0.27272727272727271</v>
      </c>
      <c r="J21" s="5"/>
      <c r="K21" s="5"/>
      <c r="L21" s="5"/>
    </row>
    <row r="22" spans="1:12" x14ac:dyDescent="0.25">
      <c r="A22" s="3">
        <v>21</v>
      </c>
      <c r="B22" s="3" t="s">
        <v>43</v>
      </c>
      <c r="C22" s="18">
        <v>1171.0623009716667</v>
      </c>
      <c r="D22" s="18">
        <v>320.21805828946918</v>
      </c>
      <c r="E22" s="18">
        <v>3.7496734892266369E-2</v>
      </c>
      <c r="F22" s="12">
        <v>7.8369905956112859E-2</v>
      </c>
      <c r="G22" s="13">
        <v>0.72</v>
      </c>
      <c r="H22" s="13">
        <v>0.28000000000000003</v>
      </c>
      <c r="J22" s="5"/>
      <c r="K22" s="5"/>
      <c r="L22" s="5"/>
    </row>
    <row r="23" spans="1:12" x14ac:dyDescent="0.25">
      <c r="A23" s="2">
        <v>22</v>
      </c>
      <c r="B23" s="16" t="s">
        <v>20</v>
      </c>
      <c r="C23" s="18">
        <v>1959.5002857842735</v>
      </c>
      <c r="D23" s="18">
        <v>57.449510278502864</v>
      </c>
      <c r="E23" s="18">
        <v>2.7331761097396594E-2</v>
      </c>
      <c r="F23" s="12">
        <v>0.10571428571428572</v>
      </c>
      <c r="G23" s="13">
        <v>0.60810810810810811</v>
      </c>
      <c r="H23" s="13">
        <v>0.39189189189189189</v>
      </c>
      <c r="J23" s="5"/>
      <c r="K23" s="5"/>
      <c r="L23" s="5"/>
    </row>
    <row r="24" spans="1:12" x14ac:dyDescent="0.25">
      <c r="A24" s="2">
        <v>23</v>
      </c>
      <c r="B24" s="16" t="s">
        <v>21</v>
      </c>
      <c r="C24" s="18">
        <v>69.568057483465338</v>
      </c>
      <c r="D24" s="18">
        <v>66.381008045831535</v>
      </c>
      <c r="E24" s="18">
        <v>3.1061816460949448E-2</v>
      </c>
      <c r="F24" s="12">
        <v>8.1081081081081086E-2</v>
      </c>
      <c r="G24" s="13">
        <v>0.33333333333333331</v>
      </c>
      <c r="H24" s="13">
        <v>0.66666666666666663</v>
      </c>
      <c r="J24" s="5"/>
      <c r="K24" s="5"/>
      <c r="L24" s="5"/>
    </row>
    <row r="25" spans="1:12" x14ac:dyDescent="0.25">
      <c r="A25" s="2">
        <v>24</v>
      </c>
      <c r="B25" s="16" t="s">
        <v>22</v>
      </c>
      <c r="C25" s="18">
        <v>220.29884869764024</v>
      </c>
      <c r="D25" s="18">
        <v>6.9514098862610911</v>
      </c>
      <c r="E25" s="18">
        <v>8.8996483736234547E-3</v>
      </c>
      <c r="F25" s="12">
        <v>0.11764705882352941</v>
      </c>
      <c r="G25" s="13">
        <v>0.5</v>
      </c>
      <c r="H25" s="13">
        <v>0.5</v>
      </c>
      <c r="J25" s="5"/>
      <c r="K25" s="5"/>
      <c r="L25" s="5"/>
    </row>
    <row r="26" spans="1:12" x14ac:dyDescent="0.25">
      <c r="A26" s="2">
        <v>25</v>
      </c>
      <c r="B26" s="16" t="s">
        <v>23</v>
      </c>
      <c r="C26" s="18">
        <v>0</v>
      </c>
      <c r="D26" s="18">
        <v>0</v>
      </c>
      <c r="E26" s="18">
        <v>0</v>
      </c>
      <c r="F26" s="12">
        <v>0.25</v>
      </c>
      <c r="G26" s="13">
        <v>0.5</v>
      </c>
      <c r="H26" s="13">
        <v>0.5</v>
      </c>
      <c r="J26" s="5"/>
      <c r="K26" s="5"/>
      <c r="L26" s="5"/>
    </row>
    <row r="27" spans="1:12" x14ac:dyDescent="0.25">
      <c r="A27" s="2">
        <v>26</v>
      </c>
      <c r="B27" s="16" t="s">
        <v>24</v>
      </c>
      <c r="C27" s="18">
        <v>34.784028741732669</v>
      </c>
      <c r="D27" s="18">
        <v>6269.6231217003779</v>
      </c>
      <c r="E27" s="18">
        <v>5.7775537842556325E-2</v>
      </c>
      <c r="F27" s="12">
        <v>0.27272727272727271</v>
      </c>
      <c r="G27" s="13">
        <v>0.33333333333333331</v>
      </c>
      <c r="H27" s="13">
        <v>0.66666666666666663</v>
      </c>
      <c r="J27" s="5"/>
      <c r="K27" s="5"/>
      <c r="L27" s="5"/>
    </row>
    <row r="28" spans="1:12" x14ac:dyDescent="0.25">
      <c r="A28" s="2">
        <v>27</v>
      </c>
      <c r="B28" s="16" t="s">
        <v>25</v>
      </c>
      <c r="C28" s="18">
        <v>2481.2607169102639</v>
      </c>
      <c r="D28" s="18">
        <v>224.29052887998355</v>
      </c>
      <c r="E28" s="18">
        <v>3.6624667561599454E-2</v>
      </c>
      <c r="F28" s="12">
        <v>0.19036144578313252</v>
      </c>
      <c r="G28" s="13">
        <v>0.620253164556962</v>
      </c>
      <c r="H28" s="13">
        <v>0.379746835443038</v>
      </c>
      <c r="J28" s="5"/>
      <c r="K28" s="5"/>
      <c r="L28" s="5"/>
    </row>
    <row r="29" spans="1:12" x14ac:dyDescent="0.25">
      <c r="A29" s="2">
        <v>28</v>
      </c>
      <c r="B29" s="16" t="s">
        <v>26</v>
      </c>
      <c r="C29" s="18">
        <v>1055.1155384992242</v>
      </c>
      <c r="D29" s="18">
        <v>7.6098447251408201</v>
      </c>
      <c r="E29" s="18">
        <v>1.0360900700615261E-2</v>
      </c>
      <c r="F29" s="12">
        <v>0.21645021645021645</v>
      </c>
      <c r="G29" s="13">
        <v>0.5</v>
      </c>
      <c r="H29" s="13">
        <v>0.5</v>
      </c>
      <c r="J29" s="5"/>
      <c r="K29" s="5"/>
      <c r="L29" s="5"/>
    </row>
    <row r="30" spans="1:12" x14ac:dyDescent="0.25">
      <c r="A30" s="2">
        <v>29</v>
      </c>
      <c r="B30" s="16" t="s">
        <v>27</v>
      </c>
      <c r="C30" s="18">
        <v>81.162733730709562</v>
      </c>
      <c r="D30" s="18">
        <v>6.9794437044709943</v>
      </c>
      <c r="E30" s="18">
        <v>9.5919143137931998E-3</v>
      </c>
      <c r="F30" s="12">
        <v>0.23529411764705882</v>
      </c>
      <c r="G30" s="13">
        <v>0.75</v>
      </c>
      <c r="H30" s="13">
        <v>0.25</v>
      </c>
      <c r="J30" s="5"/>
      <c r="K30" s="5"/>
      <c r="L30" s="5"/>
    </row>
    <row r="31" spans="1:12" x14ac:dyDescent="0.25">
      <c r="A31" s="2">
        <v>30</v>
      </c>
      <c r="B31" s="16" t="s">
        <v>28</v>
      </c>
      <c r="C31" s="18">
        <v>0</v>
      </c>
      <c r="D31" s="18">
        <v>0</v>
      </c>
      <c r="E31" s="18">
        <v>0</v>
      </c>
      <c r="F31" s="12">
        <v>0.16129032258064516</v>
      </c>
      <c r="G31" s="13">
        <v>0.2</v>
      </c>
      <c r="H31" s="13">
        <v>0.8</v>
      </c>
      <c r="J31" s="5"/>
      <c r="K31" s="5"/>
      <c r="L31" s="5"/>
    </row>
    <row r="32" spans="1:12" x14ac:dyDescent="0.25">
      <c r="A32" s="2">
        <v>31</v>
      </c>
      <c r="B32" s="16" t="s">
        <v>29</v>
      </c>
      <c r="C32" s="18">
        <v>46.378704988976892</v>
      </c>
      <c r="D32" s="18">
        <v>955821.36615542008</v>
      </c>
      <c r="E32" s="18">
        <v>0.10033340983019436</v>
      </c>
      <c r="F32" s="12">
        <v>0.13333333333333333</v>
      </c>
      <c r="G32" s="13">
        <v>0.57999999999999996</v>
      </c>
      <c r="H32" s="13">
        <v>0.42</v>
      </c>
      <c r="J32" s="5"/>
      <c r="K32" s="5"/>
      <c r="L32" s="5"/>
    </row>
    <row r="33" spans="1:12" x14ac:dyDescent="0.25">
      <c r="A33" s="2">
        <v>32</v>
      </c>
      <c r="B33" s="16" t="s">
        <v>30</v>
      </c>
      <c r="C33" s="18">
        <v>81.162733730709562</v>
      </c>
      <c r="D33" s="18">
        <v>13.32827545980272</v>
      </c>
      <c r="E33" s="18">
        <v>1.4223114424853481E-2</v>
      </c>
      <c r="F33" s="13">
        <v>0.13600000000000001</v>
      </c>
      <c r="G33" s="13">
        <v>0.57999999999999996</v>
      </c>
      <c r="H33" s="13">
        <v>0.42</v>
      </c>
      <c r="J33" s="5"/>
      <c r="K33" s="5"/>
      <c r="L33" s="5"/>
    </row>
    <row r="34" spans="1:12" x14ac:dyDescent="0.25">
      <c r="A34" s="2">
        <v>33</v>
      </c>
      <c r="B34" s="16" t="s">
        <v>31</v>
      </c>
      <c r="C34" s="18">
        <v>115.94676247244223</v>
      </c>
      <c r="D34" s="18">
        <v>20.691939322061447</v>
      </c>
      <c r="E34" s="18">
        <v>1.6258126730081937E-2</v>
      </c>
      <c r="F34" s="13">
        <v>0.2</v>
      </c>
      <c r="G34" s="13">
        <v>0.57999999999999996</v>
      </c>
      <c r="H34" s="13">
        <v>0.42</v>
      </c>
      <c r="J34" s="5"/>
      <c r="K34" s="5"/>
      <c r="L34" s="5"/>
    </row>
    <row r="35" spans="1:12" x14ac:dyDescent="0.25">
      <c r="A35" s="2">
        <v>34</v>
      </c>
      <c r="B35" s="16" t="s">
        <v>32</v>
      </c>
      <c r="C35" s="18">
        <v>0</v>
      </c>
      <c r="D35" s="18">
        <v>0</v>
      </c>
      <c r="E35" s="18">
        <v>0</v>
      </c>
      <c r="F35" s="13">
        <v>0.2</v>
      </c>
      <c r="G35" s="13">
        <v>0.57999999999999996</v>
      </c>
      <c r="H35" s="13">
        <v>0.42</v>
      </c>
      <c r="J35" s="5"/>
      <c r="K35" s="5"/>
      <c r="L35" s="5"/>
    </row>
    <row r="36" spans="1:12" x14ac:dyDescent="0.25">
      <c r="A36" s="2">
        <v>35</v>
      </c>
      <c r="B36" s="16" t="s">
        <v>33</v>
      </c>
      <c r="C36" s="18">
        <v>46.378704988976892</v>
      </c>
      <c r="D36" s="18">
        <v>14.619127790250326</v>
      </c>
      <c r="E36" s="18">
        <v>1.6064362707216295E-2</v>
      </c>
      <c r="F36" s="13">
        <v>0.2</v>
      </c>
      <c r="G36" s="13">
        <v>0.57999999999999996</v>
      </c>
      <c r="H36" s="13">
        <v>0.42</v>
      </c>
      <c r="J36" s="5"/>
      <c r="K36" s="5"/>
      <c r="L36" s="5"/>
    </row>
    <row r="37" spans="1:12" x14ac:dyDescent="0.25">
      <c r="A37" s="2">
        <v>36</v>
      </c>
      <c r="B37" s="16" t="s">
        <v>34</v>
      </c>
      <c r="C37" s="18">
        <v>2585.6128031354615</v>
      </c>
      <c r="D37" s="18">
        <v>15.575570340173897</v>
      </c>
      <c r="E37" s="18">
        <v>1.4874202923438676E-2</v>
      </c>
      <c r="F37" s="12">
        <v>0.33333333333333331</v>
      </c>
      <c r="G37" s="13">
        <v>0.5</v>
      </c>
      <c r="H37" s="13">
        <v>0.5</v>
      </c>
      <c r="J37" s="5"/>
      <c r="K37" s="5"/>
      <c r="L37" s="5"/>
    </row>
    <row r="38" spans="1:12" x14ac:dyDescent="0.25">
      <c r="A38" s="2">
        <v>37</v>
      </c>
      <c r="B38" s="16" t="s">
        <v>35</v>
      </c>
      <c r="C38" s="18">
        <v>11.594676247244223</v>
      </c>
      <c r="D38" s="18">
        <v>1817447.0142804002</v>
      </c>
      <c r="E38" s="18">
        <v>0.10109309587178479</v>
      </c>
      <c r="F38" s="13">
        <v>0.13600000000000001</v>
      </c>
      <c r="G38" s="13">
        <v>0.57999999999999996</v>
      </c>
      <c r="H38" s="13">
        <v>0.42</v>
      </c>
      <c r="J38" s="5"/>
      <c r="K38" s="5"/>
      <c r="L38" s="5"/>
    </row>
    <row r="39" spans="1:12" x14ac:dyDescent="0.25">
      <c r="A39" s="2">
        <v>38</v>
      </c>
      <c r="B39" s="16" t="s">
        <v>36</v>
      </c>
      <c r="C39" s="18">
        <v>0</v>
      </c>
      <c r="D39" s="18">
        <v>0</v>
      </c>
      <c r="E39" s="18">
        <v>0</v>
      </c>
      <c r="F39" s="12">
        <v>0.16129032258064516</v>
      </c>
      <c r="G39" s="13">
        <v>0.4</v>
      </c>
      <c r="H39" s="13">
        <v>0.6</v>
      </c>
      <c r="J39" s="5"/>
      <c r="K39" s="5"/>
      <c r="L39" s="5"/>
    </row>
    <row r="40" spans="1:12" x14ac:dyDescent="0.25">
      <c r="A40" s="2">
        <v>39</v>
      </c>
      <c r="B40" s="16" t="s">
        <v>37</v>
      </c>
      <c r="C40" s="18">
        <v>127.54143871968645</v>
      </c>
      <c r="D40" s="18">
        <v>16.197263880649505</v>
      </c>
      <c r="E40" s="18">
        <v>1.6910029868313217E-2</v>
      </c>
      <c r="F40" s="12">
        <v>0.10810810810810811</v>
      </c>
      <c r="G40" s="13">
        <v>0.75</v>
      </c>
      <c r="H40" s="13">
        <v>0.25</v>
      </c>
      <c r="J40" s="5"/>
      <c r="K40" s="5"/>
      <c r="L40" s="5"/>
    </row>
    <row r="41" spans="1:12" x14ac:dyDescent="0.25">
      <c r="A41" s="2">
        <v>40</v>
      </c>
      <c r="B41" s="16" t="s">
        <v>38</v>
      </c>
      <c r="C41" s="18">
        <v>127.54143871968645</v>
      </c>
      <c r="D41" s="18">
        <v>25.698367577358777</v>
      </c>
      <c r="E41" s="18">
        <v>2.0313980157849951E-2</v>
      </c>
      <c r="F41" s="12">
        <v>0.1331923890063425</v>
      </c>
      <c r="G41" s="13">
        <v>0.66666666666666663</v>
      </c>
      <c r="H41" s="13">
        <v>0.33333333333333331</v>
      </c>
      <c r="J41" s="5"/>
      <c r="K41" s="5"/>
      <c r="L41" s="5"/>
    </row>
    <row r="42" spans="1:12" x14ac:dyDescent="0.25">
      <c r="A42" s="2">
        <v>41</v>
      </c>
      <c r="B42" s="16" t="s">
        <v>39</v>
      </c>
      <c r="C42" s="18">
        <v>1878.3375520535642</v>
      </c>
      <c r="D42" s="18">
        <v>23.538314978919839</v>
      </c>
      <c r="E42" s="18">
        <v>1.9270071152328695E-2</v>
      </c>
      <c r="F42" s="12">
        <v>0.16</v>
      </c>
      <c r="G42" s="13">
        <v>0.66666666666666663</v>
      </c>
      <c r="H42" s="13">
        <v>0.33333333333333331</v>
      </c>
      <c r="J42" s="5"/>
      <c r="K42" s="5"/>
      <c r="L42" s="5"/>
    </row>
    <row r="43" spans="1:12" x14ac:dyDescent="0.25">
      <c r="A43" s="2">
        <v>42</v>
      </c>
      <c r="B43" s="16" t="s">
        <v>40</v>
      </c>
      <c r="C43" s="18">
        <v>0</v>
      </c>
      <c r="D43" s="18">
        <v>0</v>
      </c>
      <c r="E43" s="18">
        <v>0</v>
      </c>
      <c r="F43" s="13">
        <v>0.13600000000000001</v>
      </c>
      <c r="G43" s="13">
        <v>0.57999999999999996</v>
      </c>
      <c r="H43" s="13">
        <v>0.42</v>
      </c>
      <c r="J43" s="5"/>
      <c r="K43" s="5"/>
      <c r="L43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activeCell="G12" sqref="G12"/>
    </sheetView>
  </sheetViews>
  <sheetFormatPr baseColWidth="10" defaultRowHeight="15" x14ac:dyDescent="0.25"/>
  <cols>
    <col min="3" max="3" bestFit="true" customWidth="true" width="32.85546875" collapsed="true"/>
    <col min="4" max="4" bestFit="true" customWidth="true" width="30.28515625" collapsed="true"/>
  </cols>
  <sheetData>
    <row r="1" spans="1:4" x14ac:dyDescent="0.25">
      <c r="A1" t="s">
        <v>77</v>
      </c>
      <c r="B1" t="s">
        <v>78</v>
      </c>
      <c r="C1" t="s">
        <v>75</v>
      </c>
      <c r="D1" t="s">
        <v>76</v>
      </c>
    </row>
    <row r="2" spans="1:4" x14ac:dyDescent="0.25">
      <c r="A2" s="15">
        <v>44067</v>
      </c>
      <c r="B2" t="s">
        <v>74</v>
      </c>
      <c r="C2">
        <v>0.7</v>
      </c>
      <c r="D2">
        <v>0.7</v>
      </c>
    </row>
    <row r="3" spans="1:4" x14ac:dyDescent="0.25">
      <c r="A3" s="15">
        <f>A2+7</f>
        <v>44074</v>
      </c>
      <c r="B3" t="s">
        <v>55</v>
      </c>
      <c r="C3">
        <v>0.7</v>
      </c>
      <c r="D3">
        <v>0.7</v>
      </c>
    </row>
    <row r="4" spans="1:4" x14ac:dyDescent="0.25">
      <c r="A4" s="15">
        <f t="shared" ref="A4:A19" si="0">A3+7</f>
        <v>44081</v>
      </c>
      <c r="B4" t="s">
        <v>56</v>
      </c>
      <c r="C4">
        <v>0.7</v>
      </c>
      <c r="D4">
        <v>0.7</v>
      </c>
    </row>
    <row r="5" spans="1:4" x14ac:dyDescent="0.25">
      <c r="A5" s="15">
        <f t="shared" si="0"/>
        <v>44088</v>
      </c>
      <c r="B5" t="s">
        <v>57</v>
      </c>
      <c r="C5">
        <v>0.7</v>
      </c>
      <c r="D5">
        <v>0.7</v>
      </c>
    </row>
    <row r="6" spans="1:4" x14ac:dyDescent="0.25">
      <c r="A6" s="15">
        <f t="shared" si="0"/>
        <v>44095</v>
      </c>
      <c r="B6" t="s">
        <v>58</v>
      </c>
      <c r="C6">
        <v>0.7</v>
      </c>
      <c r="D6">
        <v>0.7</v>
      </c>
    </row>
    <row r="7" spans="1:4" x14ac:dyDescent="0.25">
      <c r="A7" s="15">
        <f t="shared" si="0"/>
        <v>44102</v>
      </c>
      <c r="B7" t="s">
        <v>59</v>
      </c>
      <c r="C7">
        <v>0.7</v>
      </c>
      <c r="D7">
        <v>0.7</v>
      </c>
    </row>
    <row r="8" spans="1:4" x14ac:dyDescent="0.25">
      <c r="A8" s="15">
        <f t="shared" si="0"/>
        <v>44109</v>
      </c>
      <c r="B8" t="s">
        <v>60</v>
      </c>
      <c r="C8">
        <v>0.7</v>
      </c>
      <c r="D8">
        <v>0.7</v>
      </c>
    </row>
    <row r="9" spans="1:4" x14ac:dyDescent="0.25">
      <c r="A9" s="15">
        <f t="shared" si="0"/>
        <v>44116</v>
      </c>
      <c r="B9" t="s">
        <v>61</v>
      </c>
      <c r="C9">
        <v>0.7</v>
      </c>
      <c r="D9">
        <v>0.7</v>
      </c>
    </row>
    <row r="10" spans="1:4" x14ac:dyDescent="0.25">
      <c r="A10" s="15">
        <f t="shared" si="0"/>
        <v>44123</v>
      </c>
      <c r="B10" t="s">
        <v>62</v>
      </c>
      <c r="C10">
        <v>0.7</v>
      </c>
      <c r="D10">
        <v>0.7</v>
      </c>
    </row>
    <row r="11" spans="1:4" x14ac:dyDescent="0.25">
      <c r="A11" s="15">
        <f t="shared" si="0"/>
        <v>44130</v>
      </c>
      <c r="B11" t="s">
        <v>63</v>
      </c>
      <c r="C11">
        <v>0.7</v>
      </c>
      <c r="D11">
        <v>0.7</v>
      </c>
    </row>
    <row r="12" spans="1:4" x14ac:dyDescent="0.25">
      <c r="A12" s="15">
        <f t="shared" si="0"/>
        <v>44137</v>
      </c>
      <c r="B12" t="s">
        <v>64</v>
      </c>
      <c r="C12">
        <v>0.7</v>
      </c>
      <c r="D12">
        <v>0.7</v>
      </c>
    </row>
    <row r="13" spans="1:4" x14ac:dyDescent="0.25">
      <c r="A13" s="15">
        <f t="shared" si="0"/>
        <v>44144</v>
      </c>
      <c r="B13" t="s">
        <v>65</v>
      </c>
      <c r="C13">
        <v>0.7</v>
      </c>
      <c r="D13">
        <v>0.7</v>
      </c>
    </row>
    <row r="14" spans="1:4" x14ac:dyDescent="0.25">
      <c r="A14" s="15">
        <f t="shared" si="0"/>
        <v>44151</v>
      </c>
      <c r="B14" t="s">
        <v>66</v>
      </c>
      <c r="C14">
        <v>0.7</v>
      </c>
      <c r="D14">
        <v>0.7</v>
      </c>
    </row>
    <row r="15" spans="1:4" x14ac:dyDescent="0.25">
      <c r="A15" s="15">
        <f t="shared" si="0"/>
        <v>44158</v>
      </c>
      <c r="B15" t="s">
        <v>67</v>
      </c>
      <c r="C15">
        <v>0.7</v>
      </c>
      <c r="D15">
        <v>0.7</v>
      </c>
    </row>
    <row r="16" spans="1:4" x14ac:dyDescent="0.25">
      <c r="A16" s="15">
        <f t="shared" si="0"/>
        <v>44165</v>
      </c>
      <c r="B16" t="s">
        <v>68</v>
      </c>
      <c r="C16">
        <v>0.7</v>
      </c>
      <c r="D16">
        <v>0.7</v>
      </c>
    </row>
    <row r="17" spans="1:4" x14ac:dyDescent="0.25">
      <c r="A17" s="15">
        <f t="shared" si="0"/>
        <v>44172</v>
      </c>
      <c r="B17" t="s">
        <v>69</v>
      </c>
      <c r="C17">
        <v>0.7</v>
      </c>
      <c r="D17">
        <v>0.7</v>
      </c>
    </row>
    <row r="18" spans="1:4" x14ac:dyDescent="0.25">
      <c r="A18" s="15">
        <f t="shared" si="0"/>
        <v>44179</v>
      </c>
      <c r="B18" t="s">
        <v>70</v>
      </c>
      <c r="C18">
        <v>0.7</v>
      </c>
      <c r="D18">
        <v>0.7</v>
      </c>
    </row>
    <row r="19" spans="1:4" x14ac:dyDescent="0.25">
      <c r="A19" s="15">
        <f t="shared" si="0"/>
        <v>44186</v>
      </c>
      <c r="B19" t="s">
        <v>71</v>
      </c>
      <c r="C19">
        <v>0.7</v>
      </c>
      <c r="D19">
        <v>0.7</v>
      </c>
    </row>
    <row r="20" spans="1:4" x14ac:dyDescent="0.25">
      <c r="A20" s="15">
        <f t="shared" ref="A20:A21" si="1">A19+7</f>
        <v>44193</v>
      </c>
      <c r="B20" t="s">
        <v>72</v>
      </c>
      <c r="C20">
        <v>0.7</v>
      </c>
      <c r="D20">
        <v>0.7</v>
      </c>
    </row>
    <row r="21" spans="1:4" x14ac:dyDescent="0.25">
      <c r="A21" s="15">
        <f t="shared" si="1"/>
        <v>44200</v>
      </c>
      <c r="B21" t="s">
        <v>73</v>
      </c>
      <c r="C21">
        <v>0.7</v>
      </c>
      <c r="D21">
        <v>0.7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43"/>
  <sheetViews>
    <sheetView zoomScale="55" zoomScaleNormal="55" workbookViewId="0">
      <selection activeCell="L27" sqref="L27"/>
    </sheetView>
  </sheetViews>
  <sheetFormatPr baseColWidth="10" defaultRowHeight="15" x14ac:dyDescent="0.25"/>
  <cols>
    <col min="1" max="1" customWidth="true" width="19.28515625" collapsed="true"/>
  </cols>
  <sheetData>
    <row r="1" spans="1:43" x14ac:dyDescent="0.25">
      <c r="A1" s="9"/>
      <c r="B1" s="10" t="s">
        <v>0</v>
      </c>
      <c r="C1" s="10" t="s">
        <v>1</v>
      </c>
      <c r="D1" s="10" t="s">
        <v>2</v>
      </c>
      <c r="E1" s="10" t="s">
        <v>3</v>
      </c>
      <c r="F1" s="10" t="s">
        <v>4</v>
      </c>
      <c r="G1" s="10" t="s">
        <v>5</v>
      </c>
      <c r="H1" s="10" t="s">
        <v>6</v>
      </c>
      <c r="I1" s="10" t="s">
        <v>7</v>
      </c>
      <c r="J1" s="10" t="s">
        <v>8</v>
      </c>
      <c r="K1" s="10" t="s">
        <v>9</v>
      </c>
      <c r="L1" s="10" t="s">
        <v>10</v>
      </c>
      <c r="M1" s="10" t="s">
        <v>11</v>
      </c>
      <c r="N1" s="10" t="s">
        <v>12</v>
      </c>
      <c r="O1" s="10" t="s">
        <v>13</v>
      </c>
      <c r="P1" s="10" t="s">
        <v>14</v>
      </c>
      <c r="Q1" s="10" t="s">
        <v>15</v>
      </c>
      <c r="R1" s="10" t="s">
        <v>16</v>
      </c>
      <c r="S1" s="10" t="s">
        <v>17</v>
      </c>
      <c r="T1" s="10" t="s">
        <v>18</v>
      </c>
      <c r="U1" s="10" t="s">
        <v>19</v>
      </c>
      <c r="V1" s="10" t="s">
        <v>43</v>
      </c>
      <c r="W1" s="10" t="s">
        <v>20</v>
      </c>
      <c r="X1" s="10" t="s">
        <v>21</v>
      </c>
      <c r="Y1" s="10" t="s">
        <v>22</v>
      </c>
      <c r="Z1" s="10" t="s">
        <v>23</v>
      </c>
      <c r="AA1" s="10" t="s">
        <v>24</v>
      </c>
      <c r="AB1" s="10" t="s">
        <v>25</v>
      </c>
      <c r="AC1" s="10" t="s">
        <v>26</v>
      </c>
      <c r="AD1" s="10" t="s">
        <v>27</v>
      </c>
      <c r="AE1" s="10" t="s">
        <v>28</v>
      </c>
      <c r="AF1" s="10" t="s">
        <v>29</v>
      </c>
      <c r="AG1" s="10" t="s">
        <v>30</v>
      </c>
      <c r="AH1" s="10" t="s">
        <v>31</v>
      </c>
      <c r="AI1" s="10" t="s">
        <v>32</v>
      </c>
      <c r="AJ1" s="10" t="s">
        <v>33</v>
      </c>
      <c r="AK1" s="10" t="s">
        <v>34</v>
      </c>
      <c r="AL1" s="10" t="s">
        <v>35</v>
      </c>
      <c r="AM1" s="10" t="s">
        <v>36</v>
      </c>
      <c r="AN1" s="10" t="s">
        <v>37</v>
      </c>
      <c r="AO1" s="10" t="s">
        <v>38</v>
      </c>
      <c r="AP1" s="10" t="s">
        <v>39</v>
      </c>
      <c r="AQ1" s="10" t="s">
        <v>40</v>
      </c>
    </row>
    <row r="2" spans="1:43" x14ac:dyDescent="0.25">
      <c r="A2" s="10" t="s">
        <v>0</v>
      </c>
      <c r="B2" s="6">
        <v>1</v>
      </c>
      <c r="C2" s="6">
        <v>97</v>
      </c>
      <c r="D2" s="6">
        <v>36</v>
      </c>
      <c r="E2" s="6">
        <v>60</v>
      </c>
      <c r="F2" s="6">
        <v>202.3</v>
      </c>
      <c r="G2" s="6">
        <v>247.6</v>
      </c>
      <c r="H2" s="6">
        <v>92</v>
      </c>
      <c r="I2" s="6">
        <v>63</v>
      </c>
      <c r="J2" s="6">
        <v>203</v>
      </c>
      <c r="K2" s="6">
        <v>171</v>
      </c>
      <c r="L2" s="7">
        <v>193</v>
      </c>
      <c r="M2" s="6">
        <v>22</v>
      </c>
      <c r="N2" s="6">
        <v>202</v>
      </c>
      <c r="O2" s="6">
        <v>65.400000000000006</v>
      </c>
      <c r="P2" s="6">
        <v>75</v>
      </c>
      <c r="Q2" s="6">
        <v>158</v>
      </c>
      <c r="R2" s="6">
        <v>99</v>
      </c>
      <c r="S2" s="6">
        <v>211</v>
      </c>
      <c r="T2" s="6">
        <v>157</v>
      </c>
      <c r="U2" s="6">
        <v>150</v>
      </c>
      <c r="V2" s="6">
        <v>133</v>
      </c>
      <c r="W2" s="6">
        <v>219</v>
      </c>
      <c r="X2" s="6">
        <v>200</v>
      </c>
      <c r="Y2" s="6">
        <v>61</v>
      </c>
      <c r="Z2" s="6">
        <v>223</v>
      </c>
      <c r="AA2" s="6">
        <v>177</v>
      </c>
      <c r="AB2" s="6">
        <v>179</v>
      </c>
      <c r="AC2" s="6">
        <v>197</v>
      </c>
      <c r="AD2" s="6">
        <v>168</v>
      </c>
      <c r="AE2" s="6">
        <v>116.8</v>
      </c>
      <c r="AF2" s="6">
        <v>78</v>
      </c>
      <c r="AG2" s="6">
        <v>61</v>
      </c>
      <c r="AH2" s="6">
        <v>73</v>
      </c>
      <c r="AI2" s="6">
        <v>57</v>
      </c>
      <c r="AJ2" s="6">
        <v>126</v>
      </c>
      <c r="AK2" s="6">
        <v>110</v>
      </c>
      <c r="AL2" s="6">
        <v>8.5</v>
      </c>
      <c r="AM2" s="6">
        <v>113</v>
      </c>
      <c r="AN2" s="6">
        <v>168</v>
      </c>
      <c r="AO2" s="6">
        <v>145</v>
      </c>
      <c r="AP2" s="6">
        <v>182</v>
      </c>
      <c r="AQ2" s="6">
        <v>68</v>
      </c>
    </row>
    <row r="3" spans="1:43" x14ac:dyDescent="0.25">
      <c r="A3" s="10" t="s">
        <v>1</v>
      </c>
      <c r="B3" s="6">
        <v>97</v>
      </c>
      <c r="C3" s="6">
        <v>1</v>
      </c>
      <c r="D3" s="6">
        <v>92</v>
      </c>
      <c r="E3" s="6">
        <v>116</v>
      </c>
      <c r="F3" s="6">
        <v>25.8</v>
      </c>
      <c r="G3" s="6">
        <v>148.6</v>
      </c>
      <c r="H3" s="6">
        <v>7</v>
      </c>
      <c r="I3" s="6">
        <v>62</v>
      </c>
      <c r="J3" s="6">
        <v>105</v>
      </c>
      <c r="K3" s="6">
        <v>90.7</v>
      </c>
      <c r="L3" s="6">
        <v>97</v>
      </c>
      <c r="M3" s="6">
        <v>77</v>
      </c>
      <c r="N3" s="6">
        <v>106</v>
      </c>
      <c r="O3" s="6">
        <v>116.2</v>
      </c>
      <c r="P3" s="6">
        <v>143.9</v>
      </c>
      <c r="Q3" s="7">
        <v>63.1</v>
      </c>
      <c r="R3" s="6">
        <v>61.7</v>
      </c>
      <c r="S3" s="6">
        <v>115.7</v>
      </c>
      <c r="T3" s="6">
        <v>66.599999999999994</v>
      </c>
      <c r="U3" s="6">
        <v>54.8</v>
      </c>
      <c r="V3" s="6">
        <v>37</v>
      </c>
      <c r="W3" s="6">
        <v>124.1</v>
      </c>
      <c r="X3" s="6">
        <v>108</v>
      </c>
      <c r="Y3" s="6">
        <v>55</v>
      </c>
      <c r="Z3" s="6">
        <v>48.6</v>
      </c>
      <c r="AA3" s="6">
        <v>54.3</v>
      </c>
      <c r="AB3" s="6">
        <v>83</v>
      </c>
      <c r="AC3" s="6">
        <v>101.7</v>
      </c>
      <c r="AD3" s="6">
        <v>78.2</v>
      </c>
      <c r="AE3" s="6">
        <v>26.2</v>
      </c>
      <c r="AF3" s="6">
        <v>38.5</v>
      </c>
      <c r="AG3" s="6">
        <v>23.7</v>
      </c>
      <c r="AH3" s="6">
        <v>43.1</v>
      </c>
      <c r="AI3" s="6">
        <v>62.8</v>
      </c>
      <c r="AJ3" s="6">
        <v>36.299999999999997</v>
      </c>
      <c r="AK3" s="6">
        <v>11</v>
      </c>
      <c r="AL3" s="6">
        <v>105.7</v>
      </c>
      <c r="AM3" s="6">
        <v>75.7</v>
      </c>
      <c r="AN3" s="6">
        <v>71.8</v>
      </c>
      <c r="AO3" s="6">
        <v>49</v>
      </c>
      <c r="AP3" s="6">
        <v>94.3</v>
      </c>
      <c r="AQ3" s="6">
        <v>29.9</v>
      </c>
    </row>
    <row r="4" spans="1:43" x14ac:dyDescent="0.25">
      <c r="A4" s="10" t="s">
        <v>2</v>
      </c>
      <c r="B4" s="6">
        <v>36</v>
      </c>
      <c r="C4" s="6">
        <v>92</v>
      </c>
      <c r="D4" s="6">
        <v>1</v>
      </c>
      <c r="E4" s="6">
        <v>26.3</v>
      </c>
      <c r="F4" s="6">
        <v>63.4</v>
      </c>
      <c r="G4" s="6">
        <v>231.2</v>
      </c>
      <c r="H4" s="6">
        <v>83.9</v>
      </c>
      <c r="I4" s="6">
        <v>107</v>
      </c>
      <c r="J4" s="6">
        <v>194</v>
      </c>
      <c r="K4" s="6">
        <v>179.4</v>
      </c>
      <c r="L4" s="6">
        <v>186.1</v>
      </c>
      <c r="M4" s="6">
        <v>12.3</v>
      </c>
      <c r="N4" s="6">
        <v>195</v>
      </c>
      <c r="O4" s="6">
        <v>28.4</v>
      </c>
      <c r="P4" s="6">
        <v>55.2</v>
      </c>
      <c r="Q4" s="7">
        <v>151.9</v>
      </c>
      <c r="R4" s="6">
        <v>60.2</v>
      </c>
      <c r="S4" s="6">
        <v>204.5</v>
      </c>
      <c r="T4" s="6">
        <v>155.4</v>
      </c>
      <c r="U4" s="6">
        <v>143.6</v>
      </c>
      <c r="V4" s="6">
        <v>127.8</v>
      </c>
      <c r="W4" s="6">
        <v>212.8</v>
      </c>
      <c r="X4" s="6">
        <v>196.8</v>
      </c>
      <c r="Y4" s="6">
        <v>38.299999999999997</v>
      </c>
      <c r="Z4" s="6">
        <v>43.2</v>
      </c>
      <c r="AA4" s="6">
        <v>35.700000000000003</v>
      </c>
      <c r="AB4" s="6">
        <v>171.8</v>
      </c>
      <c r="AC4" s="6">
        <v>190.5</v>
      </c>
      <c r="AD4" s="6">
        <v>167</v>
      </c>
      <c r="AE4" s="6">
        <v>92.2</v>
      </c>
      <c r="AF4" s="6">
        <v>52.3</v>
      </c>
      <c r="AG4" s="6">
        <v>112.5</v>
      </c>
      <c r="AH4" s="6">
        <v>108.2</v>
      </c>
      <c r="AI4" s="6">
        <v>28.1</v>
      </c>
      <c r="AJ4" s="6">
        <v>102.2</v>
      </c>
      <c r="AK4" s="6">
        <v>99.8</v>
      </c>
      <c r="AL4" s="6">
        <v>44</v>
      </c>
      <c r="AM4" s="6">
        <v>57.9</v>
      </c>
      <c r="AN4" s="6">
        <v>160.6</v>
      </c>
      <c r="AO4" s="6">
        <v>137.80000000000001</v>
      </c>
      <c r="AP4" s="6">
        <v>183</v>
      </c>
      <c r="AQ4" s="6">
        <v>61</v>
      </c>
    </row>
    <row r="5" spans="1:43" x14ac:dyDescent="0.25">
      <c r="A5" s="10" t="s">
        <v>3</v>
      </c>
      <c r="B5" s="6">
        <v>60</v>
      </c>
      <c r="C5" s="6">
        <v>116</v>
      </c>
      <c r="D5" s="6">
        <v>26.3</v>
      </c>
      <c r="E5" s="6">
        <v>1</v>
      </c>
      <c r="F5" s="6">
        <v>89.5</v>
      </c>
      <c r="G5" s="6">
        <v>257.3</v>
      </c>
      <c r="H5" s="6">
        <v>110</v>
      </c>
      <c r="I5" s="6">
        <v>133.1</v>
      </c>
      <c r="J5" s="6">
        <v>220</v>
      </c>
      <c r="K5" s="6">
        <v>199.4</v>
      </c>
      <c r="L5" s="6">
        <v>212.2</v>
      </c>
      <c r="M5" s="6">
        <v>38.4</v>
      </c>
      <c r="N5" s="6">
        <v>215</v>
      </c>
      <c r="O5" s="6">
        <v>54.7</v>
      </c>
      <c r="P5" s="6">
        <v>34.4</v>
      </c>
      <c r="Q5" s="7">
        <v>178</v>
      </c>
      <c r="R5" s="6">
        <v>86.3</v>
      </c>
      <c r="S5" s="6">
        <v>230.6</v>
      </c>
      <c r="T5" s="6">
        <v>181.5</v>
      </c>
      <c r="U5" s="6">
        <v>169.7</v>
      </c>
      <c r="V5" s="6">
        <v>153.9</v>
      </c>
      <c r="W5" s="6">
        <v>239</v>
      </c>
      <c r="X5" s="6">
        <v>222.9</v>
      </c>
      <c r="Y5" s="6">
        <v>64.400000000000006</v>
      </c>
      <c r="Z5" s="6">
        <v>69.3</v>
      </c>
      <c r="AA5" s="6">
        <v>61.8</v>
      </c>
      <c r="AB5" s="6">
        <v>197.9</v>
      </c>
      <c r="AC5" s="6">
        <v>216.6</v>
      </c>
      <c r="AD5" s="6">
        <v>186.9</v>
      </c>
      <c r="AE5" s="6">
        <v>118.3</v>
      </c>
      <c r="AF5" s="6">
        <v>78.400000000000006</v>
      </c>
      <c r="AG5" s="6">
        <v>138.6</v>
      </c>
      <c r="AH5" s="6">
        <v>134.30000000000001</v>
      </c>
      <c r="AI5" s="6">
        <v>54.2</v>
      </c>
      <c r="AJ5" s="6">
        <v>128.4</v>
      </c>
      <c r="AK5" s="6">
        <v>125.9</v>
      </c>
      <c r="AL5" s="6">
        <v>70.099999999999994</v>
      </c>
      <c r="AM5" s="6">
        <v>84</v>
      </c>
      <c r="AN5" s="6">
        <v>180.5</v>
      </c>
      <c r="AO5" s="6">
        <v>157.69999999999999</v>
      </c>
      <c r="AP5" s="6">
        <v>209.2</v>
      </c>
      <c r="AQ5" s="6">
        <v>87.1</v>
      </c>
    </row>
    <row r="6" spans="1:43" x14ac:dyDescent="0.25">
      <c r="A6" s="10" t="s">
        <v>4</v>
      </c>
      <c r="B6" s="6">
        <v>202.3</v>
      </c>
      <c r="C6" s="6">
        <v>25.8</v>
      </c>
      <c r="D6" s="6">
        <v>63.4</v>
      </c>
      <c r="E6" s="6">
        <v>89.5</v>
      </c>
      <c r="F6" s="6">
        <v>1</v>
      </c>
      <c r="G6" s="6">
        <v>169</v>
      </c>
      <c r="H6" s="6">
        <v>21.2</v>
      </c>
      <c r="I6" s="6">
        <v>66.8</v>
      </c>
      <c r="J6" s="6">
        <v>135</v>
      </c>
      <c r="K6" s="6">
        <v>111</v>
      </c>
      <c r="L6" s="6">
        <v>129.1</v>
      </c>
      <c r="M6" s="6">
        <v>70.7</v>
      </c>
      <c r="N6" s="6">
        <v>126.6</v>
      </c>
      <c r="O6" s="6">
        <v>90.8</v>
      </c>
      <c r="P6" s="6">
        <v>118.5</v>
      </c>
      <c r="Q6" s="7">
        <v>94.9</v>
      </c>
      <c r="R6" s="6">
        <v>35.1</v>
      </c>
      <c r="S6" s="6">
        <v>147.5</v>
      </c>
      <c r="T6" s="6">
        <v>98.4</v>
      </c>
      <c r="U6" s="6">
        <v>86.6</v>
      </c>
      <c r="V6" s="6">
        <v>70.599999999999994</v>
      </c>
      <c r="W6" s="6">
        <v>155.9</v>
      </c>
      <c r="X6" s="6">
        <v>124.9</v>
      </c>
      <c r="Y6" s="6">
        <v>29.6</v>
      </c>
      <c r="Z6" s="6">
        <v>33.1</v>
      </c>
      <c r="AA6" s="6">
        <v>48.3</v>
      </c>
      <c r="AB6" s="6">
        <v>114.8</v>
      </c>
      <c r="AC6" s="6">
        <v>133.6</v>
      </c>
      <c r="AD6" s="6">
        <v>98.5</v>
      </c>
      <c r="AE6" s="6">
        <v>29.9</v>
      </c>
      <c r="AF6" s="6">
        <v>12</v>
      </c>
      <c r="AG6" s="6">
        <v>136.4</v>
      </c>
      <c r="AH6" s="6">
        <v>68</v>
      </c>
      <c r="AI6" s="6">
        <v>37.4</v>
      </c>
      <c r="AJ6" s="6">
        <v>40</v>
      </c>
      <c r="AK6" s="6">
        <v>42.5</v>
      </c>
      <c r="AL6" s="6">
        <v>99.7</v>
      </c>
      <c r="AM6" s="6">
        <v>122.3</v>
      </c>
      <c r="AN6" s="6">
        <v>92.1</v>
      </c>
      <c r="AO6" s="6">
        <v>69.3</v>
      </c>
      <c r="AP6" s="6">
        <v>112.7</v>
      </c>
      <c r="AQ6" s="6">
        <v>19.8</v>
      </c>
    </row>
    <row r="7" spans="1:43" x14ac:dyDescent="0.25">
      <c r="A7" s="10" t="s">
        <v>5</v>
      </c>
      <c r="B7" s="6">
        <v>247.6</v>
      </c>
      <c r="C7" s="6">
        <v>148.6</v>
      </c>
      <c r="D7" s="6">
        <v>231.2</v>
      </c>
      <c r="E7" s="6">
        <v>257.3</v>
      </c>
      <c r="F7" s="6">
        <v>169</v>
      </c>
      <c r="G7" s="6">
        <v>1</v>
      </c>
      <c r="H7" s="6">
        <v>153.9</v>
      </c>
      <c r="I7" s="6">
        <v>209.1</v>
      </c>
      <c r="J7" s="6">
        <v>117</v>
      </c>
      <c r="K7" s="6">
        <v>95.5</v>
      </c>
      <c r="L7" s="7">
        <v>152.80000000000001</v>
      </c>
      <c r="M7" s="7">
        <v>224.5</v>
      </c>
      <c r="N7" s="6">
        <v>68.400000000000006</v>
      </c>
      <c r="O7" s="6">
        <v>257.5</v>
      </c>
      <c r="P7" s="6">
        <v>285.10000000000002</v>
      </c>
      <c r="Q7" s="7">
        <v>134.69999999999999</v>
      </c>
      <c r="R7" s="6">
        <v>201.7</v>
      </c>
      <c r="S7" s="6">
        <v>156.80000000000001</v>
      </c>
      <c r="T7" s="6">
        <v>138.19999999999999</v>
      </c>
      <c r="U7" s="6">
        <v>126.4</v>
      </c>
      <c r="V7" s="6">
        <v>110.4</v>
      </c>
      <c r="W7" s="6">
        <v>139</v>
      </c>
      <c r="X7" s="6">
        <v>103.8</v>
      </c>
      <c r="Y7" s="6">
        <v>196.2</v>
      </c>
      <c r="Z7" s="6">
        <v>196.3</v>
      </c>
      <c r="AA7" s="6">
        <v>202</v>
      </c>
      <c r="AB7" s="6">
        <v>144.5</v>
      </c>
      <c r="AC7" s="6">
        <v>163.4</v>
      </c>
      <c r="AD7" s="6">
        <v>70.5</v>
      </c>
      <c r="AE7" s="6">
        <v>140.5</v>
      </c>
      <c r="AF7" s="6">
        <v>178.6</v>
      </c>
      <c r="AG7" s="6">
        <v>125.5</v>
      </c>
      <c r="AH7" s="6">
        <v>190.9</v>
      </c>
      <c r="AI7" s="6">
        <v>204.1</v>
      </c>
      <c r="AJ7" s="6">
        <v>150.5</v>
      </c>
      <c r="AK7" s="6">
        <v>137.69999999999999</v>
      </c>
      <c r="AL7" s="6">
        <v>253.5</v>
      </c>
      <c r="AM7" s="6">
        <v>223.4</v>
      </c>
      <c r="AN7" s="6">
        <v>129.6</v>
      </c>
      <c r="AO7" s="6">
        <v>106.8</v>
      </c>
      <c r="AP7" s="6">
        <v>129.4</v>
      </c>
      <c r="AQ7" s="6">
        <v>177.7</v>
      </c>
    </row>
    <row r="8" spans="1:43" x14ac:dyDescent="0.25">
      <c r="A8" s="10" t="s">
        <v>6</v>
      </c>
      <c r="B8" s="6">
        <v>92</v>
      </c>
      <c r="C8" s="6">
        <v>7</v>
      </c>
      <c r="D8" s="6">
        <v>83.9</v>
      </c>
      <c r="E8" s="6">
        <v>110</v>
      </c>
      <c r="F8" s="6">
        <v>21.2</v>
      </c>
      <c r="G8" s="6">
        <v>153.9</v>
      </c>
      <c r="H8" s="6">
        <v>1</v>
      </c>
      <c r="I8" s="6">
        <v>56.8</v>
      </c>
      <c r="J8" s="6">
        <v>109</v>
      </c>
      <c r="K8" s="6">
        <v>96</v>
      </c>
      <c r="L8" s="6">
        <v>102.6</v>
      </c>
      <c r="M8" s="6">
        <v>72.099999999999994</v>
      </c>
      <c r="N8" s="6">
        <v>111.6</v>
      </c>
      <c r="O8" s="6">
        <v>111.6</v>
      </c>
      <c r="P8" s="6">
        <v>139.30000000000001</v>
      </c>
      <c r="Q8" s="7">
        <v>68.400000000000006</v>
      </c>
      <c r="R8" s="6">
        <v>57.1</v>
      </c>
      <c r="S8" s="6">
        <v>121</v>
      </c>
      <c r="T8" s="6">
        <v>71.900000000000006</v>
      </c>
      <c r="U8" s="6">
        <v>60.1</v>
      </c>
      <c r="V8" s="6">
        <v>44.5</v>
      </c>
      <c r="W8" s="6">
        <v>129.4</v>
      </c>
      <c r="X8" s="6">
        <v>113.3</v>
      </c>
      <c r="Y8" s="6">
        <v>50.4</v>
      </c>
      <c r="Z8" s="6">
        <v>44</v>
      </c>
      <c r="AA8" s="6">
        <v>49.7</v>
      </c>
      <c r="AB8" s="6">
        <v>88.3</v>
      </c>
      <c r="AC8" s="6">
        <v>107.1</v>
      </c>
      <c r="AD8" s="6">
        <v>83.5</v>
      </c>
      <c r="AE8" s="6">
        <v>31.5</v>
      </c>
      <c r="AF8" s="6">
        <v>33.9</v>
      </c>
      <c r="AG8" s="6">
        <v>29</v>
      </c>
      <c r="AH8" s="6">
        <v>38.5</v>
      </c>
      <c r="AI8" s="6">
        <v>58.2</v>
      </c>
      <c r="AJ8" s="6">
        <v>41.6</v>
      </c>
      <c r="AK8" s="6">
        <v>16.399999999999999</v>
      </c>
      <c r="AL8" s="6">
        <v>101.1</v>
      </c>
      <c r="AM8" s="6">
        <v>108.5</v>
      </c>
      <c r="AN8" s="6">
        <v>77.099999999999994</v>
      </c>
      <c r="AO8" s="6">
        <v>54.3</v>
      </c>
      <c r="AP8" s="6">
        <v>99.6</v>
      </c>
      <c r="AQ8" s="6">
        <v>25.3</v>
      </c>
    </row>
    <row r="9" spans="1:43" x14ac:dyDescent="0.25">
      <c r="A9" s="10" t="s">
        <v>7</v>
      </c>
      <c r="B9" s="6">
        <v>63</v>
      </c>
      <c r="C9" s="6">
        <v>62</v>
      </c>
      <c r="D9" s="6">
        <v>107</v>
      </c>
      <c r="E9" s="6">
        <v>133.1</v>
      </c>
      <c r="F9" s="6">
        <v>66.8</v>
      </c>
      <c r="G9" s="6">
        <v>209.1</v>
      </c>
      <c r="H9" s="6">
        <v>56.8</v>
      </c>
      <c r="I9" s="6">
        <v>1</v>
      </c>
      <c r="J9" s="6">
        <v>166</v>
      </c>
      <c r="K9" s="6">
        <v>152</v>
      </c>
      <c r="L9" s="6">
        <v>158.69999999999999</v>
      </c>
      <c r="M9" s="6">
        <v>93.6</v>
      </c>
      <c r="N9" s="6">
        <v>167.6</v>
      </c>
      <c r="O9" s="6">
        <v>133.19999999999999</v>
      </c>
      <c r="P9" s="6">
        <v>160.80000000000001</v>
      </c>
      <c r="Q9" s="7">
        <v>124.5</v>
      </c>
      <c r="R9" s="6">
        <v>78.599999999999994</v>
      </c>
      <c r="S9" s="6">
        <v>177.1</v>
      </c>
      <c r="T9" s="6">
        <v>128</v>
      </c>
      <c r="U9" s="6">
        <v>116.2</v>
      </c>
      <c r="V9" s="6">
        <v>99.8</v>
      </c>
      <c r="W9" s="6">
        <v>185.4</v>
      </c>
      <c r="X9" s="6">
        <v>169.4</v>
      </c>
      <c r="Y9" s="6">
        <v>71.900000000000006</v>
      </c>
      <c r="Z9" s="6">
        <v>65.5</v>
      </c>
      <c r="AA9" s="6">
        <v>71.2</v>
      </c>
      <c r="AB9" s="6">
        <v>144.4</v>
      </c>
      <c r="AC9" s="6">
        <v>163.1</v>
      </c>
      <c r="AD9" s="6">
        <v>139.6</v>
      </c>
      <c r="AE9" s="6">
        <v>87.6</v>
      </c>
      <c r="AF9" s="6">
        <v>55.4</v>
      </c>
      <c r="AG9" s="6">
        <v>85.1</v>
      </c>
      <c r="AH9" s="6">
        <v>20.2</v>
      </c>
      <c r="AI9" s="6">
        <v>79.8</v>
      </c>
      <c r="AJ9" s="6">
        <v>97.6</v>
      </c>
      <c r="AK9" s="6">
        <v>72.400000000000006</v>
      </c>
      <c r="AL9" s="6">
        <v>69.2</v>
      </c>
      <c r="AM9" s="6">
        <v>92.6</v>
      </c>
      <c r="AN9" s="6">
        <v>133.19999999999999</v>
      </c>
      <c r="AO9" s="6">
        <v>110.4</v>
      </c>
      <c r="AP9" s="6">
        <v>193.2</v>
      </c>
      <c r="AQ9" s="6">
        <v>46.9</v>
      </c>
    </row>
    <row r="10" spans="1:43" x14ac:dyDescent="0.25">
      <c r="A10" s="10" t="s">
        <v>8</v>
      </c>
      <c r="B10" s="6">
        <v>203</v>
      </c>
      <c r="C10" s="6">
        <v>105</v>
      </c>
      <c r="D10" s="6">
        <v>194</v>
      </c>
      <c r="E10" s="6">
        <v>220</v>
      </c>
      <c r="F10" s="6">
        <v>135</v>
      </c>
      <c r="G10" s="6">
        <v>117</v>
      </c>
      <c r="H10" s="6">
        <v>109</v>
      </c>
      <c r="I10" s="6">
        <v>166</v>
      </c>
      <c r="J10" s="6">
        <v>1</v>
      </c>
      <c r="K10" s="6">
        <v>106</v>
      </c>
      <c r="L10" s="7">
        <v>28.9</v>
      </c>
      <c r="M10" s="7">
        <v>180</v>
      </c>
      <c r="N10" s="6">
        <v>51.7</v>
      </c>
      <c r="O10" s="6">
        <v>224</v>
      </c>
      <c r="P10" s="6">
        <v>244</v>
      </c>
      <c r="Q10" s="7">
        <v>43</v>
      </c>
      <c r="R10" s="6">
        <v>166</v>
      </c>
      <c r="S10" s="6">
        <v>40.799999999999997</v>
      </c>
      <c r="T10" s="6">
        <v>53.1</v>
      </c>
      <c r="U10" s="6">
        <v>51</v>
      </c>
      <c r="V10" s="6">
        <v>70</v>
      </c>
      <c r="W10" s="6">
        <v>20</v>
      </c>
      <c r="X10" s="6">
        <v>36.6</v>
      </c>
      <c r="Y10" s="6">
        <v>159</v>
      </c>
      <c r="Z10" s="6">
        <v>151</v>
      </c>
      <c r="AA10" s="6">
        <v>157</v>
      </c>
      <c r="AB10" s="6">
        <v>30.6</v>
      </c>
      <c r="AC10" s="6">
        <v>21</v>
      </c>
      <c r="AD10" s="6">
        <v>87.9</v>
      </c>
      <c r="AE10" s="6">
        <v>109</v>
      </c>
      <c r="AF10" s="6">
        <v>143</v>
      </c>
      <c r="AG10" s="6">
        <v>82</v>
      </c>
      <c r="AH10" s="6">
        <v>147</v>
      </c>
      <c r="AI10" s="6">
        <v>167</v>
      </c>
      <c r="AJ10" s="6">
        <v>119</v>
      </c>
      <c r="AK10" s="6">
        <v>93.8</v>
      </c>
      <c r="AL10" s="6">
        <v>211</v>
      </c>
      <c r="AM10" s="6">
        <v>177</v>
      </c>
      <c r="AN10" s="6">
        <v>35.200000000000003</v>
      </c>
      <c r="AO10" s="6">
        <v>54.7</v>
      </c>
      <c r="AP10" s="6">
        <v>15</v>
      </c>
      <c r="AQ10" s="6">
        <v>134</v>
      </c>
    </row>
    <row r="11" spans="1:43" x14ac:dyDescent="0.25">
      <c r="A11" s="10" t="s">
        <v>9</v>
      </c>
      <c r="B11" s="6">
        <v>171</v>
      </c>
      <c r="C11" s="6">
        <v>90.7</v>
      </c>
      <c r="D11" s="6">
        <v>179.4</v>
      </c>
      <c r="E11" s="6">
        <v>199.4</v>
      </c>
      <c r="F11" s="6">
        <v>111</v>
      </c>
      <c r="G11" s="6">
        <v>95.5</v>
      </c>
      <c r="H11" s="6">
        <v>96</v>
      </c>
      <c r="I11" s="6">
        <v>152</v>
      </c>
      <c r="J11" s="6">
        <v>106</v>
      </c>
      <c r="K11" s="6">
        <v>1</v>
      </c>
      <c r="L11" s="6">
        <v>111.1</v>
      </c>
      <c r="M11" s="7">
        <v>166.7</v>
      </c>
      <c r="N11" s="6">
        <v>52.7</v>
      </c>
      <c r="O11" s="6">
        <v>102.4</v>
      </c>
      <c r="P11" s="6">
        <v>227.4</v>
      </c>
      <c r="Q11" s="7">
        <v>77</v>
      </c>
      <c r="R11" s="6">
        <v>144</v>
      </c>
      <c r="S11" s="6">
        <v>129.5</v>
      </c>
      <c r="T11" s="6">
        <v>80.5</v>
      </c>
      <c r="U11" s="6">
        <v>68.7</v>
      </c>
      <c r="V11" s="6">
        <v>53.5</v>
      </c>
      <c r="W11" s="6">
        <v>137.9</v>
      </c>
      <c r="X11" s="6">
        <v>53.4</v>
      </c>
      <c r="Y11" s="6">
        <v>138.5</v>
      </c>
      <c r="Z11" s="6">
        <v>138.6</v>
      </c>
      <c r="AA11" s="6">
        <v>144.30000000000001</v>
      </c>
      <c r="AB11" s="6">
        <v>96.9</v>
      </c>
      <c r="AC11" s="6">
        <v>115.6</v>
      </c>
      <c r="AD11" s="6">
        <v>24.6</v>
      </c>
      <c r="AE11" s="6">
        <v>82.7</v>
      </c>
      <c r="AF11" s="6">
        <v>120.9</v>
      </c>
      <c r="AG11" s="6">
        <v>103.5</v>
      </c>
      <c r="AH11" s="6">
        <v>133.1</v>
      </c>
      <c r="AI11" s="6">
        <v>146.30000000000001</v>
      </c>
      <c r="AJ11" s="6">
        <v>92.8</v>
      </c>
      <c r="AK11" s="6">
        <v>80</v>
      </c>
      <c r="AL11" s="6">
        <v>195.7</v>
      </c>
      <c r="AM11" s="6">
        <v>102</v>
      </c>
      <c r="AN11" s="6">
        <v>71.900000000000006</v>
      </c>
      <c r="AO11" s="6">
        <v>49.1</v>
      </c>
      <c r="AP11" s="6">
        <v>92.4</v>
      </c>
      <c r="AQ11" s="6">
        <v>120</v>
      </c>
    </row>
    <row r="12" spans="1:43" x14ac:dyDescent="0.25">
      <c r="A12" s="10" t="s">
        <v>10</v>
      </c>
      <c r="B12" s="7">
        <v>193</v>
      </c>
      <c r="C12" s="6">
        <v>97</v>
      </c>
      <c r="D12" s="6">
        <v>186.1</v>
      </c>
      <c r="E12" s="6">
        <v>212.2</v>
      </c>
      <c r="F12" s="6">
        <v>129.1</v>
      </c>
      <c r="G12" s="7">
        <v>152.80000000000001</v>
      </c>
      <c r="H12" s="6">
        <v>102.6</v>
      </c>
      <c r="I12" s="6">
        <v>158.69999999999999</v>
      </c>
      <c r="J12" s="6">
        <v>28.9</v>
      </c>
      <c r="K12" s="6">
        <v>111.1</v>
      </c>
      <c r="L12" s="6">
        <v>1</v>
      </c>
      <c r="M12" s="6">
        <v>174</v>
      </c>
      <c r="N12" s="6">
        <v>85.5</v>
      </c>
      <c r="O12" s="6">
        <v>213.5</v>
      </c>
      <c r="P12" s="8">
        <v>241.1</v>
      </c>
      <c r="Q12" s="7">
        <v>35.4</v>
      </c>
      <c r="R12" s="6">
        <v>158.9</v>
      </c>
      <c r="S12" s="6">
        <v>20.2</v>
      </c>
      <c r="T12" s="6">
        <v>41.1</v>
      </c>
      <c r="U12" s="6">
        <v>44.1</v>
      </c>
      <c r="V12" s="6">
        <v>60.4</v>
      </c>
      <c r="W12" s="6">
        <v>52.1</v>
      </c>
      <c r="X12" s="6">
        <v>59.2</v>
      </c>
      <c r="Y12" s="6">
        <v>152.19999999999999</v>
      </c>
      <c r="Z12" s="6">
        <v>145.80000000000001</v>
      </c>
      <c r="AA12" s="6">
        <v>151.5</v>
      </c>
      <c r="AB12" s="6">
        <v>18.8</v>
      </c>
      <c r="AC12" s="6">
        <v>14.1</v>
      </c>
      <c r="AD12" s="6">
        <v>100.1</v>
      </c>
      <c r="AE12" s="6">
        <v>102.3</v>
      </c>
      <c r="AF12" s="6">
        <v>135.69999999999999</v>
      </c>
      <c r="AG12" s="6">
        <v>75</v>
      </c>
      <c r="AH12" s="6">
        <v>140.4</v>
      </c>
      <c r="AI12" s="6">
        <v>160.1</v>
      </c>
      <c r="AJ12" s="6">
        <v>112.4</v>
      </c>
      <c r="AK12" s="6">
        <v>87.2</v>
      </c>
      <c r="AL12" s="6">
        <v>203</v>
      </c>
      <c r="AM12" s="6">
        <v>172.9</v>
      </c>
      <c r="AN12" s="6">
        <v>51.5</v>
      </c>
      <c r="AO12" s="6">
        <v>70.900000000000006</v>
      </c>
      <c r="AP12" s="6">
        <v>37.700000000000003</v>
      </c>
      <c r="AQ12" s="6">
        <v>127.2</v>
      </c>
    </row>
    <row r="13" spans="1:43" x14ac:dyDescent="0.25">
      <c r="A13" s="10" t="s">
        <v>11</v>
      </c>
      <c r="B13" s="6">
        <v>22</v>
      </c>
      <c r="C13" s="6">
        <v>77</v>
      </c>
      <c r="D13" s="6">
        <v>12.3</v>
      </c>
      <c r="E13" s="6">
        <v>38.4</v>
      </c>
      <c r="F13" s="6">
        <v>70.7</v>
      </c>
      <c r="G13" s="7">
        <v>224.5</v>
      </c>
      <c r="H13" s="6">
        <v>72.099999999999994</v>
      </c>
      <c r="I13" s="6">
        <v>93.6</v>
      </c>
      <c r="J13" s="6">
        <v>180</v>
      </c>
      <c r="K13" s="7">
        <v>166.7</v>
      </c>
      <c r="L13" s="6">
        <v>174</v>
      </c>
      <c r="M13" s="6">
        <v>1</v>
      </c>
      <c r="N13" s="6">
        <v>183</v>
      </c>
      <c r="O13" s="6">
        <v>40</v>
      </c>
      <c r="P13" s="6">
        <v>67.599999999999994</v>
      </c>
      <c r="Q13" s="7">
        <v>139.9</v>
      </c>
      <c r="R13" s="6">
        <v>64.900000000000006</v>
      </c>
      <c r="S13" s="6">
        <v>192.5</v>
      </c>
      <c r="T13" s="6">
        <v>143.4</v>
      </c>
      <c r="U13" s="6">
        <v>131.6</v>
      </c>
      <c r="V13" s="6">
        <v>115.1</v>
      </c>
      <c r="W13" s="6">
        <v>200.8</v>
      </c>
      <c r="X13" s="6">
        <v>184.8</v>
      </c>
      <c r="Y13" s="6">
        <v>42</v>
      </c>
      <c r="Z13" s="6">
        <v>33.5</v>
      </c>
      <c r="AA13" s="6">
        <v>24.1</v>
      </c>
      <c r="AB13" s="6">
        <v>159.80000000000001</v>
      </c>
      <c r="AC13" s="6">
        <v>178.5</v>
      </c>
      <c r="AD13" s="6">
        <v>155</v>
      </c>
      <c r="AE13" s="6">
        <v>99</v>
      </c>
      <c r="AF13" s="6">
        <v>59.8</v>
      </c>
      <c r="AG13" s="6">
        <v>100.5</v>
      </c>
      <c r="AH13" s="6">
        <v>96.2</v>
      </c>
      <c r="AI13" s="6">
        <v>36.4</v>
      </c>
      <c r="AJ13" s="6">
        <v>104.6</v>
      </c>
      <c r="AK13" s="6">
        <v>87.8</v>
      </c>
      <c r="AL13" s="6">
        <v>31.2</v>
      </c>
      <c r="AM13" s="6">
        <v>62.7</v>
      </c>
      <c r="AN13" s="6">
        <v>148.6</v>
      </c>
      <c r="AO13" s="6">
        <v>125.8</v>
      </c>
      <c r="AP13" s="6">
        <v>171</v>
      </c>
      <c r="AQ13" s="6">
        <v>47.6</v>
      </c>
    </row>
    <row r="14" spans="1:43" x14ac:dyDescent="0.25">
      <c r="A14" s="10" t="s">
        <v>12</v>
      </c>
      <c r="B14" s="6">
        <v>202</v>
      </c>
      <c r="C14" s="6">
        <v>106</v>
      </c>
      <c r="D14" s="6">
        <v>195</v>
      </c>
      <c r="E14" s="6">
        <v>215</v>
      </c>
      <c r="F14" s="6">
        <v>126.6</v>
      </c>
      <c r="G14" s="6">
        <v>68.400000000000006</v>
      </c>
      <c r="H14" s="6">
        <v>111.6</v>
      </c>
      <c r="I14" s="6">
        <v>167.6</v>
      </c>
      <c r="J14" s="6">
        <v>51.7</v>
      </c>
      <c r="K14" s="6">
        <v>52.7</v>
      </c>
      <c r="L14" s="6">
        <v>85.5</v>
      </c>
      <c r="M14" s="6">
        <v>183</v>
      </c>
      <c r="N14" s="6">
        <v>1</v>
      </c>
      <c r="O14" s="6">
        <v>215.1</v>
      </c>
      <c r="P14" s="6">
        <v>242.7</v>
      </c>
      <c r="Q14" s="7">
        <v>92.3</v>
      </c>
      <c r="R14" s="6">
        <v>159.30000000000001</v>
      </c>
      <c r="S14" s="6">
        <v>88.4</v>
      </c>
      <c r="T14" s="6">
        <v>95.8</v>
      </c>
      <c r="U14" s="6">
        <v>84</v>
      </c>
      <c r="V14" s="6">
        <v>69.099999999999994</v>
      </c>
      <c r="W14" s="6">
        <v>70.7</v>
      </c>
      <c r="X14" s="6">
        <v>35.5</v>
      </c>
      <c r="Y14" s="6">
        <v>153.80000000000001</v>
      </c>
      <c r="Z14" s="6">
        <v>153.9</v>
      </c>
      <c r="AA14" s="6">
        <v>159.6</v>
      </c>
      <c r="AB14" s="6">
        <v>76.2</v>
      </c>
      <c r="AC14" s="6">
        <v>95.1</v>
      </c>
      <c r="AD14" s="6">
        <v>28.1</v>
      </c>
      <c r="AE14" s="6">
        <v>98.1</v>
      </c>
      <c r="AF14" s="6">
        <v>136.19999999999999</v>
      </c>
      <c r="AG14" s="6">
        <v>83.1</v>
      </c>
      <c r="AH14" s="6">
        <v>148.5</v>
      </c>
      <c r="AI14" s="6">
        <v>161.69999999999999</v>
      </c>
      <c r="AJ14" s="6">
        <v>108.1</v>
      </c>
      <c r="AK14" s="6">
        <v>95.3</v>
      </c>
      <c r="AL14" s="6">
        <v>211.1</v>
      </c>
      <c r="AM14" s="6">
        <v>181</v>
      </c>
      <c r="AN14" s="6">
        <v>87.2</v>
      </c>
      <c r="AO14" s="6">
        <v>64.400000000000006</v>
      </c>
      <c r="AP14" s="6">
        <v>61</v>
      </c>
      <c r="AQ14" s="6">
        <v>135.30000000000001</v>
      </c>
    </row>
    <row r="15" spans="1:43" x14ac:dyDescent="0.25">
      <c r="A15" s="10" t="s">
        <v>13</v>
      </c>
      <c r="B15" s="6">
        <v>65.400000000000006</v>
      </c>
      <c r="C15" s="6">
        <v>116.2</v>
      </c>
      <c r="D15" s="6">
        <v>28.4</v>
      </c>
      <c r="E15" s="6">
        <v>54.7</v>
      </c>
      <c r="F15" s="6">
        <v>90.8</v>
      </c>
      <c r="G15" s="6">
        <v>257.5</v>
      </c>
      <c r="H15" s="6">
        <v>111.6</v>
      </c>
      <c r="I15" s="6">
        <v>133.19999999999999</v>
      </c>
      <c r="J15" s="6">
        <v>224</v>
      </c>
      <c r="K15" s="6">
        <v>102.4</v>
      </c>
      <c r="L15" s="6">
        <v>213.5</v>
      </c>
      <c r="M15" s="6">
        <v>40</v>
      </c>
      <c r="N15" s="6">
        <v>215.1</v>
      </c>
      <c r="O15" s="6">
        <v>1</v>
      </c>
      <c r="P15" s="6">
        <v>83.5</v>
      </c>
      <c r="Q15" s="7">
        <v>179.2</v>
      </c>
      <c r="R15" s="6">
        <v>87.5</v>
      </c>
      <c r="S15" s="6">
        <v>231.7</v>
      </c>
      <c r="T15" s="6">
        <v>182.7</v>
      </c>
      <c r="U15" s="6">
        <v>170.9</v>
      </c>
      <c r="V15" s="6">
        <v>154.6</v>
      </c>
      <c r="W15" s="6">
        <v>240.1</v>
      </c>
      <c r="X15" s="6">
        <v>214.5</v>
      </c>
      <c r="Y15" s="6">
        <v>65.5</v>
      </c>
      <c r="Z15" s="6">
        <v>70.5</v>
      </c>
      <c r="AA15" s="6">
        <v>63</v>
      </c>
      <c r="AB15" s="6">
        <v>199.1</v>
      </c>
      <c r="AC15" s="6">
        <v>217.8</v>
      </c>
      <c r="AD15" s="6">
        <v>188</v>
      </c>
      <c r="AE15" s="6">
        <v>119.5</v>
      </c>
      <c r="AF15" s="6">
        <v>79.599999999999994</v>
      </c>
      <c r="AG15" s="6">
        <v>139.80000000000001</v>
      </c>
      <c r="AH15" s="6">
        <v>135.5</v>
      </c>
      <c r="AI15" s="6">
        <v>55.4</v>
      </c>
      <c r="AJ15" s="6">
        <v>129.5</v>
      </c>
      <c r="AK15" s="6">
        <v>127.1</v>
      </c>
      <c r="AL15" s="6">
        <v>71.2</v>
      </c>
      <c r="AM15" s="6">
        <v>219.2</v>
      </c>
      <c r="AN15" s="6">
        <v>181.7</v>
      </c>
      <c r="AO15" s="6">
        <v>158.9</v>
      </c>
      <c r="AP15" s="6">
        <v>210.3</v>
      </c>
      <c r="AQ15" s="6">
        <v>88.3</v>
      </c>
    </row>
    <row r="16" spans="1:43" x14ac:dyDescent="0.25">
      <c r="A16" s="10" t="s">
        <v>14</v>
      </c>
      <c r="B16" s="6">
        <v>75</v>
      </c>
      <c r="C16" s="6">
        <v>143.9</v>
      </c>
      <c r="D16" s="6">
        <v>55.2</v>
      </c>
      <c r="E16" s="6">
        <v>34.4</v>
      </c>
      <c r="F16" s="6">
        <v>118.5</v>
      </c>
      <c r="G16" s="6">
        <v>285.10000000000002</v>
      </c>
      <c r="H16" s="6">
        <v>139.30000000000001</v>
      </c>
      <c r="I16" s="6">
        <v>160.80000000000001</v>
      </c>
      <c r="J16" s="6">
        <v>244</v>
      </c>
      <c r="K16" s="6">
        <v>227.4</v>
      </c>
      <c r="L16" s="8">
        <v>241.1</v>
      </c>
      <c r="M16" s="6">
        <v>67.599999999999994</v>
      </c>
      <c r="N16" s="6">
        <v>242.7</v>
      </c>
      <c r="O16" s="6">
        <v>83.5</v>
      </c>
      <c r="P16" s="6">
        <v>1</v>
      </c>
      <c r="Q16" s="7">
        <v>206.9</v>
      </c>
      <c r="R16" s="6">
        <v>115.2</v>
      </c>
      <c r="S16" s="6">
        <v>259.39999999999998</v>
      </c>
      <c r="T16" s="6">
        <v>210.4</v>
      </c>
      <c r="U16" s="6">
        <v>198.5</v>
      </c>
      <c r="V16" s="6">
        <v>182.3</v>
      </c>
      <c r="W16" s="6">
        <v>267.8</v>
      </c>
      <c r="X16" s="6">
        <v>242.2</v>
      </c>
      <c r="Y16" s="6">
        <v>93.2</v>
      </c>
      <c r="Z16" s="6">
        <v>98.2</v>
      </c>
      <c r="AA16" s="6">
        <v>90.7</v>
      </c>
      <c r="AB16" s="6">
        <v>226.7</v>
      </c>
      <c r="AC16" s="6">
        <v>245.5</v>
      </c>
      <c r="AD16" s="6">
        <v>215.7</v>
      </c>
      <c r="AE16" s="6">
        <v>147.1</v>
      </c>
      <c r="AF16" s="6">
        <v>107.2</v>
      </c>
      <c r="AG16" s="6">
        <v>167.4</v>
      </c>
      <c r="AH16" s="6">
        <v>163.19999999999999</v>
      </c>
      <c r="AI16" s="6">
        <v>83.1</v>
      </c>
      <c r="AJ16" s="6">
        <v>157.19999999999999</v>
      </c>
      <c r="AK16" s="6">
        <v>154.80000000000001</v>
      </c>
      <c r="AL16" s="6">
        <v>98.9</v>
      </c>
      <c r="AM16" s="6">
        <v>112.9</v>
      </c>
      <c r="AN16" s="6">
        <v>209.3</v>
      </c>
      <c r="AO16" s="6">
        <v>186.6</v>
      </c>
      <c r="AP16" s="6">
        <v>238</v>
      </c>
      <c r="AQ16" s="6">
        <v>116</v>
      </c>
    </row>
    <row r="17" spans="1:43" x14ac:dyDescent="0.25">
      <c r="A17" s="10" t="s">
        <v>15</v>
      </c>
      <c r="B17" s="6">
        <v>158</v>
      </c>
      <c r="C17" s="7">
        <v>63.1</v>
      </c>
      <c r="D17" s="7">
        <v>151.9</v>
      </c>
      <c r="E17" s="7">
        <v>178</v>
      </c>
      <c r="F17" s="7">
        <v>94.9</v>
      </c>
      <c r="G17" s="7">
        <v>134.69999999999999</v>
      </c>
      <c r="H17" s="7">
        <v>68.400000000000006</v>
      </c>
      <c r="I17" s="7">
        <v>124.5</v>
      </c>
      <c r="J17" s="6">
        <v>43</v>
      </c>
      <c r="K17" s="7">
        <v>77</v>
      </c>
      <c r="L17" s="7">
        <v>35.4</v>
      </c>
      <c r="M17" s="7">
        <v>139.9</v>
      </c>
      <c r="N17" s="7">
        <v>92.3</v>
      </c>
      <c r="O17" s="7">
        <v>179.2</v>
      </c>
      <c r="P17" s="7">
        <v>206.9</v>
      </c>
      <c r="Q17" s="7">
        <v>1</v>
      </c>
      <c r="R17" s="6">
        <v>126.7</v>
      </c>
      <c r="S17" s="6">
        <v>53</v>
      </c>
      <c r="T17" s="6">
        <v>8.9</v>
      </c>
      <c r="U17" s="6">
        <v>11.9</v>
      </c>
      <c r="V17" s="7">
        <v>26.3</v>
      </c>
      <c r="W17" s="6">
        <v>67.099999999999994</v>
      </c>
      <c r="X17" s="6">
        <v>51.3</v>
      </c>
      <c r="Y17" s="6">
        <v>120</v>
      </c>
      <c r="Z17" s="6">
        <v>113.6</v>
      </c>
      <c r="AA17" s="6">
        <v>24.1</v>
      </c>
      <c r="AB17" s="6">
        <v>20.399999999999999</v>
      </c>
      <c r="AC17" s="6">
        <v>39.1</v>
      </c>
      <c r="AD17" s="6">
        <v>67.900000000000006</v>
      </c>
      <c r="AE17" s="6">
        <v>70.099999999999994</v>
      </c>
      <c r="AF17" s="6">
        <v>103.5</v>
      </c>
      <c r="AG17" s="6">
        <v>42.7</v>
      </c>
      <c r="AH17" s="6">
        <v>108.1</v>
      </c>
      <c r="AI17" s="6">
        <v>127.8</v>
      </c>
      <c r="AJ17" s="6">
        <v>80.099999999999994</v>
      </c>
      <c r="AK17" s="6">
        <v>54.9</v>
      </c>
      <c r="AL17" s="6">
        <v>170.7</v>
      </c>
      <c r="AM17" s="6">
        <v>45.2</v>
      </c>
      <c r="AN17" s="6">
        <v>36.700000000000003</v>
      </c>
      <c r="AO17" s="6">
        <v>38.700000000000003</v>
      </c>
      <c r="AP17" s="6">
        <v>37.5</v>
      </c>
      <c r="AQ17" s="6">
        <v>94.9</v>
      </c>
    </row>
    <row r="18" spans="1:43" x14ac:dyDescent="0.25">
      <c r="A18" s="10" t="s">
        <v>16</v>
      </c>
      <c r="B18" s="6">
        <v>99</v>
      </c>
      <c r="C18" s="6">
        <v>61.7</v>
      </c>
      <c r="D18" s="6">
        <v>60.2</v>
      </c>
      <c r="E18" s="6">
        <v>86.3</v>
      </c>
      <c r="F18" s="6">
        <v>35.1</v>
      </c>
      <c r="G18" s="6">
        <v>201.7</v>
      </c>
      <c r="H18" s="6">
        <v>57.1</v>
      </c>
      <c r="I18" s="6">
        <v>78.599999999999994</v>
      </c>
      <c r="J18" s="6">
        <v>166</v>
      </c>
      <c r="K18" s="6">
        <v>144</v>
      </c>
      <c r="L18" s="6">
        <v>158.9</v>
      </c>
      <c r="M18" s="6">
        <v>64.900000000000006</v>
      </c>
      <c r="N18" s="6">
        <v>159.30000000000001</v>
      </c>
      <c r="O18" s="6">
        <v>87.5</v>
      </c>
      <c r="P18" s="6">
        <v>115.2</v>
      </c>
      <c r="Q18" s="6">
        <v>126.7</v>
      </c>
      <c r="R18" s="6">
        <v>1</v>
      </c>
      <c r="S18" s="6">
        <v>177.2</v>
      </c>
      <c r="T18" s="6">
        <v>128.1</v>
      </c>
      <c r="U18" s="6">
        <v>116.3</v>
      </c>
      <c r="V18" s="6">
        <v>100.1</v>
      </c>
      <c r="W18" s="6">
        <v>185.6</v>
      </c>
      <c r="X18" s="6">
        <v>158.9</v>
      </c>
      <c r="Y18" s="6">
        <v>24</v>
      </c>
      <c r="Z18" s="6">
        <v>32.5</v>
      </c>
      <c r="AA18" s="6">
        <v>43.1</v>
      </c>
      <c r="AB18" s="6">
        <v>144.5</v>
      </c>
      <c r="AC18" s="6">
        <v>163.19999999999999</v>
      </c>
      <c r="AD18" s="6">
        <v>132.5</v>
      </c>
      <c r="AE18" s="6">
        <v>63.9</v>
      </c>
      <c r="AF18" s="6">
        <v>22.8</v>
      </c>
      <c r="AG18" s="6">
        <v>85.2</v>
      </c>
      <c r="AH18" s="6">
        <v>80.900000000000006</v>
      </c>
      <c r="AI18" s="6">
        <v>34.200000000000003</v>
      </c>
      <c r="AJ18" s="6">
        <v>74</v>
      </c>
      <c r="AK18" s="6">
        <v>72.5</v>
      </c>
      <c r="AL18" s="6">
        <v>94.5</v>
      </c>
      <c r="AM18" s="6">
        <v>11.5</v>
      </c>
      <c r="AN18" s="6">
        <v>126.1</v>
      </c>
      <c r="AO18" s="6">
        <v>103.3</v>
      </c>
      <c r="AP18" s="6">
        <v>155.80000000000001</v>
      </c>
      <c r="AQ18" s="6">
        <v>32.700000000000003</v>
      </c>
    </row>
    <row r="19" spans="1:43" x14ac:dyDescent="0.25">
      <c r="A19" s="10" t="s">
        <v>17</v>
      </c>
      <c r="B19" s="6">
        <v>211</v>
      </c>
      <c r="C19" s="6">
        <v>115.7</v>
      </c>
      <c r="D19" s="6">
        <v>204.5</v>
      </c>
      <c r="E19" s="6">
        <v>230.6</v>
      </c>
      <c r="F19" s="6">
        <v>147.5</v>
      </c>
      <c r="G19" s="6">
        <v>156.80000000000001</v>
      </c>
      <c r="H19" s="6">
        <v>121</v>
      </c>
      <c r="I19" s="6">
        <v>177.1</v>
      </c>
      <c r="J19" s="6">
        <v>40.799999999999997</v>
      </c>
      <c r="K19" s="6">
        <v>129.5</v>
      </c>
      <c r="L19" s="6">
        <v>20.2</v>
      </c>
      <c r="M19" s="6">
        <v>192.5</v>
      </c>
      <c r="N19" s="6">
        <v>88.4</v>
      </c>
      <c r="O19" s="6">
        <v>231.7</v>
      </c>
      <c r="P19" s="6">
        <v>259.39999999999998</v>
      </c>
      <c r="Q19" s="6">
        <v>53</v>
      </c>
      <c r="R19" s="6">
        <v>177.2</v>
      </c>
      <c r="S19" s="6">
        <v>1</v>
      </c>
      <c r="T19" s="6">
        <v>59.3</v>
      </c>
      <c r="U19" s="6">
        <v>62.3</v>
      </c>
      <c r="V19" s="6">
        <v>78.8</v>
      </c>
      <c r="W19" s="6">
        <v>51.4</v>
      </c>
      <c r="X19" s="6">
        <v>77.400000000000006</v>
      </c>
      <c r="Y19" s="6">
        <v>170.4</v>
      </c>
      <c r="Z19" s="6">
        <v>164</v>
      </c>
      <c r="AA19" s="6">
        <v>169.7</v>
      </c>
      <c r="AB19" s="6">
        <v>32.799999999999997</v>
      </c>
      <c r="AC19" s="6">
        <v>14.3</v>
      </c>
      <c r="AD19" s="6">
        <v>118.3</v>
      </c>
      <c r="AE19" s="6">
        <v>120.5</v>
      </c>
      <c r="AF19" s="6">
        <v>154</v>
      </c>
      <c r="AG19" s="6">
        <v>93.2</v>
      </c>
      <c r="AH19" s="6">
        <v>158.6</v>
      </c>
      <c r="AI19" s="6">
        <v>178.3</v>
      </c>
      <c r="AJ19" s="6">
        <v>130.6</v>
      </c>
      <c r="AK19" s="6">
        <v>105.4</v>
      </c>
      <c r="AL19" s="6">
        <v>221.2</v>
      </c>
      <c r="AM19" s="6">
        <v>41.6</v>
      </c>
      <c r="AN19" s="6">
        <v>69.7</v>
      </c>
      <c r="AO19" s="6">
        <v>89.2</v>
      </c>
      <c r="AP19" s="6">
        <v>55.9</v>
      </c>
      <c r="AQ19" s="6">
        <v>145.4</v>
      </c>
    </row>
    <row r="20" spans="1:43" x14ac:dyDescent="0.25">
      <c r="A20" s="10" t="s">
        <v>18</v>
      </c>
      <c r="B20" s="6">
        <v>157</v>
      </c>
      <c r="C20" s="6">
        <v>66.599999999999994</v>
      </c>
      <c r="D20" s="6">
        <v>155.4</v>
      </c>
      <c r="E20" s="6">
        <v>181.5</v>
      </c>
      <c r="F20" s="6">
        <v>98.4</v>
      </c>
      <c r="G20" s="6">
        <v>138.19999999999999</v>
      </c>
      <c r="H20" s="6">
        <v>71.900000000000006</v>
      </c>
      <c r="I20" s="6">
        <v>128</v>
      </c>
      <c r="J20" s="6">
        <v>53.1</v>
      </c>
      <c r="K20" s="6">
        <v>80.5</v>
      </c>
      <c r="L20" s="6">
        <v>41.1</v>
      </c>
      <c r="M20" s="6">
        <v>143.4</v>
      </c>
      <c r="N20" s="6">
        <v>95.8</v>
      </c>
      <c r="O20" s="6">
        <v>182.7</v>
      </c>
      <c r="P20" s="6">
        <v>210.4</v>
      </c>
      <c r="Q20" s="6">
        <v>8.9</v>
      </c>
      <c r="R20" s="6">
        <v>128.1</v>
      </c>
      <c r="S20" s="6">
        <v>59.3</v>
      </c>
      <c r="T20" s="6">
        <v>1</v>
      </c>
      <c r="U20" s="6">
        <v>11.8</v>
      </c>
      <c r="V20" s="6">
        <v>29.8</v>
      </c>
      <c r="W20" s="6">
        <v>72.8</v>
      </c>
      <c r="X20" s="6">
        <v>56.7</v>
      </c>
      <c r="Y20" s="6">
        <v>19.2</v>
      </c>
      <c r="Z20" s="6">
        <v>113.5</v>
      </c>
      <c r="AA20" s="6">
        <v>119.3</v>
      </c>
      <c r="AB20" s="6">
        <v>27.8</v>
      </c>
      <c r="AC20" s="6">
        <v>46.5</v>
      </c>
      <c r="AD20" s="6">
        <v>67.8</v>
      </c>
      <c r="AE20" s="6">
        <v>70</v>
      </c>
      <c r="AF20" s="6">
        <v>103.5</v>
      </c>
      <c r="AG20" s="6">
        <v>42.7</v>
      </c>
      <c r="AH20" s="6">
        <v>108.1</v>
      </c>
      <c r="AI20" s="6">
        <v>127.8</v>
      </c>
      <c r="AJ20" s="6">
        <v>80.099999999999994</v>
      </c>
      <c r="AK20" s="6">
        <v>54.9</v>
      </c>
      <c r="AL20" s="6">
        <v>170.7</v>
      </c>
      <c r="AM20" s="6">
        <v>51.8</v>
      </c>
      <c r="AN20" s="6">
        <v>42.1</v>
      </c>
      <c r="AO20" s="6">
        <v>38.700000000000003</v>
      </c>
      <c r="AP20" s="6">
        <v>43</v>
      </c>
      <c r="AQ20" s="6">
        <v>94.9</v>
      </c>
    </row>
    <row r="21" spans="1:43" x14ac:dyDescent="0.25">
      <c r="A21" s="10" t="s">
        <v>19</v>
      </c>
      <c r="B21" s="6">
        <v>150</v>
      </c>
      <c r="C21" s="6">
        <v>54.8</v>
      </c>
      <c r="D21" s="6">
        <v>143.6</v>
      </c>
      <c r="E21" s="6">
        <v>169.7</v>
      </c>
      <c r="F21" s="6">
        <v>86.6</v>
      </c>
      <c r="G21" s="6">
        <v>126.4</v>
      </c>
      <c r="H21" s="6">
        <v>60.1</v>
      </c>
      <c r="I21" s="6">
        <v>116.2</v>
      </c>
      <c r="J21" s="6">
        <v>51</v>
      </c>
      <c r="K21" s="6">
        <v>68.7</v>
      </c>
      <c r="L21" s="6">
        <v>44.1</v>
      </c>
      <c r="M21" s="6">
        <v>131.6</v>
      </c>
      <c r="N21" s="6">
        <v>84</v>
      </c>
      <c r="O21" s="6">
        <v>170.9</v>
      </c>
      <c r="P21" s="6">
        <v>198.5</v>
      </c>
      <c r="Q21" s="6">
        <v>11.9</v>
      </c>
      <c r="R21" s="6">
        <v>116.3</v>
      </c>
      <c r="S21" s="6">
        <v>62.3</v>
      </c>
      <c r="T21" s="6">
        <v>11.8</v>
      </c>
      <c r="U21" s="6">
        <v>1</v>
      </c>
      <c r="V21" s="6">
        <v>18</v>
      </c>
      <c r="W21" s="6">
        <v>70.599999999999994</v>
      </c>
      <c r="X21" s="6">
        <v>54.6</v>
      </c>
      <c r="Y21" s="6">
        <v>111.6</v>
      </c>
      <c r="Z21" s="6">
        <v>105.2</v>
      </c>
      <c r="AA21" s="6">
        <v>110.9</v>
      </c>
      <c r="AB21" s="6">
        <v>29.6</v>
      </c>
      <c r="AC21" s="6">
        <v>48.3</v>
      </c>
      <c r="AD21" s="6">
        <v>59.5</v>
      </c>
      <c r="AE21" s="6">
        <v>61.7</v>
      </c>
      <c r="AF21" s="6">
        <v>95.2</v>
      </c>
      <c r="AG21" s="6">
        <v>34.4</v>
      </c>
      <c r="AH21" s="6">
        <v>99.8</v>
      </c>
      <c r="AI21" s="6">
        <v>119.5</v>
      </c>
      <c r="AJ21" s="6">
        <v>71.8</v>
      </c>
      <c r="AK21" s="6">
        <v>46.6</v>
      </c>
      <c r="AL21" s="6">
        <v>162.4</v>
      </c>
      <c r="AM21" s="6">
        <v>49.7</v>
      </c>
      <c r="AN21" s="6">
        <v>40</v>
      </c>
      <c r="AO21" s="6">
        <v>30.4</v>
      </c>
      <c r="AP21" s="6">
        <v>40.799999999999997</v>
      </c>
      <c r="AQ21" s="6">
        <v>86.6</v>
      </c>
    </row>
    <row r="22" spans="1:43" x14ac:dyDescent="0.25">
      <c r="A22" s="10" t="s">
        <v>43</v>
      </c>
      <c r="B22" s="6">
        <v>133</v>
      </c>
      <c r="C22" s="6">
        <v>37</v>
      </c>
      <c r="D22" s="6">
        <v>127.8</v>
      </c>
      <c r="E22" s="6">
        <v>153.9</v>
      </c>
      <c r="F22" s="6">
        <v>70.599999999999994</v>
      </c>
      <c r="G22" s="6">
        <v>110.4</v>
      </c>
      <c r="H22" s="6">
        <v>44.5</v>
      </c>
      <c r="I22" s="6">
        <v>99.8</v>
      </c>
      <c r="J22" s="6">
        <v>70</v>
      </c>
      <c r="K22" s="6">
        <v>53.5</v>
      </c>
      <c r="L22" s="6">
        <v>60.4</v>
      </c>
      <c r="M22" s="6">
        <v>115.1</v>
      </c>
      <c r="N22" s="6">
        <v>69.099999999999994</v>
      </c>
      <c r="O22" s="6">
        <v>154.6</v>
      </c>
      <c r="P22" s="6">
        <v>182.3</v>
      </c>
      <c r="Q22" s="7">
        <v>26.3</v>
      </c>
      <c r="R22" s="6">
        <v>100.1</v>
      </c>
      <c r="S22" s="6">
        <v>78.8</v>
      </c>
      <c r="T22" s="6">
        <v>29.8</v>
      </c>
      <c r="U22" s="6">
        <v>18</v>
      </c>
      <c r="V22" s="6">
        <v>1</v>
      </c>
      <c r="W22" s="6">
        <v>87.2</v>
      </c>
      <c r="X22" s="6">
        <v>71.099999999999994</v>
      </c>
      <c r="Y22" s="6">
        <v>93.4</v>
      </c>
      <c r="Z22" s="6">
        <v>87</v>
      </c>
      <c r="AA22" s="6">
        <v>92.7</v>
      </c>
      <c r="AB22" s="6">
        <v>52.5</v>
      </c>
      <c r="AC22" s="6">
        <v>64.900000000000006</v>
      </c>
      <c r="AD22" s="6">
        <v>41</v>
      </c>
      <c r="AE22" s="6">
        <v>43.3</v>
      </c>
      <c r="AF22" s="6">
        <v>76.900000000000006</v>
      </c>
      <c r="AG22" s="6">
        <v>16.100000000000001</v>
      </c>
      <c r="AH22" s="6">
        <v>81.5</v>
      </c>
      <c r="AI22" s="6">
        <v>101.2</v>
      </c>
      <c r="AJ22" s="6">
        <v>53.3</v>
      </c>
      <c r="AK22" s="6">
        <v>28.3</v>
      </c>
      <c r="AL22" s="6">
        <v>144.1</v>
      </c>
      <c r="AM22" s="6">
        <v>66.3</v>
      </c>
      <c r="AN22" s="6">
        <v>34.700000000000003</v>
      </c>
      <c r="AO22" s="6">
        <v>11.9</v>
      </c>
      <c r="AP22" s="6">
        <v>57.4</v>
      </c>
      <c r="AQ22" s="6">
        <v>68.3</v>
      </c>
    </row>
    <row r="23" spans="1:43" x14ac:dyDescent="0.25">
      <c r="A23" s="10" t="s">
        <v>20</v>
      </c>
      <c r="B23" s="6">
        <v>219</v>
      </c>
      <c r="C23" s="6">
        <v>124.1</v>
      </c>
      <c r="D23" s="6">
        <v>212.8</v>
      </c>
      <c r="E23" s="6">
        <v>239</v>
      </c>
      <c r="F23" s="6">
        <v>155.9</v>
      </c>
      <c r="G23" s="6">
        <v>139</v>
      </c>
      <c r="H23" s="6">
        <v>129.4</v>
      </c>
      <c r="I23" s="6">
        <v>185.4</v>
      </c>
      <c r="J23" s="6">
        <v>20</v>
      </c>
      <c r="K23" s="6">
        <v>137.9</v>
      </c>
      <c r="L23" s="6">
        <v>52.1</v>
      </c>
      <c r="M23" s="6">
        <v>200.8</v>
      </c>
      <c r="N23" s="6">
        <v>70.7</v>
      </c>
      <c r="O23" s="6">
        <v>240.1</v>
      </c>
      <c r="P23" s="6">
        <v>267.8</v>
      </c>
      <c r="Q23" s="6">
        <v>67.099999999999994</v>
      </c>
      <c r="R23" s="6">
        <v>185.6</v>
      </c>
      <c r="S23" s="6">
        <v>51.4</v>
      </c>
      <c r="T23" s="6">
        <v>72.8</v>
      </c>
      <c r="U23" s="6">
        <v>70.599999999999994</v>
      </c>
      <c r="V23" s="6">
        <v>87.2</v>
      </c>
      <c r="W23" s="6">
        <v>1</v>
      </c>
      <c r="X23" s="6">
        <v>57.4</v>
      </c>
      <c r="Y23" s="6">
        <v>179.8</v>
      </c>
      <c r="Z23" s="6">
        <v>173.4</v>
      </c>
      <c r="AA23" s="6">
        <v>179.1</v>
      </c>
      <c r="AB23" s="6">
        <v>51.1</v>
      </c>
      <c r="AC23" s="6">
        <v>62.1</v>
      </c>
      <c r="AD23" s="6">
        <v>113.7</v>
      </c>
      <c r="AE23" s="6">
        <v>129.9</v>
      </c>
      <c r="AF23" s="6">
        <v>163.30000000000001</v>
      </c>
      <c r="AG23" s="6">
        <v>24.3</v>
      </c>
      <c r="AH23" s="6">
        <v>168</v>
      </c>
      <c r="AI23" s="6">
        <v>187.7</v>
      </c>
      <c r="AJ23" s="6">
        <v>139.9</v>
      </c>
      <c r="AK23" s="6">
        <v>114.8</v>
      </c>
      <c r="AL23" s="6">
        <v>230.5</v>
      </c>
      <c r="AM23" s="6">
        <v>25.4</v>
      </c>
      <c r="AN23" s="6">
        <v>55.6</v>
      </c>
      <c r="AO23" s="6">
        <v>76.8</v>
      </c>
      <c r="AP23" s="6">
        <v>35.9</v>
      </c>
      <c r="AQ23" s="6">
        <v>154.80000000000001</v>
      </c>
    </row>
    <row r="24" spans="1:43" x14ac:dyDescent="0.25">
      <c r="A24" s="10" t="s">
        <v>21</v>
      </c>
      <c r="B24" s="6">
        <v>200</v>
      </c>
      <c r="C24" s="6">
        <v>108</v>
      </c>
      <c r="D24" s="6">
        <v>196.8</v>
      </c>
      <c r="E24" s="6">
        <v>222.9</v>
      </c>
      <c r="F24" s="6">
        <v>124.9</v>
      </c>
      <c r="G24" s="6">
        <v>103.8</v>
      </c>
      <c r="H24" s="6">
        <v>113.3</v>
      </c>
      <c r="I24" s="6">
        <v>169.4</v>
      </c>
      <c r="J24" s="6">
        <v>36.6</v>
      </c>
      <c r="K24" s="6">
        <v>53.4</v>
      </c>
      <c r="L24" s="6">
        <v>59.2</v>
      </c>
      <c r="M24" s="6">
        <v>184.8</v>
      </c>
      <c r="N24" s="6">
        <v>35.5</v>
      </c>
      <c r="O24" s="6">
        <v>214.5</v>
      </c>
      <c r="P24" s="6">
        <v>242.2</v>
      </c>
      <c r="Q24" s="6">
        <v>51.3</v>
      </c>
      <c r="R24" s="6">
        <v>158.9</v>
      </c>
      <c r="S24" s="6">
        <v>77.400000000000006</v>
      </c>
      <c r="T24" s="6">
        <v>56.7</v>
      </c>
      <c r="U24" s="6">
        <v>54.6</v>
      </c>
      <c r="V24" s="6">
        <v>71.099999999999994</v>
      </c>
      <c r="W24" s="6">
        <v>57.4</v>
      </c>
      <c r="X24" s="6">
        <v>1</v>
      </c>
      <c r="Y24" s="6">
        <v>153</v>
      </c>
      <c r="Z24" s="6">
        <v>157.19999999999999</v>
      </c>
      <c r="AA24" s="6">
        <v>162.9</v>
      </c>
      <c r="AB24" s="6">
        <v>51.2</v>
      </c>
      <c r="AC24" s="6">
        <v>70.099999999999994</v>
      </c>
      <c r="AD24" s="6">
        <v>43.8</v>
      </c>
      <c r="AE24" s="6">
        <v>97.3</v>
      </c>
      <c r="AF24" s="6">
        <v>135.4</v>
      </c>
      <c r="AG24" s="6">
        <v>86.3</v>
      </c>
      <c r="AH24" s="6">
        <v>151.69999999999999</v>
      </c>
      <c r="AI24" s="6">
        <v>160.9</v>
      </c>
      <c r="AJ24" s="6">
        <v>107.4</v>
      </c>
      <c r="AK24" s="6">
        <v>98.5</v>
      </c>
      <c r="AL24" s="6">
        <v>214.3</v>
      </c>
      <c r="AM24" s="6">
        <v>34.5</v>
      </c>
      <c r="AN24" s="6">
        <v>35.1</v>
      </c>
      <c r="AO24" s="6">
        <v>56.3</v>
      </c>
      <c r="AP24" s="6">
        <v>24.9</v>
      </c>
      <c r="AQ24" s="6">
        <v>138.6</v>
      </c>
    </row>
    <row r="25" spans="1:43" x14ac:dyDescent="0.25">
      <c r="A25" s="10" t="s">
        <v>22</v>
      </c>
      <c r="B25" s="6">
        <v>61</v>
      </c>
      <c r="C25" s="6">
        <v>55</v>
      </c>
      <c r="D25" s="6">
        <v>38.299999999999997</v>
      </c>
      <c r="E25" s="6">
        <v>64.400000000000006</v>
      </c>
      <c r="F25" s="6">
        <v>29.6</v>
      </c>
      <c r="G25" s="6">
        <v>196.2</v>
      </c>
      <c r="H25" s="6">
        <v>50.4</v>
      </c>
      <c r="I25" s="6">
        <v>71.900000000000006</v>
      </c>
      <c r="J25" s="6">
        <v>159</v>
      </c>
      <c r="K25" s="6">
        <v>138.5</v>
      </c>
      <c r="L25" s="6">
        <v>152.19999999999999</v>
      </c>
      <c r="M25" s="6">
        <v>42</v>
      </c>
      <c r="N25" s="6">
        <v>153.80000000000001</v>
      </c>
      <c r="O25" s="6">
        <v>65.5</v>
      </c>
      <c r="P25" s="6">
        <v>93.2</v>
      </c>
      <c r="Q25" s="6">
        <v>120</v>
      </c>
      <c r="R25" s="6">
        <v>24</v>
      </c>
      <c r="S25" s="6">
        <v>170.4</v>
      </c>
      <c r="T25" s="6">
        <v>19.2</v>
      </c>
      <c r="U25" s="6">
        <v>111.6</v>
      </c>
      <c r="V25" s="6">
        <v>93.4</v>
      </c>
      <c r="W25" s="6">
        <v>179.8</v>
      </c>
      <c r="X25" s="6">
        <v>153</v>
      </c>
      <c r="Y25" s="6">
        <v>1</v>
      </c>
      <c r="Z25" s="6">
        <v>9.1999999999999993</v>
      </c>
      <c r="AA25" s="6">
        <v>19.8</v>
      </c>
      <c r="AB25" s="6">
        <v>137.80000000000001</v>
      </c>
      <c r="AC25" s="6">
        <v>156.5</v>
      </c>
      <c r="AD25" s="6">
        <v>126.7</v>
      </c>
      <c r="AE25" s="6">
        <v>58.1</v>
      </c>
      <c r="AF25" s="6">
        <v>18.2</v>
      </c>
      <c r="AG25" s="6">
        <v>78.5</v>
      </c>
      <c r="AH25" s="6">
        <v>74.2</v>
      </c>
      <c r="AI25" s="6">
        <v>13.5</v>
      </c>
      <c r="AJ25" s="6">
        <v>68.2</v>
      </c>
      <c r="AK25" s="6">
        <v>65.8</v>
      </c>
      <c r="AL25" s="6">
        <v>71.2</v>
      </c>
      <c r="AM25" s="6">
        <v>157.9</v>
      </c>
      <c r="AN25" s="6">
        <v>120.3</v>
      </c>
      <c r="AO25" s="6">
        <v>97.6</v>
      </c>
      <c r="AP25" s="6">
        <v>149</v>
      </c>
      <c r="AQ25" s="6">
        <v>27</v>
      </c>
    </row>
    <row r="26" spans="1:43" x14ac:dyDescent="0.25">
      <c r="A26" s="10" t="s">
        <v>23</v>
      </c>
      <c r="B26" s="6">
        <v>223</v>
      </c>
      <c r="C26" s="6">
        <v>48.6</v>
      </c>
      <c r="D26" s="6">
        <v>43.2</v>
      </c>
      <c r="E26" s="6">
        <v>69.3</v>
      </c>
      <c r="F26" s="6">
        <v>33.1</v>
      </c>
      <c r="G26" s="6">
        <v>196.3</v>
      </c>
      <c r="H26" s="6">
        <v>44</v>
      </c>
      <c r="I26" s="6">
        <v>65.5</v>
      </c>
      <c r="J26" s="6">
        <v>151</v>
      </c>
      <c r="K26" s="6">
        <v>138.6</v>
      </c>
      <c r="L26" s="6">
        <v>145.80000000000001</v>
      </c>
      <c r="M26" s="6">
        <v>33.5</v>
      </c>
      <c r="N26" s="6">
        <v>153.9</v>
      </c>
      <c r="O26" s="6">
        <v>70.5</v>
      </c>
      <c r="P26" s="6">
        <v>98.2</v>
      </c>
      <c r="Q26" s="6">
        <v>113.6</v>
      </c>
      <c r="R26" s="6">
        <v>32.5</v>
      </c>
      <c r="S26" s="6">
        <v>164</v>
      </c>
      <c r="T26" s="6">
        <v>113.5</v>
      </c>
      <c r="U26" s="6">
        <v>105.2</v>
      </c>
      <c r="V26" s="6">
        <v>87</v>
      </c>
      <c r="W26" s="6">
        <v>173.4</v>
      </c>
      <c r="X26" s="6">
        <v>157.19999999999999</v>
      </c>
      <c r="Y26" s="6">
        <v>9.1999999999999993</v>
      </c>
      <c r="Z26" s="6">
        <v>1</v>
      </c>
      <c r="AA26" s="6">
        <v>10.9</v>
      </c>
      <c r="AB26" s="6">
        <v>129.9</v>
      </c>
      <c r="AC26" s="6">
        <v>148.6</v>
      </c>
      <c r="AD26" s="6">
        <v>125.1</v>
      </c>
      <c r="AE26" s="6">
        <v>61.9</v>
      </c>
      <c r="AF26" s="6">
        <v>21.9</v>
      </c>
      <c r="AG26" s="6">
        <v>70.599999999999994</v>
      </c>
      <c r="AH26" s="6">
        <v>66.3</v>
      </c>
      <c r="AI26" s="6">
        <v>17.100000000000001</v>
      </c>
      <c r="AJ26" s="6">
        <v>71.900000000000006</v>
      </c>
      <c r="AK26" s="6">
        <v>57.9</v>
      </c>
      <c r="AL26" s="6">
        <v>62.3</v>
      </c>
      <c r="AM26" s="6">
        <v>29.9</v>
      </c>
      <c r="AN26" s="6">
        <v>118.7</v>
      </c>
      <c r="AO26" s="6">
        <v>95.9</v>
      </c>
      <c r="AP26" s="6">
        <v>141.1</v>
      </c>
      <c r="AQ26" s="6">
        <v>17.7</v>
      </c>
    </row>
    <row r="27" spans="1:43" x14ac:dyDescent="0.25">
      <c r="A27" s="10" t="s">
        <v>24</v>
      </c>
      <c r="B27" s="6">
        <v>177</v>
      </c>
      <c r="C27" s="6">
        <v>54.3</v>
      </c>
      <c r="D27" s="6">
        <v>35.700000000000003</v>
      </c>
      <c r="E27" s="6">
        <v>61.8</v>
      </c>
      <c r="F27" s="6">
        <v>48.3</v>
      </c>
      <c r="G27" s="6">
        <v>202</v>
      </c>
      <c r="H27" s="6">
        <v>49.7</v>
      </c>
      <c r="I27" s="6">
        <v>71.2</v>
      </c>
      <c r="J27" s="6">
        <v>157</v>
      </c>
      <c r="K27" s="6">
        <v>144.30000000000001</v>
      </c>
      <c r="L27" s="6">
        <v>151.5</v>
      </c>
      <c r="M27" s="6">
        <v>24.1</v>
      </c>
      <c r="N27" s="6">
        <v>159.6</v>
      </c>
      <c r="O27" s="6">
        <v>63</v>
      </c>
      <c r="P27" s="6">
        <v>90.7</v>
      </c>
      <c r="Q27" s="6">
        <v>24.1</v>
      </c>
      <c r="R27" s="6">
        <v>43.1</v>
      </c>
      <c r="S27" s="6">
        <v>169.7</v>
      </c>
      <c r="T27" s="6">
        <v>119.3</v>
      </c>
      <c r="U27" s="6">
        <v>110.9</v>
      </c>
      <c r="V27" s="6">
        <v>92.7</v>
      </c>
      <c r="W27" s="6">
        <v>179.1</v>
      </c>
      <c r="X27" s="6">
        <v>162.9</v>
      </c>
      <c r="Y27" s="6">
        <v>19.8</v>
      </c>
      <c r="Z27" s="6">
        <v>10.9</v>
      </c>
      <c r="AA27" s="6">
        <v>1</v>
      </c>
      <c r="AB27" s="6">
        <v>139.80000000000001</v>
      </c>
      <c r="AC27" s="6">
        <v>158.5</v>
      </c>
      <c r="AD27" s="6">
        <v>134.9</v>
      </c>
      <c r="AE27" s="6">
        <v>79</v>
      </c>
      <c r="AF27" s="6">
        <v>34.6</v>
      </c>
      <c r="AG27" s="6">
        <v>80.5</v>
      </c>
      <c r="AH27" s="6">
        <v>76.2</v>
      </c>
      <c r="AI27" s="6">
        <v>29.8</v>
      </c>
      <c r="AJ27" s="6">
        <v>89</v>
      </c>
      <c r="AK27" s="6">
        <v>67.8</v>
      </c>
      <c r="AL27" s="6">
        <v>51.9</v>
      </c>
      <c r="AM27" s="6">
        <v>159.9</v>
      </c>
      <c r="AN27" s="6">
        <v>128.6</v>
      </c>
      <c r="AO27" s="6">
        <v>105.8</v>
      </c>
      <c r="AP27" s="6">
        <v>151</v>
      </c>
      <c r="AQ27" s="6">
        <v>27.6</v>
      </c>
    </row>
    <row r="28" spans="1:43" x14ac:dyDescent="0.25">
      <c r="A28" s="10" t="s">
        <v>25</v>
      </c>
      <c r="B28" s="6">
        <v>179</v>
      </c>
      <c r="C28" s="6">
        <v>83</v>
      </c>
      <c r="D28" s="6">
        <v>171.8</v>
      </c>
      <c r="E28" s="6">
        <v>197.9</v>
      </c>
      <c r="F28" s="6">
        <v>114.8</v>
      </c>
      <c r="G28" s="6">
        <v>144.5</v>
      </c>
      <c r="H28" s="6">
        <v>88.3</v>
      </c>
      <c r="I28" s="6">
        <v>144.4</v>
      </c>
      <c r="J28" s="6">
        <v>30.6</v>
      </c>
      <c r="K28" s="6">
        <v>96.9</v>
      </c>
      <c r="L28" s="6">
        <v>18.8</v>
      </c>
      <c r="M28" s="6">
        <v>159.80000000000001</v>
      </c>
      <c r="N28" s="6">
        <v>76.2</v>
      </c>
      <c r="O28" s="6">
        <v>199.1</v>
      </c>
      <c r="P28" s="6">
        <v>226.7</v>
      </c>
      <c r="Q28" s="6">
        <v>20.399999999999999</v>
      </c>
      <c r="R28" s="6">
        <v>144.5</v>
      </c>
      <c r="S28" s="6">
        <v>32.799999999999997</v>
      </c>
      <c r="T28" s="6">
        <v>27.8</v>
      </c>
      <c r="U28" s="6">
        <v>29.6</v>
      </c>
      <c r="V28" s="6">
        <v>52.5</v>
      </c>
      <c r="W28" s="6">
        <v>51.1</v>
      </c>
      <c r="X28" s="6">
        <v>51.2</v>
      </c>
      <c r="Y28" s="6">
        <v>137.80000000000001</v>
      </c>
      <c r="Z28" s="6">
        <v>129.9</v>
      </c>
      <c r="AA28" s="6">
        <v>139.80000000000001</v>
      </c>
      <c r="AB28" s="6">
        <v>1</v>
      </c>
      <c r="AC28" s="6">
        <v>18.899999999999999</v>
      </c>
      <c r="AD28" s="6">
        <v>85.1</v>
      </c>
      <c r="AE28" s="6">
        <v>87.3</v>
      </c>
      <c r="AF28" s="6">
        <v>120.8</v>
      </c>
      <c r="AG28" s="6">
        <v>60</v>
      </c>
      <c r="AH28" s="6">
        <v>125.4</v>
      </c>
      <c r="AI28" s="6">
        <v>145.1</v>
      </c>
      <c r="AJ28" s="6">
        <v>97.4</v>
      </c>
      <c r="AK28" s="6">
        <v>72.2</v>
      </c>
      <c r="AL28" s="6">
        <v>188</v>
      </c>
      <c r="AM28" s="6">
        <v>29.6</v>
      </c>
      <c r="AN28" s="6">
        <v>42.4</v>
      </c>
      <c r="AO28" s="6">
        <v>56</v>
      </c>
      <c r="AP28" s="6">
        <v>28.7</v>
      </c>
      <c r="AQ28" s="6">
        <v>112.2</v>
      </c>
    </row>
    <row r="29" spans="1:43" x14ac:dyDescent="0.25">
      <c r="A29" s="10" t="s">
        <v>26</v>
      </c>
      <c r="B29" s="6">
        <v>197</v>
      </c>
      <c r="C29" s="6">
        <v>101.7</v>
      </c>
      <c r="D29" s="6">
        <v>190.5</v>
      </c>
      <c r="E29" s="6">
        <v>216.6</v>
      </c>
      <c r="F29" s="6">
        <v>133.6</v>
      </c>
      <c r="G29" s="6">
        <v>163.4</v>
      </c>
      <c r="H29" s="6">
        <v>107.1</v>
      </c>
      <c r="I29" s="6">
        <v>163.1</v>
      </c>
      <c r="J29" s="6">
        <v>21</v>
      </c>
      <c r="K29" s="6">
        <v>115.6</v>
      </c>
      <c r="L29" s="6">
        <v>14.1</v>
      </c>
      <c r="M29" s="6">
        <v>178.5</v>
      </c>
      <c r="N29" s="6">
        <v>95.1</v>
      </c>
      <c r="O29" s="6">
        <v>217.8</v>
      </c>
      <c r="P29" s="6">
        <v>245.5</v>
      </c>
      <c r="Q29" s="6">
        <v>39.1</v>
      </c>
      <c r="R29" s="6">
        <v>163.19999999999999</v>
      </c>
      <c r="S29" s="6">
        <v>14.3</v>
      </c>
      <c r="T29" s="6">
        <v>46.5</v>
      </c>
      <c r="U29" s="6">
        <v>48.3</v>
      </c>
      <c r="V29" s="6">
        <v>64.900000000000006</v>
      </c>
      <c r="W29" s="6">
        <v>62.1</v>
      </c>
      <c r="X29" s="6">
        <v>70.099999999999994</v>
      </c>
      <c r="Y29" s="6">
        <v>156.5</v>
      </c>
      <c r="Z29" s="6">
        <v>148.6</v>
      </c>
      <c r="AA29" s="6">
        <v>158.5</v>
      </c>
      <c r="AB29" s="6">
        <v>18.899999999999999</v>
      </c>
      <c r="AC29" s="6">
        <v>1</v>
      </c>
      <c r="AD29" s="6">
        <v>103.5</v>
      </c>
      <c r="AE29" s="6">
        <v>105.7</v>
      </c>
      <c r="AF29" s="6">
        <v>139.19999999999999</v>
      </c>
      <c r="AG29" s="6">
        <v>78.400000000000006</v>
      </c>
      <c r="AH29" s="6">
        <v>143.80000000000001</v>
      </c>
      <c r="AI29" s="6">
        <v>163.5</v>
      </c>
      <c r="AJ29" s="6">
        <v>115.8</v>
      </c>
      <c r="AK29" s="6">
        <v>90.6</v>
      </c>
      <c r="AL29" s="6">
        <v>206.4</v>
      </c>
      <c r="AM29" s="6">
        <v>18.399999999999999</v>
      </c>
      <c r="AN29" s="6">
        <v>59.1</v>
      </c>
      <c r="AO29" s="6">
        <v>74.400000000000006</v>
      </c>
      <c r="AP29" s="6">
        <v>45.3</v>
      </c>
      <c r="AQ29" s="6">
        <v>130.6</v>
      </c>
    </row>
    <row r="30" spans="1:43" x14ac:dyDescent="0.25">
      <c r="A30" s="10" t="s">
        <v>27</v>
      </c>
      <c r="B30" s="6">
        <v>168</v>
      </c>
      <c r="C30" s="6">
        <v>78.2</v>
      </c>
      <c r="D30" s="6">
        <v>167</v>
      </c>
      <c r="E30" s="6">
        <v>186.9</v>
      </c>
      <c r="F30" s="6">
        <v>98.5</v>
      </c>
      <c r="G30" s="6">
        <v>70.5</v>
      </c>
      <c r="H30" s="6">
        <v>83.5</v>
      </c>
      <c r="I30" s="6">
        <v>139.6</v>
      </c>
      <c r="J30" s="6">
        <v>87.9</v>
      </c>
      <c r="K30" s="6">
        <v>24.6</v>
      </c>
      <c r="L30" s="6">
        <v>100.1</v>
      </c>
      <c r="M30" s="6">
        <v>155</v>
      </c>
      <c r="N30" s="6">
        <v>28.1</v>
      </c>
      <c r="O30" s="6">
        <v>188</v>
      </c>
      <c r="P30" s="6">
        <v>215.7</v>
      </c>
      <c r="Q30" s="6">
        <v>67.900000000000006</v>
      </c>
      <c r="R30" s="6">
        <v>132.5</v>
      </c>
      <c r="S30" s="6">
        <v>118.3</v>
      </c>
      <c r="T30" s="6">
        <v>67.8</v>
      </c>
      <c r="U30" s="6">
        <v>59.5</v>
      </c>
      <c r="V30" s="6">
        <v>41</v>
      </c>
      <c r="W30" s="6">
        <v>113.7</v>
      </c>
      <c r="X30" s="6">
        <v>43.8</v>
      </c>
      <c r="Y30" s="6">
        <v>126.7</v>
      </c>
      <c r="Z30" s="6">
        <v>125.1</v>
      </c>
      <c r="AA30" s="6">
        <v>134.9</v>
      </c>
      <c r="AB30" s="6">
        <v>85.1</v>
      </c>
      <c r="AC30" s="6">
        <v>103.5</v>
      </c>
      <c r="AD30" s="6">
        <v>1</v>
      </c>
      <c r="AE30" s="6">
        <v>70</v>
      </c>
      <c r="AF30" s="6">
        <v>108.1</v>
      </c>
      <c r="AG30" s="6">
        <v>55</v>
      </c>
      <c r="AH30" s="6">
        <v>120.4</v>
      </c>
      <c r="AI30" s="6">
        <v>133.6</v>
      </c>
      <c r="AJ30" s="6">
        <v>80</v>
      </c>
      <c r="AK30" s="6">
        <v>67.2</v>
      </c>
      <c r="AL30" s="6">
        <v>183</v>
      </c>
      <c r="AM30" s="6">
        <v>76.400000000000006</v>
      </c>
      <c r="AN30" s="6">
        <v>59.1</v>
      </c>
      <c r="AO30" s="6">
        <v>36.4</v>
      </c>
      <c r="AP30" s="6">
        <v>79.7</v>
      </c>
      <c r="AQ30" s="6">
        <v>107.2</v>
      </c>
    </row>
    <row r="31" spans="1:43" x14ac:dyDescent="0.25">
      <c r="A31" s="10" t="s">
        <v>28</v>
      </c>
      <c r="B31" s="6">
        <v>116.8</v>
      </c>
      <c r="C31" s="6">
        <v>26.2</v>
      </c>
      <c r="D31" s="6">
        <v>92.2</v>
      </c>
      <c r="E31" s="6">
        <v>118.3</v>
      </c>
      <c r="F31" s="6">
        <v>29.9</v>
      </c>
      <c r="G31" s="6">
        <v>140.5</v>
      </c>
      <c r="H31" s="6">
        <v>31.5</v>
      </c>
      <c r="I31" s="6">
        <v>87.6</v>
      </c>
      <c r="J31" s="6">
        <v>109</v>
      </c>
      <c r="K31" s="6">
        <v>82.7</v>
      </c>
      <c r="L31" s="6">
        <v>102.3</v>
      </c>
      <c r="M31" s="6">
        <v>99</v>
      </c>
      <c r="N31" s="6">
        <v>98.1</v>
      </c>
      <c r="O31" s="6">
        <v>119.5</v>
      </c>
      <c r="P31" s="6">
        <v>147.1</v>
      </c>
      <c r="Q31" s="6">
        <v>70.099999999999994</v>
      </c>
      <c r="R31" s="6">
        <v>63.9</v>
      </c>
      <c r="S31" s="6">
        <v>120.5</v>
      </c>
      <c r="T31" s="6">
        <v>70</v>
      </c>
      <c r="U31" s="6">
        <v>61.7</v>
      </c>
      <c r="V31" s="6">
        <v>43.3</v>
      </c>
      <c r="W31" s="6">
        <v>129.9</v>
      </c>
      <c r="X31" s="6">
        <v>97.3</v>
      </c>
      <c r="Y31" s="6">
        <v>58.1</v>
      </c>
      <c r="Z31" s="6">
        <v>61.9</v>
      </c>
      <c r="AA31" s="6">
        <v>79</v>
      </c>
      <c r="AB31" s="6">
        <v>87.3</v>
      </c>
      <c r="AC31" s="6">
        <v>105.7</v>
      </c>
      <c r="AD31" s="6">
        <v>70</v>
      </c>
      <c r="AE31" s="6">
        <v>1</v>
      </c>
      <c r="AF31" s="6">
        <v>40.799999999999997</v>
      </c>
      <c r="AG31" s="6">
        <v>25.9</v>
      </c>
      <c r="AH31" s="6">
        <v>68.900000000000006</v>
      </c>
      <c r="AI31" s="6">
        <v>66.3</v>
      </c>
      <c r="AJ31" s="6">
        <v>10.1</v>
      </c>
      <c r="AK31" s="6">
        <v>15.1</v>
      </c>
      <c r="AL31" s="6">
        <v>128.6</v>
      </c>
      <c r="AM31" s="6">
        <v>75.400000000000006</v>
      </c>
      <c r="AN31" s="6">
        <v>64.7</v>
      </c>
      <c r="AO31" s="6">
        <v>42</v>
      </c>
      <c r="AP31" s="6">
        <v>85.3</v>
      </c>
      <c r="AQ31" s="6">
        <v>48.7</v>
      </c>
    </row>
    <row r="32" spans="1:43" x14ac:dyDescent="0.25">
      <c r="A32" s="10" t="s">
        <v>29</v>
      </c>
      <c r="B32" s="6">
        <v>78</v>
      </c>
      <c r="C32" s="6">
        <v>38.5</v>
      </c>
      <c r="D32" s="6">
        <v>52.3</v>
      </c>
      <c r="E32" s="6">
        <v>78.400000000000006</v>
      </c>
      <c r="F32" s="6">
        <v>12</v>
      </c>
      <c r="G32" s="6">
        <v>178.6</v>
      </c>
      <c r="H32" s="6">
        <v>33.9</v>
      </c>
      <c r="I32" s="6">
        <v>55.4</v>
      </c>
      <c r="J32" s="6">
        <v>143</v>
      </c>
      <c r="K32" s="6">
        <v>120.9</v>
      </c>
      <c r="L32" s="6">
        <v>135.69999999999999</v>
      </c>
      <c r="M32" s="6">
        <v>59.8</v>
      </c>
      <c r="N32" s="6">
        <v>136.19999999999999</v>
      </c>
      <c r="O32" s="6">
        <v>79.599999999999994</v>
      </c>
      <c r="P32" s="6">
        <v>107.2</v>
      </c>
      <c r="Q32" s="6">
        <v>103.5</v>
      </c>
      <c r="R32" s="6">
        <v>22.8</v>
      </c>
      <c r="S32" s="6">
        <v>154</v>
      </c>
      <c r="T32" s="6">
        <v>103.5</v>
      </c>
      <c r="U32" s="6">
        <v>95.2</v>
      </c>
      <c r="V32" s="6">
        <v>76.900000000000006</v>
      </c>
      <c r="W32" s="6">
        <v>163.30000000000001</v>
      </c>
      <c r="X32" s="6">
        <v>135.4</v>
      </c>
      <c r="Y32" s="6">
        <v>18.2</v>
      </c>
      <c r="Z32" s="6">
        <v>21.9</v>
      </c>
      <c r="AA32" s="6">
        <v>34.6</v>
      </c>
      <c r="AB32" s="6">
        <v>120.8</v>
      </c>
      <c r="AC32" s="6">
        <v>139.19999999999999</v>
      </c>
      <c r="AD32" s="6">
        <v>108.1</v>
      </c>
      <c r="AE32" s="6">
        <v>40.799999999999997</v>
      </c>
      <c r="AF32" s="6">
        <v>1</v>
      </c>
      <c r="AG32" s="6">
        <v>62</v>
      </c>
      <c r="AH32" s="6">
        <v>57.7</v>
      </c>
      <c r="AI32" s="6">
        <v>27.1</v>
      </c>
      <c r="AJ32" s="6">
        <v>50.7</v>
      </c>
      <c r="AK32" s="6">
        <v>49.3</v>
      </c>
      <c r="AL32" s="6">
        <v>89.4</v>
      </c>
      <c r="AM32" s="6">
        <v>39.9</v>
      </c>
      <c r="AN32" s="6">
        <v>102.8</v>
      </c>
      <c r="AO32" s="6">
        <v>80.099999999999994</v>
      </c>
      <c r="AP32" s="6">
        <v>132.5</v>
      </c>
      <c r="AQ32" s="6">
        <v>9.5</v>
      </c>
    </row>
    <row r="33" spans="1:43" x14ac:dyDescent="0.25">
      <c r="A33" s="10" t="s">
        <v>30</v>
      </c>
      <c r="B33" s="6">
        <v>61</v>
      </c>
      <c r="C33" s="6">
        <v>23.7</v>
      </c>
      <c r="D33" s="6">
        <v>112.5</v>
      </c>
      <c r="E33" s="6">
        <v>138.6</v>
      </c>
      <c r="F33" s="6">
        <v>136.4</v>
      </c>
      <c r="G33" s="6">
        <v>125.5</v>
      </c>
      <c r="H33" s="6">
        <v>29</v>
      </c>
      <c r="I33" s="6">
        <v>85.1</v>
      </c>
      <c r="J33" s="6">
        <v>82</v>
      </c>
      <c r="K33" s="6">
        <v>103.5</v>
      </c>
      <c r="L33" s="6">
        <v>75</v>
      </c>
      <c r="M33" s="6">
        <v>100.5</v>
      </c>
      <c r="N33" s="6">
        <v>83.1</v>
      </c>
      <c r="O33" s="6">
        <v>139.80000000000001</v>
      </c>
      <c r="P33" s="6">
        <v>167.4</v>
      </c>
      <c r="Q33" s="6">
        <v>42.7</v>
      </c>
      <c r="R33" s="6">
        <v>85.2</v>
      </c>
      <c r="S33" s="6">
        <v>93.2</v>
      </c>
      <c r="T33" s="6">
        <v>42.7</v>
      </c>
      <c r="U33" s="6">
        <v>34.4</v>
      </c>
      <c r="V33" s="6">
        <v>16.100000000000001</v>
      </c>
      <c r="W33" s="6">
        <v>24.3</v>
      </c>
      <c r="X33" s="6">
        <v>86.3</v>
      </c>
      <c r="Y33" s="6">
        <v>78.5</v>
      </c>
      <c r="Z33" s="6">
        <v>70.599999999999994</v>
      </c>
      <c r="AA33" s="6">
        <v>80.5</v>
      </c>
      <c r="AB33" s="6">
        <v>60</v>
      </c>
      <c r="AC33" s="6">
        <v>78.400000000000006</v>
      </c>
      <c r="AD33" s="6">
        <v>55</v>
      </c>
      <c r="AE33" s="6">
        <v>25.9</v>
      </c>
      <c r="AF33" s="6">
        <v>62</v>
      </c>
      <c r="AG33" s="6">
        <v>1</v>
      </c>
      <c r="AH33" s="6">
        <v>66.5</v>
      </c>
      <c r="AI33" s="6">
        <v>86.2</v>
      </c>
      <c r="AJ33" s="6">
        <v>36.299999999999997</v>
      </c>
      <c r="AK33" s="6">
        <v>13.3</v>
      </c>
      <c r="AL33" s="6">
        <v>129.1</v>
      </c>
      <c r="AM33" s="6">
        <v>80.8</v>
      </c>
      <c r="AN33" s="6">
        <v>49.5</v>
      </c>
      <c r="AO33" s="6">
        <v>26.7</v>
      </c>
      <c r="AP33" s="6">
        <v>71.900000000000006</v>
      </c>
      <c r="AQ33" s="6">
        <v>53.3</v>
      </c>
    </row>
    <row r="34" spans="1:43" x14ac:dyDescent="0.25">
      <c r="A34" s="10" t="s">
        <v>31</v>
      </c>
      <c r="B34" s="6">
        <v>73</v>
      </c>
      <c r="C34" s="6">
        <v>43.1</v>
      </c>
      <c r="D34" s="6">
        <v>108.2</v>
      </c>
      <c r="E34" s="6">
        <v>134.30000000000001</v>
      </c>
      <c r="F34" s="6">
        <v>68</v>
      </c>
      <c r="G34" s="6">
        <v>190.9</v>
      </c>
      <c r="H34" s="6">
        <v>38.5</v>
      </c>
      <c r="I34" s="6">
        <v>20.2</v>
      </c>
      <c r="J34" s="6">
        <v>147</v>
      </c>
      <c r="K34" s="6">
        <v>133.1</v>
      </c>
      <c r="L34" s="6">
        <v>140.4</v>
      </c>
      <c r="M34" s="6">
        <v>96.2</v>
      </c>
      <c r="N34" s="6">
        <v>148.5</v>
      </c>
      <c r="O34" s="6">
        <v>135.5</v>
      </c>
      <c r="P34" s="6">
        <v>163.19999999999999</v>
      </c>
      <c r="Q34" s="6">
        <v>108.1</v>
      </c>
      <c r="R34" s="6">
        <v>80.900000000000006</v>
      </c>
      <c r="S34" s="6">
        <v>158.6</v>
      </c>
      <c r="T34" s="6">
        <v>108.1</v>
      </c>
      <c r="U34" s="6">
        <v>99.8</v>
      </c>
      <c r="V34" s="6">
        <v>81.5</v>
      </c>
      <c r="W34" s="6">
        <v>168</v>
      </c>
      <c r="X34" s="6">
        <v>151.69999999999999</v>
      </c>
      <c r="Y34" s="6">
        <v>74.2</v>
      </c>
      <c r="Z34" s="6">
        <v>66.3</v>
      </c>
      <c r="AA34" s="6">
        <v>76.2</v>
      </c>
      <c r="AB34" s="6">
        <v>125.4</v>
      </c>
      <c r="AC34" s="6">
        <v>143.80000000000001</v>
      </c>
      <c r="AD34" s="6">
        <v>120.4</v>
      </c>
      <c r="AE34" s="6">
        <v>68.900000000000006</v>
      </c>
      <c r="AF34" s="6">
        <v>57.7</v>
      </c>
      <c r="AG34" s="6">
        <v>66.5</v>
      </c>
      <c r="AH34" s="6">
        <v>1</v>
      </c>
      <c r="AI34" s="6">
        <v>81.5</v>
      </c>
      <c r="AJ34" s="6">
        <v>79.2</v>
      </c>
      <c r="AK34" s="6">
        <v>54</v>
      </c>
      <c r="AL34" s="6">
        <v>80.400000000000006</v>
      </c>
      <c r="AM34" s="6">
        <v>94.3</v>
      </c>
      <c r="AN34" s="6">
        <v>114.7</v>
      </c>
      <c r="AO34" s="6">
        <v>92</v>
      </c>
      <c r="AP34" s="6">
        <v>137.19999999999999</v>
      </c>
      <c r="AQ34" s="6">
        <v>48.6</v>
      </c>
    </row>
    <row r="35" spans="1:43" x14ac:dyDescent="0.25">
      <c r="A35" s="10" t="s">
        <v>32</v>
      </c>
      <c r="B35" s="6">
        <v>57</v>
      </c>
      <c r="C35" s="6">
        <v>62.8</v>
      </c>
      <c r="D35" s="6">
        <v>28.1</v>
      </c>
      <c r="E35" s="6">
        <v>54.2</v>
      </c>
      <c r="F35" s="6">
        <v>37.4</v>
      </c>
      <c r="G35" s="6">
        <v>204.1</v>
      </c>
      <c r="H35" s="6">
        <v>58.2</v>
      </c>
      <c r="I35" s="6">
        <v>79.8</v>
      </c>
      <c r="J35" s="6">
        <v>167</v>
      </c>
      <c r="K35" s="6">
        <v>146.30000000000001</v>
      </c>
      <c r="L35" s="6">
        <v>160.1</v>
      </c>
      <c r="M35" s="6">
        <v>36.4</v>
      </c>
      <c r="N35" s="6">
        <v>161.69999999999999</v>
      </c>
      <c r="O35" s="6">
        <v>55.4</v>
      </c>
      <c r="P35" s="6">
        <v>83.1</v>
      </c>
      <c r="Q35" s="6">
        <v>127.8</v>
      </c>
      <c r="R35" s="6">
        <v>34.200000000000003</v>
      </c>
      <c r="S35" s="6">
        <v>178.3</v>
      </c>
      <c r="T35" s="6">
        <v>127.8</v>
      </c>
      <c r="U35" s="6">
        <v>119.5</v>
      </c>
      <c r="V35" s="6">
        <v>101.2</v>
      </c>
      <c r="W35" s="6">
        <v>187.7</v>
      </c>
      <c r="X35" s="6">
        <v>160.9</v>
      </c>
      <c r="Y35" s="6">
        <v>13.5</v>
      </c>
      <c r="Z35" s="6">
        <v>17.100000000000001</v>
      </c>
      <c r="AA35" s="6">
        <v>29.8</v>
      </c>
      <c r="AB35" s="6">
        <v>145.1</v>
      </c>
      <c r="AC35" s="6">
        <v>163.5</v>
      </c>
      <c r="AD35" s="6">
        <v>133.6</v>
      </c>
      <c r="AE35" s="6">
        <v>66.3</v>
      </c>
      <c r="AF35" s="6">
        <v>27.1</v>
      </c>
      <c r="AG35" s="6">
        <v>86.2</v>
      </c>
      <c r="AH35" s="6">
        <v>81.5</v>
      </c>
      <c r="AI35" s="6">
        <v>1</v>
      </c>
      <c r="AJ35" s="6">
        <v>76.099999999999994</v>
      </c>
      <c r="AK35" s="6">
        <v>73.599999999999994</v>
      </c>
      <c r="AL35" s="6">
        <v>67.5</v>
      </c>
      <c r="AM35" s="6">
        <v>31.7</v>
      </c>
      <c r="AN35" s="6">
        <v>128.19999999999999</v>
      </c>
      <c r="AO35" s="6">
        <v>105.4</v>
      </c>
      <c r="AP35" s="6">
        <v>156.9</v>
      </c>
      <c r="AQ35" s="6">
        <v>34.799999999999997</v>
      </c>
    </row>
    <row r="36" spans="1:43" x14ac:dyDescent="0.25">
      <c r="A36" s="10" t="s">
        <v>33</v>
      </c>
      <c r="B36" s="6">
        <v>126</v>
      </c>
      <c r="C36" s="6">
        <v>36.299999999999997</v>
      </c>
      <c r="D36" s="6">
        <v>102.2</v>
      </c>
      <c r="E36" s="6">
        <v>128.4</v>
      </c>
      <c r="F36" s="6">
        <v>40</v>
      </c>
      <c r="G36" s="6">
        <v>150.5</v>
      </c>
      <c r="H36" s="6">
        <v>41.6</v>
      </c>
      <c r="I36" s="6">
        <v>97.6</v>
      </c>
      <c r="J36" s="6">
        <v>119</v>
      </c>
      <c r="K36" s="6">
        <v>92.8</v>
      </c>
      <c r="L36" s="6">
        <v>112.4</v>
      </c>
      <c r="M36" s="6">
        <v>104.6</v>
      </c>
      <c r="N36" s="6">
        <v>108.1</v>
      </c>
      <c r="O36" s="6">
        <v>129.5</v>
      </c>
      <c r="P36" s="6">
        <v>157.19999999999999</v>
      </c>
      <c r="Q36" s="6">
        <v>80.099999999999994</v>
      </c>
      <c r="R36" s="6">
        <v>74</v>
      </c>
      <c r="S36" s="6">
        <v>130.6</v>
      </c>
      <c r="T36" s="6">
        <v>80.099999999999994</v>
      </c>
      <c r="U36" s="6">
        <v>71.8</v>
      </c>
      <c r="V36" s="6">
        <v>53.3</v>
      </c>
      <c r="W36" s="6">
        <v>139.9</v>
      </c>
      <c r="X36" s="6">
        <v>107.4</v>
      </c>
      <c r="Y36" s="6">
        <v>68.2</v>
      </c>
      <c r="Z36" s="6">
        <v>71.900000000000006</v>
      </c>
      <c r="AA36" s="6">
        <v>89</v>
      </c>
      <c r="AB36" s="6">
        <v>97.4</v>
      </c>
      <c r="AC36" s="6">
        <v>115.8</v>
      </c>
      <c r="AD36" s="6">
        <v>80</v>
      </c>
      <c r="AE36" s="6">
        <v>10.1</v>
      </c>
      <c r="AF36" s="6">
        <v>50.7</v>
      </c>
      <c r="AG36" s="6">
        <v>36.299999999999997</v>
      </c>
      <c r="AH36" s="6">
        <v>79.2</v>
      </c>
      <c r="AI36" s="6">
        <v>76.099999999999994</v>
      </c>
      <c r="AJ36" s="6">
        <v>1</v>
      </c>
      <c r="AK36" s="6">
        <v>24.7</v>
      </c>
      <c r="AL36" s="6">
        <v>138.19999999999999</v>
      </c>
      <c r="AM36" s="6">
        <v>85.1</v>
      </c>
      <c r="AN36" s="6">
        <v>74.400000000000006</v>
      </c>
      <c r="AO36" s="6">
        <v>51.6</v>
      </c>
      <c r="AP36" s="6">
        <v>95</v>
      </c>
      <c r="AQ36" s="6">
        <v>58.3</v>
      </c>
    </row>
    <row r="37" spans="1:43" x14ac:dyDescent="0.25">
      <c r="A37" s="10" t="s">
        <v>34</v>
      </c>
      <c r="B37" s="6">
        <v>110</v>
      </c>
      <c r="C37" s="6">
        <v>11</v>
      </c>
      <c r="D37" s="6">
        <v>99.8</v>
      </c>
      <c r="E37" s="6">
        <v>125.9</v>
      </c>
      <c r="F37" s="6">
        <v>42.5</v>
      </c>
      <c r="G37" s="6">
        <v>137.69999999999999</v>
      </c>
      <c r="H37" s="6">
        <v>16.399999999999999</v>
      </c>
      <c r="I37" s="6">
        <v>72.400000000000006</v>
      </c>
      <c r="J37" s="6">
        <v>93.8</v>
      </c>
      <c r="K37" s="6">
        <v>80</v>
      </c>
      <c r="L37" s="6">
        <v>87.2</v>
      </c>
      <c r="M37" s="6">
        <v>87.8</v>
      </c>
      <c r="N37" s="6">
        <v>95.3</v>
      </c>
      <c r="O37" s="6">
        <v>127.1</v>
      </c>
      <c r="P37" s="6">
        <v>154.80000000000001</v>
      </c>
      <c r="Q37" s="6">
        <v>54.9</v>
      </c>
      <c r="R37" s="6">
        <v>72.5</v>
      </c>
      <c r="S37" s="6">
        <v>105.4</v>
      </c>
      <c r="T37" s="6">
        <v>54.9</v>
      </c>
      <c r="U37" s="6">
        <v>46.6</v>
      </c>
      <c r="V37" s="6">
        <v>28.3</v>
      </c>
      <c r="W37" s="6">
        <v>114.8</v>
      </c>
      <c r="X37" s="6">
        <v>98.5</v>
      </c>
      <c r="Y37" s="6">
        <v>65.8</v>
      </c>
      <c r="Z37" s="6">
        <v>57.9</v>
      </c>
      <c r="AA37" s="6">
        <v>67.8</v>
      </c>
      <c r="AB37" s="6">
        <v>72.2</v>
      </c>
      <c r="AC37" s="6">
        <v>90.6</v>
      </c>
      <c r="AD37" s="6">
        <v>67.2</v>
      </c>
      <c r="AE37" s="6">
        <v>15.1</v>
      </c>
      <c r="AF37" s="6">
        <v>49.3</v>
      </c>
      <c r="AG37" s="6">
        <v>13.3</v>
      </c>
      <c r="AH37" s="6">
        <v>54</v>
      </c>
      <c r="AI37" s="6">
        <v>73.599999999999994</v>
      </c>
      <c r="AJ37" s="6">
        <v>24.7</v>
      </c>
      <c r="AK37" s="6">
        <v>1</v>
      </c>
      <c r="AL37" s="6">
        <v>117.2</v>
      </c>
      <c r="AM37" s="6">
        <v>87.2</v>
      </c>
      <c r="AN37" s="6">
        <v>61.1</v>
      </c>
      <c r="AO37" s="6">
        <v>38.299999999999997</v>
      </c>
      <c r="AP37" s="6">
        <v>83.5</v>
      </c>
      <c r="AQ37" s="6">
        <v>41.4</v>
      </c>
    </row>
    <row r="38" spans="1:43" x14ac:dyDescent="0.25">
      <c r="A38" s="10" t="s">
        <v>35</v>
      </c>
      <c r="B38" s="6">
        <v>8.5</v>
      </c>
      <c r="C38" s="6">
        <v>105.7</v>
      </c>
      <c r="D38" s="6">
        <v>44</v>
      </c>
      <c r="E38" s="6">
        <v>70.099999999999994</v>
      </c>
      <c r="F38" s="6">
        <v>99.7</v>
      </c>
      <c r="G38" s="6">
        <v>253.5</v>
      </c>
      <c r="H38" s="6">
        <v>101.1</v>
      </c>
      <c r="I38" s="6">
        <v>69.2</v>
      </c>
      <c r="J38" s="6">
        <v>211</v>
      </c>
      <c r="K38" s="6">
        <v>195.7</v>
      </c>
      <c r="L38" s="6">
        <v>203</v>
      </c>
      <c r="M38" s="6">
        <v>31.2</v>
      </c>
      <c r="N38" s="6">
        <v>211.1</v>
      </c>
      <c r="O38" s="6">
        <v>71.2</v>
      </c>
      <c r="P38" s="6">
        <v>98.9</v>
      </c>
      <c r="Q38" s="6">
        <v>170.7</v>
      </c>
      <c r="R38" s="6">
        <v>94.5</v>
      </c>
      <c r="S38" s="6">
        <v>221.2</v>
      </c>
      <c r="T38" s="6">
        <v>170.7</v>
      </c>
      <c r="U38" s="6">
        <v>162.4</v>
      </c>
      <c r="V38" s="6">
        <v>144.1</v>
      </c>
      <c r="W38" s="6">
        <v>230.5</v>
      </c>
      <c r="X38" s="6">
        <v>214.3</v>
      </c>
      <c r="Y38" s="6">
        <v>71.2</v>
      </c>
      <c r="Z38" s="6">
        <v>62.3</v>
      </c>
      <c r="AA38" s="6">
        <v>51.9</v>
      </c>
      <c r="AB38" s="6">
        <v>188</v>
      </c>
      <c r="AC38" s="6">
        <v>206.4</v>
      </c>
      <c r="AD38" s="6">
        <v>183</v>
      </c>
      <c r="AE38" s="6">
        <v>128.6</v>
      </c>
      <c r="AF38" s="6">
        <v>89.4</v>
      </c>
      <c r="AG38" s="6">
        <v>129.1</v>
      </c>
      <c r="AH38" s="6">
        <v>80.400000000000006</v>
      </c>
      <c r="AI38" s="6">
        <v>67.5</v>
      </c>
      <c r="AJ38" s="6">
        <v>138.19999999999999</v>
      </c>
      <c r="AK38" s="6">
        <v>117.2</v>
      </c>
      <c r="AL38" s="6">
        <v>1</v>
      </c>
      <c r="AM38" s="8">
        <v>93.3</v>
      </c>
      <c r="AN38" s="6">
        <v>179.2</v>
      </c>
      <c r="AO38" s="6">
        <v>156.4</v>
      </c>
      <c r="AP38" s="6">
        <v>201.7</v>
      </c>
      <c r="AQ38" s="6">
        <v>78.3</v>
      </c>
    </row>
    <row r="39" spans="1:43" x14ac:dyDescent="0.25">
      <c r="A39" s="10" t="s">
        <v>36</v>
      </c>
      <c r="B39" s="6">
        <v>113</v>
      </c>
      <c r="C39" s="6">
        <v>75.7</v>
      </c>
      <c r="D39" s="6">
        <v>57.9</v>
      </c>
      <c r="E39" s="6">
        <v>84</v>
      </c>
      <c r="F39" s="6">
        <v>122.3</v>
      </c>
      <c r="G39" s="6">
        <v>223.4</v>
      </c>
      <c r="H39" s="6">
        <v>108.5</v>
      </c>
      <c r="I39" s="6">
        <v>92.6</v>
      </c>
      <c r="J39" s="6">
        <v>177</v>
      </c>
      <c r="K39" s="6">
        <v>102</v>
      </c>
      <c r="L39" s="6">
        <v>172.9</v>
      </c>
      <c r="M39" s="6">
        <v>62.7</v>
      </c>
      <c r="N39" s="6">
        <v>181</v>
      </c>
      <c r="O39" s="6">
        <v>219.2</v>
      </c>
      <c r="P39" s="6">
        <v>112.9</v>
      </c>
      <c r="Q39" s="6">
        <v>45.2</v>
      </c>
      <c r="R39" s="6">
        <v>11.5</v>
      </c>
      <c r="S39" s="6">
        <v>41.6</v>
      </c>
      <c r="T39" s="6">
        <v>51.8</v>
      </c>
      <c r="U39" s="6">
        <v>49.7</v>
      </c>
      <c r="V39" s="6">
        <v>66.3</v>
      </c>
      <c r="W39" s="6">
        <v>25.4</v>
      </c>
      <c r="X39" s="6">
        <v>34.5</v>
      </c>
      <c r="Y39" s="6">
        <v>157.9</v>
      </c>
      <c r="Z39" s="6">
        <v>29.9</v>
      </c>
      <c r="AA39" s="6">
        <v>159.9</v>
      </c>
      <c r="AB39" s="6">
        <v>29.6</v>
      </c>
      <c r="AC39" s="6">
        <v>18.399999999999999</v>
      </c>
      <c r="AD39" s="6">
        <v>76.400000000000006</v>
      </c>
      <c r="AE39" s="6">
        <v>75.400000000000006</v>
      </c>
      <c r="AF39" s="6">
        <v>39.9</v>
      </c>
      <c r="AG39" s="6">
        <v>80.8</v>
      </c>
      <c r="AH39" s="6">
        <v>94.3</v>
      </c>
      <c r="AI39" s="6">
        <v>31.7</v>
      </c>
      <c r="AJ39" s="6">
        <v>85.1</v>
      </c>
      <c r="AK39" s="6">
        <v>87.2</v>
      </c>
      <c r="AL39" s="8">
        <v>93.3</v>
      </c>
      <c r="AM39" s="6">
        <v>1</v>
      </c>
      <c r="AN39" s="6">
        <v>32</v>
      </c>
      <c r="AO39" s="6">
        <v>114.9</v>
      </c>
      <c r="AP39" s="8">
        <v>170.1</v>
      </c>
      <c r="AQ39" s="8">
        <v>44.3</v>
      </c>
    </row>
    <row r="40" spans="1:43" x14ac:dyDescent="0.25">
      <c r="A40" s="10" t="s">
        <v>37</v>
      </c>
      <c r="B40" s="6">
        <v>168</v>
      </c>
      <c r="C40" s="6">
        <v>71.8</v>
      </c>
      <c r="D40" s="6">
        <v>160.6</v>
      </c>
      <c r="E40" s="6">
        <v>180.5</v>
      </c>
      <c r="F40" s="6">
        <v>92.1</v>
      </c>
      <c r="G40" s="6">
        <v>129.6</v>
      </c>
      <c r="H40" s="6">
        <v>77.099999999999994</v>
      </c>
      <c r="I40" s="6">
        <v>133.19999999999999</v>
      </c>
      <c r="J40" s="6">
        <v>35.200000000000003</v>
      </c>
      <c r="K40" s="6">
        <v>71.900000000000006</v>
      </c>
      <c r="L40" s="6">
        <v>51.5</v>
      </c>
      <c r="M40" s="6">
        <v>148.6</v>
      </c>
      <c r="N40" s="6">
        <v>87.2</v>
      </c>
      <c r="O40" s="6">
        <v>181.7</v>
      </c>
      <c r="P40" s="6">
        <v>209.3</v>
      </c>
      <c r="Q40" s="6">
        <v>36.700000000000003</v>
      </c>
      <c r="R40" s="6">
        <v>126.1</v>
      </c>
      <c r="S40" s="6">
        <v>69.7</v>
      </c>
      <c r="T40" s="6">
        <v>42.1</v>
      </c>
      <c r="U40" s="6">
        <v>40</v>
      </c>
      <c r="V40" s="6">
        <v>34.700000000000003</v>
      </c>
      <c r="W40" s="6">
        <v>55.6</v>
      </c>
      <c r="X40" s="6">
        <v>35.1</v>
      </c>
      <c r="Y40" s="6">
        <v>120.3</v>
      </c>
      <c r="Z40" s="6">
        <v>118.7</v>
      </c>
      <c r="AA40" s="6">
        <v>128.6</v>
      </c>
      <c r="AB40" s="6">
        <v>42.4</v>
      </c>
      <c r="AC40" s="6">
        <v>59.1</v>
      </c>
      <c r="AD40" s="6">
        <v>59.1</v>
      </c>
      <c r="AE40" s="6">
        <v>64.7</v>
      </c>
      <c r="AF40" s="6">
        <v>102.8</v>
      </c>
      <c r="AG40" s="6">
        <v>49.5</v>
      </c>
      <c r="AH40" s="6">
        <v>114.7</v>
      </c>
      <c r="AI40" s="6">
        <v>128.19999999999999</v>
      </c>
      <c r="AJ40" s="6">
        <v>74.400000000000006</v>
      </c>
      <c r="AK40" s="6">
        <v>61.1</v>
      </c>
      <c r="AL40" s="6">
        <v>179.2</v>
      </c>
      <c r="AM40" s="6">
        <v>32</v>
      </c>
      <c r="AN40" s="6">
        <v>1</v>
      </c>
      <c r="AO40" s="6">
        <v>23.1</v>
      </c>
      <c r="AP40" s="6">
        <v>22.4</v>
      </c>
      <c r="AQ40" s="6">
        <v>101.3</v>
      </c>
    </row>
    <row r="41" spans="1:43" x14ac:dyDescent="0.25">
      <c r="A41" s="10" t="s">
        <v>38</v>
      </c>
      <c r="B41" s="6">
        <v>145</v>
      </c>
      <c r="C41" s="6">
        <v>49</v>
      </c>
      <c r="D41" s="6">
        <v>137.80000000000001</v>
      </c>
      <c r="E41" s="6">
        <v>157.69999999999999</v>
      </c>
      <c r="F41" s="6">
        <v>69.3</v>
      </c>
      <c r="G41" s="6">
        <v>106.8</v>
      </c>
      <c r="H41" s="6">
        <v>54.3</v>
      </c>
      <c r="I41" s="6">
        <v>110.4</v>
      </c>
      <c r="J41" s="6">
        <v>54.7</v>
      </c>
      <c r="K41" s="6">
        <v>49.1</v>
      </c>
      <c r="L41" s="6">
        <v>70.900000000000006</v>
      </c>
      <c r="M41" s="6">
        <v>125.8</v>
      </c>
      <c r="N41" s="6">
        <v>64.400000000000006</v>
      </c>
      <c r="O41" s="6">
        <v>158.9</v>
      </c>
      <c r="P41" s="6">
        <v>186.6</v>
      </c>
      <c r="Q41" s="6">
        <v>38.700000000000003</v>
      </c>
      <c r="R41" s="6">
        <v>103.3</v>
      </c>
      <c r="S41" s="6">
        <v>89.2</v>
      </c>
      <c r="T41" s="6">
        <v>38.700000000000003</v>
      </c>
      <c r="U41" s="6">
        <v>30.4</v>
      </c>
      <c r="V41" s="6">
        <v>11.9</v>
      </c>
      <c r="W41" s="6">
        <v>76.8</v>
      </c>
      <c r="X41" s="6">
        <v>56.3</v>
      </c>
      <c r="Y41" s="6">
        <v>97.6</v>
      </c>
      <c r="Z41" s="6">
        <v>95.9</v>
      </c>
      <c r="AA41" s="6">
        <v>105.8</v>
      </c>
      <c r="AB41" s="6">
        <v>56</v>
      </c>
      <c r="AC41" s="6">
        <v>74.400000000000006</v>
      </c>
      <c r="AD41" s="6">
        <v>36.4</v>
      </c>
      <c r="AE41" s="6">
        <v>42</v>
      </c>
      <c r="AF41" s="6">
        <v>80.099999999999994</v>
      </c>
      <c r="AG41" s="6">
        <v>26.7</v>
      </c>
      <c r="AH41" s="6">
        <v>92</v>
      </c>
      <c r="AI41" s="6">
        <v>105.4</v>
      </c>
      <c r="AJ41" s="6">
        <v>51.6</v>
      </c>
      <c r="AK41" s="6">
        <v>38.299999999999997</v>
      </c>
      <c r="AL41" s="6">
        <v>156.4</v>
      </c>
      <c r="AM41" s="6">
        <v>114.9</v>
      </c>
      <c r="AN41" s="6">
        <v>23.1</v>
      </c>
      <c r="AO41" s="6">
        <v>1</v>
      </c>
      <c r="AP41" s="6">
        <v>43.9</v>
      </c>
      <c r="AQ41" s="6">
        <v>79.099999999999994</v>
      </c>
    </row>
    <row r="42" spans="1:43" x14ac:dyDescent="0.25">
      <c r="A42" s="10" t="s">
        <v>39</v>
      </c>
      <c r="B42" s="6">
        <v>182</v>
      </c>
      <c r="C42" s="6">
        <v>94.3</v>
      </c>
      <c r="D42" s="6">
        <v>183</v>
      </c>
      <c r="E42" s="6">
        <v>209.2</v>
      </c>
      <c r="F42" s="6">
        <v>112.7</v>
      </c>
      <c r="G42" s="6">
        <v>129.4</v>
      </c>
      <c r="H42" s="6">
        <v>99.6</v>
      </c>
      <c r="I42" s="6">
        <v>193.2</v>
      </c>
      <c r="J42" s="6">
        <v>15</v>
      </c>
      <c r="K42" s="6">
        <v>92.4</v>
      </c>
      <c r="L42" s="6">
        <v>37.700000000000003</v>
      </c>
      <c r="M42" s="6">
        <v>171</v>
      </c>
      <c r="N42" s="6">
        <v>61</v>
      </c>
      <c r="O42" s="6">
        <v>210.3</v>
      </c>
      <c r="P42" s="6">
        <v>238</v>
      </c>
      <c r="Q42" s="6">
        <v>37.5</v>
      </c>
      <c r="R42" s="6">
        <v>155.80000000000001</v>
      </c>
      <c r="S42" s="6">
        <v>55.9</v>
      </c>
      <c r="T42" s="6">
        <v>43</v>
      </c>
      <c r="U42" s="6">
        <v>40.799999999999997</v>
      </c>
      <c r="V42" s="6">
        <v>57.4</v>
      </c>
      <c r="W42" s="6">
        <v>35.9</v>
      </c>
      <c r="X42" s="6">
        <v>24.9</v>
      </c>
      <c r="Y42" s="6">
        <v>149</v>
      </c>
      <c r="Z42" s="6">
        <v>141.1</v>
      </c>
      <c r="AA42" s="6">
        <v>151</v>
      </c>
      <c r="AB42" s="6">
        <v>28.7</v>
      </c>
      <c r="AC42" s="6">
        <v>45.3</v>
      </c>
      <c r="AD42" s="6">
        <v>79.7</v>
      </c>
      <c r="AE42" s="6">
        <v>85.3</v>
      </c>
      <c r="AF42" s="6">
        <v>132.5</v>
      </c>
      <c r="AG42" s="6">
        <v>71.900000000000006</v>
      </c>
      <c r="AH42" s="6">
        <v>137.19999999999999</v>
      </c>
      <c r="AI42" s="6">
        <v>156.9</v>
      </c>
      <c r="AJ42" s="6">
        <v>95</v>
      </c>
      <c r="AK42" s="6">
        <v>83.5</v>
      </c>
      <c r="AL42" s="6">
        <v>201.7</v>
      </c>
      <c r="AM42" s="8">
        <v>170.1</v>
      </c>
      <c r="AN42" s="6">
        <v>22.4</v>
      </c>
      <c r="AO42" s="6">
        <v>43.9</v>
      </c>
      <c r="AP42" s="6">
        <v>1</v>
      </c>
      <c r="AQ42" s="6">
        <v>125.4</v>
      </c>
    </row>
    <row r="43" spans="1:43" x14ac:dyDescent="0.25">
      <c r="A43" s="10" t="s">
        <v>40</v>
      </c>
      <c r="B43" s="6">
        <v>68</v>
      </c>
      <c r="C43" s="6">
        <v>29.9</v>
      </c>
      <c r="D43" s="6">
        <v>61</v>
      </c>
      <c r="E43" s="6">
        <v>87.1</v>
      </c>
      <c r="F43" s="6">
        <v>19.8</v>
      </c>
      <c r="G43" s="6">
        <v>177.7</v>
      </c>
      <c r="H43" s="6">
        <v>25.3</v>
      </c>
      <c r="I43" s="6">
        <v>46.9</v>
      </c>
      <c r="J43" s="6">
        <v>134</v>
      </c>
      <c r="K43" s="6">
        <v>120</v>
      </c>
      <c r="L43" s="6">
        <v>127.2</v>
      </c>
      <c r="M43" s="6">
        <v>47.6</v>
      </c>
      <c r="N43" s="6">
        <v>135.30000000000001</v>
      </c>
      <c r="O43" s="6">
        <v>88.3</v>
      </c>
      <c r="P43" s="6">
        <v>116</v>
      </c>
      <c r="Q43" s="6">
        <v>94.9</v>
      </c>
      <c r="R43" s="6">
        <v>32.700000000000003</v>
      </c>
      <c r="S43" s="6">
        <v>145.4</v>
      </c>
      <c r="T43" s="6">
        <v>94.9</v>
      </c>
      <c r="U43" s="6">
        <v>86.6</v>
      </c>
      <c r="V43" s="6">
        <v>68.3</v>
      </c>
      <c r="W43" s="6">
        <v>154.80000000000001</v>
      </c>
      <c r="X43" s="6">
        <v>138.6</v>
      </c>
      <c r="Y43" s="6">
        <v>27</v>
      </c>
      <c r="Z43" s="6">
        <v>17.7</v>
      </c>
      <c r="AA43" s="6">
        <v>27.6</v>
      </c>
      <c r="AB43" s="6">
        <v>112.2</v>
      </c>
      <c r="AC43" s="6">
        <v>130.6</v>
      </c>
      <c r="AD43" s="6">
        <v>107.2</v>
      </c>
      <c r="AE43" s="6">
        <v>48.7</v>
      </c>
      <c r="AF43" s="6">
        <v>9.5</v>
      </c>
      <c r="AG43" s="6">
        <v>53.3</v>
      </c>
      <c r="AH43" s="6">
        <v>48.6</v>
      </c>
      <c r="AI43" s="6">
        <v>34.799999999999997</v>
      </c>
      <c r="AJ43" s="6">
        <v>58.3</v>
      </c>
      <c r="AK43" s="6">
        <v>41.4</v>
      </c>
      <c r="AL43" s="6">
        <v>78.3</v>
      </c>
      <c r="AM43" s="8">
        <v>44.3</v>
      </c>
      <c r="AN43" s="6">
        <v>101.3</v>
      </c>
      <c r="AO43" s="6">
        <v>79.099999999999994</v>
      </c>
      <c r="AP43" s="6">
        <v>125.4</v>
      </c>
      <c r="AQ43" s="6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2</vt:i4>
      </vt:variant>
    </vt:vector>
  </HeadingPairs>
  <TitlesOfParts>
    <vt:vector size="6" baseType="lpstr">
      <vt:lpstr>Datos_Hospitales</vt:lpstr>
      <vt:lpstr>Datos_Ciudades</vt:lpstr>
      <vt:lpstr>Datos_Proyeccion</vt:lpstr>
      <vt:lpstr>Datos_Modelo_Costo</vt:lpstr>
      <vt:lpstr>Datos_Ciudades!TABLE</vt:lpstr>
      <vt:lpstr>Datos_Hospitales!TABLE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2020-07-04T15:02:21Z</dcterms:created>
  <dc:creator>ASUS</dc:creator>
  <lastModifiedBy>Andres Felipe Osorio Muriel</lastModifiedBy>
  <dcterms:modified xsi:type="dcterms:W3CDTF">2020-10-15T01:04:01Z</dcterms:modified>
</coreProperties>
</file>