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R:\Requests\000314-01 (DTP)\data\"/>
    </mc:Choice>
  </mc:AlternateContent>
  <xr:revisionPtr revIDLastSave="0" documentId="8_{022E4C19-B871-473E-835B-AFA7DB1F0D18}" xr6:coauthVersionLast="36" xr6:coauthVersionMax="36" xr10:uidLastSave="{00000000-0000-0000-0000-000000000000}"/>
  <bookViews>
    <workbookView xWindow="0" yWindow="0" windowWidth="21825" windowHeight="8040" tabRatio="918" xr2:uid="{00000000-000D-0000-FFFF-FFFF00000000}"/>
  </bookViews>
  <sheets>
    <sheet name="info" sheetId="18" r:id="rId1"/>
    <sheet name="e314_01_cohort" sheetId="1" r:id="rId2"/>
    <sheet name="e314_01_drg_hist" sheetId="41" r:id="rId3"/>
    <sheet name="e314_01_reg_hist" sheetId="40" r:id="rId4"/>
    <sheet name="e314_01_prep_drg_hist" sheetId="39" r:id="rId5"/>
    <sheet name="e314_01_add_hist" sheetId="37" r:id="rId6"/>
    <sheet name="e314_01_vload" sheetId="38" r:id="rId7"/>
    <sheet name="e314_01_cd4" sheetId="36" r:id="rId8"/>
    <sheet name="e314_01_phylo_table" sheetId="45" r:id="rId9"/>
    <sheet name="e314_01_phylo_extra" sheetId="46" r:id="rId10"/>
    <sheet name="reference_regimen" sheetId="42" r:id="rId11"/>
    <sheet name="reference_ARV_codes" sheetId="44" r:id="rId12"/>
  </sheets>
  <definedNames>
    <definedName name="_xlnm._FilterDatabase" localSheetId="5" hidden="1">e314_01_add_hist!$A$1:$G$12</definedName>
    <definedName name="_xlnm._FilterDatabase" localSheetId="7" hidden="1">e314_01_cd4!$A$1:$G$5</definedName>
    <definedName name="_xlnm._FilterDatabase" localSheetId="1" hidden="1">e314_01_cohort!$A$1:$G$109</definedName>
    <definedName name="_xlnm._FilterDatabase" localSheetId="2" hidden="1">e314_01_drg_hist!$A$1:$G$5</definedName>
    <definedName name="_xlnm._FilterDatabase" localSheetId="9" hidden="1">e314_01_phylo_extra!$A$1:$G$3</definedName>
    <definedName name="_xlnm._FilterDatabase" localSheetId="8" hidden="1">e314_01_phylo_table!$A$1:$G$5</definedName>
    <definedName name="_xlnm._FilterDatabase" localSheetId="4" hidden="1">e314_01_prep_drg_hist!$A$1:$G$11</definedName>
    <definedName name="_xlnm._FilterDatabase" localSheetId="3" hidden="1">e314_01_reg_hist!$A$1:$G$11</definedName>
    <definedName name="_xlnm._FilterDatabase" localSheetId="6" hidden="1">e314_01_vload!$A$1:$G$7</definedName>
    <definedName name="_xlnm._FilterDatabase" localSheetId="11" hidden="1">reference_ARV_codes!$C$3:$G$3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8" l="1"/>
  <c r="D27" i="18" s="1"/>
</calcChain>
</file>

<file path=xl/sharedStrings.xml><?xml version="1.0" encoding="utf-8"?>
<sst xmlns="http://schemas.openxmlformats.org/spreadsheetml/2006/main" count="1340" uniqueCount="810">
  <si>
    <t>Variable</t>
  </si>
  <si>
    <t>Label</t>
  </si>
  <si>
    <t>Dataset name</t>
  </si>
  <si>
    <t>Unique rows</t>
  </si>
  <si>
    <t>Char.</t>
  </si>
  <si>
    <t>Date</t>
  </si>
  <si>
    <t>Num.</t>
  </si>
  <si>
    <t>FARVDT</t>
  </si>
  <si>
    <t>AGE_FARV</t>
  </si>
  <si>
    <t>HEPC</t>
  </si>
  <si>
    <t>0. No
1. Yes</t>
  </si>
  <si>
    <t>Num</t>
  </si>
  <si>
    <t>Type</t>
  </si>
  <si>
    <t>Length</t>
  </si>
  <si>
    <t>Value</t>
  </si>
  <si>
    <t>Notes</t>
  </si>
  <si>
    <t>Exclusions</t>
  </si>
  <si>
    <t>Excluded</t>
  </si>
  <si>
    <t>Remaining</t>
  </si>
  <si>
    <t>Data source: DTP</t>
  </si>
  <si>
    <t>RSK_MSM_R</t>
  </si>
  <si>
    <t>RSK_HETERO_R</t>
  </si>
  <si>
    <t>RSK_IDU_RA</t>
  </si>
  <si>
    <t>HEPB</t>
  </si>
  <si>
    <t>F_DET_PVL_DT</t>
  </si>
  <si>
    <t>F_DET_PVL</t>
  </si>
  <si>
    <t>VD_BASE</t>
  </si>
  <si>
    <t>VDT_BASE</t>
  </si>
  <si>
    <t>CD_BASE</t>
  </si>
  <si>
    <t>CDT_BASE</t>
  </si>
  <si>
    <t>F_REGIMEN</t>
  </si>
  <si>
    <t>DTH_ALL_EVT</t>
  </si>
  <si>
    <t xml:space="preserve">Evaluation of HIV phylogenetic cluster growth dynamics following provision of pre-exposure prophylaxis </t>
  </si>
  <si>
    <t>Multiple datasets</t>
  </si>
  <si>
    <t>Unique patients</t>
  </si>
  <si>
    <t>Pre-CFE</t>
  </si>
  <si>
    <t>BIRTHDATE</t>
  </si>
  <si>
    <t>birthdate</t>
  </si>
  <si>
    <t>Set to missing for patients that have birthdate &gt; FARVDT.</t>
  </si>
  <si>
    <t>age (yrs) at time of ARV start date (FARVDT); _x000D_
Already ROUNDED in sas to whole number</t>
  </si>
  <si>
    <t xml:space="preserve">  = (FARVDT-birthdate)/365.25</t>
  </si>
  <si>
    <t>SEX</t>
  </si>
  <si>
    <t>This is the original "raw" value from database table. Use this variable to find out who had sex change or are transgender patients. _x000D_
MF= originally male and now female;   FM= originally female and now male .</t>
  </si>
  <si>
    <t>See SEX_AT_BIRTH field also (Below)</t>
  </si>
  <si>
    <t>SEX_AT_BIRTH</t>
  </si>
  <si>
    <t>Edited field based on data from SEX variable. _x000D_
  _x000D_
M or F  ( take only the first letter of the "SEX" field)</t>
  </si>
  <si>
    <t>see variable SEX  if one needs to know if patient is transgender</t>
  </si>
  <si>
    <t>PRE_CFE</t>
  </si>
  <si>
    <t>0 = patient Started on ARV after CFE Program was set up in 1992 Sept    _x000D_
1 =  patient Started on ARV before CFE program was set up in 1992 Sept;_x000D_
     and therapy may or may not continue &gt; 1992;</t>
  </si>
  <si>
    <t>PRE_CFE =1 people would have adherence and physician experience fields set to missing</t>
  </si>
  <si>
    <t>PREV_ARV</t>
  </si>
  <si>
    <t>0 = Person did not previously start ARV (i.e naive or assumed naive because we don't know)_x000D_
1= person previously started on ARV (ie FARVDT is not their true naive ARV start date); remove variable has been set to =1 for these people and be excluded from analyses that require full ARV history._x000D_
_x000D_
Do NOT use this flag for analyses that primarily rely on data from January 1st 2013 onwards - use PREV_ARV_2 instead.</t>
  </si>
  <si>
    <t>_x000D_
_x000D_
ASSUMPTION: If the patient ARV status is unknown, we assumed the patient is naive (i.e. did not previously start ARV)_x000D_
_x000D_
If using this flag is important to document the above assumption.</t>
  </si>
  <si>
    <t>PREV_ARV_2</t>
  </si>
  <si>
    <t>0 = Person did not previously start ARV (i.e naive)_x000D_
1= person previously started on ARV (ie FARVDT is not their true naive ARV start date); remove variable has been set to =1 for these people and be excluded from analyses that require full ARV history. _x000D_
9 = Unknown if the person was previously on ARV_x000D_
_x000D_
Use this flag for analyses that primarily rely on data from January 1st 2013 onwards. This is the first point at which the proportion of Unknown drops to an acceptable level.</t>
  </si>
  <si>
    <t>_x000D_
_x000D_
NO ASSUMPTION: If the patient ARV status is unknown, it remains unknown</t>
  </si>
  <si>
    <t>REMOVE</t>
  </si>
  <si>
    <t>1= should remove (exclude) these people from analyses that require full ARV history. ;    _x000D_
    a) Patient who was previously on ARV (Prev_arv =1) or_x000D_
    b) Patient entered in clinical trial at FARVDT (IF trial_b = 1 and f_pb_dt = FARVDT)_x000D_
    c) Patient has data discrepancies_x000D_
0= to keep in analysis; _x000D_
_x000D_
Do NOT use this flag for analyses that primarily rely on data from January 1st 2013 onwards - use REMOVE_2 instead.</t>
  </si>
  <si>
    <t>REMOVE_2</t>
  </si>
  <si>
    <t>1= should remove (exclude) these people from analyses that require full ARV history. ;    _x000D_
    a) Patient who was previously on ARV (Prev_arv =1) or_x000D_
    b) Patient entered in clinical trial at FARVDT (IF trial_b = 1 and f_pb_dt = FARVDT)_x000D_
    c) Patient has data discrepancies_x000D_
0= to keep in analysis; _x000D_
9 = Unknown if the person was previously on ARV_x000D_
_x000D_
Use this flag for analyses that primarily rely on data from January 1st 2013 onwards. This is the first point at which the proportion of Unknown drops to an acceptable level.</t>
  </si>
  <si>
    <t>F_PRESCR_ACT_DT</t>
  </si>
  <si>
    <t>The ARV start date associated with the EARLIEST ARV prescription (request) that has a known prescribing doctor ; _x000D_
In most cases, this F_PRESCR_ACT_DT = FARVDT;_x000D_
IF no info on the prescribing doctor at the time of first prescription, we choose the EARLIEST prescription with a known prescribing doctor within 18 months of FARVDT.</t>
  </si>
  <si>
    <t>If researcher feels the 18 month grace period is too long (and not reflective of initial regimen's physician experience), then can choose to set data to missing if F_PRESCR_ACT_DT is &gt; 6 months, &gt;8 months, or &gt;12 months from FARVDT</t>
  </si>
  <si>
    <t>1 = patient was ever  tested HepB Surface Antigen positive _x000D_
0 = patient was always tested HepB Surface Antigen negative (never positive)_x000D_
9 = unknown results (test result indeterminate, or unknown if tested, or unknown results)</t>
  </si>
  <si>
    <t>1 = patient was ever tested Hepatitis C positive _x000D_
0 = patient was always tested Hepatitis C negative (never positive)_x000D_
9 = unknown results (test result indeterminate, or unknown if tested, or unknown results)</t>
  </si>
  <si>
    <t>Can be HepC antibody positive or HCV RNA detected.  Can be from Lab result data or physician reported status.</t>
  </si>
  <si>
    <t>ESTIM_F_HCV_DXDT</t>
  </si>
  <si>
    <t>first date that indicates person has Hep C infection based on POSITIVE test result for_x000D_
 HCV AB, or HCV RNA or GENOTYPING result</t>
  </si>
  <si>
    <t>(SEE HCV_SRC);</t>
  </si>
  <si>
    <t>TR_TYPE</t>
  </si>
  <si>
    <t>Above date is either a :  "reprt" = reported date   OR   "test" = a test date; _x000D_
 EARLIEST date is chosen (regardless of whether is reported or test date)</t>
  </si>
  <si>
    <t>HCV_SRC</t>
  </si>
  <si>
    <t>ESTIM_F_HCV_DXDT is based on  a reported date or test date from one of these 3 data sources (AB+, or  RNA+ or  GNT_R (GENOTYPED with result),</t>
  </si>
  <si>
    <t>e.g. person can be from another province or has result elsewhere, and first reported/test date we see could be from genotyping result</t>
  </si>
  <si>
    <t>DIAB</t>
  </si>
  <si>
    <t>1 = patient was ever tested positive for Diabetes _x000D_
0 = patient was always tested negative for Diabetes (never positive)_x000D_
9 = unknown results (unknown if tested, or unknown results)</t>
  </si>
  <si>
    <t>VACBEGDT</t>
  </si>
  <si>
    <t>First date of STI (supervised therapy interruption) _x000D_
if ever on STI  &lt;= CUTOFF DATE;  _x000D_
or dummy date if never had STI_x000D_
NOTE: Date may not agree with the startdate/stopdate of VW_CMB_DAYS table because this date can come from Physician Reporting or Study Data</t>
  </si>
  <si>
    <t>dummy date = 01-JAN-2099 _x000D_
_x000D_
- Either censor patients after this date or exclude patients ever on STI</t>
  </si>
  <si>
    <t>STI_EVER</t>
  </si>
  <si>
    <t>1= person ever went onto Supervised Therapy Interruption (STI) ;  _x000D_
vacbegdt is populated with the start date of STI  if STI_Ever=1</t>
  </si>
  <si>
    <t>0 = never went onto STI;  vacbegdt will have dummy date of 01-JAN-2099</t>
  </si>
  <si>
    <t>B_AIDS</t>
  </si>
  <si>
    <t>1 = person had at least one AIDS defining illness &lt;= FARVDT ;    0 = No</t>
  </si>
  <si>
    <t>based on  F_AIDS_DT_PRE date</t>
  </si>
  <si>
    <t>F_AIDS_DT_PRE</t>
  </si>
  <si>
    <t>FIRST AIDS defining illness diagnose date (if any )  during the time period  _x000D_
&lt;= FARVDT and &lt;=END_FOLLOW_DT</t>
  </si>
  <si>
    <t>can be null for some people; B_AIDS field _x000D_
 (1 or 0 ) is based on this date</t>
  </si>
  <si>
    <t>F_AIDS_DT_POST</t>
  </si>
  <si>
    <t>FIRST AIDS defining illness diagnose date (if any ) during the time period _x000D_
&gt; FARVDT and  &lt;= END_FOLLOW_DT</t>
  </si>
  <si>
    <t>can be null for some people</t>
  </si>
  <si>
    <t>F_AIDS_DT_EVER</t>
  </si>
  <si>
    <t>FIRST AIDS defining illness diagnose date (if any) &lt;= END_FOLLOW_DT</t>
  </si>
  <si>
    <t>ADH12_DD</t>
  </si>
  <si>
    <t>Adherence expressed in %. Defined as the proportion of time person has supply of ARVs dispensed during year 1 of follow-up; calculation based on DAYS: _x000D_
Missing adherence if PRE_CFE =1 or when REMOVE=1 or FARVDT &gt; CUTOFF DATE minus 1 year;</t>
  </si>
  <si>
    <t>denominator = 365  but shortened if person died, moved, or went on STI /Placebo study within year 1;_x000D_
Note that adherence may not be meaningful if denominator is too short;_x000D_
SEE ALSO den12_dd</t>
  </si>
  <si>
    <t>ADH6_DD</t>
  </si>
  <si>
    <t>Adherence expressed in %. Same idea as above, but restict to first 6 months of follow-up;  please take note of denominator (den6_dd);_x000D_
Missing adherence if PRE_CFE =1 or when REMOVE=1  or FARVDT &gt; CUTOFF DATE minus 6 months;</t>
  </si>
  <si>
    <t>denominator = 182 , but shortened if person died, moved, or went on STI /Placebo study within 6 months; _x000D_
Note that adherence may not be meaningful if denominator is too short;_x000D_
SEE ALSO den6_dd</t>
  </si>
  <si>
    <t>ADYR_GE95</t>
  </si>
  <si>
    <t>1 = adh12_dd is &gt;=95%  (usually consider the threshold for being "adherent")_x000D_
0 = adh12_dd is &lt; 95%;_x000D_
Missing adherence if PRE_CFE =1 or when REMOVE=1  or FARVDT &gt; CUTOFF DATE plus 1 year;</t>
  </si>
  <si>
    <t>a derived variable based on  adh12_dd_x000D_
Note that adherence may not be meaningful if denominator is too short;</t>
  </si>
  <si>
    <t>DEN12_DD</t>
  </si>
  <si>
    <t>follow-up time from FARVDT up until end of Year 1, but shortened if person died, moved, started Placebo study, or start on STI (Supervised Therapy Interruption) within Year 1</t>
  </si>
  <si>
    <t>denominator used in ADH12_DD (adherence) calculation; ranges from 1 - 365 days; accuracy decreases with smaller den12_dd</t>
  </si>
  <si>
    <t>DEN6_DD</t>
  </si>
  <si>
    <t>follow-up time from FARVDT up until end of Month 6, but shortened if person died, moved, started Placebo study, or start on STI (Supervised Therapy Interruption) within 6 months</t>
  </si>
  <si>
    <t xml:space="preserve"> denominator used in ADH6_DD_x000D_
(adherence) calculation;  _x000D_
ranges from 1 - 182 days</t>
  </si>
  <si>
    <t>baseline CD4  is the  latest CD4 available &lt;= FARVDT</t>
  </si>
  <si>
    <t>You need to compare CDT_BASE to FARVDT and find out if test was done recently, or if it was done a long time before FARVDT.</t>
  </si>
  <si>
    <t>date of baseline CD4 above</t>
  </si>
  <si>
    <t>See above: please compare to FARVDT to see if time gap between FARVDT and test date meets your study criteria</t>
  </si>
  <si>
    <t>baseline pVL  is the  latest pVL available &lt;= FARVDT</t>
  </si>
  <si>
    <t>You need to compare VDT_BASE to FARVDT and find out if test was done recently, or if it was done a long time before FARVDT.</t>
  </si>
  <si>
    <t>date of baseline pVL  above</t>
  </si>
  <si>
    <t>first date that person found to have detectable pVL _x000D_
 ( can be on or off therapy, before of after start of ARV); Usually use this date along with FARVDT and F_AIDS_DT_EVER  to help estimate when person is first diagnosed with HIV</t>
  </si>
  <si>
    <t xml:space="preserve">       1996- &lt; Apr 18 1997   detectab at &gt;=500 _x000D_
  Apr 18 1997- &lt; Apr 01 1999  detectab at &gt;=400 _x000D_
          &gt;= Apr 01 1999  detectabat  &gt;= 50</t>
  </si>
  <si>
    <t>pVL at F_DET_PVL_DT</t>
  </si>
  <si>
    <t>First DTP ARV start date, UP UNTIL CUTOFF DATE</t>
  </si>
  <si>
    <t>NOT necessarily a naive start date. Use REMOVE/REMOVE_2 and PREV_ARV/PREV_ARV_2 flags to select for naive._x000D_
_x000D_
For patients who started ARVs in BC before the DTP existed, this will technically be a non-DTP start date.</t>
  </si>
  <si>
    <t>FARVYY</t>
  </si>
  <si>
    <t>Calendar year of FARVDT (field above)</t>
  </si>
  <si>
    <t>START_ARV_TOTAL</t>
  </si>
  <si>
    <t>Total number of ARVs in the First ARV regimen</t>
  </si>
  <si>
    <t>Ritonavir Daily Dose &lt;=400 mg/day does not get count of 1 ARV, unless Ritonavir is the only PI in the regimen.</t>
  </si>
  <si>
    <t>DRGCMB_CATEG</t>
  </si>
  <si>
    <t>ARV combination type of F_REGIMEN  (includes PI type in bracket) ;</t>
  </si>
  <si>
    <t xml:space="preserve"> EXAMPLE:  NCT_1/ ,   _x000D_
NCT_2/PI_1/_(PIs),   _x000D_
NCT_2/PI_2/ENH_1/_(PIb) _x000D_
NCT_2/PI_1/ENH_1/_(PIb) (e.g. dolutegravir+COB)_x000D_
_x000D_
STY/ = Study medication(s) with UNKNOWN identity (Can be real ARV or placebo and can be one or more study medications)</t>
  </si>
  <si>
    <t>First ARV regimen at time of  FARVDT</t>
  </si>
  <si>
    <t>e.g.)  AZT/3TC/NEL/ or 3TC/D4T/RIT/LOP/ _x000D_
COB = cobicistat, a NON-arv booster  _x000D_
_x000D_
STY/ = Study medication(s) with UNKNOWN identity (Can be real ARV or placebo and can be one or more study medications)</t>
  </si>
  <si>
    <t>F_REGIMEN_START</t>
  </si>
  <si>
    <t>EXACTLY the same as FARVDT for &gt;90% of the people; Reflects date that patient finally gathered all ARVs in the F_REGIMEN if they need to be picked up from different pharmacy or clinics.   Exactly same as or within 30 days of FARVDT</t>
  </si>
  <si>
    <t>Just as background info. Please use FARVDT for analyses:</t>
  </si>
  <si>
    <t>F_HAART_DT</t>
  </si>
  <si>
    <t>First date patient started HAART some time between FARVDT and END_FOLLOW_DT._x000D_
HAART defn: &gt;=1 ARV from Nucleoside/Nucleotide class PLUS_x000D_
             &gt;=1 ARV from at least one other class; _x000D_
At least 3 ARVs in regimen._x000D_
Regimen at time of F_HAART_DT  IS F_REGIMEN  _x000D_
ONLY IF          F_HAART_DT =  F_REGIMEN_START._x000D_
_x000D_
Those in HOMER started naive with at least 2 ARVs from Nucleoside/Nucleotide Class.</t>
  </si>
  <si>
    <t>HAART is loosely defined this way to allow for possible data artefacts (often for short durations)  with unsynchronized regimen often seen during therapy switch over._x000D_
_x000D_
Should be same date as or within 30 days of F_REGIMEN_START or FARVT for naive HAART starters such as those in HOMER group.</t>
  </si>
  <si>
    <t>F_RIT_MG</t>
  </si>
  <si>
    <t>daily dose (mg) of Ritonavir in F_REGIMEN (ALSO see APPENDIX to this document);_x000D_
FROM 2007 Jun dataset onward: _x000D_
&gt;  400 mg is counted as 1 ARV and    &lt;= 400 mg daily dose = BOOSTING</t>
  </si>
  <si>
    <t>datasets prepared PRIOR to 2007: &gt;=800mg daily dose be counted as 1 ARV</t>
  </si>
  <si>
    <t>BB_ARV_F</t>
  </si>
  <si>
    <t>the component ARVs within the FIRST regimen (F_REGIMEN) and belong to the NRTI's (Nucleoside or Nucleotide Reverse Transcriptase Inhibitors) pharmacological class</t>
  </si>
  <si>
    <t>e.g.) 3TC/TDF/  or   AZT/3TC/ or _x000D_
     3TC/D4T/  etc.</t>
  </si>
  <si>
    <t>NON_BB_ARV_F</t>
  </si>
  <si>
    <t>the component ARVs within the FIRST regimen (F_REGIMEN) and belong to pharmacological classes other than NRTIs( Nucleoside or Nucleotide Reverse Transcriptase Inhibitors)</t>
  </si>
  <si>
    <t>e.g.) PIs or NNRTIs _x000D_
     or Fusion Inhibitors etc. _x000D_
NEV/ or  RIT/LOP/ or  RIT/ATA</t>
  </si>
  <si>
    <t>NON_BB_CLASSES_F</t>
  </si>
  <si>
    <t>the pharmacological classes (e.g. PI, NNRTI, Fusion Inhibitors etc.) of the NON_BB_ARV_F field  (above)  within the FIRST regimen</t>
  </si>
  <si>
    <t>e.g.) PI/   or   IIN/   or   NNR/IIN/  or  PI/ENH/_x000D_
see also next tab "ENHANCED_THP"</t>
  </si>
  <si>
    <t>ARV_DD</t>
  </si>
  <si>
    <t>Actual number of days on any ARV therapy, can be any type of regimen;_x000D_
_x000D_
 (in Days : on ARVs between FARVDT and END_FOLLOW_DT) ;_x000D_
 --- only covering time periods while patient is in BC and after Sept 1992;_x000D_
 --- can be =0   if    farvdt = end_follow_dt    (last contact date was start date of ARV);</t>
  </si>
  <si>
    <t>NOTE: _x000D_
this is different from follow-up time which would simply be days between farvdt and end_follow_dt regardless of actual days of therapy.  _x000D_
Count is not accurate if PRE_CFE=1 or REMOVE=1</t>
  </si>
  <si>
    <t>HAART_DD</t>
  </si>
  <si>
    <t>Actual number of days on HAART therapy,_x000D_
-- only covering time periods while patient is in BC._x000D_
-- can be 0 if F_HAART_DT = end_follow_dt  (last contact date was start date of HAART);_x000D_
HAART defn: &gt;=1 ARV from Nucleoside/Nucleotide class PLUS_x000D_
             &gt;=1 ARV from at least one other class; _x000D_
At least 3 ARVs in regimen._x000D_
 (in Days : on HAART between F_HAART_DT and END_FOLLOW_DT) ;_x000D_
_x000D_
Those in HOMER started with at least 2 ARVs from Nucleoside/Nucleotide Class</t>
  </si>
  <si>
    <t>F_HAART_DT can be months or years AFTER FARVDT (e.g. started with mono therapy moving onto HAART later on );_x000D_
_x000D_
HAART is loosely defined this way to allow for possible data artefacts (usu. for short durations)  with unsynchronized regimens often seen during therapy switch over. _x000D_
_x000D_
Count is not accurate if PRE_CFE=1 or REMOVE=1</t>
  </si>
  <si>
    <t>C_UND50X2</t>
  </si>
  <si>
    <t>1= Ever had pVL&lt;50 consecutively at least 2x;   0=never 2x; _x000D_
NOTE THAT VLD measurement Thresholds changed over time.</t>
  </si>
  <si>
    <t>using viral load from FARVDT+14days up until  CUTOFF DATE (on/off therapy) and before STI and &lt;=end_follow_dt</t>
  </si>
  <si>
    <t>C_UND50X2_DT</t>
  </si>
  <si>
    <t>Date of first of at least 2 consecutive pVL&lt;50; NOTE THAT VLD measurement Thresholds changed over time.</t>
  </si>
  <si>
    <t>SUPP50X2_IN9M</t>
  </si>
  <si>
    <t>only populated for patients with farvdt &gt; =01-JAN-2000  and  remove=0 _x000D_
and had 9mm follow-up;_x000D_
1 = had c_und50x2_dt within 9 months of FARVDT and &lt;= end_follow_dt;_x000D_
0= never had pVL &lt;50 twice or achieved suppression some time after 9months of therapy</t>
  </si>
  <si>
    <t>derived variable based on c_und50x2_dt; pVL testing with 50c/mL threshold has been available since 01-APR-1999</t>
  </si>
  <si>
    <t>C5HUNX2</t>
  </si>
  <si>
    <t>1= Ever had pVL&lt;500 consecutively at least 2x;   0=never 2x; _x000D_
NOTE THAT VLD measurement Thresholds changed over time.</t>
  </si>
  <si>
    <t>C5HUNX2_DT</t>
  </si>
  <si>
    <t>Date of first of at least 2 consecutive pVL&lt;500; _x000D_
NOTE THAT VLD measurement Thresholds changed over time.</t>
  </si>
  <si>
    <t>DTH_NONACCID_EVT</t>
  </si>
  <si>
    <t>1 = deceased at time of END_FOLLOW_DT (non-accidental mortality): _x000D_
ONLY non-accidental deaths are events; death date = END_FOLLOW_DT</t>
  </si>
  <si>
    <t>0 =  censored (alive or accidental deaths ) with last contact date = END_FOLLOW_DT.</t>
  </si>
  <si>
    <t>1 = deceased at time of END_FOLLOW_DT (ALL-cause mortality:)_x000D_
 accidental or non-accidental deaths are events; death date = END_FOLLOW_DT</t>
  </si>
  <si>
    <t>0 =  censored (alive ) with last contact date = END_FOLLOW_DT.</t>
  </si>
  <si>
    <t>PRIM_CAUSE</t>
  </si>
  <si>
    <t>Underlying Cause of Death provided by Vital Stats  (see ICD _DESC)</t>
  </si>
  <si>
    <t>can be Null or can be  ICD9 or ICD10</t>
  </si>
  <si>
    <t>ICD_DESC</t>
  </si>
  <si>
    <t>Short text description for ICD9 or 10 codes (prim_cause) as causes of deaths;_x000D_
PRIM_CAUSE is not always available ;</t>
  </si>
  <si>
    <t>When PRIM_CAUSE is BLANK, ICD_DESC _x000D_
shows "Prim_cause Unknown"</t>
  </si>
  <si>
    <t>END_FOLLOW_DT</t>
  </si>
  <si>
    <t>Can be the death date or last contact date prior to moving out of BC, or prior to participating in blinded ARV trials or else the last contact date up until CUTOFF DATE. Can be used in Survival analyses. Also use this date as the general study cut-off date for most analyses._x000D_
_x000D_
Note that for many analyses (e.g. those that do not require full ART history), this date might be overly "strict" as regards inclusion. E.g. if a patient moved away from BC and back in 2000 and has been on ART in BC ever since, this is set to that first moving date. There are many analyses where this patient's follow-up time is still worth including - in such cases use LASTCTDT instead.</t>
  </si>
  <si>
    <t>IF END_FOLLOW_STATUS shows this person is deceased, then this is the death date. IF not deceased, then this is the last contact date, which can be used as the censor date. If last contact date is on or beyond the calendar study cut-off date (CUTOFF DATE), then "clipped" to CUTOFF DATE (these are the ACTIVE people)</t>
  </si>
  <si>
    <t>END_FOLLOW_STATUS</t>
  </si>
  <si>
    <t>Patient's status at time of END_FOLLOW_DT;  _x000D_
NOTE that patient with STATUS of cens_InActive &lt;= 18m can often be considered ACTIVE. There could have been a delayed report of a contact and person would be ACTIVE in the next dataset._x000D_
_x000D_
 Accidental death causes (death_accid) include suicides, drug overdoses, and car accidents.</t>
  </si>
  <si>
    <t>cens_END_Active,  (alive, last contact _x000D_
           on or beyond CUTOFF DATE)_x000D_
cens_InActive &lt;= 18m (last contact was_x000D_
                   after cutoff date minus 18 months)_x000D_
cens_InActive &gt; 18m, (last contact was_x000D_
                 before cutoff date minus 18 months)_x000D_
cens_MV,   (censor at time of moving_x000D_
                       out of BC)_x000D_
cens_P_Std, (censor at time of starting_x000D_
               placebo blinded trial)_x000D_
death_accid     (deceased on or _x000D_
                before CUTOFF DATE),_x000D_
death_non_accid. (deceased on or _x000D_
                before CUTOFF DATE)</t>
  </si>
  <si>
    <t>LASTCTDT</t>
  </si>
  <si>
    <t>Can be death date or date of last contact &lt;= CUTOFF DATE. _x000D_
_x000D_
NOTE: END_FOLLOW_DT can be different from LASTCTDT because END_FOLLOW_DT censors patients at time of participating in blinded ARV clinical trial OR when the patient first moves out of BC.</t>
  </si>
  <si>
    <t>If last contact date is on or beyond the calendar study CUTOFF DATE, then "clipped" to CUTOFF DATE</t>
  </si>
  <si>
    <t>CD4_T6</t>
  </si>
  <si>
    <t>cd4 closest to month 6 after FARVDT</t>
  </si>
  <si>
    <t xml:space="preserve"> (within time window of &gt;=3 to &lt;9 months after FARVDT) has to be &lt;= CUTOFF DATE and &lt;=end_follow_dt</t>
  </si>
  <si>
    <t>CD4_T6DT</t>
  </si>
  <si>
    <t>cd4 date for value above</t>
  </si>
  <si>
    <t>CD4_T12</t>
  </si>
  <si>
    <t>cd4 closest to month 12 after FARVDT</t>
  </si>
  <si>
    <t>(within time window of &gt;=9 to &lt;15 months after FARVDT) has to be &lt;= CUTOFF DATE and &lt;=end_follow_dt</t>
  </si>
  <si>
    <t>CD4_T12DT</t>
  </si>
  <si>
    <t>cd4 for value above</t>
  </si>
  <si>
    <t>CD_LAST</t>
  </si>
  <si>
    <t>Last CD4 available &lt;= END_FOLLOW_DT</t>
  </si>
  <si>
    <t>Last available CD4 from FARVDT+14days up until  CUTOFF DATE (on/off therapy) and &lt;=end_follow_dt</t>
  </si>
  <si>
    <t>CDT_LAST</t>
  </si>
  <si>
    <t>Date of last CD4</t>
  </si>
  <si>
    <t>date of the CD4_last described above</t>
  </si>
  <si>
    <t>CD_LAST_STI</t>
  </si>
  <si>
    <t>Last CD4 available up until STI date (if any) and also &lt;= END_FOLLOW_DT</t>
  </si>
  <si>
    <t>Last available CD4 from FARVDT+14days up until  CUTOFF DATE (on/off therapy) and &lt;=vacbegdt and &lt;= end_follow_dt</t>
  </si>
  <si>
    <t>CDT_LAST_STI</t>
  </si>
  <si>
    <t>Date of last CD4 for above value</t>
  </si>
  <si>
    <t>date of the CD_LAST_STI described above</t>
  </si>
  <si>
    <t>RNA_T6</t>
  </si>
  <si>
    <t>rna (pVL) closest to month 6 after FARVDT</t>
  </si>
  <si>
    <t xml:space="preserve"> (within time window of &gt;=3 to &lt;9 months after FARVDT) has to be &lt;=CUTOFF DATE and &lt;=end_follow_dt</t>
  </si>
  <si>
    <t>RNA_T6DT</t>
  </si>
  <si>
    <t>rna (pVL) date for value above</t>
  </si>
  <si>
    <t>RNA_T12</t>
  </si>
  <si>
    <t>rna (pVL)  closest to month 12 after FARVDT</t>
  </si>
  <si>
    <t>(within time window of &gt;=9 to &lt;15 months after FARVDT) has to be &lt;=CUTOFF DATE and &lt;=end_follow_dt</t>
  </si>
  <si>
    <t>RNA_T12DT</t>
  </si>
  <si>
    <t>Date of rna (pVL)  for value above</t>
  </si>
  <si>
    <t>VD_LAST</t>
  </si>
  <si>
    <t>Last pVL available &lt;= END_FOLLOW_DT</t>
  </si>
  <si>
    <t>Last available pVL from FARVDT+14days up until  CUTOFF DATE (on/off therapy) and &lt;= end_follow_dt</t>
  </si>
  <si>
    <t>VDT_LAST</t>
  </si>
  <si>
    <t>Date of last pVL for above value</t>
  </si>
  <si>
    <t>date of the VD_LAST described above</t>
  </si>
  <si>
    <t>VD_LAST_STI</t>
  </si>
  <si>
    <t>Last pVL available up until STI date (if any) and also &lt;= END_FOLLOW_DT</t>
  </si>
  <si>
    <t>Last available pVL from FARVDT+14days up until CUTOFF DATE (on/off therapy) and &lt;=vacbegdt and &lt;= end_follow_dt</t>
  </si>
  <si>
    <t>VDT_LAST_STI</t>
  </si>
  <si>
    <t>date of the VD_LAST_STI described above</t>
  </si>
  <si>
    <t>ETH_GRP</t>
  </si>
  <si>
    <t>Text field.  Summary of all ethnic groups with which the patient identifies.</t>
  </si>
  <si>
    <t>e.g. White/Black/   or  First_nation/_x000D_
   or White/Asian/  or  White/</t>
  </si>
  <si>
    <t>WHITE</t>
  </si>
  <si>
    <t>1 - Patient is of White descent 0 - Not of White descent; 9 - Unknown ethnicity status</t>
  </si>
  <si>
    <t>FIRST_NATION</t>
  </si>
  <si>
    <t>1 - Patient is of First Nation descent 0 - Not of First Nation descent;       9 - Unknown ethnicity status</t>
  </si>
  <si>
    <t>ASIAN</t>
  </si>
  <si>
    <t>1 - Patient is of Asian descent   0 - Not of Asian descent;              9 - Unknown ethnicity status</t>
  </si>
  <si>
    <t>HISPANIC</t>
  </si>
  <si>
    <t>1 - Patient is of Hispanic descen 0 - Not of Hispanic descent;            9 - Unknown ethnicity status</t>
  </si>
  <si>
    <t>BLACK</t>
  </si>
  <si>
    <t>1 - Patient is of Black descent 0 - Not of Black descent;                 9 - Unknown ethnicity status</t>
  </si>
  <si>
    <t>ETH_GRP_WITH_IMP</t>
  </si>
  <si>
    <t>UPDATED VARIABLE**: VALUES FROM DTP AND RAND/CENSUS DATA HAVE BEEN COMBINED IN THIS VARIABLE;_x000D_
Summary of ethnic groups with which the patient identifies._x000D_
Note: Only single ethnicites could be imputed (i.e. patients could not be predicted to have multiple ethnicities)</t>
  </si>
  <si>
    <t>NOTE: field names with "_with_Imp" have values coming from : DTP database info + imputation based on patient surnames and rand/census data</t>
  </si>
  <si>
    <t>WHITE_WITH_IMP</t>
  </si>
  <si>
    <t>UPDATED VARIABLE: VALUES FROM DTP AND RAND/CENSUS DATA HAVE BEEN COMBINED IN THIS VARIABLE (see technical documentation)_x000D_
1 - Patient is of White descent 0 - Not of White descent; 9 - Unknown ethnicity status</t>
  </si>
  <si>
    <t>SEE  appendix for inclusion_x000D_
    criteria for assigning imputation</t>
  </si>
  <si>
    <t>FN_WITH_IMP</t>
  </si>
  <si>
    <t>UPDATED VARIABLE: VALUES FROM DTP AND RAND/CENSUS DATA HAVE BEEN COMBINED IN THIS VARIABLE (see technical documentation)_x000D_
1 - Patient is of First_Nation descent 0 - Not of First_Nation descent; 9 - Unknown ethnicity status</t>
  </si>
  <si>
    <t>ASIAN_WITH_IMP</t>
  </si>
  <si>
    <t>UPDATED VARIABLE: VALUES FROM DTP AND RAND/CENSUS DATA HAVE BEEN COMBINED IN THIS VARIABLE (see technical documentation)_x000D_
1 - Patient is of Asian descent 0 - Not of Asian descent; 9 - Unknown ethnicity status</t>
  </si>
  <si>
    <t>HISPANIC_WITH_IMP</t>
  </si>
  <si>
    <t>UPDATED VARIABLE: VALUES FROM DTP AND RAND/CENSUS DATA HAVE BEEN COMBINED IN THIS VARIABLE (see technical documentation)_x000D_
1 - Patient is of Hispanic descent 0 - Not of Hispanic descent;9 - Unknown ethnicity status</t>
  </si>
  <si>
    <t>BLACK_WITH_IMP</t>
  </si>
  <si>
    <t>UPDATED VARIABLE: VALUES FROM DTP AND RAND/CENSUS DATA HAVE BEEN COMBINED IN THIS VARIABLE (see technical documentation)_x000D_
1 - Patient is of Black descent 0 - Not of Black descent; 9 - Unknown ethnicity status</t>
  </si>
  <si>
    <t>ADDRESS_DT_BASE</t>
  </si>
  <si>
    <t>latest date when city is available in the address on or before FARVDT, if none found then first date when city is available in the address within 1 year after FARVDT</t>
  </si>
  <si>
    <t>based on DTP collected addresss</t>
  </si>
  <si>
    <t>CITY_BASE</t>
  </si>
  <si>
    <t>city where patient lives according to criteria above</t>
  </si>
  <si>
    <t>POST_CODE_BASE</t>
  </si>
  <si>
    <t>postal code for the corresponding City_base in DTP collected address table. _x000D_
(POSTAL CODE in this file  is NOT necessarily  VALID)</t>
  </si>
  <si>
    <t>check variable post_code_valid</t>
  </si>
  <si>
    <t>POST_CODE_VALID</t>
  </si>
  <si>
    <t>1 = postal code is valid and can be found in the TMF file;_x000D_
0 = postal code is missing or is INVALID because it cannot be found in TMF file</t>
  </si>
  <si>
    <t>only post_code_valid =1 records can be linked to give CTuid and Dauid etc.</t>
  </si>
  <si>
    <t>RURAL</t>
  </si>
  <si>
    <t>1 = rural;  0 = non-rural;  -1 = unknown  _x000D_
(based on postal codes with post_code_valid =1)</t>
  </si>
  <si>
    <t>2nd character of postal code =0 _x000D_
means rural</t>
  </si>
  <si>
    <t>CD</t>
  </si>
  <si>
    <t>census division</t>
  </si>
  <si>
    <t>only available if post_code_valid=1</t>
  </si>
  <si>
    <t>CMACA</t>
  </si>
  <si>
    <t>census metropolitan area/census agglomeration</t>
  </si>
  <si>
    <t>CSD</t>
  </si>
  <si>
    <t>census subdivision</t>
  </si>
  <si>
    <t>CT</t>
  </si>
  <si>
    <t>census tract</t>
  </si>
  <si>
    <t>CTUID</t>
  </si>
  <si>
    <t>CTUID = cmaca||ct    where post_code_valid =1</t>
  </si>
  <si>
    <t>DA</t>
  </si>
  <si>
    <t>dissemination area</t>
  </si>
  <si>
    <t>DAUID</t>
  </si>
  <si>
    <t>DAUID = '59'||cd||da    where post_code_valid =1 ;  59 is code for province of BC</t>
  </si>
  <si>
    <t>HA</t>
  </si>
  <si>
    <t>Health Authority code; _x000D_
with or with out VALID postal code, HSDA can be assigned based on CITY</t>
  </si>
  <si>
    <t>Even if postal code is not valid, HA can be obtained by linkage based on CITY</t>
  </si>
  <si>
    <t>HA_NAME</t>
  </si>
  <si>
    <t>corresponding name</t>
  </si>
  <si>
    <t>obtained by linkage based on CITY</t>
  </si>
  <si>
    <t>PROV_BASE</t>
  </si>
  <si>
    <t>province corresponding to CITY_BASE</t>
  </si>
  <si>
    <t>MUN_NAME</t>
  </si>
  <si>
    <t>Name of municipality, obtained via match by postal code in TMF file.</t>
  </si>
  <si>
    <t>HSDA</t>
  </si>
  <si>
    <t>HEALTH SERVICE DISTRICT AREA code; _x000D_
with or with out VALID postal code, HSDA can be assigned based on CITY</t>
  </si>
  <si>
    <t>Even if postal code is not valid, HSDA can be obtained by linkage based on CITY</t>
  </si>
  <si>
    <t>HSDA_NAME</t>
  </si>
  <si>
    <t>LHA</t>
  </si>
  <si>
    <t>LOCAL HEALTH AREA code ; Even if postal code is not valid, CITY outside of VANCOUVER can be assigned LHA based on CITY match; _x000D_
IF invalid postal code and city is VANCOUVER, the LHA is unknown (Vancouver has several LHAs and require postal code to help differentiate among them)</t>
  </si>
  <si>
    <t>Downtown East Side:  _x000D_
LHA = 162</t>
  </si>
  <si>
    <t>LHA_NAME</t>
  </si>
  <si>
    <t>1 = male patient has identified himself as either homosexual or bisexual_x000D_
0 = patient has identified oneself as non-homosexual _x000D_
9 =patient's risk factors not known</t>
  </si>
  <si>
    <t>not applicable for female patients (can be 0 or 9 for female patients)</t>
  </si>
  <si>
    <t>1 = patient has identified himself/herself as heterosexual_x000D_
0 = patient has identified himself/herself as non-heterosexual_x000D_
9 = patient's risk factors not known</t>
  </si>
  <si>
    <t>1 = patient has identified himself/herself as Injection Drug User (IDU) _x000D_
0 = patient has identified himself/herself as non-IDU_x000D_
9 = patient's risk factors not known</t>
  </si>
  <si>
    <t>see also RSK_INFO field</t>
  </si>
  <si>
    <t>RSK_INFO</t>
  </si>
  <si>
    <t>_x000D_
1 = information on risk is available, but can be a specific _x000D_
    Known risk (e.g. IDU or MSM), _x000D_
   or can be just NON-IDU, and risk itself  still unknown_x000D_
0 = No information at all on risk</t>
  </si>
  <si>
    <t>While for most people when RSK_IDU_RA =0, we know what are the other risks that people have  (so RSK_KNWN=1)  ,  but  some RSK_IDU_RA =0 people,  who we only know they are non_IDU,   and  still don't know  what other risks they have.  That's when RSK_INFO =1 (for the fact that they are NON-IDU)    yet   RSK_KNWN =0.</t>
  </si>
  <si>
    <t>RSK_BLOOD_R</t>
  </si>
  <si>
    <t>1 = patient has received blood product, blood transfusion, _x000D_
   or expose to other kind of blood risk in the past_x000D_
0 = patient never received blood product, blood transfusion, _x000D_
   or expose to other kind of blood risk in the past_x000D_
9 = patient's risk factors not known</t>
  </si>
  <si>
    <t>RSK_OTHER_R</t>
  </si>
  <si>
    <t>This is a text field that Identifies risks other than homosexual, heterosexual, IDU, blood product, blood transfusion and blood. Or it provides further details of the above risk factors._x000D_
1 = patient was exposed to other risk(s)_x000D_
0 = patient was exposed to no other risks(s) or this value is missing_x000D_
9 = patient's risk factors not known</t>
  </si>
  <si>
    <t>GRPRSK</t>
  </si>
  <si>
    <t>This is a text field that summaries the above risk factors</t>
  </si>
  <si>
    <t>RSK_KNWN</t>
  </si>
  <si>
    <t>1 = patient's risk factors are known _x000D_
0 = patient's risk factors not known</t>
  </si>
  <si>
    <t>(KNOWN = any of RSK_MSM_R, RSK_HETERO_R, RSK_IDU_RA, RSK_BLOOD_R  or _x000D_
RSK_OTHER_R = 1)</t>
  </si>
  <si>
    <t>death_dt</t>
  </si>
  <si>
    <t>Date of death where DTH_ALL_EVT = 1. Custom variable for eDAR 314</t>
  </si>
  <si>
    <t>rec_prescr</t>
  </si>
  <si>
    <t>Most recent prescriber MSC number. Custom variable for eDAR 314</t>
  </si>
  <si>
    <t>rec_prescr_dt</t>
  </si>
  <si>
    <t>Date of most recent prescription. Custom variable for eDAR 314</t>
  </si>
  <si>
    <t>rec_prescr_city</t>
  </si>
  <si>
    <t>City of most recent prescriber. Custom variable for eDAR 314</t>
  </si>
  <si>
    <t>rec_prescr_census_tract</t>
  </si>
  <si>
    <t>Census tract of most recent prescriber. Custom variable for eDAR 314</t>
  </si>
  <si>
    <t>prep_disp_dt</t>
  </si>
  <si>
    <t>Earliest PrEP dispense date. Custom variable for eDAR 314</t>
  </si>
  <si>
    <t>prep_req_dt</t>
  </si>
  <si>
    <t>Earliest PrEP request date (note some did not actually receive dispensed PrEP). Custom variable for eDAR 314</t>
  </si>
  <si>
    <t>prep_sero_dt</t>
  </si>
  <si>
    <t>Date of seroconversion while in PrEP program. Custom variable for eDAR 314</t>
  </si>
  <si>
    <t>prep</t>
  </si>
  <si>
    <t>If was in PrEP program (Y/N). Custom variable for eDAR 314</t>
  </si>
  <si>
    <t>SHORT_NAME</t>
  </si>
  <si>
    <t>ARV drug</t>
  </si>
  <si>
    <t>STARTDATE</t>
  </si>
  <si>
    <t>Prescription start date</t>
  </si>
  <si>
    <t>STOPDATE</t>
  </si>
  <si>
    <t>Prescription end date</t>
  </si>
  <si>
    <t>REGIMEN</t>
  </si>
  <si>
    <t>ARV regimen</t>
  </si>
  <si>
    <t>HAART</t>
  </si>
  <si>
    <t>DRG_CATEG</t>
  </si>
  <si>
    <t>PI_GENCAT</t>
  </si>
  <si>
    <t>ARV_CNT_ESTIM</t>
  </si>
  <si>
    <t>NON_BACKBONE_ARV</t>
  </si>
  <si>
    <t>BACKBONE_ARV</t>
  </si>
  <si>
    <t>NON_BACKBONE_CLASSES</t>
  </si>
  <si>
    <t>TWO_DRG</t>
  </si>
  <si>
    <t>ACTUAL_DATE</t>
  </si>
  <si>
    <t>Dispense date</t>
  </si>
  <si>
    <t>DRUG_NAME</t>
  </si>
  <si>
    <t>PrEP medication</t>
  </si>
  <si>
    <t>DOSE</t>
  </si>
  <si>
    <t>UNITS</t>
  </si>
  <si>
    <t>FREQUENCY</t>
  </si>
  <si>
    <t>ROUTE</t>
  </si>
  <si>
    <t>STRENGTH</t>
  </si>
  <si>
    <t>QTY</t>
  </si>
  <si>
    <t>EXPIRY_DAYS</t>
  </si>
  <si>
    <t>START_DT</t>
  </si>
  <si>
    <t>END_DT</t>
  </si>
  <si>
    <t>CITY</t>
  </si>
  <si>
    <t>PROVINCE</t>
  </si>
  <si>
    <t>COUNTRY</t>
  </si>
  <si>
    <t>census_tract</t>
  </si>
  <si>
    <t>h_region</t>
  </si>
  <si>
    <t>hsd_area</t>
  </si>
  <si>
    <t>local_ha</t>
  </si>
  <si>
    <t>COLDATE</t>
  </si>
  <si>
    <t>VLOAD</t>
  </si>
  <si>
    <t>ASSAYDT</t>
  </si>
  <si>
    <t>ULTRA</t>
  </si>
  <si>
    <t>VLOADREP</t>
  </si>
  <si>
    <t>TESTDATE</t>
  </si>
  <si>
    <t>RESULT</t>
  </si>
  <si>
    <t>SOURCE</t>
  </si>
  <si>
    <t>Description</t>
  </si>
  <si>
    <t>Remaining patients</t>
  </si>
  <si>
    <t>Date of the PVL Test</t>
  </si>
  <si>
    <t>Result of PVL test as number value</t>
  </si>
  <si>
    <t>Date the PVL Test Result was assigned</t>
  </si>
  <si>
    <t>Test was (1)/was not (0) Ultrasensitive</t>
  </si>
  <si>
    <t>Result of PVL test as text value</t>
  </si>
  <si>
    <t>Test Date of Result</t>
  </si>
  <si>
    <t>Absolute value</t>
  </si>
  <si>
    <t>User (U) or Interface (I)</t>
  </si>
  <si>
    <t>Regimen start date</t>
  </si>
  <si>
    <t>Regimen stop date</t>
  </si>
  <si>
    <t>Backbone ARVs of REGIMEN</t>
  </si>
  <si>
    <t>Non Backbone ARVs of REGIMEN</t>
  </si>
  <si>
    <t>Non Backbone classes of REGIMEN</t>
  </si>
  <si>
    <t>Indicates if regimen is a 2-drug one, 2020 onwards (1 = Yes 0 = No)</t>
  </si>
  <si>
    <t>Four types  of ENHANCED regimens</t>
  </si>
  <si>
    <t xml:space="preserve">some examples of records </t>
  </si>
  <si>
    <t>F_regimen</t>
  </si>
  <si>
    <t>DRGCMB_Categ</t>
  </si>
  <si>
    <t>NON_BB_Classes_F</t>
  </si>
  <si>
    <t>START_PI_TYPE</t>
  </si>
  <si>
    <r>
      <t>TEN/FTC/EGV</t>
    </r>
    <r>
      <rPr>
        <b/>
        <sz val="11"/>
        <color theme="1"/>
        <rFont val="Calibri"/>
        <family val="2"/>
        <scheme val="minor"/>
      </rPr>
      <t>/COB/</t>
    </r>
  </si>
  <si>
    <t xml:space="preserve">         before</t>
  </si>
  <si>
    <t>NCT_2/IIN_1/ENH_1/</t>
  </si>
  <si>
    <t>IIN/ENH/</t>
  </si>
  <si>
    <t>(with Integrase)</t>
  </si>
  <si>
    <t>now</t>
  </si>
  <si>
    <t xml:space="preserve">"ENH" refers </t>
  </si>
  <si>
    <r>
      <t>TEN/FTC/DRV/DTG</t>
    </r>
    <r>
      <rPr>
        <b/>
        <sz val="11"/>
        <color theme="1"/>
        <rFont val="Calibri"/>
        <family val="2"/>
        <scheme val="minor"/>
      </rPr>
      <t>/COB/</t>
    </r>
  </si>
  <si>
    <r>
      <t>NCT_2/PI_1/IIN_1/ENH_1/_</t>
    </r>
    <r>
      <rPr>
        <sz val="11"/>
        <color theme="5" tint="-0.249977111117893"/>
        <rFont val="Calibri"/>
        <family val="2"/>
        <scheme val="minor"/>
      </rPr>
      <t>(PIs)</t>
    </r>
  </si>
  <si>
    <t>PI/IIN/ENH/</t>
  </si>
  <si>
    <t>PIs/</t>
  </si>
  <si>
    <t>to Cobicistat</t>
  </si>
  <si>
    <r>
      <t xml:space="preserve">  ( </t>
    </r>
    <r>
      <rPr>
        <sz val="11"/>
        <color rgb="FF0000FF"/>
        <rFont val="Calibri"/>
        <family val="2"/>
        <scheme val="minor"/>
      </rPr>
      <t xml:space="preserve">with PI </t>
    </r>
    <r>
      <rPr>
        <sz val="10"/>
        <rFont val="Arial"/>
        <family val="2"/>
      </rPr>
      <t xml:space="preserve"> +   </t>
    </r>
    <r>
      <rPr>
        <sz val="11"/>
        <color rgb="FF7030A0"/>
        <rFont val="Calibri"/>
        <family val="2"/>
        <scheme val="minor"/>
      </rPr>
      <t>with Integrase</t>
    </r>
    <r>
      <rPr>
        <sz val="10"/>
        <rFont val="Arial"/>
        <family val="2"/>
      </rPr>
      <t>)</t>
    </r>
  </si>
  <si>
    <r>
      <t>NCT_2/PI_1/IIN_1/ENH_1/_</t>
    </r>
    <r>
      <rPr>
        <b/>
        <sz val="11"/>
        <color theme="5" tint="-0.249977111117893"/>
        <rFont val="Calibri"/>
        <family val="2"/>
        <scheme val="minor"/>
      </rPr>
      <t>(PIb)</t>
    </r>
  </si>
  <si>
    <t>PIb/</t>
  </si>
  <si>
    <r>
      <t>TEN/FTC/DRV/</t>
    </r>
    <r>
      <rPr>
        <b/>
        <sz val="11"/>
        <color theme="1"/>
        <rFont val="Calibri"/>
        <family val="2"/>
        <scheme val="minor"/>
      </rPr>
      <t>COB/</t>
    </r>
  </si>
  <si>
    <r>
      <t>NCT_2/PI_1/ENH_1/_</t>
    </r>
    <r>
      <rPr>
        <sz val="11"/>
        <color theme="5" tint="-0.249977111117893"/>
        <rFont val="Calibri"/>
        <family val="2"/>
        <scheme val="minor"/>
      </rPr>
      <t>(PIs)</t>
    </r>
  </si>
  <si>
    <t>PI/ENH/</t>
  </si>
  <si>
    <t>(with PI)</t>
  </si>
  <si>
    <r>
      <t>NCT_2/PI_1/ENH_1/_</t>
    </r>
    <r>
      <rPr>
        <b/>
        <sz val="11"/>
        <color theme="5" tint="-0.249977111117893"/>
        <rFont val="Calibri"/>
        <family val="2"/>
        <scheme val="minor"/>
      </rPr>
      <t>(PIb)</t>
    </r>
  </si>
  <si>
    <t>3TC/RIT/TEN/ATA/</t>
  </si>
  <si>
    <t>NCT_2/PI_2/_(PIb)</t>
  </si>
  <si>
    <t>PI/</t>
  </si>
  <si>
    <r>
      <t>NCT_2/PI_2/</t>
    </r>
    <r>
      <rPr>
        <sz val="11"/>
        <color theme="5" tint="-0.249977111117893"/>
        <rFont val="Calibri"/>
        <family val="2"/>
        <scheme val="minor"/>
      </rPr>
      <t>ENH_1</t>
    </r>
    <r>
      <rPr>
        <sz val="10"/>
        <rFont val="Arial"/>
        <family val="2"/>
      </rPr>
      <t>/_(PIb)</t>
    </r>
  </si>
  <si>
    <r>
      <t>PI</t>
    </r>
    <r>
      <rPr>
        <sz val="11"/>
        <color theme="5" tint="-0.249977111117893"/>
        <rFont val="Calibri"/>
        <family val="2"/>
        <scheme val="minor"/>
      </rPr>
      <t>/ENH/</t>
    </r>
  </si>
  <si>
    <t>3TC/RIT/LOP/TEN/ATA/</t>
  </si>
  <si>
    <t>NCT_2/PI_3/_(PIm)</t>
  </si>
  <si>
    <t>PIm/</t>
  </si>
  <si>
    <r>
      <t>NCT_2/PI_3/</t>
    </r>
    <r>
      <rPr>
        <sz val="11"/>
        <color theme="5" tint="-0.249977111117893"/>
        <rFont val="Calibri"/>
        <family val="2"/>
        <scheme val="minor"/>
      </rPr>
      <t>ENH_1</t>
    </r>
    <r>
      <rPr>
        <sz val="10"/>
        <rFont val="Arial"/>
        <family val="2"/>
      </rPr>
      <t>/_(PIm)</t>
    </r>
  </si>
  <si>
    <r>
      <t>PI/</t>
    </r>
    <r>
      <rPr>
        <sz val="11"/>
        <color theme="5" tint="-0.249977111117893"/>
        <rFont val="Calibri"/>
        <family val="2"/>
        <scheme val="minor"/>
      </rPr>
      <t>ENH/</t>
    </r>
  </si>
  <si>
    <t>"ENH"</t>
  </si>
  <si>
    <t xml:space="preserve"> (recently added  -- from Dec2015_Ver 3  onwards) </t>
  </si>
  <si>
    <t xml:space="preserve">refers </t>
  </si>
  <si>
    <t>3TC/D4T/SAQ/RIT/</t>
  </si>
  <si>
    <t>NCT_2/PI_2/_(PIm)</t>
  </si>
  <si>
    <t>to  Ritonavir</t>
  </si>
  <si>
    <r>
      <t>NCT_2/PI_2/</t>
    </r>
    <r>
      <rPr>
        <sz val="11"/>
        <color theme="5" tint="-0.249977111117893"/>
        <rFont val="Calibri"/>
        <family val="2"/>
        <scheme val="minor"/>
      </rPr>
      <t>ENH_1</t>
    </r>
    <r>
      <rPr>
        <sz val="10"/>
        <rFont val="Arial"/>
        <family val="2"/>
      </rPr>
      <t>/_(PIm)</t>
    </r>
  </si>
  <si>
    <r>
      <t>PI/</t>
    </r>
    <r>
      <rPr>
        <sz val="11"/>
        <color theme="5" tint="-0.249977111117893"/>
        <rFont val="Calibri"/>
        <family val="2"/>
        <scheme val="minor"/>
      </rPr>
      <t>ENH</t>
    </r>
    <r>
      <rPr>
        <sz val="10"/>
        <rFont val="Arial"/>
        <family val="2"/>
      </rPr>
      <t>/</t>
    </r>
  </si>
  <si>
    <t>enhancing effect</t>
  </si>
  <si>
    <t>at low or high dose</t>
  </si>
  <si>
    <t>3TC/SAQ/RIT/TEN/T20/TIP/</t>
  </si>
  <si>
    <t>NCT_2/PI_3/FIN_1/_(PIm)</t>
  </si>
  <si>
    <t>PI/FIN/</t>
  </si>
  <si>
    <t>Pim/</t>
  </si>
  <si>
    <t>(RARELY USED)</t>
  </si>
  <si>
    <r>
      <t>NCT_2/PI_3/FIN_1/</t>
    </r>
    <r>
      <rPr>
        <sz val="11"/>
        <color theme="5" tint="-0.249977111117893"/>
        <rFont val="Calibri"/>
        <family val="2"/>
        <scheme val="minor"/>
      </rPr>
      <t>ENH_1</t>
    </r>
    <r>
      <rPr>
        <sz val="10"/>
        <rFont val="Arial"/>
        <family val="2"/>
      </rPr>
      <t>/_(PIm)</t>
    </r>
  </si>
  <si>
    <r>
      <t>PI/FIN/</t>
    </r>
    <r>
      <rPr>
        <sz val="11"/>
        <color theme="5" tint="-0.249977111117893"/>
        <rFont val="Calibri"/>
        <family val="2"/>
        <scheme val="minor"/>
      </rPr>
      <t>ENH/</t>
    </r>
  </si>
  <si>
    <t>NOTES:</t>
  </si>
  <si>
    <t>-- In  counting the total  number of ARVs in a regimen,  COB  and Low dose RITONAVIR do NOT contribute to the counts</t>
  </si>
  <si>
    <t>--Starting regimen (F_regimen) always have F_RIT_MG to show daily dose of ritonavir (&lt;=400mg would be low dose)</t>
  </si>
  <si>
    <t xml:space="preserve">-- subsequent regimens do not have daily RIT dose (mg)  pre-calculated and </t>
  </si>
  <si>
    <t xml:space="preserve">    and we have been assigning  "PIb" status to all cases where RIT is used with 1 other PI  (i.e. assume is low dose when RIT is used with one other PI in subsequent regimens)</t>
  </si>
  <si>
    <t xml:space="preserve">-- IF BOTH  RIT and COB are ever  in the same regimen, the   ENH would still be shown as ENH_1 ---- it is mainly placed there to show regimen is ENHANCED. </t>
  </si>
  <si>
    <t>(the "1" is just there to keep the format consistent)</t>
  </si>
  <si>
    <t>NOW = Dec 2015  onwards</t>
  </si>
  <si>
    <t>Drug Name</t>
  </si>
  <si>
    <t>Drug Code</t>
  </si>
  <si>
    <t>Comments</t>
  </si>
  <si>
    <t>ARV Type</t>
  </si>
  <si>
    <t>Combination</t>
  </si>
  <si>
    <t>Lamivudine</t>
  </si>
  <si>
    <t>3TC</t>
  </si>
  <si>
    <t>nucleoside</t>
  </si>
  <si>
    <t>Abacavir</t>
  </si>
  <si>
    <t>ABA</t>
  </si>
  <si>
    <t>Kaletra</t>
  </si>
  <si>
    <t>ABT</t>
  </si>
  <si>
    <t>LOP,RIT</t>
  </si>
  <si>
    <t>Yes</t>
  </si>
  <si>
    <t>Meltrex</t>
  </si>
  <si>
    <t>Adefovir</t>
  </si>
  <si>
    <t>ADE</t>
  </si>
  <si>
    <t>nucleotide</t>
  </si>
  <si>
    <t>Amprenavir</t>
  </si>
  <si>
    <t>AMV</t>
  </si>
  <si>
    <t>PI</t>
  </si>
  <si>
    <t>Fosamprenavir</t>
  </si>
  <si>
    <t>Aplaviroc</t>
  </si>
  <si>
    <t>APL</t>
  </si>
  <si>
    <t>CCR5 inhibitor</t>
  </si>
  <si>
    <t>CCR5</t>
  </si>
  <si>
    <t>Atazanavir</t>
  </si>
  <si>
    <t>ATA</t>
  </si>
  <si>
    <t>Atripla</t>
  </si>
  <si>
    <t>ATP</t>
  </si>
  <si>
    <r>
      <t>DMP,</t>
    </r>
    <r>
      <rPr>
        <b/>
        <sz val="12"/>
        <rFont val="Calibri"/>
        <family val="2"/>
        <scheme val="minor"/>
      </rPr>
      <t>TDF</t>
    </r>
    <r>
      <rPr>
        <sz val="12"/>
        <rFont val="Calibri"/>
        <family val="2"/>
        <scheme val="minor"/>
      </rPr>
      <t>,FTC</t>
    </r>
  </si>
  <si>
    <t>Zidovudine</t>
  </si>
  <si>
    <t>AZT</t>
  </si>
  <si>
    <t>Bictegravir (GS-9883)</t>
  </si>
  <si>
    <t>BCG</t>
  </si>
  <si>
    <t>Integrase</t>
  </si>
  <si>
    <t>BMS955176</t>
  </si>
  <si>
    <t>BMS</t>
  </si>
  <si>
    <t>Maturation Inhibitor</t>
  </si>
  <si>
    <t>Brecanavir</t>
  </si>
  <si>
    <t>BRV</t>
  </si>
  <si>
    <t>Biktarvy</t>
  </si>
  <si>
    <t>BVY</t>
  </si>
  <si>
    <t>BCG/FTC/TAF</t>
  </si>
  <si>
    <t>Cabotegravir</t>
  </si>
  <si>
    <t>CAB</t>
  </si>
  <si>
    <t>Cobicistat</t>
  </si>
  <si>
    <t>COB</t>
  </si>
  <si>
    <t>not an ARV - booster only</t>
  </si>
  <si>
    <t>Combivir</t>
  </si>
  <si>
    <t>COM</t>
  </si>
  <si>
    <t>3TC,AZT</t>
  </si>
  <si>
    <t>Complera</t>
  </si>
  <si>
    <t>CPL</t>
  </si>
  <si>
    <r>
      <t>RPV,</t>
    </r>
    <r>
      <rPr>
        <b/>
        <sz val="12"/>
        <rFont val="Calibri"/>
        <family val="2"/>
        <scheme val="minor"/>
      </rPr>
      <t>TDF</t>
    </r>
    <r>
      <rPr>
        <sz val="12"/>
        <rFont val="Calibri"/>
        <family val="2"/>
        <scheme val="minor"/>
      </rPr>
      <t>,FTC</t>
    </r>
  </si>
  <si>
    <t>Stavudine</t>
  </si>
  <si>
    <t>D4T</t>
  </si>
  <si>
    <t>Zalcitabine</t>
  </si>
  <si>
    <t>DDC</t>
  </si>
  <si>
    <t xml:space="preserve"> </t>
  </si>
  <si>
    <t>Didanosine</t>
  </si>
  <si>
    <t>DDI</t>
  </si>
  <si>
    <t>Delavirdine</t>
  </si>
  <si>
    <t>DEL</t>
  </si>
  <si>
    <t>NNRTI</t>
  </si>
  <si>
    <t>Descovy</t>
  </si>
  <si>
    <t>DES</t>
  </si>
  <si>
    <r>
      <t xml:space="preserve">FTC, </t>
    </r>
    <r>
      <rPr>
        <b/>
        <sz val="12"/>
        <rFont val="Calibri"/>
        <family val="2"/>
        <scheme val="minor"/>
      </rPr>
      <t>TAF</t>
    </r>
  </si>
  <si>
    <t>Efavirenz</t>
  </si>
  <si>
    <t>DMP</t>
  </si>
  <si>
    <t>Doravirine</t>
  </si>
  <si>
    <t>DOR</t>
  </si>
  <si>
    <t>Darunavir</t>
  </si>
  <si>
    <t>DRV</t>
  </si>
  <si>
    <t>(TMC 114)</t>
  </si>
  <si>
    <t>Dolutegravir</t>
  </si>
  <si>
    <t>DTG</t>
  </si>
  <si>
    <t>Duovir</t>
  </si>
  <si>
    <t>DUO</t>
  </si>
  <si>
    <t>3TC,AZT,NEV</t>
  </si>
  <si>
    <t>Elvitegravir</t>
  </si>
  <si>
    <t>EGV</t>
  </si>
  <si>
    <t>Etravirine</t>
  </si>
  <si>
    <t>ETV</t>
  </si>
  <si>
    <t xml:space="preserve">(TMC 125) </t>
  </si>
  <si>
    <t>Emtricitabine</t>
  </si>
  <si>
    <t>FTC</t>
  </si>
  <si>
    <t>Genvoya</t>
  </si>
  <si>
    <t>GEN</t>
  </si>
  <si>
    <r>
      <t xml:space="preserve">EGV, COB, FTC, </t>
    </r>
    <r>
      <rPr>
        <b/>
        <sz val="12"/>
        <rFont val="Calibri"/>
        <family val="2"/>
        <scheme val="minor"/>
      </rPr>
      <t xml:space="preserve">TAF </t>
    </r>
  </si>
  <si>
    <t>GSK744</t>
  </si>
  <si>
    <t>GSK</t>
  </si>
  <si>
    <t>Hydroxyurea</t>
  </si>
  <si>
    <t>HYD</t>
  </si>
  <si>
    <t>not an ARV - remove records</t>
  </si>
  <si>
    <t>Indinavir</t>
  </si>
  <si>
    <t>IND</t>
  </si>
  <si>
    <t>Kivexa</t>
  </si>
  <si>
    <t>KIV</t>
  </si>
  <si>
    <t>ABA,3TC</t>
  </si>
  <si>
    <t>Lersivirine</t>
  </si>
  <si>
    <t>LER</t>
  </si>
  <si>
    <t>Lopinavir</t>
  </si>
  <si>
    <t>LOP</t>
  </si>
  <si>
    <t>LSN 40</t>
  </si>
  <si>
    <t>LSN</t>
  </si>
  <si>
    <t>3TC,D4T,NEV</t>
  </si>
  <si>
    <t>MKC442</t>
  </si>
  <si>
    <t>MKC</t>
  </si>
  <si>
    <t>Raltegravir</t>
  </si>
  <si>
    <t>MKS</t>
  </si>
  <si>
    <t>(MK-0518)</t>
  </si>
  <si>
    <t>Maraviroc</t>
  </si>
  <si>
    <t>MVC</t>
  </si>
  <si>
    <t>(UK-427857)</t>
  </si>
  <si>
    <t>Nelfinavir</t>
  </si>
  <si>
    <t>NEL</t>
  </si>
  <si>
    <t>Nevirapine</t>
  </si>
  <si>
    <t>NEV</t>
  </si>
  <si>
    <t>Odefsey</t>
  </si>
  <si>
    <t>ODE</t>
  </si>
  <si>
    <r>
      <t xml:space="preserve">FTC, RPV, </t>
    </r>
    <r>
      <rPr>
        <b/>
        <sz val="12"/>
        <rFont val="Calibri"/>
        <family val="2"/>
        <scheme val="minor"/>
      </rPr>
      <t>TAF</t>
    </r>
  </si>
  <si>
    <t>Prezcobix</t>
  </si>
  <si>
    <t>PRE</t>
  </si>
  <si>
    <t>DRV, COB</t>
  </si>
  <si>
    <t>Ritonavir</t>
  </si>
  <si>
    <t>RIT</t>
  </si>
  <si>
    <t>Rilpivirine</t>
  </si>
  <si>
    <t>RPV</t>
  </si>
  <si>
    <t>(TMC 278)</t>
  </si>
  <si>
    <t>Saquinavir</t>
  </si>
  <si>
    <t>SAQ</t>
  </si>
  <si>
    <t>Delstrigo</t>
  </si>
  <si>
    <t>SDY</t>
  </si>
  <si>
    <t>DOR/TDF/3TC</t>
  </si>
  <si>
    <t>Stribild</t>
  </si>
  <si>
    <t>STR</t>
  </si>
  <si>
    <t>EGV,FTC,TDF,COB (aka 'QUAD')</t>
  </si>
  <si>
    <t>Enfuvirtide</t>
  </si>
  <si>
    <t>T20</t>
  </si>
  <si>
    <t>fusion</t>
  </si>
  <si>
    <t>Tenofovir Alafenamide</t>
  </si>
  <si>
    <t>TAF</t>
  </si>
  <si>
    <t>Tenofovir Disoproxil Fumarate</t>
  </si>
  <si>
    <t>TDF</t>
  </si>
  <si>
    <t>Viread</t>
  </si>
  <si>
    <t>Symtuza</t>
  </si>
  <si>
    <t>TFC</t>
  </si>
  <si>
    <t>DRV/COB/FTC/TAF</t>
  </si>
  <si>
    <t>Tipranavir</t>
  </si>
  <si>
    <t>TIP</t>
  </si>
  <si>
    <t>TRIUMEQ</t>
  </si>
  <si>
    <t>TMQ</t>
  </si>
  <si>
    <t>3TC, ABA, DTG</t>
  </si>
  <si>
    <t>Truvada</t>
  </si>
  <si>
    <t>TRU</t>
  </si>
  <si>
    <r>
      <t>FTC,</t>
    </r>
    <r>
      <rPr>
        <b/>
        <sz val="12"/>
        <rFont val="Calibri"/>
        <family val="2"/>
        <scheme val="minor"/>
      </rPr>
      <t>TDF</t>
    </r>
  </si>
  <si>
    <t>Trizivir</t>
  </si>
  <si>
    <t>TRZ</t>
  </si>
  <si>
    <t>3TC,AZT,ABA</t>
  </si>
  <si>
    <t>Vicriviroc</t>
  </si>
  <si>
    <t>VCV</t>
  </si>
  <si>
    <t>(SCHD; SCH-417690)</t>
  </si>
  <si>
    <t>Reference sheets</t>
  </si>
  <si>
    <t>reference_regimen</t>
  </si>
  <si>
    <t>reference_ARV_codes</t>
  </si>
  <si>
    <t>Number/type of PI: PIm (multiple), PIb (boosted), PIs (single)</t>
  </si>
  <si>
    <t>Classes of ARVs in first regimen. NOTE: Ritonavir (RIT) is counted as both PI and ENH, unless it is the only PI in the regimen, in which case it is only counted as a PI</t>
  </si>
  <si>
    <t>Number of ARVs in REGIMEN. Cobicistat (COB), an enhancer, is not counted</t>
  </si>
  <si>
    <t>Indicates whether regimen is HAART or not (1 = Yes, 0 = No, 9 = Unknown)</t>
  </si>
  <si>
    <t>Dose</t>
  </si>
  <si>
    <t>Units</t>
  </si>
  <si>
    <t>Frequency</t>
  </si>
  <si>
    <t>Strength</t>
  </si>
  <si>
    <t>Medication route (PO = Oral)</t>
  </si>
  <si>
    <t>Quantity of drug</t>
  </si>
  <si>
    <t>Number of days of Drug supply</t>
  </si>
  <si>
    <t>Address start date</t>
  </si>
  <si>
    <t>Address end date (last date before start_date of new address)</t>
  </si>
  <si>
    <t>1 Interior
2 Fraser
3 Vancouver Coastal
4 Vancouver Island
5 Northern
7 Not Applicable (Non-BC)
9 Unknown</t>
  </si>
  <si>
    <t>Health Region</t>
  </si>
  <si>
    <t>11 East Kootenay
12 Kootenay Boundary
13 Okanagan
14 Thompson Cariboo Shuswap
21 Fraser East
22 Fraser North
23 Fraser South
31 Richmond
32 Vancouver
33 North Shore/Coast Garibaldi
41 South Vancouver Island
42 Central Vancouver Island
43 North Vancouver Island
51 Northwest
52 Northern Interior
53 Northeast
777 Not Applicable (Non-BC)
999 Unknown</t>
  </si>
  <si>
    <t>1 Fernie
2 Cranbrook
3 Kimberley
4 Windermere
5 Creston
6 Kootenay Lake
7 Nelson
9 Castlegar
10 Arrow Lakes
11 Trail
12 Grand Forks
13 Kettle Valley
14 Southern Okanagan
15 Penticton
16 Keremeos
17 Princeton
18 Golden
19 Revelstoke
20 Salmon Arm
21 Armstrong-Spallumcheen
22 Vernon
23 Central Okanagan
24 Kamloops
25 100 Mile House
26 North Thompson
27 Cariboo-Chilcotin
28 Quesnel
29 Lillooet
30 South Cariboo
31 Merritt
32 Hope
33 Chilliwack
34 Abbotsford
35 Langley
37 Delta
38 Richmond
40 New Westminster
41 Burnaby
42 Maple Ridge
43 Coquitlam
44 North Vancouver
45 West Vancouver-Bowen Island
46 Sunshine Coast
47 Powell River
48 Howe Sound
49 Bella Coola Valley
50 Queen Charlotte
51 Snow Country
52 Prince Rupert
53 Upper Skeena
54 Smithers
55 Burns Lake
56 Nechako
57 Prince George
59 Peace River South
60 Peace River North
61 Greater Victoria
62 Sooke
63 Saanich
64 Gulf Islands
65 Cowichan
66 Lake Cowichan
67 Ladysmith
68 Nanaimo
69 Qualicum
70 Alberni
71 Courtenay
72 Campbell River
75 Mission
76 Agassiz-Harrison
77 Summerland
78 Enderby
80 Kitimat
81 Fort Nelson
83 Central Coast
84 Vancouver Island West
85 Vancouver Island North
87 Stikine
88 Terrace
92 Nisga'a
94 Telegraph Creek
161 City Centre
162 Downtown Eastside
163 North East
164 Westside
165 Midtown
166 South Vancouver
201 Surrey
202 South Surrey/White Rock
777 Not Applicable (Non-BC)
999 Unknown</t>
  </si>
  <si>
    <t>Health Service Delivery Area</t>
  </si>
  <si>
    <t>Local Health Area</t>
  </si>
  <si>
    <t>1 - 506.02 = Census tract
7777 = Non-BC
9999 = Unknown
9959 = Not applicable (not part of a census tract)</t>
  </si>
  <si>
    <t>Census tract. Should be used in combination with CMA/CA code. Based on data from 2006 Census.</t>
  </si>
  <si>
    <t>cma_ca</t>
  </si>
  <si>
    <t>CMA/CA: combination of Census Metropolitan Area (CMA) and Census Agglomeration Census tract. Based on data from 2006 Census.</t>
  </si>
  <si>
    <t>905 - 999 = CMA/CA
7777 = Non-BC
9999 - Unknown</t>
  </si>
  <si>
    <t>HASH_PATID</t>
  </si>
  <si>
    <t>TRUE_HASH_PATID</t>
  </si>
  <si>
    <t>Unique patient identifier.</t>
  </si>
  <si>
    <t>Unique patient identifier.
See flag TRUE_HASH_PATID below.</t>
  </si>
  <si>
    <t>TCODE</t>
  </si>
  <si>
    <t>LP_SAMPID</t>
  </si>
  <si>
    <t>LP_ENUM</t>
  </si>
  <si>
    <t>INT_STRING</t>
  </si>
  <si>
    <t>ENUM</t>
  </si>
  <si>
    <t>ENTERDATE</t>
  </si>
  <si>
    <t>ALG_VERSION</t>
  </si>
  <si>
    <t>CLADE_PR</t>
  </si>
  <si>
    <t>CLADE_RT</t>
  </si>
  <si>
    <t>CLADE_INT</t>
  </si>
  <si>
    <t>EXTRA_DRUGS</t>
  </si>
  <si>
    <t>ATV_R_LEVEL</t>
  </si>
  <si>
    <t>ATV_R_SCORE</t>
  </si>
  <si>
    <t>DRV_R_LEVEL</t>
  </si>
  <si>
    <t>DRV_R_SCORE</t>
  </si>
  <si>
    <t>FPV_R_LEVEL</t>
  </si>
  <si>
    <t>FPV_R_SCORE</t>
  </si>
  <si>
    <t>IDV_R_LEVEL</t>
  </si>
  <si>
    <t>IDV_R_SCORE</t>
  </si>
  <si>
    <t>LPV_R_LEVEL</t>
  </si>
  <si>
    <t>LPV_R_SCORE</t>
  </si>
  <si>
    <t>NFV_LEVEL</t>
  </si>
  <si>
    <t>NFV_SCORE</t>
  </si>
  <si>
    <t>SQV_R_LEVEL</t>
  </si>
  <si>
    <t>SQV_R_SCORE</t>
  </si>
  <si>
    <t>TPV_R_LEVEL</t>
  </si>
  <si>
    <t>TPV_R_SCORE</t>
  </si>
  <si>
    <t>X3TC_LEVEL</t>
  </si>
  <si>
    <t>X3TC_SCORE</t>
  </si>
  <si>
    <t>ABC_LEVEL</t>
  </si>
  <si>
    <t>ABC_SCORE</t>
  </si>
  <si>
    <t>AZT_LEVEL</t>
  </si>
  <si>
    <t>AZT_SCORE</t>
  </si>
  <si>
    <t>D4T_LEVEL</t>
  </si>
  <si>
    <t>D4T_SCORE</t>
  </si>
  <si>
    <t>DDI_LEVEL</t>
  </si>
  <si>
    <t>DDI_SCORE</t>
  </si>
  <si>
    <t>FTC_LEVEL</t>
  </si>
  <si>
    <t>FTC_SCORE</t>
  </si>
  <si>
    <t>TDF_LEVEL</t>
  </si>
  <si>
    <t>TDF_SCORE</t>
  </si>
  <si>
    <t>EFV_LEVEL</t>
  </si>
  <si>
    <t>EFV_SCORE</t>
  </si>
  <si>
    <t>ETR_LEVEL</t>
  </si>
  <si>
    <t>ETR_SCORE</t>
  </si>
  <si>
    <t>NVP_LEVEL</t>
  </si>
  <si>
    <t>NVP_SCORE</t>
  </si>
  <si>
    <t>RPV_LEVEL</t>
  </si>
  <si>
    <t>RPV_SCORE</t>
  </si>
  <si>
    <t>EVG_LEVEL</t>
  </si>
  <si>
    <t>EVG_SCORE</t>
  </si>
  <si>
    <t>RAL_LEVEL</t>
  </si>
  <si>
    <t>RAL_SCORE</t>
  </si>
  <si>
    <t>DTG_LEVEL</t>
  </si>
  <si>
    <t>DTG_SCORE</t>
  </si>
  <si>
    <t>BIC_LEVEL</t>
  </si>
  <si>
    <t>BIC_SCORE</t>
  </si>
  <si>
    <t>DOR_LEVEL</t>
  </si>
  <si>
    <t>DOR_SCORE</t>
  </si>
  <si>
    <t>CAB_LEVEL</t>
  </si>
  <si>
    <t>CAB_SCORE</t>
  </si>
  <si>
    <t>PATID</t>
  </si>
  <si>
    <t>SAMPID</t>
  </si>
  <si>
    <t>STRING</t>
  </si>
  <si>
    <t>VIRCO_CLADE</t>
  </si>
  <si>
    <t>LMV</t>
  </si>
  <si>
    <t>IND_R</t>
  </si>
  <si>
    <t>SAQ_R</t>
  </si>
  <si>
    <t>X908_R</t>
  </si>
  <si>
    <t>ABR_R</t>
  </si>
  <si>
    <t>ATA_R</t>
  </si>
  <si>
    <t>TPV_R</t>
  </si>
  <si>
    <t>DRV_R</t>
  </si>
  <si>
    <t>ETV_R</t>
  </si>
  <si>
    <t>DDC_R</t>
  </si>
  <si>
    <t>GENDER</t>
  </si>
  <si>
    <t>BIRTH_YEAR</t>
  </si>
  <si>
    <t>CENSUS_TRACT</t>
  </si>
  <si>
    <t>ADDRESS_DATE</t>
  </si>
  <si>
    <t>CD4_GROUP</t>
  </si>
  <si>
    <t>CD4_TESTDATE</t>
  </si>
  <si>
    <t>VL_GROUP</t>
  </si>
  <si>
    <t>VL_TESTDATE</t>
  </si>
  <si>
    <t>PREV_ADI</t>
  </si>
  <si>
    <t>EVER_PI</t>
  </si>
  <si>
    <t>EVER_NNRTI</t>
  </si>
  <si>
    <t>HIV_SERO_DATE</t>
  </si>
  <si>
    <t>ENROLLMENT_DATE</t>
  </si>
  <si>
    <t>FIRST_VL_TESTDATE</t>
  </si>
  <si>
    <t>ADI_DATE</t>
  </si>
  <si>
    <t>FIRST_VL_ADI_ARV</t>
  </si>
  <si>
    <t>DOC_POSTAL</t>
  </si>
  <si>
    <t>LAST_TREATMENT_DATE</t>
  </si>
  <si>
    <t>LAST_TREATMENT_DRUGS</t>
  </si>
  <si>
    <t>PCS</t>
  </si>
  <si>
    <t>DEAD</t>
  </si>
  <si>
    <t>DEATH_DATE</t>
  </si>
  <si>
    <t>PRIMARY_CAUSE_OF_DEATH</t>
  </si>
  <si>
    <t>ICD_CODES</t>
  </si>
  <si>
    <t>LATEST_VL</t>
  </si>
  <si>
    <t>LATEST_VL_COLDATE</t>
  </si>
  <si>
    <t>PCSNEW</t>
  </si>
  <si>
    <t>LIVE_FIRST_NATION</t>
  </si>
  <si>
    <t>LIVE_ASIAN</t>
  </si>
  <si>
    <t>LIVE_BLACK</t>
  </si>
  <si>
    <t>LIVE_WHITE</t>
  </si>
  <si>
    <t>LIVE_HISPANIC</t>
  </si>
  <si>
    <t>LIVE_ETH_OTHER</t>
  </si>
  <si>
    <t>LIVE_ETH_GRP</t>
  </si>
  <si>
    <t>LIVE_ETH_KNOWN</t>
  </si>
  <si>
    <t>LIVE_RSK_MSM</t>
  </si>
  <si>
    <t>LIVE_RSK_IDU</t>
  </si>
  <si>
    <t>LIVE_RSK_HETERO_F</t>
  </si>
  <si>
    <t>LIVE_RSK_HETERO_M</t>
  </si>
  <si>
    <t>LIVE_RSK_HETERO</t>
  </si>
  <si>
    <t>LIVE_RSK_BLD_TRN</t>
  </si>
  <si>
    <t>LIVE_RSK_BLD_PRD</t>
  </si>
  <si>
    <t>LIVE_RSK_BLOOD</t>
  </si>
  <si>
    <t>LIVE_RSK_OTHER</t>
  </si>
  <si>
    <t>LIVE_RSK_OTH_TXT</t>
  </si>
  <si>
    <t>LIVE_GRPRSK</t>
  </si>
  <si>
    <t>LIVE_RSK_KNWN</t>
  </si>
  <si>
    <t>LIVE_RSK_MSM_R</t>
  </si>
  <si>
    <t>LIVE_RSK_HETERO_R</t>
  </si>
  <si>
    <t>LIVE_RSK_BLOOD_R</t>
  </si>
  <si>
    <t>LIVE_RSK_IDU_RA</t>
  </si>
  <si>
    <t>LIVE_RSK_OTHER_R</t>
  </si>
  <si>
    <t>LIVE_RSK_INFO</t>
  </si>
  <si>
    <t>VL_ONCE_SUPRESSED</t>
  </si>
  <si>
    <t>FIRST_VL_DATE</t>
  </si>
  <si>
    <t>DATE_REQUESTED</t>
  </si>
  <si>
    <t>DATE_SEQ_UPLOADED</t>
  </si>
  <si>
    <t>Datasets version 1 (final, to be shared)</t>
  </si>
  <si>
    <t>EDAR 314-01</t>
  </si>
  <si>
    <t>Feb. 9 2023</t>
  </si>
  <si>
    <t>Analyst: Jason Trigg</t>
  </si>
  <si>
    <t>In DTP tables at Dec 31 2022</t>
  </si>
  <si>
    <t>Data from CfE Lab - please consult for details. Table contains additional patients not included in E314_01_COHORT</t>
  </si>
  <si>
    <t>E314_01_COHORT</t>
  </si>
  <si>
    <t>E314_01_DRG_HIST</t>
  </si>
  <si>
    <t>E314_01_REG_HIST</t>
  </si>
  <si>
    <t>E314_01_PREP_DRG_HIST</t>
  </si>
  <si>
    <t>E314_01_ADD_HIST</t>
  </si>
  <si>
    <t>E314_01_VLOAD</t>
  </si>
  <si>
    <t>E314_01_CD4</t>
  </si>
  <si>
    <t>E314_01_PHYLO_TABLE</t>
  </si>
  <si>
    <t>E314_01_PHYLO_EXTRA</t>
  </si>
  <si>
    <t>Provides a (slightly out of date) breakdown of how ARV regimen categories are determined in the table E314_01_reg_hist</t>
  </si>
  <si>
    <t>Provides a reference table to explain the ARV codes using in E314_01_reg_hist and E314_01_drg_hist</t>
  </si>
  <si>
    <t>Indicates whether HASH_PATID has a match in the table E314_01_PHYLO_EXTRA. A value of 0 means that an additional random ID was assigned to the patient and that they have no data in the table E314_01_PHYLO_EXTRA.</t>
  </si>
  <si>
    <t>All ARV drugs dispensed from the DTP up until 31 December 2022.  Dispensing data have been modified and "smoothed out" so that each drug is assigned a window of time during which it was (usually) repeatedly dispensed.</t>
  </si>
  <si>
    <t>All ARV regimens dispensed from the DTP up until 31 December 2022.  Dispensing data have been modified and "smoothed out" so that each regimen is assigned a window of time during which it was (usually) repeatedly dispensed. Note that "regimen" here is not necessarily what was prescribed to the patient, because of how the data were built - artifact regimens can exist that represent either adjacent regimens incorrectly merged together or partial ones missing true elements.</t>
  </si>
  <si>
    <t>All DTP participants until 31 December 2022.</t>
  </si>
  <si>
    <t>PrEP program dispensing history of any DTP patients who had previously been in the PrEP program until 31 December 2022</t>
  </si>
  <si>
    <t>Viral load test result history of all DTP patients until 31 December 2022</t>
  </si>
  <si>
    <t>CD4 test result history of all DTP patients until 31 December 2022</t>
  </si>
  <si>
    <t>Address history of all DTP patients until 18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</si>
</sst>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41"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sz val="10.5"/>
      <color theme="1"/>
      <name val="Calibri"/>
      <family val="2"/>
      <scheme val="minor"/>
    </font>
    <font>
      <b/>
      <sz val="10.5"/>
      <color theme="1"/>
      <name val="Calibri"/>
      <family val="2"/>
      <scheme val="minor"/>
    </font>
    <font>
      <b/>
      <sz val="10"/>
      <name val="Calibri"/>
      <family val="2"/>
      <scheme val="minor"/>
    </font>
    <font>
      <sz val="10"/>
      <name val="Calibri"/>
      <family val="2"/>
      <scheme val="minor"/>
    </font>
    <font>
      <b/>
      <sz val="10"/>
      <color theme="1"/>
      <name val="Calibri"/>
      <family val="2"/>
      <scheme val="minor"/>
    </font>
    <font>
      <sz val="10"/>
      <name val="Arial"/>
    </font>
    <font>
      <b/>
      <u/>
      <sz val="14"/>
      <color theme="1"/>
      <name val="Calibri"/>
      <family val="2"/>
      <scheme val="minor"/>
    </font>
    <font>
      <b/>
      <sz val="11"/>
      <color rgb="FF1E28FA"/>
      <name val="Calibri"/>
      <family val="2"/>
      <scheme val="minor"/>
    </font>
    <font>
      <b/>
      <sz val="11"/>
      <color theme="1"/>
      <name val="Calibri"/>
      <family val="2"/>
      <scheme val="minor"/>
    </font>
    <font>
      <b/>
      <sz val="14"/>
      <color rgb="FF0000FF"/>
      <name val="Calibri"/>
      <family val="2"/>
      <scheme val="minor"/>
    </font>
    <font>
      <sz val="11"/>
      <color rgb="FF7030A0"/>
      <name val="Calibri"/>
      <family val="2"/>
      <scheme val="minor"/>
    </font>
    <font>
      <b/>
      <sz val="14"/>
      <color rgb="FF1E28FA"/>
      <name val="Calibri"/>
      <family val="2"/>
      <scheme val="minor"/>
    </font>
    <font>
      <b/>
      <sz val="12"/>
      <color theme="4" tint="-0.249977111117893"/>
      <name val="Calibri"/>
      <family val="2"/>
      <scheme val="minor"/>
    </font>
    <font>
      <sz val="11"/>
      <color theme="5" tint="-0.249977111117893"/>
      <name val="Calibri"/>
      <family val="2"/>
      <scheme val="minor"/>
    </font>
    <font>
      <sz val="11"/>
      <color rgb="FF0000FF"/>
      <name val="Calibri"/>
      <family val="2"/>
      <scheme val="minor"/>
    </font>
    <font>
      <sz val="10"/>
      <name val="Arial"/>
      <family val="2"/>
    </font>
    <font>
      <b/>
      <sz val="11"/>
      <color theme="5" tint="-0.249977111117893"/>
      <name val="Calibri"/>
      <family val="2"/>
      <scheme val="minor"/>
    </font>
    <font>
      <b/>
      <sz val="14"/>
      <color rgb="FF7030A0"/>
      <name val="Calibri"/>
      <family val="2"/>
      <scheme val="minor"/>
    </font>
    <font>
      <b/>
      <sz val="12"/>
      <color theme="5" tint="-0.249977111117893"/>
      <name val="Calibri"/>
      <family val="2"/>
      <scheme val="minor"/>
    </font>
    <font>
      <b/>
      <sz val="11"/>
      <color theme="4" tint="-0.249977111117893"/>
      <name val="Calibri"/>
      <family val="2"/>
      <scheme val="minor"/>
    </font>
    <font>
      <b/>
      <sz val="12"/>
      <color theme="3"/>
      <name val="Calibri"/>
      <family val="2"/>
      <scheme val="minor"/>
    </font>
    <font>
      <sz val="11"/>
      <color theme="3"/>
      <name val="Calibri"/>
      <family val="2"/>
      <scheme val="minor"/>
    </font>
    <font>
      <sz val="12"/>
      <color theme="1"/>
      <name val="Calibri"/>
      <family val="2"/>
      <scheme val="minor"/>
    </font>
    <font>
      <b/>
      <sz val="12"/>
      <name val="Calibri"/>
      <family val="2"/>
      <scheme val="minor"/>
    </font>
    <font>
      <sz val="12"/>
      <name val="Calibri"/>
      <family val="2"/>
      <scheme val="minor"/>
    </font>
    <font>
      <sz val="12"/>
      <color theme="0" tint="-0.499984740745262"/>
      <name val="Calibri"/>
      <family val="2"/>
      <scheme val="minor"/>
    </font>
    <font>
      <b/>
      <sz val="12"/>
      <color theme="0" tint="-0.499984740745262"/>
      <name val="Calibri"/>
      <family val="2"/>
      <scheme val="minor"/>
    </font>
  </fonts>
  <fills count="11">
    <fill>
      <patternFill patternType="none"/>
    </fill>
    <fill>
      <patternFill patternType="gray125"/>
    </fill>
    <fill>
      <patternFill patternType="solid">
        <fgColor rgb="FFEDF2F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59999389629810485"/>
        <bgColor indexed="9"/>
      </patternFill>
    </fill>
    <fill>
      <patternFill patternType="solid">
        <fgColor theme="3" tint="0.59999389629810485"/>
        <bgColor indexed="64"/>
      </patternFill>
    </fill>
    <fill>
      <patternFill patternType="solid">
        <fgColor rgb="FFFFC000"/>
        <bgColor indexed="64"/>
      </patternFill>
    </fill>
    <fill>
      <patternFill patternType="solid">
        <fgColor rgb="FFCCFFCC"/>
        <bgColor indexed="64"/>
      </patternFill>
    </fill>
  </fills>
  <borders count="17">
    <border>
      <left/>
      <right/>
      <top/>
      <bottom/>
      <diagonal/>
    </border>
    <border>
      <left/>
      <right/>
      <top/>
      <bottom style="medium">
        <color rgb="FFC1C1C1"/>
      </bottom>
      <diagonal/>
    </border>
    <border>
      <left style="medium">
        <color rgb="FFC1C1C1"/>
      </left>
      <right style="medium">
        <color rgb="FFB0B7BB"/>
      </right>
      <top/>
      <bottom style="medium">
        <color rgb="FFB0B7BB"/>
      </bottom>
      <diagonal/>
    </border>
    <border>
      <left style="medium">
        <color rgb="FFC1C1C1"/>
      </left>
      <right style="medium">
        <color rgb="FFC1C1C1"/>
      </right>
      <top style="medium">
        <color rgb="FFC1C1C1"/>
      </top>
      <bottom style="medium">
        <color rgb="FFC1C1C1"/>
      </bottom>
      <diagonal/>
    </border>
    <border>
      <left style="medium">
        <color rgb="FFC1C1C1"/>
      </left>
      <right/>
      <top style="medium">
        <color rgb="FFC1C1C1"/>
      </top>
      <bottom style="medium">
        <color rgb="FFC1C1C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s>
  <cellStyleXfs count="4">
    <xf numFmtId="0" fontId="0" fillId="0" borderId="0"/>
    <xf numFmtId="0" fontId="9" fillId="0" borderId="0"/>
    <xf numFmtId="0" fontId="19" fillId="0" borderId="0"/>
    <xf numFmtId="0" fontId="36" fillId="0" borderId="0"/>
  </cellStyleXfs>
  <cellXfs count="109">
    <xf numFmtId="0" fontId="0" fillId="0" borderId="0" xfId="0"/>
    <xf numFmtId="0" fontId="14" fillId="0" borderId="0" xfId="0" applyFont="1"/>
    <xf numFmtId="0" fontId="15" fillId="0" borderId="0" xfId="0" applyFont="1"/>
    <xf numFmtId="0" fontId="11" fillId="0" borderId="0" xfId="0" applyFont="1"/>
    <xf numFmtId="0" fontId="11" fillId="0" borderId="0" xfId="0" applyFont="1" applyAlignment="1">
      <alignment wrapText="1"/>
    </xf>
    <xf numFmtId="0" fontId="11" fillId="0" borderId="0" xfId="0" applyFont="1" applyFill="1" applyAlignment="1">
      <alignment wrapText="1"/>
    </xf>
    <xf numFmtId="0" fontId="15" fillId="0" borderId="0" xfId="0" applyFont="1" applyAlignment="1"/>
    <xf numFmtId="0" fontId="10" fillId="0" borderId="6" xfId="0" applyFont="1" applyBorder="1"/>
    <xf numFmtId="0" fontId="10" fillId="0" borderId="0" xfId="0" applyFont="1" applyAlignment="1">
      <alignment horizontal="left" vertical="top"/>
    </xf>
    <xf numFmtId="3" fontId="10" fillId="0" borderId="6" xfId="0" applyNumberFormat="1" applyFont="1" applyBorder="1" applyAlignment="1">
      <alignment horizontal="left" vertical="top"/>
    </xf>
    <xf numFmtId="0" fontId="16" fillId="0" borderId="6" xfId="0" applyFont="1" applyBorder="1" applyAlignment="1">
      <alignment horizontal="left" vertical="top"/>
    </xf>
    <xf numFmtId="0" fontId="8" fillId="0" borderId="0" xfId="0" applyFont="1"/>
    <xf numFmtId="0" fontId="12" fillId="0" borderId="5" xfId="0" applyFont="1" applyFill="1" applyBorder="1" applyAlignment="1">
      <alignment horizontal="left" vertical="center" wrapText="1"/>
    </xf>
    <xf numFmtId="164" fontId="11" fillId="0" borderId="0" xfId="0" applyNumberFormat="1" applyFont="1" applyAlignment="1">
      <alignment wrapText="1"/>
    </xf>
    <xf numFmtId="8" fontId="12" fillId="0" borderId="5" xfId="0" applyNumberFormat="1" applyFont="1" applyFill="1" applyBorder="1" applyAlignment="1">
      <alignment horizontal="left" vertical="center" wrapText="1"/>
    </xf>
    <xf numFmtId="0" fontId="13" fillId="2" borderId="2" xfId="0" applyFont="1" applyFill="1" applyBorder="1" applyAlignment="1">
      <alignment horizontal="right" vertical="center" wrapText="1"/>
    </xf>
    <xf numFmtId="0" fontId="12" fillId="0" borderId="1" xfId="0" applyFont="1" applyFill="1" applyBorder="1" applyAlignment="1">
      <alignment horizontal="left" vertical="center" wrapText="1"/>
    </xf>
    <xf numFmtId="0" fontId="12" fillId="0" borderId="5" xfId="0" applyFont="1" applyFill="1" applyBorder="1" applyAlignment="1">
      <alignment horizontal="right" vertical="center" wrapText="1"/>
    </xf>
    <xf numFmtId="0" fontId="17" fillId="2" borderId="3"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18" fillId="0" borderId="0" xfId="0" applyFont="1"/>
    <xf numFmtId="0" fontId="18" fillId="0" borderId="0" xfId="0" applyFont="1" applyAlignment="1">
      <alignment horizontal="left"/>
    </xf>
    <xf numFmtId="0" fontId="12" fillId="3" borderId="5" xfId="0" applyFont="1" applyFill="1" applyBorder="1" applyAlignment="1">
      <alignment horizontal="left" vertical="center" wrapText="1"/>
    </xf>
    <xf numFmtId="0" fontId="6" fillId="0" borderId="0" xfId="0" applyFont="1"/>
    <xf numFmtId="0" fontId="6" fillId="0" borderId="0" xfId="0" applyFont="1" applyAlignment="1">
      <alignment horizontal="left"/>
    </xf>
    <xf numFmtId="0" fontId="5" fillId="0" borderId="0" xfId="0" applyFont="1"/>
    <xf numFmtId="15" fontId="14" fillId="0" borderId="0" xfId="0" quotePrefix="1" applyNumberFormat="1" applyFont="1" applyAlignment="1">
      <alignment horizontal="left"/>
    </xf>
    <xf numFmtId="0" fontId="4" fillId="0" borderId="6" xfId="0" applyFont="1" applyBorder="1"/>
    <xf numFmtId="0" fontId="4" fillId="0" borderId="0" xfId="0" applyFont="1" applyAlignment="1">
      <alignment horizontal="left"/>
    </xf>
    <xf numFmtId="0" fontId="3" fillId="0" borderId="0" xfId="0" applyFont="1"/>
    <xf numFmtId="0" fontId="19" fillId="0" borderId="0" xfId="2"/>
    <xf numFmtId="0" fontId="20" fillId="4" borderId="0" xfId="2" applyFont="1" applyFill="1"/>
    <xf numFmtId="0" fontId="19" fillId="4" borderId="0" xfId="2" applyFill="1"/>
    <xf numFmtId="0" fontId="19" fillId="0" borderId="0" xfId="2" applyAlignment="1">
      <alignment horizontal="right"/>
    </xf>
    <xf numFmtId="0" fontId="19" fillId="0" borderId="0" xfId="2" applyAlignment="1">
      <alignment horizontal="left"/>
    </xf>
    <xf numFmtId="0" fontId="21" fillId="0" borderId="0" xfId="2" applyFont="1" applyAlignment="1">
      <alignment horizontal="right"/>
    </xf>
    <xf numFmtId="0" fontId="22" fillId="5" borderId="6" xfId="2" applyFont="1" applyFill="1" applyBorder="1"/>
    <xf numFmtId="0" fontId="22" fillId="5" borderId="6" xfId="2" applyFont="1" applyFill="1" applyBorder="1" applyAlignment="1">
      <alignment horizontal="left"/>
    </xf>
    <xf numFmtId="0" fontId="19" fillId="0" borderId="7" xfId="2" applyBorder="1"/>
    <xf numFmtId="0" fontId="22" fillId="6" borderId="8" xfId="2" applyFont="1" applyFill="1" applyBorder="1" applyAlignment="1">
      <alignment horizontal="right"/>
    </xf>
    <xf numFmtId="0" fontId="19" fillId="0" borderId="8" xfId="2" applyBorder="1"/>
    <xf numFmtId="0" fontId="19" fillId="0" borderId="8" xfId="2" applyBorder="1" applyAlignment="1">
      <alignment horizontal="left"/>
    </xf>
    <xf numFmtId="0" fontId="19" fillId="0" borderId="9" xfId="2" applyBorder="1" applyAlignment="1">
      <alignment horizontal="left"/>
    </xf>
    <xf numFmtId="0" fontId="23" fillId="0" borderId="0" xfId="2" quotePrefix="1" applyFont="1"/>
    <xf numFmtId="0" fontId="24" fillId="0" borderId="10" xfId="2" applyFont="1" applyBorder="1"/>
    <xf numFmtId="0" fontId="25" fillId="6" borderId="11" xfId="2" applyFont="1" applyFill="1" applyBorder="1" applyAlignment="1">
      <alignment horizontal="right"/>
    </xf>
    <xf numFmtId="0" fontId="19" fillId="0" borderId="11" xfId="2" applyBorder="1"/>
    <xf numFmtId="0" fontId="19" fillId="0" borderId="11" xfId="2" applyBorder="1" applyAlignment="1">
      <alignment horizontal="left"/>
    </xf>
    <xf numFmtId="0" fontId="19" fillId="0" borderId="12" xfId="2" applyBorder="1" applyAlignment="1">
      <alignment horizontal="left"/>
    </xf>
    <xf numFmtId="0" fontId="26" fillId="0" borderId="0" xfId="2" applyFont="1"/>
    <xf numFmtId="0" fontId="27" fillId="0" borderId="8" xfId="2" applyFont="1" applyBorder="1"/>
    <xf numFmtId="0" fontId="19" fillId="0" borderId="10" xfId="2" applyBorder="1"/>
    <xf numFmtId="0" fontId="30" fillId="0" borderId="11" xfId="2" applyFont="1" applyBorder="1"/>
    <xf numFmtId="0" fontId="31" fillId="0" borderId="0" xfId="2" quotePrefix="1" applyFont="1"/>
    <xf numFmtId="0" fontId="28" fillId="0" borderId="10" xfId="2" applyFont="1" applyBorder="1"/>
    <xf numFmtId="0" fontId="32" fillId="0" borderId="0" xfId="2" applyFont="1"/>
    <xf numFmtId="0" fontId="22" fillId="0" borderId="0" xfId="2" applyFont="1"/>
    <xf numFmtId="0" fontId="30" fillId="0" borderId="0" xfId="2" applyFont="1"/>
    <xf numFmtId="0" fontId="33" fillId="0" borderId="0" xfId="2" applyFont="1"/>
    <xf numFmtId="0" fontId="19" fillId="0" borderId="7" xfId="2" applyFill="1" applyBorder="1"/>
    <xf numFmtId="0" fontId="19" fillId="0" borderId="8" xfId="2" applyFill="1" applyBorder="1"/>
    <xf numFmtId="0" fontId="19" fillId="0" borderId="9" xfId="2" applyFill="1" applyBorder="1" applyAlignment="1">
      <alignment horizontal="left"/>
    </xf>
    <xf numFmtId="0" fontId="34" fillId="0" borderId="0" xfId="2" applyFont="1"/>
    <xf numFmtId="0" fontId="19" fillId="0" borderId="11" xfId="2" applyFill="1" applyBorder="1"/>
    <xf numFmtId="0" fontId="19" fillId="0" borderId="12" xfId="2" applyFill="1" applyBorder="1" applyAlignment="1">
      <alignment horizontal="left"/>
    </xf>
    <xf numFmtId="0" fontId="35" fillId="0" borderId="0" xfId="2" applyFont="1"/>
    <xf numFmtId="0" fontId="19" fillId="0" borderId="0" xfId="2" applyFill="1" applyBorder="1"/>
    <xf numFmtId="0" fontId="22" fillId="0" borderId="0" xfId="2" quotePrefix="1" applyFont="1" applyFill="1" applyBorder="1"/>
    <xf numFmtId="0" fontId="22" fillId="0" borderId="0" xfId="2" applyFont="1" applyFill="1" applyBorder="1"/>
    <xf numFmtId="0" fontId="19" fillId="0" borderId="0" xfId="2" applyFill="1" applyBorder="1" applyAlignment="1">
      <alignment horizontal="left"/>
    </xf>
    <xf numFmtId="0" fontId="22" fillId="0" borderId="0" xfId="2" quotePrefix="1" applyFont="1" applyFill="1" applyBorder="1" applyAlignment="1"/>
    <xf numFmtId="0" fontId="22" fillId="0" borderId="0" xfId="2" quotePrefix="1" applyFont="1"/>
    <xf numFmtId="0" fontId="36" fillId="0" borderId="0" xfId="3"/>
    <xf numFmtId="0" fontId="37" fillId="7" borderId="13" xfId="3" applyFont="1" applyFill="1" applyBorder="1"/>
    <xf numFmtId="0" fontId="37" fillId="7" borderId="14" xfId="3" applyFont="1" applyFill="1" applyBorder="1" applyAlignment="1">
      <alignment horizontal="center"/>
    </xf>
    <xf numFmtId="0" fontId="37" fillId="8" borderId="14" xfId="3" applyFont="1" applyFill="1" applyBorder="1"/>
    <xf numFmtId="0" fontId="37" fillId="8" borderId="15" xfId="3" applyFont="1" applyFill="1" applyBorder="1"/>
    <xf numFmtId="0" fontId="38" fillId="0" borderId="16" xfId="3" applyFont="1" applyFill="1" applyBorder="1"/>
    <xf numFmtId="0" fontId="37" fillId="0" borderId="16" xfId="3" applyFont="1" applyFill="1" applyBorder="1" applyAlignment="1">
      <alignment horizontal="center"/>
    </xf>
    <xf numFmtId="0" fontId="38" fillId="0" borderId="6" xfId="3" applyFont="1" applyFill="1" applyBorder="1"/>
    <xf numFmtId="0" fontId="37" fillId="0" borderId="6" xfId="3" applyFont="1" applyFill="1" applyBorder="1" applyAlignment="1">
      <alignment horizontal="center"/>
    </xf>
    <xf numFmtId="0" fontId="38" fillId="0" borderId="6" xfId="3" applyFont="1" applyBorder="1"/>
    <xf numFmtId="0" fontId="37" fillId="3" borderId="6" xfId="3" applyFont="1" applyFill="1" applyBorder="1" applyAlignment="1">
      <alignment horizontal="center"/>
    </xf>
    <xf numFmtId="0" fontId="37" fillId="9" borderId="6" xfId="3" applyFont="1" applyFill="1" applyBorder="1" applyAlignment="1">
      <alignment horizontal="center"/>
    </xf>
    <xf numFmtId="0" fontId="39" fillId="0" borderId="6" xfId="3" applyFont="1" applyFill="1" applyBorder="1"/>
    <xf numFmtId="0" fontId="40" fillId="0" borderId="6" xfId="3" applyFont="1" applyFill="1" applyBorder="1" applyAlignment="1">
      <alignment horizontal="center"/>
    </xf>
    <xf numFmtId="0" fontId="40" fillId="0" borderId="6" xfId="3" applyFont="1" applyFill="1" applyBorder="1"/>
    <xf numFmtId="0" fontId="37" fillId="10" borderId="6" xfId="3" applyFont="1" applyFill="1" applyBorder="1" applyAlignment="1">
      <alignment horizontal="center"/>
    </xf>
    <xf numFmtId="0" fontId="3" fillId="0" borderId="0" xfId="0" applyFont="1" applyAlignment="1">
      <alignment horizontal="left"/>
    </xf>
    <xf numFmtId="0" fontId="3" fillId="0" borderId="0" xfId="0" applyFont="1" applyAlignment="1">
      <alignment wrapText="1"/>
    </xf>
    <xf numFmtId="0" fontId="11" fillId="0" borderId="0" xfId="0" applyFont="1" applyAlignment="1"/>
    <xf numFmtId="0" fontId="3" fillId="0" borderId="0" xfId="0" quotePrefix="1" applyFont="1" applyAlignment="1"/>
    <xf numFmtId="164" fontId="3" fillId="0" borderId="0" xfId="0" quotePrefix="1" applyNumberFormat="1" applyFont="1" applyAlignment="1"/>
    <xf numFmtId="0" fontId="3" fillId="0" borderId="6" xfId="0" applyFont="1" applyBorder="1"/>
    <xf numFmtId="0" fontId="16" fillId="3" borderId="6" xfId="0" applyFont="1" applyFill="1" applyBorder="1" applyAlignment="1">
      <alignment horizontal="left" vertical="top"/>
    </xf>
    <xf numFmtId="3" fontId="10" fillId="3" borderId="6" xfId="0" applyNumberFormat="1" applyFont="1" applyFill="1" applyBorder="1" applyAlignment="1">
      <alignment horizontal="left" vertical="top"/>
    </xf>
    <xf numFmtId="0" fontId="12" fillId="3" borderId="1" xfId="0" applyFont="1" applyFill="1" applyBorder="1" applyAlignment="1">
      <alignment horizontal="left" vertical="center" wrapText="1"/>
    </xf>
    <xf numFmtId="0" fontId="12" fillId="3" borderId="5" xfId="0" applyFont="1" applyFill="1" applyBorder="1" applyAlignment="1">
      <alignment horizontal="right" vertical="center" wrapText="1"/>
    </xf>
    <xf numFmtId="8" fontId="12" fillId="3" borderId="5" xfId="0" applyNumberFormat="1" applyFont="1" applyFill="1" applyBorder="1" applyAlignment="1">
      <alignment horizontal="left" vertical="center" wrapText="1"/>
    </xf>
    <xf numFmtId="3" fontId="2" fillId="0" borderId="6" xfId="0" applyNumberFormat="1" applyFont="1" applyBorder="1" applyAlignment="1">
      <alignment horizontal="left" vertical="top" wrapText="1"/>
    </xf>
    <xf numFmtId="0" fontId="2" fillId="0" borderId="0" xfId="0" applyFont="1"/>
    <xf numFmtId="0" fontId="1" fillId="0" borderId="0" xfId="0" applyFont="1"/>
    <xf numFmtId="0" fontId="1" fillId="3" borderId="6" xfId="0" applyFont="1" applyFill="1" applyBorder="1" applyAlignment="1">
      <alignment horizontal="left" vertical="top" wrapText="1"/>
    </xf>
    <xf numFmtId="0" fontId="1" fillId="0" borderId="6" xfId="0" applyFont="1" applyBorder="1" applyAlignment="1">
      <alignment horizontal="left" vertical="top" wrapText="1"/>
    </xf>
  </cellXfs>
  <cellStyles count="4">
    <cellStyle name="Normal" xfId="0" builtinId="0"/>
    <cellStyle name="Normal 2" xfId="1" xr:uid="{00000000-0005-0000-0000-000002000000}"/>
    <cellStyle name="Normal 3" xfId="2" xr:uid="{B13F2432-F3A8-4FB8-A61E-75D8109B7374}"/>
    <cellStyle name="Normal 4" xfId="3" xr:uid="{10CC7B3A-91BB-429F-A1E9-E27CD92280F4}"/>
  </cellStyles>
  <dxfs count="0"/>
  <tableStyles count="0" defaultTableStyle="TableStyleMedium2" defaultPivotStyle="PivotStyleLight16"/>
  <colors>
    <mruColors>
      <color rgb="FFEDF2F9"/>
      <color rgb="FF1122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152400</xdr:rowOff>
    </xdr:from>
    <xdr:to>
      <xdr:col>6</xdr:col>
      <xdr:colOff>323850</xdr:colOff>
      <xdr:row>4</xdr:row>
      <xdr:rowOff>171449</xdr:rowOff>
    </xdr:to>
    <xdr:sp macro="" textlink="">
      <xdr:nvSpPr>
        <xdr:cNvPr id="2" name="Rectangle 1">
          <a:extLst>
            <a:ext uri="{FF2B5EF4-FFF2-40B4-BE49-F238E27FC236}">
              <a16:creationId xmlns:a16="http://schemas.microsoft.com/office/drawing/2014/main" id="{AF5AD63D-38C2-4BB4-93B0-26E07E7709FD}"/>
            </a:ext>
          </a:extLst>
        </xdr:cNvPr>
        <xdr:cNvSpPr/>
      </xdr:nvSpPr>
      <xdr:spPr>
        <a:xfrm>
          <a:off x="1438275" y="390525"/>
          <a:ext cx="3333750" cy="638174"/>
        </a:xfrm>
        <a:prstGeom prst="rect">
          <a:avLst/>
        </a:prstGeom>
        <a:solidFill>
          <a:schemeClr val="accent5">
            <a:lumMod val="60000"/>
            <a:lumOff val="40000"/>
          </a:schemeClr>
        </a:solidFill>
        <a:ln>
          <a:solidFill>
            <a:schemeClr val="accent5">
              <a:lumMod val="40000"/>
              <a:lumOff val="60000"/>
            </a:schemeClr>
          </a:solidFill>
        </a:ln>
        <a:scene3d>
          <a:camera prst="orthographicFront"/>
          <a:lightRig rig="soft" dir="t"/>
        </a:scene3d>
        <a:sp3d contourW="12700">
          <a:bevelB/>
          <a:contourClr>
            <a:schemeClr val="tx2"/>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100" b="1">
              <a:solidFill>
                <a:sysClr val="windowText" lastClr="000000"/>
              </a:solidFill>
            </a:rPr>
            <a:t>  </a:t>
          </a:r>
          <a:r>
            <a:rPr lang="en-US" sz="1400" b="1">
              <a:solidFill>
                <a:sysClr val="windowText" lastClr="000000"/>
              </a:solidFill>
            </a:rPr>
            <a:t>(1) Cobicistat </a:t>
          </a:r>
          <a:r>
            <a:rPr lang="en-US" sz="1400" b="1" baseline="0">
              <a:solidFill>
                <a:sysClr val="windowText" lastClr="000000"/>
              </a:solidFill>
            </a:rPr>
            <a:t> </a:t>
          </a:r>
          <a:r>
            <a:rPr lang="en-US" sz="1400" b="1" baseline="0">
              <a:solidFill>
                <a:srgbClr val="7030A0"/>
              </a:solidFill>
            </a:rPr>
            <a:t>+ Integrase Inhibitor</a:t>
          </a:r>
          <a:endParaRPr lang="en-US" sz="1400" b="1">
            <a:solidFill>
              <a:srgbClr val="7030A0"/>
            </a:solidFill>
          </a:endParaRPr>
        </a:p>
      </xdr:txBody>
    </xdr:sp>
    <xdr:clientData/>
  </xdr:twoCellAnchor>
  <xdr:twoCellAnchor>
    <xdr:from>
      <xdr:col>1</xdr:col>
      <xdr:colOff>19050</xdr:colOff>
      <xdr:row>8</xdr:row>
      <xdr:rowOff>152400</xdr:rowOff>
    </xdr:from>
    <xdr:to>
      <xdr:col>6</xdr:col>
      <xdr:colOff>295276</xdr:colOff>
      <xdr:row>12</xdr:row>
      <xdr:rowOff>19050</xdr:rowOff>
    </xdr:to>
    <xdr:sp macro="" textlink="">
      <xdr:nvSpPr>
        <xdr:cNvPr id="3" name="Rectangle 2">
          <a:extLst>
            <a:ext uri="{FF2B5EF4-FFF2-40B4-BE49-F238E27FC236}">
              <a16:creationId xmlns:a16="http://schemas.microsoft.com/office/drawing/2014/main" id="{1FB1F757-0AED-4D89-872D-5F3C5E465BC8}"/>
            </a:ext>
          </a:extLst>
        </xdr:cNvPr>
        <xdr:cNvSpPr/>
      </xdr:nvSpPr>
      <xdr:spPr>
        <a:xfrm>
          <a:off x="1419225" y="1828800"/>
          <a:ext cx="3324226" cy="676275"/>
        </a:xfrm>
        <a:prstGeom prst="rect">
          <a:avLst/>
        </a:prstGeom>
        <a:solidFill>
          <a:schemeClr val="accent5">
            <a:lumMod val="60000"/>
            <a:lumOff val="40000"/>
          </a:schemeClr>
        </a:solidFill>
        <a:ln>
          <a:solidFill>
            <a:schemeClr val="accent5">
              <a:lumMod val="40000"/>
              <a:lumOff val="60000"/>
            </a:schemeClr>
          </a:solidFill>
        </a:ln>
        <a:scene3d>
          <a:camera prst="orthographicFront"/>
          <a:lightRig rig="soft" dir="t"/>
        </a:scene3d>
        <a:sp3d contourW="12700">
          <a:bevelB/>
          <a:contourClr>
            <a:schemeClr val="tx2"/>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100" b="1">
              <a:solidFill>
                <a:sysClr val="windowText" lastClr="000000"/>
              </a:solidFill>
            </a:rPr>
            <a:t> </a:t>
          </a:r>
          <a:r>
            <a:rPr lang="en-US" sz="1400" b="1">
              <a:solidFill>
                <a:sysClr val="windowText" lastClr="000000"/>
              </a:solidFill>
            </a:rPr>
            <a:t>(2) Cobicistat </a:t>
          </a:r>
          <a:r>
            <a:rPr lang="en-US" sz="1400" b="1" baseline="0">
              <a:solidFill>
                <a:sysClr val="windowText" lastClr="000000"/>
              </a:solidFill>
            </a:rPr>
            <a:t> +   </a:t>
          </a:r>
          <a:r>
            <a:rPr lang="en-US" sz="1400" b="1" baseline="0">
              <a:solidFill>
                <a:srgbClr val="0000FF"/>
              </a:solidFill>
            </a:rPr>
            <a:t>Protease Inhibitor (PI)</a:t>
          </a:r>
          <a:endParaRPr lang="en-US" sz="1400" b="1">
            <a:solidFill>
              <a:srgbClr val="0000FF"/>
            </a:solidFill>
          </a:endParaRPr>
        </a:p>
      </xdr:txBody>
    </xdr:sp>
    <xdr:clientData/>
  </xdr:twoCellAnchor>
  <xdr:twoCellAnchor>
    <xdr:from>
      <xdr:col>1</xdr:col>
      <xdr:colOff>0</xdr:colOff>
      <xdr:row>15</xdr:row>
      <xdr:rowOff>95250</xdr:rowOff>
    </xdr:from>
    <xdr:to>
      <xdr:col>6</xdr:col>
      <xdr:colOff>257175</xdr:colOff>
      <xdr:row>18</xdr:row>
      <xdr:rowOff>133350</xdr:rowOff>
    </xdr:to>
    <xdr:sp macro="" textlink="">
      <xdr:nvSpPr>
        <xdr:cNvPr id="4" name="Rectangle 3">
          <a:extLst>
            <a:ext uri="{FF2B5EF4-FFF2-40B4-BE49-F238E27FC236}">
              <a16:creationId xmlns:a16="http://schemas.microsoft.com/office/drawing/2014/main" id="{2D8716D3-EBA5-415F-9278-B12A5DFF696D}"/>
            </a:ext>
          </a:extLst>
        </xdr:cNvPr>
        <xdr:cNvSpPr/>
      </xdr:nvSpPr>
      <xdr:spPr>
        <a:xfrm>
          <a:off x="1400175" y="3152775"/>
          <a:ext cx="3305175" cy="657225"/>
        </a:xfrm>
        <a:prstGeom prst="rect">
          <a:avLst/>
        </a:prstGeom>
        <a:solidFill>
          <a:schemeClr val="accent5">
            <a:lumMod val="60000"/>
            <a:lumOff val="40000"/>
          </a:schemeClr>
        </a:solidFill>
        <a:ln>
          <a:solidFill>
            <a:schemeClr val="accent5">
              <a:lumMod val="40000"/>
              <a:lumOff val="60000"/>
            </a:schemeClr>
          </a:solidFill>
        </a:ln>
        <a:scene3d>
          <a:camera prst="orthographicFront"/>
          <a:lightRig rig="soft" dir="t"/>
        </a:scene3d>
        <a:sp3d contourW="12700">
          <a:bevelB/>
          <a:contourClr>
            <a:schemeClr val="tx2"/>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400" b="1">
              <a:solidFill>
                <a:sysClr val="windowText" lastClr="000000"/>
              </a:solidFill>
            </a:rPr>
            <a:t>(3) RITONAVIR (Low dose) </a:t>
          </a:r>
          <a:r>
            <a:rPr lang="en-US" sz="1400" b="1" baseline="0">
              <a:solidFill>
                <a:sysClr val="windowText" lastClr="000000"/>
              </a:solidFill>
            </a:rPr>
            <a:t>  </a:t>
          </a:r>
          <a:r>
            <a:rPr lang="en-US" sz="1400" b="1" baseline="0">
              <a:solidFill>
                <a:srgbClr val="0000FF"/>
              </a:solidFill>
            </a:rPr>
            <a:t>+   other PI (s) </a:t>
          </a:r>
          <a:endParaRPr lang="en-US" sz="1400" b="1">
            <a:solidFill>
              <a:srgbClr val="0000FF"/>
            </a:solidFill>
          </a:endParaRPr>
        </a:p>
      </xdr:txBody>
    </xdr:sp>
    <xdr:clientData/>
  </xdr:twoCellAnchor>
  <xdr:twoCellAnchor>
    <xdr:from>
      <xdr:col>1</xdr:col>
      <xdr:colOff>9526</xdr:colOff>
      <xdr:row>23</xdr:row>
      <xdr:rowOff>66675</xdr:rowOff>
    </xdr:from>
    <xdr:to>
      <xdr:col>6</xdr:col>
      <xdr:colOff>238126</xdr:colOff>
      <xdr:row>26</xdr:row>
      <xdr:rowOff>9524</xdr:rowOff>
    </xdr:to>
    <xdr:sp macro="" textlink="">
      <xdr:nvSpPr>
        <xdr:cNvPr id="5" name="Rectangle 4">
          <a:extLst>
            <a:ext uri="{FF2B5EF4-FFF2-40B4-BE49-F238E27FC236}">
              <a16:creationId xmlns:a16="http://schemas.microsoft.com/office/drawing/2014/main" id="{5FB02F6F-9BE8-4A1A-AFDC-37994621A7CF}"/>
            </a:ext>
          </a:extLst>
        </xdr:cNvPr>
        <xdr:cNvSpPr/>
      </xdr:nvSpPr>
      <xdr:spPr>
        <a:xfrm>
          <a:off x="1409701" y="4752975"/>
          <a:ext cx="3276600" cy="561974"/>
        </a:xfrm>
        <a:prstGeom prst="rect">
          <a:avLst/>
        </a:prstGeom>
        <a:solidFill>
          <a:schemeClr val="accent5">
            <a:lumMod val="60000"/>
            <a:lumOff val="40000"/>
          </a:schemeClr>
        </a:solidFill>
        <a:ln>
          <a:solidFill>
            <a:schemeClr val="accent5">
              <a:lumMod val="40000"/>
              <a:lumOff val="60000"/>
            </a:schemeClr>
          </a:solidFill>
        </a:ln>
        <a:scene3d>
          <a:camera prst="orthographicFront"/>
          <a:lightRig rig="soft" dir="t"/>
        </a:scene3d>
        <a:sp3d contourW="12700">
          <a:bevelB/>
          <a:contourClr>
            <a:schemeClr val="tx2"/>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marL="0" marR="0" indent="0" algn="l" defTabSz="914400" eaLnBrk="1" fontAlgn="auto" latinLnBrk="0" hangingPunct="1">
            <a:lnSpc>
              <a:spcPct val="100000"/>
            </a:lnSpc>
            <a:spcBef>
              <a:spcPts val="0"/>
            </a:spcBef>
            <a:spcAft>
              <a:spcPts val="0"/>
            </a:spcAft>
            <a:buClrTx/>
            <a:buSzTx/>
            <a:buFontTx/>
            <a:buNone/>
            <a:tabLst/>
            <a:defRPr/>
          </a:pPr>
          <a:r>
            <a:rPr lang="en-US" sz="1400" b="1">
              <a:solidFill>
                <a:sysClr val="windowText" lastClr="000000"/>
              </a:solidFill>
            </a:rPr>
            <a:t>(4) RITONAVIR (High dose) </a:t>
          </a:r>
          <a:r>
            <a:rPr lang="en-US" sz="1400" b="1" baseline="0">
              <a:solidFill>
                <a:sysClr val="windowText" lastClr="000000"/>
              </a:solidFill>
            </a:rPr>
            <a:t>  +   </a:t>
          </a:r>
          <a:r>
            <a:rPr lang="en-US" sz="1400" b="1" baseline="0">
              <a:solidFill>
                <a:srgbClr val="0000FF"/>
              </a:solidFill>
              <a:effectLst/>
              <a:latin typeface="+mn-lt"/>
              <a:ea typeface="+mn-ea"/>
              <a:cs typeface="+mn-cs"/>
            </a:rPr>
            <a:t>other PI (s) </a:t>
          </a:r>
          <a:endParaRPr lang="en-US" sz="1400">
            <a:solidFill>
              <a:srgbClr val="0000FF"/>
            </a:solidFill>
            <a:effectLst/>
          </a:endParaRPr>
        </a:p>
        <a:p>
          <a:pPr algn="l"/>
          <a:r>
            <a:rPr lang="en-US" sz="1100" b="1" baseline="0">
              <a:solidFill>
                <a:srgbClr val="0000FF"/>
              </a:solidFill>
            </a:rPr>
            <a:t>  </a:t>
          </a:r>
          <a:endParaRPr lang="en-US" sz="1100" b="1">
            <a:solidFill>
              <a:srgbClr val="0000FF"/>
            </a:solidFill>
          </a:endParaRPr>
        </a:p>
      </xdr:txBody>
    </xdr:sp>
    <xdr:clientData/>
  </xdr:twoCellAnchor>
  <xdr:twoCellAnchor>
    <xdr:from>
      <xdr:col>7</xdr:col>
      <xdr:colOff>352423</xdr:colOff>
      <xdr:row>13</xdr:row>
      <xdr:rowOff>66675</xdr:rowOff>
    </xdr:from>
    <xdr:to>
      <xdr:col>10</xdr:col>
      <xdr:colOff>1295399</xdr:colOff>
      <xdr:row>15</xdr:row>
      <xdr:rowOff>180975</xdr:rowOff>
    </xdr:to>
    <xdr:sp macro="" textlink="">
      <xdr:nvSpPr>
        <xdr:cNvPr id="6" name="Rounded Rectangle 5">
          <a:extLst>
            <a:ext uri="{FF2B5EF4-FFF2-40B4-BE49-F238E27FC236}">
              <a16:creationId xmlns:a16="http://schemas.microsoft.com/office/drawing/2014/main" id="{11271215-B4C2-44CF-B0AB-4B61DB0CC855}"/>
            </a:ext>
          </a:extLst>
        </xdr:cNvPr>
        <xdr:cNvSpPr/>
      </xdr:nvSpPr>
      <xdr:spPr>
        <a:xfrm>
          <a:off x="5162548" y="2743200"/>
          <a:ext cx="2514601" cy="495300"/>
        </a:xfrm>
        <a:prstGeom prst="roundRect">
          <a:avLst/>
        </a:prstGeom>
        <a:solidFill>
          <a:schemeClr val="accent5">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chemeClr val="tx1"/>
              </a:solidFill>
            </a:rPr>
            <a:t>  </a:t>
          </a:r>
        </a:p>
        <a:p>
          <a:pPr algn="l"/>
          <a:r>
            <a:rPr lang="en-US" sz="1100" b="1">
              <a:solidFill>
                <a:schemeClr val="tx1"/>
              </a:solidFill>
            </a:rPr>
            <a:t> (3a)</a:t>
          </a:r>
          <a:r>
            <a:rPr lang="en-US" sz="1100" b="1" baseline="0">
              <a:solidFill>
                <a:schemeClr val="tx1"/>
              </a:solidFill>
            </a:rPr>
            <a:t>   </a:t>
          </a:r>
          <a:r>
            <a:rPr lang="en-US" sz="1100" b="1">
              <a:solidFill>
                <a:schemeClr val="tx1"/>
              </a:solidFill>
            </a:rPr>
            <a:t>RIT (Low dose</a:t>
          </a:r>
          <a:r>
            <a:rPr lang="en-US" sz="1100">
              <a:solidFill>
                <a:schemeClr val="tx1"/>
              </a:solidFill>
            </a:rPr>
            <a:t>)  </a:t>
          </a:r>
          <a:r>
            <a:rPr lang="en-US" sz="1100" b="1">
              <a:solidFill>
                <a:schemeClr val="tx1"/>
              </a:solidFill>
            </a:rPr>
            <a:t>+ </a:t>
          </a:r>
          <a:r>
            <a:rPr lang="en-US" sz="1100" b="1">
              <a:solidFill>
                <a:srgbClr val="0000FF"/>
              </a:solidFill>
            </a:rPr>
            <a:t>1 other PI </a:t>
          </a:r>
        </a:p>
        <a:p>
          <a:pPr algn="l"/>
          <a:r>
            <a:rPr lang="en-US" sz="1100" baseline="0">
              <a:solidFill>
                <a:schemeClr val="tx1"/>
              </a:solidFill>
            </a:rPr>
            <a:t> </a:t>
          </a:r>
          <a:endParaRPr lang="en-US" sz="1100">
            <a:solidFill>
              <a:schemeClr val="tx1"/>
            </a:solidFill>
          </a:endParaRPr>
        </a:p>
      </xdr:txBody>
    </xdr:sp>
    <xdr:clientData/>
  </xdr:twoCellAnchor>
  <xdr:twoCellAnchor>
    <xdr:from>
      <xdr:col>7</xdr:col>
      <xdr:colOff>342900</xdr:colOff>
      <xdr:row>16</xdr:row>
      <xdr:rowOff>57151</xdr:rowOff>
    </xdr:from>
    <xdr:to>
      <xdr:col>10</xdr:col>
      <xdr:colOff>1304925</xdr:colOff>
      <xdr:row>19</xdr:row>
      <xdr:rowOff>9525</xdr:rowOff>
    </xdr:to>
    <xdr:sp macro="" textlink="">
      <xdr:nvSpPr>
        <xdr:cNvPr id="7" name="Rounded Rectangle 6">
          <a:extLst>
            <a:ext uri="{FF2B5EF4-FFF2-40B4-BE49-F238E27FC236}">
              <a16:creationId xmlns:a16="http://schemas.microsoft.com/office/drawing/2014/main" id="{DF3741DA-2CA8-49CA-B5D1-C30867EEB9DB}"/>
            </a:ext>
          </a:extLst>
        </xdr:cNvPr>
        <xdr:cNvSpPr/>
      </xdr:nvSpPr>
      <xdr:spPr>
        <a:xfrm>
          <a:off x="5153025" y="3352801"/>
          <a:ext cx="2533650" cy="571499"/>
        </a:xfrm>
        <a:prstGeom prst="roundRect">
          <a:avLst/>
        </a:prstGeom>
        <a:solidFill>
          <a:schemeClr val="accent5">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chemeClr val="tx1"/>
              </a:solidFill>
            </a:rPr>
            <a:t>  </a:t>
          </a:r>
        </a:p>
        <a:p>
          <a:pPr algn="l"/>
          <a:r>
            <a:rPr lang="en-US" sz="1100">
              <a:solidFill>
                <a:schemeClr val="tx1"/>
              </a:solidFill>
            </a:rPr>
            <a:t> </a:t>
          </a:r>
          <a:r>
            <a:rPr lang="en-US" sz="1100" b="1">
              <a:solidFill>
                <a:schemeClr val="tx1"/>
              </a:solidFill>
            </a:rPr>
            <a:t>(3b)   RIT (Low dose</a:t>
          </a:r>
          <a:r>
            <a:rPr lang="en-US" sz="1100">
              <a:solidFill>
                <a:schemeClr val="tx1"/>
              </a:solidFill>
            </a:rPr>
            <a:t>)  + </a:t>
          </a:r>
          <a:r>
            <a:rPr lang="en-US" sz="1100" b="1">
              <a:solidFill>
                <a:schemeClr val="tx1"/>
              </a:solidFill>
            </a:rPr>
            <a:t>&gt;=</a:t>
          </a:r>
          <a:r>
            <a:rPr lang="en-US" sz="1100" b="1">
              <a:solidFill>
                <a:srgbClr val="0000FF"/>
              </a:solidFill>
            </a:rPr>
            <a:t>2 other PIs</a:t>
          </a:r>
        </a:p>
        <a:p>
          <a:pPr algn="l"/>
          <a:r>
            <a:rPr lang="en-US" sz="1100" baseline="0">
              <a:solidFill>
                <a:schemeClr val="tx1"/>
              </a:solidFill>
            </a:rPr>
            <a:t> </a:t>
          </a:r>
          <a:endParaRPr lang="en-US" sz="1100">
            <a:solidFill>
              <a:schemeClr val="tx1"/>
            </a:solidFill>
          </a:endParaRPr>
        </a:p>
      </xdr:txBody>
    </xdr:sp>
    <xdr:clientData/>
  </xdr:twoCellAnchor>
  <xdr:twoCellAnchor>
    <xdr:from>
      <xdr:col>7</xdr:col>
      <xdr:colOff>390525</xdr:colOff>
      <xdr:row>22</xdr:row>
      <xdr:rowOff>9523</xdr:rowOff>
    </xdr:from>
    <xdr:to>
      <xdr:col>10</xdr:col>
      <xdr:colOff>1257300</xdr:colOff>
      <xdr:row>24</xdr:row>
      <xdr:rowOff>123824</xdr:rowOff>
    </xdr:to>
    <xdr:sp macro="" textlink="">
      <xdr:nvSpPr>
        <xdr:cNvPr id="8" name="Rounded Rectangle 7">
          <a:extLst>
            <a:ext uri="{FF2B5EF4-FFF2-40B4-BE49-F238E27FC236}">
              <a16:creationId xmlns:a16="http://schemas.microsoft.com/office/drawing/2014/main" id="{A83EE9E7-A784-48E7-9812-88798882D92D}"/>
            </a:ext>
          </a:extLst>
        </xdr:cNvPr>
        <xdr:cNvSpPr/>
      </xdr:nvSpPr>
      <xdr:spPr>
        <a:xfrm>
          <a:off x="5200650" y="4505323"/>
          <a:ext cx="2438400" cy="542926"/>
        </a:xfrm>
        <a:prstGeom prst="roundRect">
          <a:avLst/>
        </a:prstGeom>
        <a:solidFill>
          <a:schemeClr val="accent5">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chemeClr val="tx1"/>
              </a:solidFill>
            </a:rPr>
            <a:t>  </a:t>
          </a:r>
        </a:p>
        <a:p>
          <a:pPr marL="0" marR="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rPr>
            <a:t> (4a)  RIT</a:t>
          </a:r>
          <a:r>
            <a:rPr lang="en-US" sz="1100" b="1" baseline="0">
              <a:solidFill>
                <a:schemeClr val="tx1"/>
              </a:solidFill>
            </a:rPr>
            <a:t> (High dose) </a:t>
          </a:r>
          <a:r>
            <a:rPr lang="en-US" sz="1100" b="1">
              <a:solidFill>
                <a:srgbClr val="0000FF"/>
              </a:solidFill>
              <a:effectLst/>
              <a:latin typeface="+mn-lt"/>
              <a:ea typeface="+mn-ea"/>
              <a:cs typeface="+mn-cs"/>
            </a:rPr>
            <a:t>+ 1 other PI </a:t>
          </a:r>
          <a:endParaRPr lang="en-US">
            <a:solidFill>
              <a:srgbClr val="0000FF"/>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accent2"/>
            </a:solidFill>
          </a:endParaRPr>
        </a:p>
      </xdr:txBody>
    </xdr:sp>
    <xdr:clientData/>
  </xdr:twoCellAnchor>
  <xdr:twoCellAnchor>
    <xdr:from>
      <xdr:col>7</xdr:col>
      <xdr:colOff>390524</xdr:colOff>
      <xdr:row>25</xdr:row>
      <xdr:rowOff>9524</xdr:rowOff>
    </xdr:from>
    <xdr:to>
      <xdr:col>10</xdr:col>
      <xdr:colOff>1247774</xdr:colOff>
      <xdr:row>27</xdr:row>
      <xdr:rowOff>114299</xdr:rowOff>
    </xdr:to>
    <xdr:sp macro="" textlink="">
      <xdr:nvSpPr>
        <xdr:cNvPr id="9" name="Rounded Rectangle 8">
          <a:extLst>
            <a:ext uri="{FF2B5EF4-FFF2-40B4-BE49-F238E27FC236}">
              <a16:creationId xmlns:a16="http://schemas.microsoft.com/office/drawing/2014/main" id="{0D7BA149-AAD7-4723-8AFA-E64220CAF70F}"/>
            </a:ext>
          </a:extLst>
        </xdr:cNvPr>
        <xdr:cNvSpPr/>
      </xdr:nvSpPr>
      <xdr:spPr>
        <a:xfrm>
          <a:off x="5200649" y="5124449"/>
          <a:ext cx="2428875" cy="533400"/>
        </a:xfrm>
        <a:prstGeom prst="roundRect">
          <a:avLst/>
        </a:prstGeom>
        <a:solidFill>
          <a:schemeClr val="accent5">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solidFill>
              <a:schemeClr val="tx1"/>
            </a:solidFill>
          </a:endParaRPr>
        </a:p>
        <a:p>
          <a:pPr algn="l"/>
          <a:r>
            <a:rPr lang="en-US" sz="1100" b="1">
              <a:solidFill>
                <a:schemeClr val="tx1"/>
              </a:solidFill>
            </a:rPr>
            <a:t> (4b)  </a:t>
          </a:r>
          <a:r>
            <a:rPr lang="en-US" sz="1100" b="1">
              <a:solidFill>
                <a:sysClr val="windowText" lastClr="000000"/>
              </a:solidFill>
            </a:rPr>
            <a:t>RIT (High</a:t>
          </a:r>
          <a:r>
            <a:rPr lang="en-US" sz="1100" b="1" baseline="0">
              <a:solidFill>
                <a:sysClr val="windowText" lastClr="000000"/>
              </a:solidFill>
            </a:rPr>
            <a:t> dose) </a:t>
          </a:r>
          <a:r>
            <a:rPr lang="en-US" sz="1100">
              <a:solidFill>
                <a:srgbClr val="0000FF"/>
              </a:solidFill>
              <a:effectLst/>
              <a:latin typeface="+mn-lt"/>
              <a:ea typeface="+mn-ea"/>
              <a:cs typeface="+mn-cs"/>
            </a:rPr>
            <a:t>+ </a:t>
          </a:r>
          <a:r>
            <a:rPr lang="en-US" sz="1100" b="1">
              <a:solidFill>
                <a:srgbClr val="0000FF"/>
              </a:solidFill>
              <a:effectLst/>
              <a:latin typeface="+mn-lt"/>
              <a:ea typeface="+mn-ea"/>
              <a:cs typeface="+mn-cs"/>
            </a:rPr>
            <a:t>&gt;=2 other PIs</a:t>
          </a:r>
          <a:endParaRPr lang="en-US">
            <a:solidFill>
              <a:srgbClr val="0000FF"/>
            </a:solidFill>
            <a:effectLst/>
          </a:endParaRPr>
        </a:p>
      </xdr:txBody>
    </xdr:sp>
    <xdr:clientData/>
  </xdr:twoCellAnchor>
  <xdr:twoCellAnchor>
    <xdr:from>
      <xdr:col>6</xdr:col>
      <xdr:colOff>314325</xdr:colOff>
      <xdr:row>15</xdr:row>
      <xdr:rowOff>104775</xdr:rowOff>
    </xdr:from>
    <xdr:to>
      <xdr:col>7</xdr:col>
      <xdr:colOff>257175</xdr:colOff>
      <xdr:row>16</xdr:row>
      <xdr:rowOff>66676</xdr:rowOff>
    </xdr:to>
    <xdr:cxnSp macro="">
      <xdr:nvCxnSpPr>
        <xdr:cNvPr id="10" name="Straight Arrow Connector 9">
          <a:extLst>
            <a:ext uri="{FF2B5EF4-FFF2-40B4-BE49-F238E27FC236}">
              <a16:creationId xmlns:a16="http://schemas.microsoft.com/office/drawing/2014/main" id="{6FE88BB6-1F46-4A0C-92B0-1FB30B458240}"/>
            </a:ext>
          </a:extLst>
        </xdr:cNvPr>
        <xdr:cNvCxnSpPr/>
      </xdr:nvCxnSpPr>
      <xdr:spPr>
        <a:xfrm flipV="1">
          <a:off x="4762500" y="3162300"/>
          <a:ext cx="304800" cy="20002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323850</xdr:colOff>
      <xdr:row>17</xdr:row>
      <xdr:rowOff>66675</xdr:rowOff>
    </xdr:from>
    <xdr:to>
      <xdr:col>7</xdr:col>
      <xdr:colOff>238125</xdr:colOff>
      <xdr:row>18</xdr:row>
      <xdr:rowOff>47625</xdr:rowOff>
    </xdr:to>
    <xdr:cxnSp macro="">
      <xdr:nvCxnSpPr>
        <xdr:cNvPr id="11" name="Straight Arrow Connector 10">
          <a:extLst>
            <a:ext uri="{FF2B5EF4-FFF2-40B4-BE49-F238E27FC236}">
              <a16:creationId xmlns:a16="http://schemas.microsoft.com/office/drawing/2014/main" id="{E3B2FB16-950C-4EEF-80C2-5D8305974229}"/>
            </a:ext>
          </a:extLst>
        </xdr:cNvPr>
        <xdr:cNvCxnSpPr/>
      </xdr:nvCxnSpPr>
      <xdr:spPr>
        <a:xfrm>
          <a:off x="4772025" y="3552825"/>
          <a:ext cx="276225" cy="1714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342900</xdr:colOff>
      <xdr:row>23</xdr:row>
      <xdr:rowOff>123825</xdr:rowOff>
    </xdr:from>
    <xdr:to>
      <xdr:col>7</xdr:col>
      <xdr:colOff>295275</xdr:colOff>
      <xdr:row>24</xdr:row>
      <xdr:rowOff>76201</xdr:rowOff>
    </xdr:to>
    <xdr:cxnSp macro="">
      <xdr:nvCxnSpPr>
        <xdr:cNvPr id="12" name="Straight Arrow Connector 11">
          <a:extLst>
            <a:ext uri="{FF2B5EF4-FFF2-40B4-BE49-F238E27FC236}">
              <a16:creationId xmlns:a16="http://schemas.microsoft.com/office/drawing/2014/main" id="{BBBCB680-A23B-4EAC-A2FD-5BAE7BDE4A86}"/>
            </a:ext>
          </a:extLst>
        </xdr:cNvPr>
        <xdr:cNvCxnSpPr/>
      </xdr:nvCxnSpPr>
      <xdr:spPr>
        <a:xfrm flipV="1">
          <a:off x="4791075" y="4810125"/>
          <a:ext cx="314325" cy="19050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314325</xdr:colOff>
      <xdr:row>25</xdr:row>
      <xdr:rowOff>95251</xdr:rowOff>
    </xdr:from>
    <xdr:to>
      <xdr:col>7</xdr:col>
      <xdr:colOff>304800</xdr:colOff>
      <xdr:row>26</xdr:row>
      <xdr:rowOff>38100</xdr:rowOff>
    </xdr:to>
    <xdr:cxnSp macro="">
      <xdr:nvCxnSpPr>
        <xdr:cNvPr id="13" name="Straight Arrow Connector 12">
          <a:extLst>
            <a:ext uri="{FF2B5EF4-FFF2-40B4-BE49-F238E27FC236}">
              <a16:creationId xmlns:a16="http://schemas.microsoft.com/office/drawing/2014/main" id="{B4CEB45D-EF85-46AC-AC8B-8830CD1059AB}"/>
            </a:ext>
          </a:extLst>
        </xdr:cNvPr>
        <xdr:cNvCxnSpPr/>
      </xdr:nvCxnSpPr>
      <xdr:spPr>
        <a:xfrm>
          <a:off x="4762500" y="5210176"/>
          <a:ext cx="352425" cy="133349"/>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523875</xdr:colOff>
      <xdr:row>4</xdr:row>
      <xdr:rowOff>114300</xdr:rowOff>
    </xdr:from>
    <xdr:to>
      <xdr:col>10</xdr:col>
      <xdr:colOff>1504950</xdr:colOff>
      <xdr:row>5</xdr:row>
      <xdr:rowOff>123825</xdr:rowOff>
    </xdr:to>
    <xdr:cxnSp macro="">
      <xdr:nvCxnSpPr>
        <xdr:cNvPr id="14" name="Straight Arrow Connector 13">
          <a:extLst>
            <a:ext uri="{FF2B5EF4-FFF2-40B4-BE49-F238E27FC236}">
              <a16:creationId xmlns:a16="http://schemas.microsoft.com/office/drawing/2014/main" id="{8AABDFD2-131B-4E5D-8DF6-56272DDA7A09}"/>
            </a:ext>
          </a:extLst>
        </xdr:cNvPr>
        <xdr:cNvCxnSpPr/>
      </xdr:nvCxnSpPr>
      <xdr:spPr>
        <a:xfrm>
          <a:off x="5334000" y="971550"/>
          <a:ext cx="2552700"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6</xdr:row>
      <xdr:rowOff>95250</xdr:rowOff>
    </xdr:from>
    <xdr:to>
      <xdr:col>10</xdr:col>
      <xdr:colOff>1485900</xdr:colOff>
      <xdr:row>10</xdr:row>
      <xdr:rowOff>38101</xdr:rowOff>
    </xdr:to>
    <xdr:cxnSp macro="">
      <xdr:nvCxnSpPr>
        <xdr:cNvPr id="15" name="Straight Arrow Connector 14">
          <a:extLst>
            <a:ext uri="{FF2B5EF4-FFF2-40B4-BE49-F238E27FC236}">
              <a16:creationId xmlns:a16="http://schemas.microsoft.com/office/drawing/2014/main" id="{80296020-1307-465B-92F4-FC700BA7B5A3}"/>
            </a:ext>
          </a:extLst>
        </xdr:cNvPr>
        <xdr:cNvCxnSpPr/>
      </xdr:nvCxnSpPr>
      <xdr:spPr>
        <a:xfrm flipV="1">
          <a:off x="5410200" y="1343025"/>
          <a:ext cx="2457450" cy="752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981075</xdr:colOff>
      <xdr:row>2</xdr:row>
      <xdr:rowOff>142875</xdr:rowOff>
    </xdr:from>
    <xdr:to>
      <xdr:col>1</xdr:col>
      <xdr:colOff>19050</xdr:colOff>
      <xdr:row>10</xdr:row>
      <xdr:rowOff>219075</xdr:rowOff>
    </xdr:to>
    <xdr:sp macro="" textlink="">
      <xdr:nvSpPr>
        <xdr:cNvPr id="16" name="Left Brace 15">
          <a:extLst>
            <a:ext uri="{FF2B5EF4-FFF2-40B4-BE49-F238E27FC236}">
              <a16:creationId xmlns:a16="http://schemas.microsoft.com/office/drawing/2014/main" id="{D8A5AA08-8F82-4A37-A21C-35C3469B2E9B}"/>
            </a:ext>
          </a:extLst>
        </xdr:cNvPr>
        <xdr:cNvSpPr/>
      </xdr:nvSpPr>
      <xdr:spPr>
        <a:xfrm>
          <a:off x="981075" y="571500"/>
          <a:ext cx="438150" cy="1704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866775</xdr:colOff>
      <xdr:row>16</xdr:row>
      <xdr:rowOff>66675</xdr:rowOff>
    </xdr:from>
    <xdr:to>
      <xdr:col>0</xdr:col>
      <xdr:colOff>1304925</xdr:colOff>
      <xdr:row>25</xdr:row>
      <xdr:rowOff>0</xdr:rowOff>
    </xdr:to>
    <xdr:sp macro="" textlink="">
      <xdr:nvSpPr>
        <xdr:cNvPr id="17" name="Left Brace 16">
          <a:extLst>
            <a:ext uri="{FF2B5EF4-FFF2-40B4-BE49-F238E27FC236}">
              <a16:creationId xmlns:a16="http://schemas.microsoft.com/office/drawing/2014/main" id="{63B66D18-3185-4300-9A76-DE7AE288345A}"/>
            </a:ext>
          </a:extLst>
        </xdr:cNvPr>
        <xdr:cNvSpPr/>
      </xdr:nvSpPr>
      <xdr:spPr>
        <a:xfrm>
          <a:off x="866775" y="3362325"/>
          <a:ext cx="438150" cy="17526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57150</xdr:colOff>
      <xdr:row>10</xdr:row>
      <xdr:rowOff>180975</xdr:rowOff>
    </xdr:from>
    <xdr:to>
      <xdr:col>11</xdr:col>
      <xdr:colOff>0</xdr:colOff>
      <xdr:row>10</xdr:row>
      <xdr:rowOff>200025</xdr:rowOff>
    </xdr:to>
    <xdr:cxnSp macro="">
      <xdr:nvCxnSpPr>
        <xdr:cNvPr id="18" name="Straight Arrow Connector 17">
          <a:extLst>
            <a:ext uri="{FF2B5EF4-FFF2-40B4-BE49-F238E27FC236}">
              <a16:creationId xmlns:a16="http://schemas.microsoft.com/office/drawing/2014/main" id="{29E3FDD6-15EF-4256-8DC4-FDA112A8EA2B}"/>
            </a:ext>
          </a:extLst>
        </xdr:cNvPr>
        <xdr:cNvCxnSpPr/>
      </xdr:nvCxnSpPr>
      <xdr:spPr>
        <a:xfrm flipV="1">
          <a:off x="4867275" y="2238375"/>
          <a:ext cx="33718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3</xdr:row>
      <xdr:rowOff>19050</xdr:rowOff>
    </xdr:from>
    <xdr:to>
      <xdr:col>10</xdr:col>
      <xdr:colOff>1828800</xdr:colOff>
      <xdr:row>3</xdr:row>
      <xdr:rowOff>28575</xdr:rowOff>
    </xdr:to>
    <xdr:cxnSp macro="">
      <xdr:nvCxnSpPr>
        <xdr:cNvPr id="19" name="Straight Arrow Connector 18">
          <a:extLst>
            <a:ext uri="{FF2B5EF4-FFF2-40B4-BE49-F238E27FC236}">
              <a16:creationId xmlns:a16="http://schemas.microsoft.com/office/drawing/2014/main" id="{7FECC400-E9C3-4FD5-8DF5-A1CBAE5DE6D9}"/>
            </a:ext>
          </a:extLst>
        </xdr:cNvPr>
        <xdr:cNvCxnSpPr/>
      </xdr:nvCxnSpPr>
      <xdr:spPr>
        <a:xfrm>
          <a:off x="4819650" y="638175"/>
          <a:ext cx="339090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1409700</xdr:colOff>
      <xdr:row>15</xdr:row>
      <xdr:rowOff>0</xdr:rowOff>
    </xdr:from>
    <xdr:to>
      <xdr:col>10</xdr:col>
      <xdr:colOff>1809750</xdr:colOff>
      <xdr:row>15</xdr:row>
      <xdr:rowOff>0</xdr:rowOff>
    </xdr:to>
    <xdr:cxnSp macro="">
      <xdr:nvCxnSpPr>
        <xdr:cNvPr id="20" name="Straight Arrow Connector 19">
          <a:extLst>
            <a:ext uri="{FF2B5EF4-FFF2-40B4-BE49-F238E27FC236}">
              <a16:creationId xmlns:a16="http://schemas.microsoft.com/office/drawing/2014/main" id="{747C29B0-9725-4CCA-9904-E2A62AB8E3EF}"/>
            </a:ext>
          </a:extLst>
        </xdr:cNvPr>
        <xdr:cNvCxnSpPr/>
      </xdr:nvCxnSpPr>
      <xdr:spPr>
        <a:xfrm>
          <a:off x="7791450" y="3057525"/>
          <a:ext cx="400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1419225</xdr:colOff>
      <xdr:row>18</xdr:row>
      <xdr:rowOff>0</xdr:rowOff>
    </xdr:from>
    <xdr:to>
      <xdr:col>10</xdr:col>
      <xdr:colOff>1819275</xdr:colOff>
      <xdr:row>18</xdr:row>
      <xdr:rowOff>0</xdr:rowOff>
    </xdr:to>
    <xdr:cxnSp macro="">
      <xdr:nvCxnSpPr>
        <xdr:cNvPr id="21" name="Straight Arrow Connector 20">
          <a:extLst>
            <a:ext uri="{FF2B5EF4-FFF2-40B4-BE49-F238E27FC236}">
              <a16:creationId xmlns:a16="http://schemas.microsoft.com/office/drawing/2014/main" id="{B73B9B73-D50D-48E7-8CF5-4C93B12B7318}"/>
            </a:ext>
          </a:extLst>
        </xdr:cNvPr>
        <xdr:cNvCxnSpPr/>
      </xdr:nvCxnSpPr>
      <xdr:spPr>
        <a:xfrm>
          <a:off x="7800975" y="3676650"/>
          <a:ext cx="400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1381125</xdr:colOff>
      <xdr:row>23</xdr:row>
      <xdr:rowOff>76200</xdr:rowOff>
    </xdr:from>
    <xdr:to>
      <xdr:col>10</xdr:col>
      <xdr:colOff>1781175</xdr:colOff>
      <xdr:row>23</xdr:row>
      <xdr:rowOff>76200</xdr:rowOff>
    </xdr:to>
    <xdr:cxnSp macro="">
      <xdr:nvCxnSpPr>
        <xdr:cNvPr id="22" name="Straight Arrow Connector 21">
          <a:extLst>
            <a:ext uri="{FF2B5EF4-FFF2-40B4-BE49-F238E27FC236}">
              <a16:creationId xmlns:a16="http://schemas.microsoft.com/office/drawing/2014/main" id="{4D5E698B-24FC-4552-9EEE-5CBA1FF91D4A}"/>
            </a:ext>
          </a:extLst>
        </xdr:cNvPr>
        <xdr:cNvCxnSpPr/>
      </xdr:nvCxnSpPr>
      <xdr:spPr>
        <a:xfrm>
          <a:off x="7762875" y="4762500"/>
          <a:ext cx="400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1371600</xdr:colOff>
      <xdr:row>26</xdr:row>
      <xdr:rowOff>28575</xdr:rowOff>
    </xdr:from>
    <xdr:to>
      <xdr:col>10</xdr:col>
      <xdr:colOff>1771650</xdr:colOff>
      <xdr:row>26</xdr:row>
      <xdr:rowOff>28575</xdr:rowOff>
    </xdr:to>
    <xdr:cxnSp macro="">
      <xdr:nvCxnSpPr>
        <xdr:cNvPr id="23" name="Straight Arrow Connector 22">
          <a:extLst>
            <a:ext uri="{FF2B5EF4-FFF2-40B4-BE49-F238E27FC236}">
              <a16:creationId xmlns:a16="http://schemas.microsoft.com/office/drawing/2014/main" id="{FCBFA075-04D9-4E97-8AFD-57B9258E522A}"/>
            </a:ext>
          </a:extLst>
        </xdr:cNvPr>
        <xdr:cNvCxnSpPr/>
      </xdr:nvCxnSpPr>
      <xdr:spPr>
        <a:xfrm>
          <a:off x="7753350" y="5334000"/>
          <a:ext cx="400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4"/>
  <sheetViews>
    <sheetView showGridLines="0" tabSelected="1" workbookViewId="0">
      <selection activeCell="B15" sqref="B15"/>
    </sheetView>
  </sheetViews>
  <sheetFormatPr defaultRowHeight="15" x14ac:dyDescent="0.25"/>
  <cols>
    <col min="2" max="2" width="32.5703125" customWidth="1"/>
    <col min="3" max="3" width="55.85546875" customWidth="1"/>
    <col min="4" max="4" width="16.28515625" customWidth="1"/>
    <col min="5" max="5" width="20" customWidth="1"/>
  </cols>
  <sheetData>
    <row r="3" spans="1:5" x14ac:dyDescent="0.25">
      <c r="B3" s="2" t="s">
        <v>786</v>
      </c>
    </row>
    <row r="4" spans="1:5" x14ac:dyDescent="0.25">
      <c r="B4" s="6" t="s">
        <v>32</v>
      </c>
    </row>
    <row r="5" spans="1:5" x14ac:dyDescent="0.25">
      <c r="B5" s="1" t="s">
        <v>785</v>
      </c>
    </row>
    <row r="6" spans="1:5" x14ac:dyDescent="0.25">
      <c r="B6" s="31" t="s">
        <v>787</v>
      </c>
    </row>
    <row r="7" spans="1:5" x14ac:dyDescent="0.25">
      <c r="B7" s="1" t="s">
        <v>788</v>
      </c>
    </row>
    <row r="9" spans="1:5" x14ac:dyDescent="0.25">
      <c r="B9" s="1" t="s">
        <v>19</v>
      </c>
    </row>
    <row r="11" spans="1:5" x14ac:dyDescent="0.25">
      <c r="B11" s="105" t="s">
        <v>33</v>
      </c>
      <c r="C11" s="3"/>
      <c r="D11" s="3"/>
    </row>
    <row r="12" spans="1:5" x14ac:dyDescent="0.25">
      <c r="B12" s="7" t="s">
        <v>2</v>
      </c>
      <c r="C12" s="98" t="s">
        <v>382</v>
      </c>
      <c r="D12" s="7" t="s">
        <v>3</v>
      </c>
      <c r="E12" s="32" t="s">
        <v>34</v>
      </c>
    </row>
    <row r="13" spans="1:5" ht="34.5" customHeight="1" x14ac:dyDescent="0.25">
      <c r="A13" s="8"/>
      <c r="B13" s="10" t="s">
        <v>791</v>
      </c>
      <c r="C13" s="108" t="s">
        <v>805</v>
      </c>
      <c r="D13" s="9">
        <v>14919</v>
      </c>
      <c r="E13" s="9">
        <v>14919</v>
      </c>
    </row>
    <row r="14" spans="1:5" ht="51" x14ac:dyDescent="0.25">
      <c r="A14" s="8"/>
      <c r="B14" s="10" t="s">
        <v>792</v>
      </c>
      <c r="C14" s="108" t="s">
        <v>803</v>
      </c>
      <c r="D14" s="104">
        <v>312702</v>
      </c>
      <c r="E14" s="104">
        <v>14919</v>
      </c>
    </row>
    <row r="15" spans="1:5" ht="102" x14ac:dyDescent="0.25">
      <c r="A15" s="8"/>
      <c r="B15" s="10" t="s">
        <v>793</v>
      </c>
      <c r="C15" s="108" t="s">
        <v>804</v>
      </c>
      <c r="D15" s="9">
        <v>129425</v>
      </c>
      <c r="E15" s="9">
        <v>14919</v>
      </c>
    </row>
    <row r="16" spans="1:5" ht="30" customHeight="1" x14ac:dyDescent="0.25">
      <c r="A16" s="8"/>
      <c r="B16" s="10" t="s">
        <v>794</v>
      </c>
      <c r="C16" s="108" t="s">
        <v>806</v>
      </c>
      <c r="D16" s="9">
        <v>793</v>
      </c>
      <c r="E16" s="9">
        <v>42</v>
      </c>
    </row>
    <row r="17" spans="1:5" ht="18.75" customHeight="1" x14ac:dyDescent="0.25">
      <c r="A17" s="8"/>
      <c r="B17" s="10" t="s">
        <v>795</v>
      </c>
      <c r="C17" s="108" t="s">
        <v>809</v>
      </c>
      <c r="D17" s="9">
        <v>48788</v>
      </c>
      <c r="E17" s="9">
        <v>14918</v>
      </c>
    </row>
    <row r="18" spans="1:5" ht="25.5" x14ac:dyDescent="0.25">
      <c r="A18" s="8"/>
      <c r="B18" s="10" t="s">
        <v>796</v>
      </c>
      <c r="C18" s="108" t="s">
        <v>807</v>
      </c>
      <c r="D18" s="9">
        <v>603123</v>
      </c>
      <c r="E18" s="9">
        <v>13796</v>
      </c>
    </row>
    <row r="19" spans="1:5" ht="30.75" customHeight="1" x14ac:dyDescent="0.25">
      <c r="A19" s="8"/>
      <c r="B19" s="10" t="s">
        <v>797</v>
      </c>
      <c r="C19" s="108" t="s">
        <v>808</v>
      </c>
      <c r="D19" s="104">
        <v>587839</v>
      </c>
      <c r="E19" s="104">
        <v>14644</v>
      </c>
    </row>
    <row r="20" spans="1:5" ht="35.25" customHeight="1" x14ac:dyDescent="0.25">
      <c r="A20" s="8"/>
      <c r="B20" s="99" t="s">
        <v>798</v>
      </c>
      <c r="C20" s="107" t="s">
        <v>790</v>
      </c>
      <c r="D20" s="100">
        <v>42060</v>
      </c>
      <c r="E20" s="100">
        <v>10740</v>
      </c>
    </row>
    <row r="21" spans="1:5" ht="35.25" customHeight="1" x14ac:dyDescent="0.25">
      <c r="A21" s="8"/>
      <c r="B21" s="99" t="s">
        <v>799</v>
      </c>
      <c r="C21" s="107" t="s">
        <v>790</v>
      </c>
      <c r="D21" s="100">
        <v>49762</v>
      </c>
      <c r="E21" s="100">
        <v>10669</v>
      </c>
    </row>
    <row r="24" spans="1:5" x14ac:dyDescent="0.25">
      <c r="B24" s="25" t="s">
        <v>16</v>
      </c>
      <c r="C24" s="25" t="s">
        <v>17</v>
      </c>
      <c r="D24" s="25" t="s">
        <v>18</v>
      </c>
    </row>
    <row r="25" spans="1:5" x14ac:dyDescent="0.25">
      <c r="B25" s="106" t="s">
        <v>789</v>
      </c>
      <c r="C25" s="24">
        <v>0</v>
      </c>
      <c r="D25" s="24">
        <v>15723</v>
      </c>
    </row>
    <row r="26" spans="1:5" x14ac:dyDescent="0.25">
      <c r="B26" s="33" t="s">
        <v>35</v>
      </c>
      <c r="C26" s="24">
        <v>804</v>
      </c>
      <c r="D26" s="24">
        <f t="shared" ref="D26:D27" si="0">D25-C26</f>
        <v>14919</v>
      </c>
    </row>
    <row r="27" spans="1:5" x14ac:dyDescent="0.25">
      <c r="B27" s="34" t="s">
        <v>383</v>
      </c>
      <c r="C27" s="24"/>
      <c r="D27" s="26">
        <f t="shared" si="0"/>
        <v>14919</v>
      </c>
    </row>
    <row r="28" spans="1:5" x14ac:dyDescent="0.25">
      <c r="B28" s="30"/>
      <c r="C28" s="24"/>
      <c r="D28" s="24"/>
    </row>
    <row r="29" spans="1:5" x14ac:dyDescent="0.25">
      <c r="B29" s="23"/>
      <c r="C29" s="24"/>
      <c r="D29" s="24"/>
    </row>
    <row r="30" spans="1:5" x14ac:dyDescent="0.25">
      <c r="B30" s="25" t="s">
        <v>622</v>
      </c>
      <c r="C30" s="24"/>
      <c r="D30" s="24"/>
    </row>
    <row r="31" spans="1:5" x14ac:dyDescent="0.25">
      <c r="B31" s="23" t="s">
        <v>623</v>
      </c>
      <c r="C31" s="93" t="s">
        <v>800</v>
      </c>
      <c r="D31" s="29"/>
    </row>
    <row r="32" spans="1:5" x14ac:dyDescent="0.25">
      <c r="B32" s="28" t="s">
        <v>624</v>
      </c>
      <c r="C32" s="93" t="s">
        <v>801</v>
      </c>
      <c r="D32" s="26"/>
    </row>
    <row r="33" spans="1:3" x14ac:dyDescent="0.25">
      <c r="A33" s="11"/>
      <c r="B33" s="1"/>
      <c r="C33" s="1"/>
    </row>
    <row r="34" spans="1:3" s="30" customFormat="1" ht="12.75"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EDC39-4D46-43F5-B215-C1C92E21E596}">
  <sheetPr>
    <tabColor theme="9"/>
  </sheetPr>
  <dimension ref="A1:H63"/>
  <sheetViews>
    <sheetView showGridLines="0" zoomScaleNormal="100" workbookViewId="0">
      <pane ySplit="1" topLeftCell="A2" activePane="bottomLeft" state="frozen"/>
      <selection pane="bottomLeft" activeCell="F15" sqref="F15"/>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8.7109375" style="13" customWidth="1"/>
    <col min="6" max="6" width="8.710937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6" t="s">
        <v>649</v>
      </c>
      <c r="C2" s="12" t="s">
        <v>6</v>
      </c>
      <c r="D2" s="17">
        <v>8</v>
      </c>
      <c r="E2" s="14"/>
      <c r="F2" s="12"/>
      <c r="G2" s="12" t="s">
        <v>651</v>
      </c>
    </row>
    <row r="3" spans="1:8" ht="13.5" thickBot="1" x14ac:dyDescent="0.25">
      <c r="A3" s="15">
        <v>2</v>
      </c>
      <c r="B3" s="16" t="s">
        <v>653</v>
      </c>
      <c r="C3" s="12" t="s">
        <v>4</v>
      </c>
      <c r="D3" s="17">
        <v>20</v>
      </c>
      <c r="E3" s="14"/>
      <c r="F3" s="12"/>
      <c r="G3" s="12"/>
    </row>
    <row r="4" spans="1:8" ht="13.5" thickBot="1" x14ac:dyDescent="0.25">
      <c r="A4" s="15">
        <v>3</v>
      </c>
      <c r="B4" s="16" t="s">
        <v>654</v>
      </c>
      <c r="C4" s="12" t="s">
        <v>4</v>
      </c>
      <c r="D4" s="17">
        <v>20</v>
      </c>
      <c r="E4" s="14"/>
      <c r="F4" s="12"/>
      <c r="G4" s="12"/>
    </row>
    <row r="5" spans="1:8" ht="13.5" thickBot="1" x14ac:dyDescent="0.25">
      <c r="A5" s="15">
        <v>4</v>
      </c>
      <c r="B5" s="16" t="s">
        <v>655</v>
      </c>
      <c r="C5" s="12" t="s">
        <v>4</v>
      </c>
      <c r="D5" s="17">
        <v>20</v>
      </c>
      <c r="E5" s="14"/>
      <c r="F5" s="12"/>
      <c r="G5" s="12"/>
    </row>
    <row r="6" spans="1:8" ht="13.5" thickBot="1" x14ac:dyDescent="0.25">
      <c r="A6" s="15">
        <v>5</v>
      </c>
      <c r="B6" s="16" t="s">
        <v>656</v>
      </c>
      <c r="C6" s="12" t="s">
        <v>4</v>
      </c>
      <c r="D6" s="17">
        <v>2000</v>
      </c>
      <c r="E6" s="14"/>
      <c r="F6" s="12"/>
      <c r="G6" s="12"/>
    </row>
    <row r="7" spans="1:8" ht="13.5" thickBot="1" x14ac:dyDescent="0.25">
      <c r="A7" s="15">
        <v>6</v>
      </c>
      <c r="B7" s="16" t="s">
        <v>657</v>
      </c>
      <c r="C7" s="12" t="s">
        <v>4</v>
      </c>
      <c r="D7" s="17">
        <v>40</v>
      </c>
      <c r="E7" s="14"/>
      <c r="F7" s="12"/>
      <c r="G7" s="12"/>
    </row>
    <row r="8" spans="1:8" ht="13.5" thickBot="1" x14ac:dyDescent="0.25">
      <c r="A8" s="15">
        <v>7</v>
      </c>
      <c r="B8" s="16" t="s">
        <v>658</v>
      </c>
      <c r="C8" s="12" t="s">
        <v>6</v>
      </c>
      <c r="D8" s="17">
        <v>8</v>
      </c>
      <c r="E8" s="14"/>
      <c r="F8" s="12"/>
      <c r="G8" s="12"/>
    </row>
    <row r="9" spans="1:8" ht="13.5" thickBot="1" x14ac:dyDescent="0.25">
      <c r="A9" s="15">
        <v>8</v>
      </c>
      <c r="B9" s="16" t="s">
        <v>659</v>
      </c>
      <c r="C9" s="12" t="s">
        <v>4</v>
      </c>
      <c r="D9" s="17">
        <v>10</v>
      </c>
      <c r="E9" s="14"/>
      <c r="F9" s="12"/>
      <c r="G9" s="12"/>
    </row>
    <row r="10" spans="1:8" ht="13.5" thickBot="1" x14ac:dyDescent="0.25">
      <c r="A10" s="15">
        <v>9</v>
      </c>
      <c r="B10" s="16" t="s">
        <v>660</v>
      </c>
      <c r="C10" s="12" t="s">
        <v>6</v>
      </c>
      <c r="D10" s="17">
        <v>15</v>
      </c>
      <c r="E10" s="14"/>
      <c r="F10" s="12"/>
      <c r="G10" s="12"/>
    </row>
    <row r="11" spans="1:8" ht="13.5" thickBot="1" x14ac:dyDescent="0.25">
      <c r="A11" s="15">
        <v>10</v>
      </c>
      <c r="B11" s="16" t="s">
        <v>661</v>
      </c>
      <c r="C11" s="12" t="s">
        <v>4</v>
      </c>
      <c r="D11" s="17">
        <v>15</v>
      </c>
      <c r="E11" s="14"/>
      <c r="F11" s="12"/>
      <c r="G11" s="12"/>
    </row>
    <row r="12" spans="1:8" ht="13.5" thickBot="1" x14ac:dyDescent="0.25">
      <c r="A12" s="15">
        <v>11</v>
      </c>
      <c r="B12" s="16" t="s">
        <v>662</v>
      </c>
      <c r="C12" s="12" t="s">
        <v>4</v>
      </c>
      <c r="D12" s="17">
        <v>15</v>
      </c>
      <c r="E12" s="14"/>
      <c r="F12" s="12"/>
      <c r="G12" s="12"/>
    </row>
    <row r="13" spans="1:8" ht="13.5" thickBot="1" x14ac:dyDescent="0.25">
      <c r="A13" s="15">
        <v>12</v>
      </c>
      <c r="B13" s="16" t="s">
        <v>663</v>
      </c>
      <c r="C13" s="12" t="s">
        <v>4</v>
      </c>
      <c r="D13" s="17">
        <v>30</v>
      </c>
      <c r="E13" s="14"/>
      <c r="F13" s="12"/>
      <c r="G13" s="12"/>
    </row>
    <row r="14" spans="1:8" ht="13.5" thickBot="1" x14ac:dyDescent="0.25">
      <c r="A14" s="15">
        <v>13</v>
      </c>
      <c r="B14" s="16" t="s">
        <v>664</v>
      </c>
      <c r="C14" s="12" t="s">
        <v>4</v>
      </c>
      <c r="D14" s="17">
        <v>8</v>
      </c>
      <c r="E14" s="14"/>
      <c r="F14" s="12"/>
      <c r="G14" s="12"/>
    </row>
    <row r="15" spans="1:8" ht="13.5" thickBot="1" x14ac:dyDescent="0.25">
      <c r="A15" s="15">
        <v>14</v>
      </c>
      <c r="B15" s="16" t="s">
        <v>665</v>
      </c>
      <c r="C15" s="12" t="s">
        <v>4</v>
      </c>
      <c r="D15" s="17">
        <v>8</v>
      </c>
      <c r="E15" s="14"/>
      <c r="F15" s="12"/>
      <c r="G15" s="12"/>
    </row>
    <row r="16" spans="1:8" ht="13.5" thickBot="1" x14ac:dyDescent="0.25">
      <c r="A16" s="15">
        <v>15</v>
      </c>
      <c r="B16" s="16" t="s">
        <v>666</v>
      </c>
      <c r="C16" s="12" t="s">
        <v>4</v>
      </c>
      <c r="D16" s="17">
        <v>8</v>
      </c>
      <c r="E16" s="14"/>
      <c r="F16" s="12"/>
      <c r="G16" s="12"/>
    </row>
    <row r="17" spans="1:7" ht="13.5" thickBot="1" x14ac:dyDescent="0.25">
      <c r="A17" s="15">
        <v>16</v>
      </c>
      <c r="B17" s="16" t="s">
        <v>667</v>
      </c>
      <c r="C17" s="12" t="s">
        <v>6</v>
      </c>
      <c r="D17" s="17">
        <v>8</v>
      </c>
      <c r="E17" s="14"/>
      <c r="F17" s="12"/>
      <c r="G17" s="12"/>
    </row>
    <row r="18" spans="1:7" ht="13.5" thickBot="1" x14ac:dyDescent="0.25">
      <c r="A18" s="15">
        <v>17</v>
      </c>
      <c r="B18" s="16" t="s">
        <v>668</v>
      </c>
      <c r="C18" s="12" t="s">
        <v>6</v>
      </c>
      <c r="D18" s="17">
        <v>8</v>
      </c>
      <c r="E18" s="14"/>
      <c r="F18" s="12"/>
      <c r="G18" s="12"/>
    </row>
    <row r="19" spans="1:7" ht="13.5" thickBot="1" x14ac:dyDescent="0.25">
      <c r="A19" s="15">
        <v>18</v>
      </c>
      <c r="B19" s="16" t="s">
        <v>669</v>
      </c>
      <c r="C19" s="12" t="s">
        <v>6</v>
      </c>
      <c r="D19" s="17">
        <v>8</v>
      </c>
      <c r="E19" s="14"/>
      <c r="F19" s="12"/>
      <c r="G19" s="12"/>
    </row>
    <row r="20" spans="1:7" ht="13.5" thickBot="1" x14ac:dyDescent="0.25">
      <c r="A20" s="15">
        <v>19</v>
      </c>
      <c r="B20" s="16" t="s">
        <v>670</v>
      </c>
      <c r="C20" s="12" t="s">
        <v>6</v>
      </c>
      <c r="D20" s="17">
        <v>8</v>
      </c>
      <c r="E20" s="14"/>
      <c r="F20" s="12"/>
      <c r="G20" s="12"/>
    </row>
    <row r="21" spans="1:7" ht="13.5" thickBot="1" x14ac:dyDescent="0.25">
      <c r="A21" s="15">
        <v>20</v>
      </c>
      <c r="B21" s="16" t="s">
        <v>671</v>
      </c>
      <c r="C21" s="12" t="s">
        <v>6</v>
      </c>
      <c r="D21" s="17">
        <v>8</v>
      </c>
      <c r="E21" s="14"/>
      <c r="F21" s="12"/>
      <c r="G21" s="12"/>
    </row>
    <row r="22" spans="1:7" ht="13.5" thickBot="1" x14ac:dyDescent="0.25">
      <c r="A22" s="15">
        <v>21</v>
      </c>
      <c r="B22" s="16" t="s">
        <v>672</v>
      </c>
      <c r="C22" s="12" t="s">
        <v>6</v>
      </c>
      <c r="D22" s="17">
        <v>8</v>
      </c>
      <c r="E22" s="14"/>
      <c r="F22" s="12"/>
      <c r="G22" s="12"/>
    </row>
    <row r="23" spans="1:7" ht="13.5" thickBot="1" x14ac:dyDescent="0.25">
      <c r="A23" s="15">
        <v>22</v>
      </c>
      <c r="B23" s="16" t="s">
        <v>673</v>
      </c>
      <c r="C23" s="12" t="s">
        <v>6</v>
      </c>
      <c r="D23" s="17">
        <v>8</v>
      </c>
      <c r="E23" s="14"/>
      <c r="F23" s="12"/>
      <c r="G23" s="12"/>
    </row>
    <row r="24" spans="1:7" ht="13.5" thickBot="1" x14ac:dyDescent="0.25">
      <c r="A24" s="15">
        <v>23</v>
      </c>
      <c r="B24" s="16" t="s">
        <v>674</v>
      </c>
      <c r="C24" s="12" t="s">
        <v>6</v>
      </c>
      <c r="D24" s="17">
        <v>8</v>
      </c>
      <c r="E24" s="14"/>
      <c r="F24" s="12"/>
      <c r="G24" s="12"/>
    </row>
    <row r="25" spans="1:7" ht="13.5" thickBot="1" x14ac:dyDescent="0.25">
      <c r="A25" s="15">
        <v>24</v>
      </c>
      <c r="B25" s="16" t="s">
        <v>675</v>
      </c>
      <c r="C25" s="12" t="s">
        <v>6</v>
      </c>
      <c r="D25" s="17">
        <v>8</v>
      </c>
      <c r="E25" s="14"/>
      <c r="F25" s="12"/>
      <c r="G25" s="12"/>
    </row>
    <row r="26" spans="1:7" ht="13.5" thickBot="1" x14ac:dyDescent="0.25">
      <c r="A26" s="15">
        <v>25</v>
      </c>
      <c r="B26" s="16" t="s">
        <v>676</v>
      </c>
      <c r="C26" s="12" t="s">
        <v>6</v>
      </c>
      <c r="D26" s="17">
        <v>8</v>
      </c>
      <c r="E26" s="14"/>
      <c r="F26" s="12"/>
      <c r="G26" s="12"/>
    </row>
    <row r="27" spans="1:7" ht="13.5" thickBot="1" x14ac:dyDescent="0.25">
      <c r="A27" s="15">
        <v>26</v>
      </c>
      <c r="B27" s="16" t="s">
        <v>677</v>
      </c>
      <c r="C27" s="12" t="s">
        <v>6</v>
      </c>
      <c r="D27" s="17">
        <v>8</v>
      </c>
      <c r="E27" s="14"/>
      <c r="F27" s="12"/>
      <c r="G27" s="12"/>
    </row>
    <row r="28" spans="1:7" ht="13.5" thickBot="1" x14ac:dyDescent="0.25">
      <c r="A28" s="15">
        <v>27</v>
      </c>
      <c r="B28" s="16" t="s">
        <v>678</v>
      </c>
      <c r="C28" s="12" t="s">
        <v>6</v>
      </c>
      <c r="D28" s="17">
        <v>8</v>
      </c>
      <c r="E28" s="14"/>
      <c r="F28" s="12"/>
      <c r="G28" s="12"/>
    </row>
    <row r="29" spans="1:7" ht="13.5" thickBot="1" x14ac:dyDescent="0.25">
      <c r="A29" s="15">
        <v>28</v>
      </c>
      <c r="B29" s="16" t="s">
        <v>679</v>
      </c>
      <c r="C29" s="12" t="s">
        <v>6</v>
      </c>
      <c r="D29" s="17">
        <v>8</v>
      </c>
      <c r="E29" s="14"/>
      <c r="F29" s="12"/>
      <c r="G29" s="12"/>
    </row>
    <row r="30" spans="1:7" ht="13.5" thickBot="1" x14ac:dyDescent="0.25">
      <c r="A30" s="15">
        <v>29</v>
      </c>
      <c r="B30" s="16" t="s">
        <v>680</v>
      </c>
      <c r="C30" s="12" t="s">
        <v>6</v>
      </c>
      <c r="D30" s="17">
        <v>8</v>
      </c>
      <c r="E30" s="14"/>
      <c r="F30" s="12"/>
      <c r="G30" s="12"/>
    </row>
    <row r="31" spans="1:7" ht="13.5" thickBot="1" x14ac:dyDescent="0.25">
      <c r="A31" s="15">
        <v>30</v>
      </c>
      <c r="B31" s="16" t="s">
        <v>681</v>
      </c>
      <c r="C31" s="12" t="s">
        <v>6</v>
      </c>
      <c r="D31" s="17">
        <v>8</v>
      </c>
      <c r="E31" s="14"/>
      <c r="F31" s="12"/>
      <c r="G31" s="12"/>
    </row>
    <row r="32" spans="1:7" ht="13.5" thickBot="1" x14ac:dyDescent="0.25">
      <c r="A32" s="15">
        <v>31</v>
      </c>
      <c r="B32" s="16" t="s">
        <v>682</v>
      </c>
      <c r="C32" s="12" t="s">
        <v>6</v>
      </c>
      <c r="D32" s="17">
        <v>8</v>
      </c>
      <c r="E32" s="14"/>
      <c r="F32" s="12"/>
      <c r="G32" s="12"/>
    </row>
    <row r="33" spans="1:7" ht="13.5" thickBot="1" x14ac:dyDescent="0.25">
      <c r="A33" s="15">
        <v>32</v>
      </c>
      <c r="B33" s="16" t="s">
        <v>683</v>
      </c>
      <c r="C33" s="12" t="s">
        <v>6</v>
      </c>
      <c r="D33" s="17">
        <v>8</v>
      </c>
      <c r="E33" s="14"/>
      <c r="F33" s="12"/>
      <c r="G33" s="12"/>
    </row>
    <row r="34" spans="1:7" ht="13.5" thickBot="1" x14ac:dyDescent="0.25">
      <c r="A34" s="15">
        <v>33</v>
      </c>
      <c r="B34" s="16" t="s">
        <v>684</v>
      </c>
      <c r="C34" s="12" t="s">
        <v>6</v>
      </c>
      <c r="D34" s="17">
        <v>8</v>
      </c>
      <c r="E34" s="14"/>
      <c r="F34" s="12"/>
      <c r="G34" s="12"/>
    </row>
    <row r="35" spans="1:7" ht="13.5" thickBot="1" x14ac:dyDescent="0.25">
      <c r="A35" s="15">
        <v>34</v>
      </c>
      <c r="B35" s="16" t="s">
        <v>685</v>
      </c>
      <c r="C35" s="12" t="s">
        <v>6</v>
      </c>
      <c r="D35" s="17">
        <v>8</v>
      </c>
      <c r="E35" s="14"/>
      <c r="F35" s="12"/>
      <c r="G35" s="12"/>
    </row>
    <row r="36" spans="1:7" ht="13.5" thickBot="1" x14ac:dyDescent="0.25">
      <c r="A36" s="15">
        <v>35</v>
      </c>
      <c r="B36" s="16" t="s">
        <v>686</v>
      </c>
      <c r="C36" s="12" t="s">
        <v>6</v>
      </c>
      <c r="D36" s="17">
        <v>8</v>
      </c>
      <c r="E36" s="14"/>
      <c r="F36" s="12"/>
      <c r="G36" s="12"/>
    </row>
    <row r="37" spans="1:7" ht="13.5" thickBot="1" x14ac:dyDescent="0.25">
      <c r="A37" s="15">
        <v>36</v>
      </c>
      <c r="B37" s="16" t="s">
        <v>687</v>
      </c>
      <c r="C37" s="12" t="s">
        <v>6</v>
      </c>
      <c r="D37" s="17">
        <v>8</v>
      </c>
      <c r="E37" s="14"/>
      <c r="F37" s="12"/>
      <c r="G37" s="12"/>
    </row>
    <row r="38" spans="1:7" ht="13.5" thickBot="1" x14ac:dyDescent="0.25">
      <c r="A38" s="15">
        <v>37</v>
      </c>
      <c r="B38" s="16" t="s">
        <v>688</v>
      </c>
      <c r="C38" s="12" t="s">
        <v>6</v>
      </c>
      <c r="D38" s="17">
        <v>8</v>
      </c>
      <c r="E38" s="14"/>
      <c r="F38" s="12"/>
      <c r="G38" s="12"/>
    </row>
    <row r="39" spans="1:7" ht="13.5" thickBot="1" x14ac:dyDescent="0.25">
      <c r="A39" s="15">
        <v>38</v>
      </c>
      <c r="B39" s="16" t="s">
        <v>689</v>
      </c>
      <c r="C39" s="12" t="s">
        <v>6</v>
      </c>
      <c r="D39" s="17">
        <v>8</v>
      </c>
      <c r="E39" s="14"/>
      <c r="F39" s="12"/>
      <c r="G39" s="12"/>
    </row>
    <row r="40" spans="1:7" ht="13.5" thickBot="1" x14ac:dyDescent="0.25">
      <c r="A40" s="15">
        <v>39</v>
      </c>
      <c r="B40" s="16" t="s">
        <v>690</v>
      </c>
      <c r="C40" s="12" t="s">
        <v>6</v>
      </c>
      <c r="D40" s="17">
        <v>8</v>
      </c>
      <c r="E40" s="14"/>
      <c r="F40" s="12"/>
      <c r="G40" s="12"/>
    </row>
    <row r="41" spans="1:7" ht="13.5" thickBot="1" x14ac:dyDescent="0.25">
      <c r="A41" s="15">
        <v>40</v>
      </c>
      <c r="B41" s="16" t="s">
        <v>691</v>
      </c>
      <c r="C41" s="12" t="s">
        <v>6</v>
      </c>
      <c r="D41" s="17">
        <v>8</v>
      </c>
      <c r="E41" s="14"/>
      <c r="F41" s="12"/>
      <c r="G41" s="12"/>
    </row>
    <row r="42" spans="1:7" ht="13.5" thickBot="1" x14ac:dyDescent="0.25">
      <c r="A42" s="15">
        <v>41</v>
      </c>
      <c r="B42" s="16" t="s">
        <v>692</v>
      </c>
      <c r="C42" s="12" t="s">
        <v>6</v>
      </c>
      <c r="D42" s="17">
        <v>8</v>
      </c>
      <c r="E42" s="14"/>
      <c r="F42" s="12"/>
      <c r="G42" s="12"/>
    </row>
    <row r="43" spans="1:7" ht="13.5" thickBot="1" x14ac:dyDescent="0.25">
      <c r="A43" s="15">
        <v>42</v>
      </c>
      <c r="B43" s="16" t="s">
        <v>693</v>
      </c>
      <c r="C43" s="12" t="s">
        <v>6</v>
      </c>
      <c r="D43" s="17">
        <v>8</v>
      </c>
      <c r="E43" s="14"/>
      <c r="F43" s="12"/>
      <c r="G43" s="12"/>
    </row>
    <row r="44" spans="1:7" ht="13.5" thickBot="1" x14ac:dyDescent="0.25">
      <c r="A44" s="15">
        <v>43</v>
      </c>
      <c r="B44" s="16" t="s">
        <v>694</v>
      </c>
      <c r="C44" s="12" t="s">
        <v>6</v>
      </c>
      <c r="D44" s="17">
        <v>8</v>
      </c>
      <c r="E44" s="14"/>
      <c r="F44" s="12"/>
      <c r="G44" s="12"/>
    </row>
    <row r="45" spans="1:7" ht="13.5" thickBot="1" x14ac:dyDescent="0.25">
      <c r="A45" s="15">
        <v>44</v>
      </c>
      <c r="B45" s="16" t="s">
        <v>695</v>
      </c>
      <c r="C45" s="12" t="s">
        <v>6</v>
      </c>
      <c r="D45" s="17">
        <v>8</v>
      </c>
      <c r="E45" s="14"/>
      <c r="F45" s="12"/>
      <c r="G45" s="12"/>
    </row>
    <row r="46" spans="1:7" ht="13.5" thickBot="1" x14ac:dyDescent="0.25">
      <c r="A46" s="15">
        <v>45</v>
      </c>
      <c r="B46" s="16" t="s">
        <v>696</v>
      </c>
      <c r="C46" s="12" t="s">
        <v>6</v>
      </c>
      <c r="D46" s="17">
        <v>8</v>
      </c>
      <c r="E46" s="14"/>
      <c r="F46" s="12"/>
      <c r="G46" s="12"/>
    </row>
    <row r="47" spans="1:7" ht="13.5" thickBot="1" x14ac:dyDescent="0.25">
      <c r="A47" s="15">
        <v>46</v>
      </c>
      <c r="B47" s="16" t="s">
        <v>697</v>
      </c>
      <c r="C47" s="12" t="s">
        <v>6</v>
      </c>
      <c r="D47" s="17">
        <v>8</v>
      </c>
      <c r="E47" s="14"/>
      <c r="F47" s="12"/>
      <c r="G47" s="12"/>
    </row>
    <row r="48" spans="1:7" ht="13.5" thickBot="1" x14ac:dyDescent="0.25">
      <c r="A48" s="15">
        <v>47</v>
      </c>
      <c r="B48" s="16" t="s">
        <v>698</v>
      </c>
      <c r="C48" s="12" t="s">
        <v>6</v>
      </c>
      <c r="D48" s="17">
        <v>8</v>
      </c>
      <c r="E48" s="14"/>
      <c r="F48" s="12"/>
      <c r="G48" s="12"/>
    </row>
    <row r="49" spans="1:7" ht="13.5" thickBot="1" x14ac:dyDescent="0.25">
      <c r="A49" s="15">
        <v>48</v>
      </c>
      <c r="B49" s="16" t="s">
        <v>699</v>
      </c>
      <c r="C49" s="12" t="s">
        <v>6</v>
      </c>
      <c r="D49" s="17">
        <v>8</v>
      </c>
      <c r="E49" s="14"/>
      <c r="F49" s="12"/>
      <c r="G49" s="12"/>
    </row>
    <row r="50" spans="1:7" ht="13.5" thickBot="1" x14ac:dyDescent="0.25">
      <c r="A50" s="15">
        <v>49</v>
      </c>
      <c r="B50" s="16" t="s">
        <v>700</v>
      </c>
      <c r="C50" s="12" t="s">
        <v>6</v>
      </c>
      <c r="D50" s="17">
        <v>8</v>
      </c>
      <c r="E50" s="14"/>
      <c r="F50" s="12"/>
      <c r="G50" s="12"/>
    </row>
    <row r="51" spans="1:7" ht="13.5" thickBot="1" x14ac:dyDescent="0.25">
      <c r="A51" s="15">
        <v>50</v>
      </c>
      <c r="B51" s="16" t="s">
        <v>701</v>
      </c>
      <c r="C51" s="12" t="s">
        <v>6</v>
      </c>
      <c r="D51" s="17">
        <v>8</v>
      </c>
      <c r="E51" s="14"/>
      <c r="F51" s="12"/>
      <c r="G51" s="12"/>
    </row>
    <row r="52" spans="1:7" ht="13.5" thickBot="1" x14ac:dyDescent="0.25">
      <c r="A52" s="15">
        <v>51</v>
      </c>
      <c r="B52" s="16" t="s">
        <v>702</v>
      </c>
      <c r="C52" s="12" t="s">
        <v>6</v>
      </c>
      <c r="D52" s="17">
        <v>8</v>
      </c>
      <c r="E52" s="14"/>
      <c r="F52" s="12"/>
      <c r="G52" s="12"/>
    </row>
    <row r="53" spans="1:7" ht="13.5" thickBot="1" x14ac:dyDescent="0.25">
      <c r="A53" s="15">
        <v>52</v>
      </c>
      <c r="B53" s="16" t="s">
        <v>703</v>
      </c>
      <c r="C53" s="12" t="s">
        <v>6</v>
      </c>
      <c r="D53" s="17">
        <v>8</v>
      </c>
      <c r="E53" s="14"/>
      <c r="F53" s="12"/>
      <c r="G53" s="12"/>
    </row>
    <row r="54" spans="1:7" ht="13.5" thickBot="1" x14ac:dyDescent="0.25">
      <c r="A54" s="15">
        <v>53</v>
      </c>
      <c r="B54" s="16" t="s">
        <v>704</v>
      </c>
      <c r="C54" s="12" t="s">
        <v>6</v>
      </c>
      <c r="D54" s="17">
        <v>8</v>
      </c>
      <c r="E54" s="14"/>
      <c r="F54" s="12"/>
      <c r="G54" s="12"/>
    </row>
    <row r="55" spans="1:7" ht="13.5" thickBot="1" x14ac:dyDescent="0.25">
      <c r="A55" s="15">
        <v>54</v>
      </c>
      <c r="B55" s="16" t="s">
        <v>705</v>
      </c>
      <c r="C55" s="12" t="s">
        <v>6</v>
      </c>
      <c r="D55" s="17">
        <v>8</v>
      </c>
      <c r="E55" s="14"/>
      <c r="F55" s="12"/>
      <c r="G55" s="12"/>
    </row>
    <row r="56" spans="1:7" ht="13.5" thickBot="1" x14ac:dyDescent="0.25">
      <c r="A56" s="15">
        <v>55</v>
      </c>
      <c r="B56" s="16" t="s">
        <v>706</v>
      </c>
      <c r="C56" s="12" t="s">
        <v>6</v>
      </c>
      <c r="D56" s="17">
        <v>8</v>
      </c>
      <c r="E56" s="14"/>
      <c r="F56" s="12"/>
      <c r="G56" s="12"/>
    </row>
    <row r="57" spans="1:7" ht="13.5" thickBot="1" x14ac:dyDescent="0.25">
      <c r="A57" s="15">
        <v>56</v>
      </c>
      <c r="B57" s="16" t="s">
        <v>707</v>
      </c>
      <c r="C57" s="12" t="s">
        <v>6</v>
      </c>
      <c r="D57" s="17">
        <v>8</v>
      </c>
      <c r="E57" s="14"/>
      <c r="F57" s="12"/>
      <c r="G57" s="12"/>
    </row>
    <row r="58" spans="1:7" ht="13.5" thickBot="1" x14ac:dyDescent="0.25">
      <c r="A58" s="15">
        <v>57</v>
      </c>
      <c r="B58" s="16" t="s">
        <v>708</v>
      </c>
      <c r="C58" s="12" t="s">
        <v>6</v>
      </c>
      <c r="D58" s="17">
        <v>8</v>
      </c>
      <c r="E58" s="14"/>
      <c r="F58" s="12"/>
      <c r="G58" s="12"/>
    </row>
    <row r="59" spans="1:7" ht="13.5" thickBot="1" x14ac:dyDescent="0.25">
      <c r="A59" s="15">
        <v>58</v>
      </c>
      <c r="B59" s="16" t="s">
        <v>709</v>
      </c>
      <c r="C59" s="12" t="s">
        <v>6</v>
      </c>
      <c r="D59" s="17">
        <v>8</v>
      </c>
      <c r="E59" s="14"/>
      <c r="F59" s="12"/>
      <c r="G59" s="12"/>
    </row>
    <row r="60" spans="1:7" ht="13.5" thickBot="1" x14ac:dyDescent="0.25">
      <c r="A60" s="15">
        <v>59</v>
      </c>
      <c r="B60" s="16" t="s">
        <v>710</v>
      </c>
      <c r="C60" s="12" t="s">
        <v>6</v>
      </c>
      <c r="D60" s="17">
        <v>8</v>
      </c>
      <c r="E60" s="14"/>
      <c r="F60" s="12"/>
      <c r="G60" s="12"/>
    </row>
    <row r="61" spans="1:7" ht="13.5" thickBot="1" x14ac:dyDescent="0.25">
      <c r="A61" s="15">
        <v>60</v>
      </c>
      <c r="B61" s="16" t="s">
        <v>711</v>
      </c>
      <c r="C61" s="12" t="s">
        <v>6</v>
      </c>
      <c r="D61" s="17">
        <v>8</v>
      </c>
      <c r="E61" s="14"/>
      <c r="F61" s="12"/>
      <c r="G61" s="12"/>
    </row>
    <row r="62" spans="1:7" ht="13.5" thickBot="1" x14ac:dyDescent="0.25">
      <c r="A62" s="15">
        <v>61</v>
      </c>
      <c r="B62" s="16" t="s">
        <v>712</v>
      </c>
      <c r="C62" s="12" t="s">
        <v>6</v>
      </c>
      <c r="D62" s="17">
        <v>8</v>
      </c>
      <c r="E62" s="14"/>
      <c r="F62" s="12"/>
      <c r="G62" s="12"/>
    </row>
    <row r="63" spans="1:7" ht="13.5" thickBot="1" x14ac:dyDescent="0.25">
      <c r="A63" s="15">
        <v>62</v>
      </c>
      <c r="B63" s="16" t="s">
        <v>713</v>
      </c>
      <c r="C63" s="12" t="s">
        <v>6</v>
      </c>
      <c r="D63" s="17">
        <v>8</v>
      </c>
      <c r="E63" s="14"/>
      <c r="F63" s="12"/>
      <c r="G63" s="12"/>
    </row>
  </sheetData>
  <pageMargins left="0.7" right="0.7" top="0.75" bottom="0.75" header="0.3" footer="0.3"/>
  <pageSetup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E2FE-55E9-4120-BE70-1A0CEA621569}">
  <dimension ref="A1:Q35"/>
  <sheetViews>
    <sheetView workbookViewId="0">
      <selection activeCell="K3" sqref="K3"/>
    </sheetView>
  </sheetViews>
  <sheetFormatPr defaultRowHeight="15" x14ac:dyDescent="0.25"/>
  <cols>
    <col min="1" max="1" width="21" style="35" customWidth="1"/>
    <col min="2" max="6" width="9.140625" style="35"/>
    <col min="7" max="7" width="5.42578125" style="35" customWidth="1"/>
    <col min="8" max="9" width="9.140625" style="35"/>
    <col min="10" max="10" width="5.28515625" style="35" customWidth="1"/>
    <col min="11" max="11" width="27.85546875" style="35" customWidth="1"/>
    <col min="12" max="12" width="28.42578125" style="35" customWidth="1"/>
    <col min="13" max="13" width="7.7109375" style="61" customWidth="1"/>
    <col min="14" max="14" width="33.5703125" style="35" customWidth="1"/>
    <col min="15" max="15" width="24.5703125" style="35" customWidth="1"/>
    <col min="16" max="16" width="14.7109375" style="35" customWidth="1"/>
    <col min="17" max="17" width="10.28515625" style="39" customWidth="1"/>
    <col min="18" max="16384" width="9.140625" style="35"/>
  </cols>
  <sheetData>
    <row r="1" spans="1:17" ht="18.75" x14ac:dyDescent="0.3">
      <c r="C1" s="36" t="s">
        <v>398</v>
      </c>
      <c r="D1" s="37"/>
      <c r="E1" s="37"/>
      <c r="F1" s="37"/>
      <c r="G1" s="37"/>
      <c r="K1" s="38" t="s">
        <v>399</v>
      </c>
      <c r="M1" s="35"/>
    </row>
    <row r="2" spans="1:17" x14ac:dyDescent="0.25">
      <c r="K2" s="40" t="s">
        <v>458</v>
      </c>
      <c r="L2" s="41" t="s">
        <v>400</v>
      </c>
      <c r="M2" s="41"/>
      <c r="N2" s="41" t="s">
        <v>401</v>
      </c>
      <c r="O2" s="41" t="s">
        <v>402</v>
      </c>
      <c r="P2" s="41" t="s">
        <v>403</v>
      </c>
      <c r="Q2" s="42" t="s">
        <v>136</v>
      </c>
    </row>
    <row r="3" spans="1:17" x14ac:dyDescent="0.25">
      <c r="L3" s="43" t="s">
        <v>404</v>
      </c>
      <c r="M3" s="44" t="s">
        <v>405</v>
      </c>
      <c r="N3" s="45" t="s">
        <v>406</v>
      </c>
      <c r="O3" s="45" t="s">
        <v>407</v>
      </c>
      <c r="P3" s="46"/>
      <c r="Q3" s="47"/>
    </row>
    <row r="4" spans="1:17" ht="18.75" x14ac:dyDescent="0.3">
      <c r="H4" s="48"/>
      <c r="L4" s="49" t="s">
        <v>408</v>
      </c>
      <c r="M4" s="50" t="s">
        <v>409</v>
      </c>
      <c r="N4" s="51" t="s">
        <v>406</v>
      </c>
      <c r="O4" s="51" t="s">
        <v>407</v>
      </c>
      <c r="P4" s="52"/>
      <c r="Q4" s="53"/>
    </row>
    <row r="6" spans="1:17" ht="15.75" x14ac:dyDescent="0.25">
      <c r="A6" s="54" t="s">
        <v>410</v>
      </c>
      <c r="L6" s="43" t="s">
        <v>411</v>
      </c>
      <c r="M6" s="44" t="s">
        <v>405</v>
      </c>
      <c r="N6" s="45" t="s">
        <v>412</v>
      </c>
      <c r="O6" s="45" t="s">
        <v>413</v>
      </c>
      <c r="P6" s="55" t="s">
        <v>414</v>
      </c>
      <c r="Q6" s="47"/>
    </row>
    <row r="7" spans="1:17" ht="18.75" x14ac:dyDescent="0.3">
      <c r="A7" s="54" t="s">
        <v>415</v>
      </c>
      <c r="L7" s="56" t="s">
        <v>416</v>
      </c>
      <c r="M7" s="50" t="s">
        <v>409</v>
      </c>
      <c r="N7" s="51" t="s">
        <v>417</v>
      </c>
      <c r="O7" s="51" t="s">
        <v>413</v>
      </c>
      <c r="P7" s="57" t="s">
        <v>418</v>
      </c>
      <c r="Q7" s="53"/>
    </row>
    <row r="10" spans="1:17" x14ac:dyDescent="0.25">
      <c r="L10" s="43" t="s">
        <v>419</v>
      </c>
      <c r="M10" s="44" t="s">
        <v>405</v>
      </c>
      <c r="N10" s="45" t="s">
        <v>420</v>
      </c>
      <c r="O10" s="45" t="s">
        <v>421</v>
      </c>
      <c r="P10" s="55" t="s">
        <v>414</v>
      </c>
      <c r="Q10" s="47"/>
    </row>
    <row r="11" spans="1:17" ht="18.75" x14ac:dyDescent="0.3">
      <c r="H11" s="58"/>
      <c r="L11" s="59" t="s">
        <v>422</v>
      </c>
      <c r="M11" s="50" t="s">
        <v>409</v>
      </c>
      <c r="N11" s="51" t="s">
        <v>423</v>
      </c>
      <c r="O11" s="51" t="s">
        <v>421</v>
      </c>
      <c r="P11" s="57" t="s">
        <v>418</v>
      </c>
      <c r="Q11" s="53"/>
    </row>
    <row r="15" spans="1:17" x14ac:dyDescent="0.25">
      <c r="L15" s="43" t="s">
        <v>424</v>
      </c>
      <c r="M15" s="44" t="s">
        <v>405</v>
      </c>
      <c r="N15" s="45" t="s">
        <v>425</v>
      </c>
      <c r="O15" s="45" t="s">
        <v>426</v>
      </c>
      <c r="P15" s="45" t="s">
        <v>418</v>
      </c>
      <c r="Q15" s="47">
        <v>100</v>
      </c>
    </row>
    <row r="16" spans="1:17" ht="18.75" x14ac:dyDescent="0.3">
      <c r="L16" s="56"/>
      <c r="M16" s="50" t="s">
        <v>409</v>
      </c>
      <c r="N16" s="51" t="s">
        <v>427</v>
      </c>
      <c r="O16" s="51" t="s">
        <v>428</v>
      </c>
      <c r="P16" s="51" t="s">
        <v>418</v>
      </c>
      <c r="Q16" s="53">
        <v>100</v>
      </c>
    </row>
    <row r="18" spans="1:17" x14ac:dyDescent="0.25">
      <c r="L18" s="43" t="s">
        <v>429</v>
      </c>
      <c r="M18" s="44" t="s">
        <v>405</v>
      </c>
      <c r="N18" s="45" t="s">
        <v>430</v>
      </c>
      <c r="O18" s="45" t="s">
        <v>426</v>
      </c>
      <c r="P18" s="45" t="s">
        <v>431</v>
      </c>
      <c r="Q18" s="47">
        <v>200</v>
      </c>
    </row>
    <row r="19" spans="1:17" ht="18.75" x14ac:dyDescent="0.3">
      <c r="L19" s="56"/>
      <c r="M19" s="50" t="s">
        <v>409</v>
      </c>
      <c r="N19" s="51" t="s">
        <v>432</v>
      </c>
      <c r="O19" s="51" t="s">
        <v>433</v>
      </c>
      <c r="P19" s="51" t="s">
        <v>431</v>
      </c>
      <c r="Q19" s="53">
        <v>200</v>
      </c>
    </row>
    <row r="21" spans="1:17" ht="15.75" x14ac:dyDescent="0.25">
      <c r="A21" s="60" t="s">
        <v>434</v>
      </c>
    </row>
    <row r="22" spans="1:17" x14ac:dyDescent="0.25">
      <c r="A22" s="62" t="s">
        <v>435</v>
      </c>
    </row>
    <row r="23" spans="1:17" x14ac:dyDescent="0.25">
      <c r="A23" s="63" t="s">
        <v>436</v>
      </c>
      <c r="L23" s="64" t="s">
        <v>437</v>
      </c>
      <c r="M23" s="44" t="s">
        <v>405</v>
      </c>
      <c r="N23" s="65" t="s">
        <v>438</v>
      </c>
      <c r="O23" s="65" t="s">
        <v>426</v>
      </c>
      <c r="P23" s="65" t="s">
        <v>431</v>
      </c>
      <c r="Q23" s="66">
        <v>800</v>
      </c>
    </row>
    <row r="24" spans="1:17" ht="18.75" x14ac:dyDescent="0.3">
      <c r="A24" s="67" t="s">
        <v>439</v>
      </c>
      <c r="L24" s="56"/>
      <c r="M24" s="50" t="s">
        <v>409</v>
      </c>
      <c r="N24" s="68" t="s">
        <v>440</v>
      </c>
      <c r="O24" s="68" t="s">
        <v>441</v>
      </c>
      <c r="P24" s="68" t="s">
        <v>431</v>
      </c>
      <c r="Q24" s="69">
        <v>800</v>
      </c>
    </row>
    <row r="25" spans="1:17" x14ac:dyDescent="0.25">
      <c r="A25" s="70" t="s">
        <v>442</v>
      </c>
    </row>
    <row r="26" spans="1:17" x14ac:dyDescent="0.25">
      <c r="A26" s="70" t="s">
        <v>443</v>
      </c>
      <c r="L26" s="43" t="s">
        <v>444</v>
      </c>
      <c r="M26" s="44" t="s">
        <v>405</v>
      </c>
      <c r="N26" s="45" t="s">
        <v>445</v>
      </c>
      <c r="O26" s="45" t="s">
        <v>446</v>
      </c>
      <c r="P26" s="45" t="s">
        <v>447</v>
      </c>
      <c r="Q26" s="47">
        <v>800</v>
      </c>
    </row>
    <row r="27" spans="1:17" ht="18.75" x14ac:dyDescent="0.3">
      <c r="C27" s="61" t="s">
        <v>448</v>
      </c>
      <c r="L27" s="56"/>
      <c r="M27" s="50" t="s">
        <v>409</v>
      </c>
      <c r="N27" s="51" t="s">
        <v>449</v>
      </c>
      <c r="O27" s="51" t="s">
        <v>450</v>
      </c>
      <c r="P27" s="51" t="s">
        <v>447</v>
      </c>
      <c r="Q27" s="53">
        <v>800</v>
      </c>
    </row>
    <row r="29" spans="1:17" x14ac:dyDescent="0.25">
      <c r="L29" s="61" t="s">
        <v>451</v>
      </c>
    </row>
    <row r="30" spans="1:17" x14ac:dyDescent="0.25">
      <c r="K30" s="71"/>
      <c r="L30" s="72" t="s">
        <v>452</v>
      </c>
      <c r="M30" s="73"/>
      <c r="N30" s="71"/>
      <c r="O30" s="71"/>
      <c r="P30" s="71"/>
      <c r="Q30" s="74"/>
    </row>
    <row r="31" spans="1:17" x14ac:dyDescent="0.25">
      <c r="K31" s="73"/>
      <c r="L31" s="72" t="s">
        <v>453</v>
      </c>
      <c r="M31" s="73"/>
      <c r="N31" s="73"/>
      <c r="O31" s="73"/>
      <c r="P31" s="73"/>
      <c r="Q31" s="74"/>
    </row>
    <row r="32" spans="1:17" x14ac:dyDescent="0.25">
      <c r="K32" s="71"/>
      <c r="L32" s="75" t="s">
        <v>454</v>
      </c>
      <c r="M32" s="73"/>
      <c r="N32" s="71"/>
      <c r="O32" s="71"/>
      <c r="P32" s="71"/>
      <c r="Q32" s="74"/>
    </row>
    <row r="33" spans="12:16" s="35" customFormat="1" x14ac:dyDescent="0.25">
      <c r="L33" s="76" t="s">
        <v>455</v>
      </c>
      <c r="M33" s="61"/>
    </row>
    <row r="34" spans="12:16" s="35" customFormat="1" x14ac:dyDescent="0.25">
      <c r="L34" s="76" t="s">
        <v>456</v>
      </c>
      <c r="M34" s="61"/>
    </row>
    <row r="35" spans="12:16" s="35" customFormat="1" x14ac:dyDescent="0.25">
      <c r="M35" s="61"/>
      <c r="P35" s="35" t="s">
        <v>457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F1FE-AAFD-45EF-8E25-7AC8C9AB7EFD}">
  <dimension ref="C2:G64"/>
  <sheetViews>
    <sheetView topLeftCell="C1" workbookViewId="0">
      <selection activeCell="G31" sqref="G31"/>
    </sheetView>
  </sheetViews>
  <sheetFormatPr defaultColWidth="12.5703125" defaultRowHeight="15.75" x14ac:dyDescent="0.25"/>
  <cols>
    <col min="1" max="2" width="12.5703125" style="77"/>
    <col min="3" max="3" width="30.85546875" style="77" customWidth="1"/>
    <col min="4" max="4" width="18.7109375" style="77" customWidth="1"/>
    <col min="5" max="5" width="57" style="77" customWidth="1"/>
    <col min="6" max="6" width="12.7109375" style="77" bestFit="1" customWidth="1"/>
    <col min="7" max="7" width="15.85546875" style="77" bestFit="1" customWidth="1"/>
    <col min="8" max="16384" width="12.5703125" style="77"/>
  </cols>
  <sheetData>
    <row r="2" spans="3:7" ht="16.5" thickBot="1" x14ac:dyDescent="0.3"/>
    <row r="3" spans="3:7" ht="16.5" thickBot="1" x14ac:dyDescent="0.3">
      <c r="C3" s="78" t="s">
        <v>459</v>
      </c>
      <c r="D3" s="79" t="s">
        <v>460</v>
      </c>
      <c r="E3" s="80" t="s">
        <v>461</v>
      </c>
      <c r="F3" s="80" t="s">
        <v>462</v>
      </c>
      <c r="G3" s="81" t="s">
        <v>463</v>
      </c>
    </row>
    <row r="4" spans="3:7" x14ac:dyDescent="0.25">
      <c r="C4" s="82" t="s">
        <v>464</v>
      </c>
      <c r="D4" s="83" t="s">
        <v>465</v>
      </c>
      <c r="E4" s="82"/>
      <c r="F4" s="82" t="s">
        <v>466</v>
      </c>
      <c r="G4" s="82"/>
    </row>
    <row r="5" spans="3:7" x14ac:dyDescent="0.25">
      <c r="C5" s="84" t="s">
        <v>467</v>
      </c>
      <c r="D5" s="85" t="s">
        <v>468</v>
      </c>
      <c r="E5" s="84"/>
      <c r="F5" s="84" t="s">
        <v>466</v>
      </c>
      <c r="G5" s="84"/>
    </row>
    <row r="6" spans="3:7" x14ac:dyDescent="0.25">
      <c r="C6" s="84" t="s">
        <v>469</v>
      </c>
      <c r="D6" s="85" t="s">
        <v>470</v>
      </c>
      <c r="E6" s="84" t="s">
        <v>471</v>
      </c>
      <c r="F6" s="84"/>
      <c r="G6" s="84" t="s">
        <v>472</v>
      </c>
    </row>
    <row r="7" spans="3:7" x14ac:dyDescent="0.25">
      <c r="C7" s="84" t="s">
        <v>473</v>
      </c>
      <c r="D7" s="85" t="s">
        <v>470</v>
      </c>
      <c r="E7" s="84" t="s">
        <v>471</v>
      </c>
      <c r="F7" s="84"/>
      <c r="G7" s="84" t="s">
        <v>472</v>
      </c>
    </row>
    <row r="8" spans="3:7" x14ac:dyDescent="0.25">
      <c r="C8" s="84" t="s">
        <v>474</v>
      </c>
      <c r="D8" s="85" t="s">
        <v>475</v>
      </c>
      <c r="E8" s="84"/>
      <c r="F8" s="84" t="s">
        <v>476</v>
      </c>
      <c r="G8" s="84"/>
    </row>
    <row r="9" spans="3:7" x14ac:dyDescent="0.25">
      <c r="C9" s="84" t="s">
        <v>477</v>
      </c>
      <c r="D9" s="85" t="s">
        <v>478</v>
      </c>
      <c r="E9" s="86"/>
      <c r="F9" s="86" t="s">
        <v>479</v>
      </c>
      <c r="G9" s="86"/>
    </row>
    <row r="10" spans="3:7" x14ac:dyDescent="0.25">
      <c r="C10" s="84" t="s">
        <v>480</v>
      </c>
      <c r="D10" s="85" t="s">
        <v>478</v>
      </c>
      <c r="E10" s="84"/>
      <c r="F10" s="84" t="s">
        <v>479</v>
      </c>
      <c r="G10" s="84"/>
    </row>
    <row r="11" spans="3:7" x14ac:dyDescent="0.25">
      <c r="C11" s="84" t="s">
        <v>481</v>
      </c>
      <c r="D11" s="85" t="s">
        <v>482</v>
      </c>
      <c r="E11" s="86" t="s">
        <v>483</v>
      </c>
      <c r="F11" s="86" t="s">
        <v>484</v>
      </c>
      <c r="G11" s="86"/>
    </row>
    <row r="12" spans="3:7" x14ac:dyDescent="0.25">
      <c r="C12" s="84" t="s">
        <v>485</v>
      </c>
      <c r="D12" s="85" t="s">
        <v>486</v>
      </c>
      <c r="E12" s="86"/>
      <c r="F12" s="86" t="s">
        <v>479</v>
      </c>
      <c r="G12" s="86"/>
    </row>
    <row r="13" spans="3:7" x14ac:dyDescent="0.25">
      <c r="C13" s="84" t="s">
        <v>487</v>
      </c>
      <c r="D13" s="85" t="s">
        <v>488</v>
      </c>
      <c r="E13" s="84" t="s">
        <v>489</v>
      </c>
      <c r="F13" s="84"/>
      <c r="G13" s="84" t="s">
        <v>472</v>
      </c>
    </row>
    <row r="14" spans="3:7" x14ac:dyDescent="0.25">
      <c r="C14" s="84" t="s">
        <v>490</v>
      </c>
      <c r="D14" s="85" t="s">
        <v>491</v>
      </c>
      <c r="E14" s="84"/>
      <c r="F14" s="84" t="s">
        <v>466</v>
      </c>
      <c r="G14" s="84"/>
    </row>
    <row r="15" spans="3:7" x14ac:dyDescent="0.25">
      <c r="C15" s="84" t="s">
        <v>492</v>
      </c>
      <c r="D15" s="87" t="s">
        <v>493</v>
      </c>
      <c r="E15" s="84"/>
      <c r="F15" s="84" t="s">
        <v>494</v>
      </c>
      <c r="G15" s="84"/>
    </row>
    <row r="16" spans="3:7" x14ac:dyDescent="0.25">
      <c r="C16" s="84" t="s">
        <v>495</v>
      </c>
      <c r="D16" s="87" t="s">
        <v>496</v>
      </c>
      <c r="E16" s="84"/>
      <c r="F16" s="84" t="s">
        <v>497</v>
      </c>
      <c r="G16" s="84"/>
    </row>
    <row r="17" spans="3:7" x14ac:dyDescent="0.25">
      <c r="C17" s="84" t="s">
        <v>498</v>
      </c>
      <c r="D17" s="85" t="s">
        <v>499</v>
      </c>
      <c r="E17" s="86"/>
      <c r="F17" s="86" t="s">
        <v>479</v>
      </c>
      <c r="G17" s="86"/>
    </row>
    <row r="18" spans="3:7" x14ac:dyDescent="0.25">
      <c r="C18" s="84" t="s">
        <v>500</v>
      </c>
      <c r="D18" s="87" t="s">
        <v>501</v>
      </c>
      <c r="E18" s="84" t="s">
        <v>502</v>
      </c>
      <c r="F18" s="84"/>
      <c r="G18" s="84" t="s">
        <v>472</v>
      </c>
    </row>
    <row r="19" spans="3:7" x14ac:dyDescent="0.25">
      <c r="C19" s="84" t="s">
        <v>503</v>
      </c>
      <c r="D19" s="88" t="s">
        <v>504</v>
      </c>
      <c r="E19" s="84"/>
      <c r="F19" s="84" t="s">
        <v>494</v>
      </c>
      <c r="G19" s="84"/>
    </row>
    <row r="20" spans="3:7" x14ac:dyDescent="0.25">
      <c r="C20" s="89" t="s">
        <v>505</v>
      </c>
      <c r="D20" s="90" t="s">
        <v>506</v>
      </c>
      <c r="E20" s="91" t="s">
        <v>507</v>
      </c>
      <c r="F20" s="89"/>
      <c r="G20" s="89"/>
    </row>
    <row r="21" spans="3:7" x14ac:dyDescent="0.25">
      <c r="C21" s="84" t="s">
        <v>508</v>
      </c>
      <c r="D21" s="85" t="s">
        <v>509</v>
      </c>
      <c r="E21" s="84" t="s">
        <v>510</v>
      </c>
      <c r="F21" s="84"/>
      <c r="G21" s="84" t="s">
        <v>472</v>
      </c>
    </row>
    <row r="22" spans="3:7" x14ac:dyDescent="0.25">
      <c r="C22" s="84" t="s">
        <v>511</v>
      </c>
      <c r="D22" s="85" t="s">
        <v>512</v>
      </c>
      <c r="E22" s="84" t="s">
        <v>513</v>
      </c>
      <c r="F22" s="84"/>
      <c r="G22" s="84" t="s">
        <v>472</v>
      </c>
    </row>
    <row r="23" spans="3:7" x14ac:dyDescent="0.25">
      <c r="C23" s="84" t="s">
        <v>514</v>
      </c>
      <c r="D23" s="85" t="s">
        <v>515</v>
      </c>
      <c r="E23" s="84"/>
      <c r="F23" s="84" t="s">
        <v>466</v>
      </c>
      <c r="G23" s="84"/>
    </row>
    <row r="24" spans="3:7" x14ac:dyDescent="0.25">
      <c r="C24" s="84" t="s">
        <v>516</v>
      </c>
      <c r="D24" s="85" t="s">
        <v>517</v>
      </c>
      <c r="E24" s="84" t="s">
        <v>518</v>
      </c>
      <c r="F24" s="84" t="s">
        <v>466</v>
      </c>
      <c r="G24" s="84"/>
    </row>
    <row r="25" spans="3:7" x14ac:dyDescent="0.25">
      <c r="C25" s="84" t="s">
        <v>519</v>
      </c>
      <c r="D25" s="85" t="s">
        <v>520</v>
      </c>
      <c r="E25" s="84"/>
      <c r="F25" s="84" t="s">
        <v>466</v>
      </c>
      <c r="G25" s="84"/>
    </row>
    <row r="26" spans="3:7" x14ac:dyDescent="0.25">
      <c r="C26" s="84" t="s">
        <v>521</v>
      </c>
      <c r="D26" s="85" t="s">
        <v>522</v>
      </c>
      <c r="E26" s="86"/>
      <c r="F26" s="86" t="s">
        <v>523</v>
      </c>
      <c r="G26" s="86"/>
    </row>
    <row r="27" spans="3:7" x14ac:dyDescent="0.25">
      <c r="C27" s="84" t="s">
        <v>524</v>
      </c>
      <c r="D27" s="85" t="s">
        <v>525</v>
      </c>
      <c r="E27" s="84" t="s">
        <v>526</v>
      </c>
      <c r="F27" s="84"/>
      <c r="G27" s="84" t="s">
        <v>472</v>
      </c>
    </row>
    <row r="28" spans="3:7" x14ac:dyDescent="0.25">
      <c r="C28" s="84" t="s">
        <v>527</v>
      </c>
      <c r="D28" s="85" t="s">
        <v>528</v>
      </c>
      <c r="E28" s="84"/>
      <c r="F28" s="84" t="s">
        <v>523</v>
      </c>
      <c r="G28" s="84"/>
    </row>
    <row r="29" spans="3:7" x14ac:dyDescent="0.25">
      <c r="C29" s="84" t="s">
        <v>529</v>
      </c>
      <c r="D29" s="87" t="s">
        <v>530</v>
      </c>
      <c r="E29" s="84"/>
      <c r="F29" s="84" t="s">
        <v>523</v>
      </c>
      <c r="G29" s="84"/>
    </row>
    <row r="30" spans="3:7" x14ac:dyDescent="0.25">
      <c r="C30" s="84" t="s">
        <v>531</v>
      </c>
      <c r="D30" s="85" t="s">
        <v>532</v>
      </c>
      <c r="E30" s="84" t="s">
        <v>533</v>
      </c>
      <c r="F30" s="86" t="s">
        <v>479</v>
      </c>
      <c r="G30" s="86"/>
    </row>
    <row r="31" spans="3:7" x14ac:dyDescent="0.25">
      <c r="C31" s="84" t="s">
        <v>534</v>
      </c>
      <c r="D31" s="85" t="s">
        <v>535</v>
      </c>
      <c r="E31" s="84"/>
      <c r="F31" s="84" t="s">
        <v>494</v>
      </c>
      <c r="G31" s="84"/>
    </row>
    <row r="32" spans="3:7" x14ac:dyDescent="0.25">
      <c r="C32" s="84" t="s">
        <v>536</v>
      </c>
      <c r="D32" s="85" t="s">
        <v>537</v>
      </c>
      <c r="E32" s="84" t="s">
        <v>538</v>
      </c>
      <c r="F32" s="84"/>
      <c r="G32" s="84" t="s">
        <v>472</v>
      </c>
    </row>
    <row r="33" spans="3:7" x14ac:dyDescent="0.25">
      <c r="C33" s="84" t="s">
        <v>539</v>
      </c>
      <c r="D33" s="85" t="s">
        <v>540</v>
      </c>
      <c r="E33" s="84"/>
      <c r="F33" s="84" t="s">
        <v>494</v>
      </c>
      <c r="G33" s="84"/>
    </row>
    <row r="34" spans="3:7" x14ac:dyDescent="0.25">
      <c r="C34" s="84" t="s">
        <v>541</v>
      </c>
      <c r="D34" s="85" t="s">
        <v>542</v>
      </c>
      <c r="E34" s="84" t="s">
        <v>543</v>
      </c>
      <c r="F34" s="84" t="s">
        <v>523</v>
      </c>
      <c r="G34" s="84"/>
    </row>
    <row r="35" spans="3:7" x14ac:dyDescent="0.25">
      <c r="C35" s="84" t="s">
        <v>544</v>
      </c>
      <c r="D35" s="85" t="s">
        <v>545</v>
      </c>
      <c r="E35" s="84"/>
      <c r="F35" s="84" t="s">
        <v>466</v>
      </c>
      <c r="G35" s="84"/>
    </row>
    <row r="36" spans="3:7" x14ac:dyDescent="0.25">
      <c r="C36" s="84" t="s">
        <v>546</v>
      </c>
      <c r="D36" s="85" t="s">
        <v>547</v>
      </c>
      <c r="E36" s="84" t="s">
        <v>548</v>
      </c>
      <c r="F36" s="84"/>
      <c r="G36" s="84" t="s">
        <v>472</v>
      </c>
    </row>
    <row r="37" spans="3:7" x14ac:dyDescent="0.25">
      <c r="C37" s="84" t="s">
        <v>549</v>
      </c>
      <c r="D37" s="85" t="s">
        <v>550</v>
      </c>
      <c r="E37" s="84"/>
      <c r="F37" s="84" t="s">
        <v>494</v>
      </c>
      <c r="G37" s="84"/>
    </row>
    <row r="38" spans="3:7" x14ac:dyDescent="0.25">
      <c r="C38" s="89" t="s">
        <v>551</v>
      </c>
      <c r="D38" s="90" t="s">
        <v>552</v>
      </c>
      <c r="E38" s="91" t="s">
        <v>553</v>
      </c>
      <c r="F38" s="89"/>
      <c r="G38" s="89"/>
    </row>
    <row r="39" spans="3:7" x14ac:dyDescent="0.25">
      <c r="C39" s="84" t="s">
        <v>554</v>
      </c>
      <c r="D39" s="85" t="s">
        <v>555</v>
      </c>
      <c r="E39" s="84"/>
      <c r="F39" s="84" t="s">
        <v>479</v>
      </c>
      <c r="G39" s="84"/>
    </row>
    <row r="40" spans="3:7" x14ac:dyDescent="0.25">
      <c r="C40" s="84" t="s">
        <v>556</v>
      </c>
      <c r="D40" s="85" t="s">
        <v>557</v>
      </c>
      <c r="E40" s="84" t="s">
        <v>558</v>
      </c>
      <c r="F40" s="84"/>
      <c r="G40" s="84" t="s">
        <v>472</v>
      </c>
    </row>
    <row r="41" spans="3:7" x14ac:dyDescent="0.25">
      <c r="C41" s="84" t="s">
        <v>559</v>
      </c>
      <c r="D41" s="85" t="s">
        <v>560</v>
      </c>
      <c r="E41" s="84"/>
      <c r="F41" s="84" t="s">
        <v>523</v>
      </c>
      <c r="G41" s="84"/>
    </row>
    <row r="42" spans="3:7" x14ac:dyDescent="0.25">
      <c r="C42" s="84" t="s">
        <v>561</v>
      </c>
      <c r="D42" s="85" t="s">
        <v>562</v>
      </c>
      <c r="E42" s="84"/>
      <c r="F42" s="84" t="s">
        <v>479</v>
      </c>
      <c r="G42" s="84"/>
    </row>
    <row r="43" spans="3:7" x14ac:dyDescent="0.25">
      <c r="C43" s="84" t="s">
        <v>563</v>
      </c>
      <c r="D43" s="85" t="s">
        <v>564</v>
      </c>
      <c r="E43" s="84" t="s">
        <v>565</v>
      </c>
      <c r="F43" s="84"/>
      <c r="G43" s="84" t="s">
        <v>472</v>
      </c>
    </row>
    <row r="44" spans="3:7" x14ac:dyDescent="0.25">
      <c r="C44" s="84" t="s">
        <v>566</v>
      </c>
      <c r="D44" s="85" t="s">
        <v>567</v>
      </c>
      <c r="E44" s="84"/>
      <c r="F44" s="84" t="s">
        <v>523</v>
      </c>
      <c r="G44" s="84"/>
    </row>
    <row r="45" spans="3:7" x14ac:dyDescent="0.25">
      <c r="C45" s="84" t="s">
        <v>568</v>
      </c>
      <c r="D45" s="85" t="s">
        <v>569</v>
      </c>
      <c r="E45" s="84" t="s">
        <v>570</v>
      </c>
      <c r="F45" s="84" t="s">
        <v>494</v>
      </c>
      <c r="G45" s="84"/>
    </row>
    <row r="46" spans="3:7" x14ac:dyDescent="0.25">
      <c r="C46" s="84" t="s">
        <v>571</v>
      </c>
      <c r="D46" s="85" t="s">
        <v>572</v>
      </c>
      <c r="E46" s="84" t="s">
        <v>573</v>
      </c>
      <c r="F46" s="84" t="s">
        <v>484</v>
      </c>
      <c r="G46" s="84"/>
    </row>
    <row r="47" spans="3:7" x14ac:dyDescent="0.25">
      <c r="C47" s="84" t="s">
        <v>574</v>
      </c>
      <c r="D47" s="85" t="s">
        <v>575</v>
      </c>
      <c r="E47" s="84"/>
      <c r="F47" s="84" t="s">
        <v>479</v>
      </c>
      <c r="G47" s="84"/>
    </row>
    <row r="48" spans="3:7" x14ac:dyDescent="0.25">
      <c r="C48" s="84" t="s">
        <v>576</v>
      </c>
      <c r="D48" s="85" t="s">
        <v>577</v>
      </c>
      <c r="E48" s="84"/>
      <c r="F48" s="84" t="s">
        <v>523</v>
      </c>
      <c r="G48" s="84"/>
    </row>
    <row r="49" spans="3:7" x14ac:dyDescent="0.25">
      <c r="C49" s="84" t="s">
        <v>578</v>
      </c>
      <c r="D49" s="85" t="s">
        <v>579</v>
      </c>
      <c r="E49" s="84" t="s">
        <v>580</v>
      </c>
      <c r="F49" s="84"/>
      <c r="G49" s="84" t="s">
        <v>472</v>
      </c>
    </row>
    <row r="50" spans="3:7" x14ac:dyDescent="0.25">
      <c r="C50" s="84" t="s">
        <v>581</v>
      </c>
      <c r="D50" s="85" t="s">
        <v>582</v>
      </c>
      <c r="E50" s="84" t="s">
        <v>583</v>
      </c>
      <c r="F50" s="84"/>
      <c r="G50" s="84" t="s">
        <v>472</v>
      </c>
    </row>
    <row r="51" spans="3:7" x14ac:dyDescent="0.25">
      <c r="C51" s="84" t="s">
        <v>584</v>
      </c>
      <c r="D51" s="85" t="s">
        <v>585</v>
      </c>
      <c r="E51" s="84"/>
      <c r="F51" s="84" t="s">
        <v>479</v>
      </c>
      <c r="G51" s="84"/>
    </row>
    <row r="52" spans="3:7" x14ac:dyDescent="0.25">
      <c r="C52" s="84" t="s">
        <v>586</v>
      </c>
      <c r="D52" s="85" t="s">
        <v>587</v>
      </c>
      <c r="E52" s="84" t="s">
        <v>588</v>
      </c>
      <c r="F52" s="84" t="s">
        <v>523</v>
      </c>
      <c r="G52" s="84"/>
    </row>
    <row r="53" spans="3:7" x14ac:dyDescent="0.25">
      <c r="C53" s="84" t="s">
        <v>589</v>
      </c>
      <c r="D53" s="85" t="s">
        <v>590</v>
      </c>
      <c r="E53" s="84"/>
      <c r="F53" s="84" t="s">
        <v>479</v>
      </c>
      <c r="G53" s="84"/>
    </row>
    <row r="54" spans="3:7" x14ac:dyDescent="0.25">
      <c r="C54" s="84" t="s">
        <v>591</v>
      </c>
      <c r="D54" s="87" t="s">
        <v>592</v>
      </c>
      <c r="E54" s="84" t="s">
        <v>593</v>
      </c>
      <c r="F54" s="84"/>
      <c r="G54" s="84" t="s">
        <v>472</v>
      </c>
    </row>
    <row r="55" spans="3:7" x14ac:dyDescent="0.25">
      <c r="C55" s="84" t="s">
        <v>594</v>
      </c>
      <c r="D55" s="85" t="s">
        <v>595</v>
      </c>
      <c r="E55" s="84" t="s">
        <v>596</v>
      </c>
      <c r="F55" s="84"/>
      <c r="G55" s="84" t="s">
        <v>472</v>
      </c>
    </row>
    <row r="56" spans="3:7" x14ac:dyDescent="0.25">
      <c r="C56" s="84" t="s">
        <v>597</v>
      </c>
      <c r="D56" s="85" t="s">
        <v>598</v>
      </c>
      <c r="E56" s="84"/>
      <c r="F56" s="84" t="s">
        <v>599</v>
      </c>
      <c r="G56" s="84"/>
    </row>
    <row r="57" spans="3:7" x14ac:dyDescent="0.25">
      <c r="C57" s="84" t="s">
        <v>600</v>
      </c>
      <c r="D57" s="92" t="s">
        <v>601</v>
      </c>
      <c r="E57" s="84"/>
      <c r="F57" s="84" t="s">
        <v>476</v>
      </c>
      <c r="G57" s="84"/>
    </row>
    <row r="58" spans="3:7" x14ac:dyDescent="0.25">
      <c r="C58" s="84" t="s">
        <v>602</v>
      </c>
      <c r="D58" s="92" t="s">
        <v>603</v>
      </c>
      <c r="E58" s="84" t="s">
        <v>604</v>
      </c>
      <c r="F58" s="84" t="s">
        <v>476</v>
      </c>
      <c r="G58" s="84"/>
    </row>
    <row r="59" spans="3:7" x14ac:dyDescent="0.25">
      <c r="C59" s="84" t="s">
        <v>605</v>
      </c>
      <c r="D59" s="87" t="s">
        <v>606</v>
      </c>
      <c r="E59" s="84" t="s">
        <v>607</v>
      </c>
      <c r="F59" s="84"/>
      <c r="G59" s="84" t="s">
        <v>472</v>
      </c>
    </row>
    <row r="60" spans="3:7" x14ac:dyDescent="0.25">
      <c r="C60" s="84" t="s">
        <v>608</v>
      </c>
      <c r="D60" s="85" t="s">
        <v>609</v>
      </c>
      <c r="E60" s="84"/>
      <c r="F60" s="84" t="s">
        <v>479</v>
      </c>
      <c r="G60" s="84"/>
    </row>
    <row r="61" spans="3:7" x14ac:dyDescent="0.25">
      <c r="C61" s="84" t="s">
        <v>610</v>
      </c>
      <c r="D61" s="85" t="s">
        <v>611</v>
      </c>
      <c r="E61" s="84" t="s">
        <v>612</v>
      </c>
      <c r="F61" s="84"/>
      <c r="G61" s="84" t="s">
        <v>472</v>
      </c>
    </row>
    <row r="62" spans="3:7" x14ac:dyDescent="0.25">
      <c r="C62" s="84" t="s">
        <v>613</v>
      </c>
      <c r="D62" s="85" t="s">
        <v>614</v>
      </c>
      <c r="E62" s="84" t="s">
        <v>615</v>
      </c>
      <c r="F62" s="84"/>
      <c r="G62" s="84" t="s">
        <v>472</v>
      </c>
    </row>
    <row r="63" spans="3:7" x14ac:dyDescent="0.25">
      <c r="C63" s="84" t="s">
        <v>616</v>
      </c>
      <c r="D63" s="85" t="s">
        <v>617</v>
      </c>
      <c r="E63" s="84" t="s">
        <v>618</v>
      </c>
      <c r="F63" s="84"/>
      <c r="G63" s="84" t="s">
        <v>472</v>
      </c>
    </row>
    <row r="64" spans="3:7" x14ac:dyDescent="0.25">
      <c r="C64" s="84" t="s">
        <v>619</v>
      </c>
      <c r="D64" s="85" t="s">
        <v>620</v>
      </c>
      <c r="E64" s="84" t="s">
        <v>621</v>
      </c>
      <c r="F64" s="84" t="s">
        <v>484</v>
      </c>
      <c r="G64" s="84"/>
    </row>
  </sheetData>
  <autoFilter ref="C3:G3" xr:uid="{00000000-0009-0000-0000-000007000000}">
    <sortState ref="C4:G64">
      <sortCondition ref="D3"/>
    </sortState>
  </autoFilter>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
  <sheetViews>
    <sheetView showGridLines="0" zoomScaleNormal="100" workbookViewId="0">
      <pane ySplit="1" topLeftCell="A2" activePane="bottomLeft" state="frozen"/>
      <selection pane="bottomLeft" activeCell="F6" sqref="F6"/>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7.140625" style="13" customWidth="1"/>
    <col min="6" max="6" width="49.14062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32.25" customHeight="1" thickBot="1" x14ac:dyDescent="0.25">
      <c r="A2" s="15">
        <v>1</v>
      </c>
      <c r="B2" s="101" t="s">
        <v>649</v>
      </c>
      <c r="C2" s="27" t="s">
        <v>6</v>
      </c>
      <c r="D2" s="102">
        <v>8</v>
      </c>
      <c r="E2" s="103"/>
      <c r="F2" s="27"/>
      <c r="G2" s="27" t="s">
        <v>652</v>
      </c>
    </row>
    <row r="3" spans="1:8" ht="13.5" thickBot="1" x14ac:dyDescent="0.25">
      <c r="A3" s="15">
        <v>2</v>
      </c>
      <c r="B3" s="16" t="s">
        <v>36</v>
      </c>
      <c r="C3" s="12" t="s">
        <v>5</v>
      </c>
      <c r="D3" s="17">
        <v>8</v>
      </c>
      <c r="E3" s="14"/>
      <c r="F3" s="12" t="s">
        <v>37</v>
      </c>
      <c r="G3" s="12" t="s">
        <v>38</v>
      </c>
    </row>
    <row r="4" spans="1:8" ht="26.25" thickBot="1" x14ac:dyDescent="0.25">
      <c r="A4" s="15">
        <v>3</v>
      </c>
      <c r="B4" s="16" t="s">
        <v>8</v>
      </c>
      <c r="C4" s="12" t="s">
        <v>6</v>
      </c>
      <c r="D4" s="17">
        <v>8</v>
      </c>
      <c r="E4" s="14"/>
      <c r="F4" s="12" t="s">
        <v>39</v>
      </c>
      <c r="G4" s="12" t="s">
        <v>40</v>
      </c>
    </row>
    <row r="5" spans="1:8" ht="64.5" thickBot="1" x14ac:dyDescent="0.25">
      <c r="A5" s="15">
        <v>4</v>
      </c>
      <c r="B5" s="16" t="s">
        <v>41</v>
      </c>
      <c r="C5" s="12" t="s">
        <v>4</v>
      </c>
      <c r="D5" s="17">
        <v>2</v>
      </c>
      <c r="E5" s="14"/>
      <c r="F5" s="12" t="s">
        <v>42</v>
      </c>
      <c r="G5" s="12" t="s">
        <v>43</v>
      </c>
    </row>
    <row r="6" spans="1:8" ht="39" thickBot="1" x14ac:dyDescent="0.25">
      <c r="A6" s="15">
        <v>5</v>
      </c>
      <c r="B6" s="16" t="s">
        <v>44</v>
      </c>
      <c r="C6" s="12" t="s">
        <v>4</v>
      </c>
      <c r="D6" s="17">
        <v>2</v>
      </c>
      <c r="E6" s="14"/>
      <c r="F6" s="12" t="s">
        <v>45</v>
      </c>
      <c r="G6" s="12" t="s">
        <v>46</v>
      </c>
    </row>
    <row r="7" spans="1:8" ht="64.5" thickBot="1" x14ac:dyDescent="0.25">
      <c r="A7" s="15">
        <v>6</v>
      </c>
      <c r="B7" s="16" t="s">
        <v>47</v>
      </c>
      <c r="C7" s="12" t="s">
        <v>6</v>
      </c>
      <c r="D7" s="17">
        <v>8</v>
      </c>
      <c r="E7" s="14"/>
      <c r="F7" s="12" t="s">
        <v>48</v>
      </c>
      <c r="G7" s="12" t="s">
        <v>49</v>
      </c>
    </row>
    <row r="8" spans="1:8" ht="128.25" thickBot="1" x14ac:dyDescent="0.25">
      <c r="A8" s="15">
        <v>7</v>
      </c>
      <c r="B8" s="16" t="s">
        <v>50</v>
      </c>
      <c r="C8" s="12" t="s">
        <v>6</v>
      </c>
      <c r="D8" s="17">
        <v>8</v>
      </c>
      <c r="E8" s="14"/>
      <c r="F8" s="12" t="s">
        <v>51</v>
      </c>
      <c r="G8" s="12" t="s">
        <v>52</v>
      </c>
    </row>
    <row r="9" spans="1:8" ht="128.25" thickBot="1" x14ac:dyDescent="0.25">
      <c r="A9" s="15">
        <v>8</v>
      </c>
      <c r="B9" s="16" t="s">
        <v>53</v>
      </c>
      <c r="C9" s="12" t="s">
        <v>6</v>
      </c>
      <c r="D9" s="17">
        <v>8</v>
      </c>
      <c r="E9" s="14"/>
      <c r="F9" s="12" t="s">
        <v>54</v>
      </c>
      <c r="G9" s="12" t="s">
        <v>55</v>
      </c>
    </row>
    <row r="10" spans="1:8" ht="141" thickBot="1" x14ac:dyDescent="0.25">
      <c r="A10" s="15">
        <v>9</v>
      </c>
      <c r="B10" s="16" t="s">
        <v>56</v>
      </c>
      <c r="C10" s="12" t="s">
        <v>6</v>
      </c>
      <c r="D10" s="17">
        <v>8</v>
      </c>
      <c r="E10" s="14"/>
      <c r="F10" s="12" t="s">
        <v>57</v>
      </c>
      <c r="G10" s="12" t="s">
        <v>52</v>
      </c>
    </row>
    <row r="11" spans="1:8" ht="153.75" thickBot="1" x14ac:dyDescent="0.25">
      <c r="A11" s="15">
        <v>10</v>
      </c>
      <c r="B11" s="16" t="s">
        <v>58</v>
      </c>
      <c r="C11" s="12" t="s">
        <v>6</v>
      </c>
      <c r="D11" s="17">
        <v>8</v>
      </c>
      <c r="E11" s="14"/>
      <c r="F11" s="12" t="s">
        <v>59</v>
      </c>
      <c r="G11" s="12" t="s">
        <v>55</v>
      </c>
    </row>
    <row r="12" spans="1:8" ht="90" thickBot="1" x14ac:dyDescent="0.25">
      <c r="A12" s="15">
        <v>11</v>
      </c>
      <c r="B12" s="16" t="s">
        <v>60</v>
      </c>
      <c r="C12" s="12" t="s">
        <v>5</v>
      </c>
      <c r="D12" s="17">
        <v>8</v>
      </c>
      <c r="E12" s="14"/>
      <c r="F12" s="12" t="s">
        <v>61</v>
      </c>
      <c r="G12" s="12" t="s">
        <v>62</v>
      </c>
    </row>
    <row r="13" spans="1:8" ht="64.5" thickBot="1" x14ac:dyDescent="0.25">
      <c r="A13" s="15">
        <v>12</v>
      </c>
      <c r="B13" s="16" t="s">
        <v>23</v>
      </c>
      <c r="C13" s="12" t="s">
        <v>6</v>
      </c>
      <c r="D13" s="17">
        <v>8</v>
      </c>
      <c r="E13" s="14"/>
      <c r="F13" s="12" t="s">
        <v>63</v>
      </c>
      <c r="G13" s="12"/>
    </row>
    <row r="14" spans="1:8" ht="64.5" thickBot="1" x14ac:dyDescent="0.25">
      <c r="A14" s="15">
        <v>13</v>
      </c>
      <c r="B14" s="16" t="s">
        <v>9</v>
      </c>
      <c r="C14" s="12" t="s">
        <v>6</v>
      </c>
      <c r="D14" s="17">
        <v>8</v>
      </c>
      <c r="E14" s="14"/>
      <c r="F14" s="12" t="s">
        <v>64</v>
      </c>
      <c r="G14" s="12" t="s">
        <v>65</v>
      </c>
    </row>
    <row r="15" spans="1:8" ht="39" thickBot="1" x14ac:dyDescent="0.25">
      <c r="A15" s="15">
        <v>14</v>
      </c>
      <c r="B15" s="16" t="s">
        <v>66</v>
      </c>
      <c r="C15" s="12" t="s">
        <v>5</v>
      </c>
      <c r="D15" s="17">
        <v>8</v>
      </c>
      <c r="E15" s="14"/>
      <c r="F15" s="12" t="s">
        <v>67</v>
      </c>
      <c r="G15" s="12" t="s">
        <v>68</v>
      </c>
    </row>
    <row r="16" spans="1:8" ht="51.75" thickBot="1" x14ac:dyDescent="0.25">
      <c r="A16" s="15">
        <v>15</v>
      </c>
      <c r="B16" s="16" t="s">
        <v>69</v>
      </c>
      <c r="C16" s="12" t="s">
        <v>4</v>
      </c>
      <c r="D16" s="17">
        <v>5</v>
      </c>
      <c r="E16" s="14"/>
      <c r="F16" s="12" t="s">
        <v>70</v>
      </c>
      <c r="G16" s="12"/>
    </row>
    <row r="17" spans="1:7" ht="39" thickBot="1" x14ac:dyDescent="0.25">
      <c r="A17" s="15">
        <v>16</v>
      </c>
      <c r="B17" s="16" t="s">
        <v>71</v>
      </c>
      <c r="C17" s="12" t="s">
        <v>4</v>
      </c>
      <c r="D17" s="17">
        <v>5</v>
      </c>
      <c r="E17" s="14"/>
      <c r="F17" s="12" t="s">
        <v>72</v>
      </c>
      <c r="G17" s="12" t="s">
        <v>73</v>
      </c>
    </row>
    <row r="18" spans="1:7" ht="64.5" thickBot="1" x14ac:dyDescent="0.25">
      <c r="A18" s="15">
        <v>17</v>
      </c>
      <c r="B18" s="16" t="s">
        <v>74</v>
      </c>
      <c r="C18" s="12" t="s">
        <v>6</v>
      </c>
      <c r="D18" s="17">
        <v>8</v>
      </c>
      <c r="E18" s="14"/>
      <c r="F18" s="12" t="s">
        <v>75</v>
      </c>
      <c r="G18" s="12"/>
    </row>
    <row r="19" spans="1:7" ht="77.25" thickBot="1" x14ac:dyDescent="0.25">
      <c r="A19" s="15">
        <v>18</v>
      </c>
      <c r="B19" s="16" t="s">
        <v>76</v>
      </c>
      <c r="C19" s="12" t="s">
        <v>5</v>
      </c>
      <c r="D19" s="17">
        <v>8</v>
      </c>
      <c r="E19" s="14"/>
      <c r="F19" s="12" t="s">
        <v>77</v>
      </c>
      <c r="G19" s="12" t="s">
        <v>78</v>
      </c>
    </row>
    <row r="20" spans="1:7" ht="51.75" thickBot="1" x14ac:dyDescent="0.25">
      <c r="A20" s="15">
        <v>19</v>
      </c>
      <c r="B20" s="16" t="s">
        <v>79</v>
      </c>
      <c r="C20" s="12" t="s">
        <v>6</v>
      </c>
      <c r="D20" s="17">
        <v>8</v>
      </c>
      <c r="E20" s="14"/>
      <c r="F20" s="12" t="s">
        <v>80</v>
      </c>
      <c r="G20" s="12" t="s">
        <v>81</v>
      </c>
    </row>
    <row r="21" spans="1:7" ht="26.25" thickBot="1" x14ac:dyDescent="0.25">
      <c r="A21" s="15">
        <v>20</v>
      </c>
      <c r="B21" s="16" t="s">
        <v>82</v>
      </c>
      <c r="C21" s="12" t="s">
        <v>6</v>
      </c>
      <c r="D21" s="17">
        <v>8</v>
      </c>
      <c r="E21" s="14"/>
      <c r="F21" s="12" t="s">
        <v>83</v>
      </c>
      <c r="G21" s="12" t="s">
        <v>84</v>
      </c>
    </row>
    <row r="22" spans="1:7" ht="39" thickBot="1" x14ac:dyDescent="0.25">
      <c r="A22" s="15">
        <v>21</v>
      </c>
      <c r="B22" s="16" t="s">
        <v>85</v>
      </c>
      <c r="C22" s="12" t="s">
        <v>5</v>
      </c>
      <c r="D22" s="17">
        <v>8</v>
      </c>
      <c r="E22" s="14"/>
      <c r="F22" s="12" t="s">
        <v>86</v>
      </c>
      <c r="G22" s="12" t="s">
        <v>87</v>
      </c>
    </row>
    <row r="23" spans="1:7" ht="39" thickBot="1" x14ac:dyDescent="0.25">
      <c r="A23" s="15">
        <v>22</v>
      </c>
      <c r="B23" s="16" t="s">
        <v>88</v>
      </c>
      <c r="C23" s="12" t="s">
        <v>5</v>
      </c>
      <c r="D23" s="17">
        <v>8</v>
      </c>
      <c r="E23" s="14"/>
      <c r="F23" s="12" t="s">
        <v>89</v>
      </c>
      <c r="G23" s="12" t="s">
        <v>90</v>
      </c>
    </row>
    <row r="24" spans="1:7" ht="26.25" thickBot="1" x14ac:dyDescent="0.25">
      <c r="A24" s="15">
        <v>23</v>
      </c>
      <c r="B24" s="16" t="s">
        <v>91</v>
      </c>
      <c r="C24" s="12" t="s">
        <v>5</v>
      </c>
      <c r="D24" s="17">
        <v>8</v>
      </c>
      <c r="E24" s="14"/>
      <c r="F24" s="12" t="s">
        <v>92</v>
      </c>
      <c r="G24" s="12"/>
    </row>
    <row r="25" spans="1:7" ht="64.5" thickBot="1" x14ac:dyDescent="0.25">
      <c r="A25" s="15">
        <v>24</v>
      </c>
      <c r="B25" s="16" t="s">
        <v>93</v>
      </c>
      <c r="C25" s="12" t="s">
        <v>6</v>
      </c>
      <c r="D25" s="17">
        <v>8</v>
      </c>
      <c r="E25" s="14"/>
      <c r="F25" s="12" t="s">
        <v>94</v>
      </c>
      <c r="G25" s="12" t="s">
        <v>95</v>
      </c>
    </row>
    <row r="26" spans="1:7" ht="64.5" thickBot="1" x14ac:dyDescent="0.25">
      <c r="A26" s="15">
        <v>25</v>
      </c>
      <c r="B26" s="16" t="s">
        <v>96</v>
      </c>
      <c r="C26" s="12" t="s">
        <v>6</v>
      </c>
      <c r="D26" s="17">
        <v>8</v>
      </c>
      <c r="E26" s="14"/>
      <c r="F26" s="12" t="s">
        <v>97</v>
      </c>
      <c r="G26" s="12" t="s">
        <v>98</v>
      </c>
    </row>
    <row r="27" spans="1:7" ht="64.5" thickBot="1" x14ac:dyDescent="0.25">
      <c r="A27" s="15">
        <v>26</v>
      </c>
      <c r="B27" s="16" t="s">
        <v>99</v>
      </c>
      <c r="C27" s="12" t="s">
        <v>6</v>
      </c>
      <c r="D27" s="17">
        <v>8</v>
      </c>
      <c r="E27" s="14"/>
      <c r="F27" s="12" t="s">
        <v>100</v>
      </c>
      <c r="G27" s="12" t="s">
        <v>101</v>
      </c>
    </row>
    <row r="28" spans="1:7" ht="39" thickBot="1" x14ac:dyDescent="0.25">
      <c r="A28" s="15">
        <v>27</v>
      </c>
      <c r="B28" s="16" t="s">
        <v>102</v>
      </c>
      <c r="C28" s="12" t="s">
        <v>6</v>
      </c>
      <c r="D28" s="17">
        <v>8</v>
      </c>
      <c r="E28" s="14"/>
      <c r="F28" s="12" t="s">
        <v>103</v>
      </c>
      <c r="G28" s="12" t="s">
        <v>104</v>
      </c>
    </row>
    <row r="29" spans="1:7" ht="51.75" thickBot="1" x14ac:dyDescent="0.25">
      <c r="A29" s="15">
        <v>28</v>
      </c>
      <c r="B29" s="16" t="s">
        <v>105</v>
      </c>
      <c r="C29" s="12" t="s">
        <v>6</v>
      </c>
      <c r="D29" s="17">
        <v>8</v>
      </c>
      <c r="E29" s="14"/>
      <c r="F29" s="12" t="s">
        <v>106</v>
      </c>
      <c r="G29" s="12" t="s">
        <v>107</v>
      </c>
    </row>
    <row r="30" spans="1:7" ht="26.25" thickBot="1" x14ac:dyDescent="0.25">
      <c r="A30" s="15">
        <v>29</v>
      </c>
      <c r="B30" s="16" t="s">
        <v>28</v>
      </c>
      <c r="C30" s="12" t="s">
        <v>6</v>
      </c>
      <c r="D30" s="17">
        <v>8</v>
      </c>
      <c r="E30" s="14"/>
      <c r="F30" s="12" t="s">
        <v>108</v>
      </c>
      <c r="G30" s="12" t="s">
        <v>109</v>
      </c>
    </row>
    <row r="31" spans="1:7" ht="26.25" thickBot="1" x14ac:dyDescent="0.25">
      <c r="A31" s="15">
        <v>30</v>
      </c>
      <c r="B31" s="16" t="s">
        <v>29</v>
      </c>
      <c r="C31" s="12" t="s">
        <v>5</v>
      </c>
      <c r="D31" s="17">
        <v>8</v>
      </c>
      <c r="E31" s="14"/>
      <c r="F31" s="12" t="s">
        <v>110</v>
      </c>
      <c r="G31" s="12" t="s">
        <v>111</v>
      </c>
    </row>
    <row r="32" spans="1:7" ht="26.25" thickBot="1" x14ac:dyDescent="0.25">
      <c r="A32" s="15">
        <v>31</v>
      </c>
      <c r="B32" s="16" t="s">
        <v>26</v>
      </c>
      <c r="C32" s="12" t="s">
        <v>6</v>
      </c>
      <c r="D32" s="17">
        <v>8</v>
      </c>
      <c r="E32" s="14"/>
      <c r="F32" s="12" t="s">
        <v>112</v>
      </c>
      <c r="G32" s="12" t="s">
        <v>113</v>
      </c>
    </row>
    <row r="33" spans="1:7" ht="26.25" thickBot="1" x14ac:dyDescent="0.25">
      <c r="A33" s="15">
        <v>32</v>
      </c>
      <c r="B33" s="16" t="s">
        <v>27</v>
      </c>
      <c r="C33" s="12" t="s">
        <v>5</v>
      </c>
      <c r="D33" s="17">
        <v>8</v>
      </c>
      <c r="E33" s="14"/>
      <c r="F33" s="12" t="s">
        <v>114</v>
      </c>
      <c r="G33" s="12" t="s">
        <v>111</v>
      </c>
    </row>
    <row r="34" spans="1:7" ht="64.5" thickBot="1" x14ac:dyDescent="0.25">
      <c r="A34" s="15">
        <v>33</v>
      </c>
      <c r="B34" s="16" t="s">
        <v>24</v>
      </c>
      <c r="C34" s="12" t="s">
        <v>5</v>
      </c>
      <c r="D34" s="17">
        <v>8</v>
      </c>
      <c r="E34" s="14"/>
      <c r="F34" s="12" t="s">
        <v>115</v>
      </c>
      <c r="G34" s="12" t="s">
        <v>116</v>
      </c>
    </row>
    <row r="35" spans="1:7" ht="13.5" thickBot="1" x14ac:dyDescent="0.25">
      <c r="A35" s="15">
        <v>34</v>
      </c>
      <c r="B35" s="16" t="s">
        <v>25</v>
      </c>
      <c r="C35" s="12" t="s">
        <v>6</v>
      </c>
      <c r="D35" s="17">
        <v>8</v>
      </c>
      <c r="E35" s="14"/>
      <c r="F35" s="12" t="s">
        <v>117</v>
      </c>
      <c r="G35" s="12"/>
    </row>
    <row r="36" spans="1:7" ht="64.5" thickBot="1" x14ac:dyDescent="0.25">
      <c r="A36" s="15">
        <v>35</v>
      </c>
      <c r="B36" s="16" t="s">
        <v>7</v>
      </c>
      <c r="C36" s="12" t="s">
        <v>5</v>
      </c>
      <c r="D36" s="17">
        <v>8</v>
      </c>
      <c r="E36" s="14"/>
      <c r="F36" s="12" t="s">
        <v>118</v>
      </c>
      <c r="G36" s="12" t="s">
        <v>119</v>
      </c>
    </row>
    <row r="37" spans="1:7" ht="13.5" thickBot="1" x14ac:dyDescent="0.25">
      <c r="A37" s="15">
        <v>36</v>
      </c>
      <c r="B37" s="16" t="s">
        <v>120</v>
      </c>
      <c r="C37" s="12" t="s">
        <v>6</v>
      </c>
      <c r="D37" s="17">
        <v>8</v>
      </c>
      <c r="E37" s="14"/>
      <c r="F37" s="12" t="s">
        <v>121</v>
      </c>
      <c r="G37" s="12"/>
    </row>
    <row r="38" spans="1:7" ht="26.25" thickBot="1" x14ac:dyDescent="0.25">
      <c r="A38" s="15">
        <v>37</v>
      </c>
      <c r="B38" s="16" t="s">
        <v>122</v>
      </c>
      <c r="C38" s="12" t="s">
        <v>6</v>
      </c>
      <c r="D38" s="17">
        <v>8</v>
      </c>
      <c r="E38" s="14"/>
      <c r="F38" s="12" t="s">
        <v>123</v>
      </c>
      <c r="G38" s="12" t="s">
        <v>124</v>
      </c>
    </row>
    <row r="39" spans="1:7" ht="90" thickBot="1" x14ac:dyDescent="0.25">
      <c r="A39" s="15">
        <v>38</v>
      </c>
      <c r="B39" s="16" t="s">
        <v>125</v>
      </c>
      <c r="C39" s="12" t="s">
        <v>4</v>
      </c>
      <c r="D39" s="17">
        <v>500</v>
      </c>
      <c r="E39" s="14"/>
      <c r="F39" s="12" t="s">
        <v>126</v>
      </c>
      <c r="G39" s="12" t="s">
        <v>127</v>
      </c>
    </row>
    <row r="40" spans="1:7" ht="64.5" thickBot="1" x14ac:dyDescent="0.25">
      <c r="A40" s="15">
        <v>39</v>
      </c>
      <c r="B40" s="16" t="s">
        <v>30</v>
      </c>
      <c r="C40" s="12" t="s">
        <v>4</v>
      </c>
      <c r="D40" s="17">
        <v>500</v>
      </c>
      <c r="E40" s="14"/>
      <c r="F40" s="12" t="s">
        <v>128</v>
      </c>
      <c r="G40" s="12" t="s">
        <v>129</v>
      </c>
    </row>
    <row r="41" spans="1:7" ht="64.5" thickBot="1" x14ac:dyDescent="0.25">
      <c r="A41" s="15">
        <v>40</v>
      </c>
      <c r="B41" s="16" t="s">
        <v>130</v>
      </c>
      <c r="C41" s="12" t="s">
        <v>5</v>
      </c>
      <c r="D41" s="17">
        <v>8</v>
      </c>
      <c r="E41" s="14"/>
      <c r="F41" s="12" t="s">
        <v>131</v>
      </c>
      <c r="G41" s="12" t="s">
        <v>132</v>
      </c>
    </row>
    <row r="42" spans="1:7" ht="141" thickBot="1" x14ac:dyDescent="0.25">
      <c r="A42" s="15">
        <v>41</v>
      </c>
      <c r="B42" s="16" t="s">
        <v>133</v>
      </c>
      <c r="C42" s="12" t="s">
        <v>5</v>
      </c>
      <c r="D42" s="17">
        <v>8</v>
      </c>
      <c r="E42" s="14"/>
      <c r="F42" s="12" t="s">
        <v>134</v>
      </c>
      <c r="G42" s="12" t="s">
        <v>135</v>
      </c>
    </row>
    <row r="43" spans="1:7" ht="64.5" thickBot="1" x14ac:dyDescent="0.25">
      <c r="A43" s="15">
        <v>42</v>
      </c>
      <c r="B43" s="16" t="s">
        <v>136</v>
      </c>
      <c r="C43" s="12" t="s">
        <v>6</v>
      </c>
      <c r="D43" s="17">
        <v>8</v>
      </c>
      <c r="E43" s="14"/>
      <c r="F43" s="12" t="s">
        <v>137</v>
      </c>
      <c r="G43" s="12" t="s">
        <v>138</v>
      </c>
    </row>
    <row r="44" spans="1:7" ht="39" thickBot="1" x14ac:dyDescent="0.25">
      <c r="A44" s="15">
        <v>43</v>
      </c>
      <c r="B44" s="16" t="s">
        <v>139</v>
      </c>
      <c r="C44" s="12" t="s">
        <v>4</v>
      </c>
      <c r="D44" s="17">
        <v>36</v>
      </c>
      <c r="E44" s="14"/>
      <c r="F44" s="12" t="s">
        <v>140</v>
      </c>
      <c r="G44" s="12" t="s">
        <v>141</v>
      </c>
    </row>
    <row r="45" spans="1:7" ht="39" thickBot="1" x14ac:dyDescent="0.25">
      <c r="A45" s="15">
        <v>44</v>
      </c>
      <c r="B45" s="16" t="s">
        <v>142</v>
      </c>
      <c r="C45" s="12" t="s">
        <v>4</v>
      </c>
      <c r="D45" s="17">
        <v>76</v>
      </c>
      <c r="E45" s="14"/>
      <c r="F45" s="12" t="s">
        <v>143</v>
      </c>
      <c r="G45" s="12" t="s">
        <v>144</v>
      </c>
    </row>
    <row r="46" spans="1:7" ht="39" thickBot="1" x14ac:dyDescent="0.25">
      <c r="A46" s="15">
        <v>45</v>
      </c>
      <c r="B46" s="16" t="s">
        <v>145</v>
      </c>
      <c r="C46" s="12" t="s">
        <v>4</v>
      </c>
      <c r="D46" s="17">
        <v>24</v>
      </c>
      <c r="E46" s="14"/>
      <c r="F46" s="12" t="s">
        <v>146</v>
      </c>
      <c r="G46" s="12" t="s">
        <v>147</v>
      </c>
    </row>
    <row r="47" spans="1:7" ht="102.75" thickBot="1" x14ac:dyDescent="0.25">
      <c r="A47" s="15">
        <v>46</v>
      </c>
      <c r="B47" s="16" t="s">
        <v>148</v>
      </c>
      <c r="C47" s="12" t="s">
        <v>6</v>
      </c>
      <c r="D47" s="17">
        <v>8</v>
      </c>
      <c r="E47" s="14"/>
      <c r="F47" s="12" t="s">
        <v>149</v>
      </c>
      <c r="G47" s="12" t="s">
        <v>150</v>
      </c>
    </row>
    <row r="48" spans="1:7" ht="166.5" thickBot="1" x14ac:dyDescent="0.25">
      <c r="A48" s="15">
        <v>47</v>
      </c>
      <c r="B48" s="16" t="s">
        <v>151</v>
      </c>
      <c r="C48" s="12" t="s">
        <v>6</v>
      </c>
      <c r="D48" s="17">
        <v>8</v>
      </c>
      <c r="E48" s="14"/>
      <c r="F48" s="12" t="s">
        <v>152</v>
      </c>
      <c r="G48" s="12" t="s">
        <v>153</v>
      </c>
    </row>
    <row r="49" spans="1:7" ht="39" thickBot="1" x14ac:dyDescent="0.25">
      <c r="A49" s="15">
        <v>48</v>
      </c>
      <c r="B49" s="16" t="s">
        <v>154</v>
      </c>
      <c r="C49" s="12" t="s">
        <v>4</v>
      </c>
      <c r="D49" s="17">
        <v>2</v>
      </c>
      <c r="E49" s="14"/>
      <c r="F49" s="12" t="s">
        <v>155</v>
      </c>
      <c r="G49" s="12" t="s">
        <v>156</v>
      </c>
    </row>
    <row r="50" spans="1:7" ht="26.25" thickBot="1" x14ac:dyDescent="0.25">
      <c r="A50" s="15">
        <v>49</v>
      </c>
      <c r="B50" s="16" t="s">
        <v>157</v>
      </c>
      <c r="C50" s="12" t="s">
        <v>5</v>
      </c>
      <c r="D50" s="17">
        <v>8</v>
      </c>
      <c r="E50" s="14"/>
      <c r="F50" s="12" t="s">
        <v>158</v>
      </c>
      <c r="G50" s="12" t="s">
        <v>156</v>
      </c>
    </row>
    <row r="51" spans="1:7" ht="90" thickBot="1" x14ac:dyDescent="0.25">
      <c r="A51" s="15">
        <v>50</v>
      </c>
      <c r="B51" s="16" t="s">
        <v>159</v>
      </c>
      <c r="C51" s="12" t="s">
        <v>6</v>
      </c>
      <c r="D51" s="17">
        <v>8</v>
      </c>
      <c r="E51" s="14"/>
      <c r="F51" s="12" t="s">
        <v>160</v>
      </c>
      <c r="G51" s="12" t="s">
        <v>161</v>
      </c>
    </row>
    <row r="52" spans="1:7" ht="39" thickBot="1" x14ac:dyDescent="0.25">
      <c r="A52" s="15">
        <v>51</v>
      </c>
      <c r="B52" s="16" t="s">
        <v>162</v>
      </c>
      <c r="C52" s="12" t="s">
        <v>4</v>
      </c>
      <c r="D52" s="17">
        <v>2</v>
      </c>
      <c r="E52" s="14"/>
      <c r="F52" s="12" t="s">
        <v>163</v>
      </c>
      <c r="G52" s="12" t="s">
        <v>156</v>
      </c>
    </row>
    <row r="53" spans="1:7" ht="39" thickBot="1" x14ac:dyDescent="0.25">
      <c r="A53" s="15">
        <v>52</v>
      </c>
      <c r="B53" s="16" t="s">
        <v>164</v>
      </c>
      <c r="C53" s="12" t="s">
        <v>5</v>
      </c>
      <c r="D53" s="17">
        <v>8</v>
      </c>
      <c r="E53" s="14"/>
      <c r="F53" s="12" t="s">
        <v>165</v>
      </c>
      <c r="G53" s="12" t="s">
        <v>156</v>
      </c>
    </row>
    <row r="54" spans="1:7" ht="51.75" thickBot="1" x14ac:dyDescent="0.25">
      <c r="A54" s="15">
        <v>53</v>
      </c>
      <c r="B54" s="16" t="s">
        <v>166</v>
      </c>
      <c r="C54" s="12" t="s">
        <v>6</v>
      </c>
      <c r="D54" s="17">
        <v>8</v>
      </c>
      <c r="E54" s="14"/>
      <c r="F54" s="12" t="s">
        <v>167</v>
      </c>
      <c r="G54" s="12" t="s">
        <v>168</v>
      </c>
    </row>
    <row r="55" spans="1:7" ht="51.75" thickBot="1" x14ac:dyDescent="0.25">
      <c r="A55" s="15">
        <v>54</v>
      </c>
      <c r="B55" s="16" t="s">
        <v>31</v>
      </c>
      <c r="C55" s="12" t="s">
        <v>6</v>
      </c>
      <c r="D55" s="17">
        <v>8</v>
      </c>
      <c r="E55" s="14"/>
      <c r="F55" s="12" t="s">
        <v>169</v>
      </c>
      <c r="G55" s="12" t="s">
        <v>170</v>
      </c>
    </row>
    <row r="56" spans="1:7" ht="26.25" thickBot="1" x14ac:dyDescent="0.25">
      <c r="A56" s="15">
        <v>55</v>
      </c>
      <c r="B56" s="16" t="s">
        <v>171</v>
      </c>
      <c r="C56" s="12" t="s">
        <v>4</v>
      </c>
      <c r="D56" s="17">
        <v>5</v>
      </c>
      <c r="E56" s="14"/>
      <c r="F56" s="12" t="s">
        <v>172</v>
      </c>
      <c r="G56" s="12" t="s">
        <v>173</v>
      </c>
    </row>
    <row r="57" spans="1:7" ht="39" thickBot="1" x14ac:dyDescent="0.25">
      <c r="A57" s="15">
        <v>56</v>
      </c>
      <c r="B57" s="16" t="s">
        <v>174</v>
      </c>
      <c r="C57" s="12" t="s">
        <v>4</v>
      </c>
      <c r="D57" s="17">
        <v>222</v>
      </c>
      <c r="E57" s="14"/>
      <c r="F57" s="12" t="s">
        <v>175</v>
      </c>
      <c r="G57" s="12" t="s">
        <v>176</v>
      </c>
    </row>
    <row r="58" spans="1:7" ht="166.5" thickBot="1" x14ac:dyDescent="0.25">
      <c r="A58" s="15">
        <v>57</v>
      </c>
      <c r="B58" s="16" t="s">
        <v>177</v>
      </c>
      <c r="C58" s="12" t="s">
        <v>5</v>
      </c>
      <c r="D58" s="17">
        <v>8</v>
      </c>
      <c r="E58" s="14"/>
      <c r="F58" s="12" t="s">
        <v>178</v>
      </c>
      <c r="G58" s="12" t="s">
        <v>179</v>
      </c>
    </row>
    <row r="59" spans="1:7" ht="179.25" thickBot="1" x14ac:dyDescent="0.25">
      <c r="A59" s="15">
        <v>58</v>
      </c>
      <c r="B59" s="16" t="s">
        <v>180</v>
      </c>
      <c r="C59" s="12" t="s">
        <v>4</v>
      </c>
      <c r="D59" s="17">
        <v>20</v>
      </c>
      <c r="E59" s="14"/>
      <c r="F59" s="12" t="s">
        <v>181</v>
      </c>
      <c r="G59" s="12" t="s">
        <v>182</v>
      </c>
    </row>
    <row r="60" spans="1:7" ht="77.25" thickBot="1" x14ac:dyDescent="0.25">
      <c r="A60" s="15">
        <v>59</v>
      </c>
      <c r="B60" s="16" t="s">
        <v>183</v>
      </c>
      <c r="C60" s="12" t="s">
        <v>5</v>
      </c>
      <c r="D60" s="17">
        <v>8</v>
      </c>
      <c r="E60" s="14"/>
      <c r="F60" s="12" t="s">
        <v>184</v>
      </c>
      <c r="G60" s="12" t="s">
        <v>185</v>
      </c>
    </row>
    <row r="61" spans="1:7" ht="26.25" thickBot="1" x14ac:dyDescent="0.25">
      <c r="A61" s="15">
        <v>60</v>
      </c>
      <c r="B61" s="16" t="s">
        <v>186</v>
      </c>
      <c r="C61" s="12" t="s">
        <v>6</v>
      </c>
      <c r="D61" s="17">
        <v>8</v>
      </c>
      <c r="E61" s="14"/>
      <c r="F61" s="12" t="s">
        <v>187</v>
      </c>
      <c r="G61" s="27" t="s">
        <v>188</v>
      </c>
    </row>
    <row r="62" spans="1:7" ht="13.5" thickBot="1" x14ac:dyDescent="0.25">
      <c r="A62" s="15">
        <v>61</v>
      </c>
      <c r="B62" s="16" t="s">
        <v>189</v>
      </c>
      <c r="C62" s="12" t="s">
        <v>5</v>
      </c>
      <c r="D62" s="17">
        <v>8</v>
      </c>
      <c r="E62" s="14"/>
      <c r="F62" s="12" t="s">
        <v>190</v>
      </c>
      <c r="G62" s="12"/>
    </row>
    <row r="63" spans="1:7" ht="26.25" thickBot="1" x14ac:dyDescent="0.25">
      <c r="A63" s="15">
        <v>62</v>
      </c>
      <c r="B63" s="16" t="s">
        <v>191</v>
      </c>
      <c r="C63" s="12" t="s">
        <v>6</v>
      </c>
      <c r="D63" s="17">
        <v>8</v>
      </c>
      <c r="E63" s="14"/>
      <c r="F63" s="12" t="s">
        <v>192</v>
      </c>
      <c r="G63" s="12" t="s">
        <v>193</v>
      </c>
    </row>
    <row r="64" spans="1:7" ht="13.5" thickBot="1" x14ac:dyDescent="0.25">
      <c r="A64" s="15">
        <v>63</v>
      </c>
      <c r="B64" s="16" t="s">
        <v>194</v>
      </c>
      <c r="C64" s="12" t="s">
        <v>5</v>
      </c>
      <c r="D64" s="17">
        <v>8</v>
      </c>
      <c r="E64" s="14"/>
      <c r="F64" s="12" t="s">
        <v>195</v>
      </c>
      <c r="G64" s="12"/>
    </row>
    <row r="65" spans="1:7" ht="26.25" thickBot="1" x14ac:dyDescent="0.25">
      <c r="A65" s="15">
        <v>64</v>
      </c>
      <c r="B65" s="16" t="s">
        <v>196</v>
      </c>
      <c r="C65" s="12" t="s">
        <v>6</v>
      </c>
      <c r="D65" s="17">
        <v>8</v>
      </c>
      <c r="E65" s="14"/>
      <c r="F65" s="12" t="s">
        <v>197</v>
      </c>
      <c r="G65" s="12" t="s">
        <v>198</v>
      </c>
    </row>
    <row r="66" spans="1:7" ht="13.5" thickBot="1" x14ac:dyDescent="0.25">
      <c r="A66" s="15">
        <v>65</v>
      </c>
      <c r="B66" s="16" t="s">
        <v>199</v>
      </c>
      <c r="C66" s="12" t="s">
        <v>5</v>
      </c>
      <c r="D66" s="17">
        <v>8</v>
      </c>
      <c r="E66" s="14"/>
      <c r="F66" s="12" t="s">
        <v>200</v>
      </c>
      <c r="G66" s="12" t="s">
        <v>201</v>
      </c>
    </row>
    <row r="67" spans="1:7" ht="26.25" thickBot="1" x14ac:dyDescent="0.25">
      <c r="A67" s="15">
        <v>66</v>
      </c>
      <c r="B67" s="16" t="s">
        <v>202</v>
      </c>
      <c r="C67" s="12" t="s">
        <v>6</v>
      </c>
      <c r="D67" s="17">
        <v>8</v>
      </c>
      <c r="E67" s="14"/>
      <c r="F67" s="12" t="s">
        <v>203</v>
      </c>
      <c r="G67" s="12" t="s">
        <v>204</v>
      </c>
    </row>
    <row r="68" spans="1:7" ht="13.5" thickBot="1" x14ac:dyDescent="0.25">
      <c r="A68" s="15">
        <v>67</v>
      </c>
      <c r="B68" s="16" t="s">
        <v>205</v>
      </c>
      <c r="C68" s="12" t="s">
        <v>5</v>
      </c>
      <c r="D68" s="17">
        <v>8</v>
      </c>
      <c r="E68" s="14"/>
      <c r="F68" s="12" t="s">
        <v>206</v>
      </c>
      <c r="G68" s="12" t="s">
        <v>207</v>
      </c>
    </row>
    <row r="69" spans="1:7" ht="26.25" thickBot="1" x14ac:dyDescent="0.25">
      <c r="A69" s="15">
        <v>68</v>
      </c>
      <c r="B69" s="16" t="s">
        <v>208</v>
      </c>
      <c r="C69" s="12" t="s">
        <v>6</v>
      </c>
      <c r="D69" s="17">
        <v>8</v>
      </c>
      <c r="E69" s="14"/>
      <c r="F69" s="12" t="s">
        <v>209</v>
      </c>
      <c r="G69" s="12" t="s">
        <v>210</v>
      </c>
    </row>
    <row r="70" spans="1:7" ht="13.5" thickBot="1" x14ac:dyDescent="0.25">
      <c r="A70" s="15">
        <v>69</v>
      </c>
      <c r="B70" s="16" t="s">
        <v>211</v>
      </c>
      <c r="C70" s="12" t="s">
        <v>5</v>
      </c>
      <c r="D70" s="17">
        <v>8</v>
      </c>
      <c r="E70" s="14"/>
      <c r="F70" s="12" t="s">
        <v>212</v>
      </c>
      <c r="G70" s="12"/>
    </row>
    <row r="71" spans="1:7" ht="26.25" thickBot="1" x14ac:dyDescent="0.25">
      <c r="A71" s="15">
        <v>70</v>
      </c>
      <c r="B71" s="16" t="s">
        <v>213</v>
      </c>
      <c r="C71" s="12" t="s">
        <v>6</v>
      </c>
      <c r="D71" s="17">
        <v>8</v>
      </c>
      <c r="E71" s="14"/>
      <c r="F71" s="12" t="s">
        <v>214</v>
      </c>
      <c r="G71" s="12" t="s">
        <v>215</v>
      </c>
    </row>
    <row r="72" spans="1:7" ht="13.5" thickBot="1" x14ac:dyDescent="0.25">
      <c r="A72" s="15">
        <v>71</v>
      </c>
      <c r="B72" s="16" t="s">
        <v>216</v>
      </c>
      <c r="C72" s="12" t="s">
        <v>5</v>
      </c>
      <c r="D72" s="17">
        <v>8</v>
      </c>
      <c r="E72" s="14"/>
      <c r="F72" s="12" t="s">
        <v>217</v>
      </c>
      <c r="G72" s="12"/>
    </row>
    <row r="73" spans="1:7" ht="26.25" thickBot="1" x14ac:dyDescent="0.25">
      <c r="A73" s="15">
        <v>72</v>
      </c>
      <c r="B73" s="16" t="s">
        <v>218</v>
      </c>
      <c r="C73" s="12" t="s">
        <v>6</v>
      </c>
      <c r="D73" s="17">
        <v>8</v>
      </c>
      <c r="E73" s="14"/>
      <c r="F73" s="12" t="s">
        <v>219</v>
      </c>
      <c r="G73" s="12" t="s">
        <v>220</v>
      </c>
    </row>
    <row r="74" spans="1:7" ht="13.5" thickBot="1" x14ac:dyDescent="0.25">
      <c r="A74" s="15">
        <v>73</v>
      </c>
      <c r="B74" s="16" t="s">
        <v>221</v>
      </c>
      <c r="C74" s="12" t="s">
        <v>5</v>
      </c>
      <c r="D74" s="17">
        <v>8</v>
      </c>
      <c r="E74" s="14"/>
      <c r="F74" s="12" t="s">
        <v>222</v>
      </c>
      <c r="G74" s="12" t="s">
        <v>223</v>
      </c>
    </row>
    <row r="75" spans="1:7" ht="26.25" thickBot="1" x14ac:dyDescent="0.25">
      <c r="A75" s="15">
        <v>74</v>
      </c>
      <c r="B75" s="16" t="s">
        <v>224</v>
      </c>
      <c r="C75" s="12" t="s">
        <v>6</v>
      </c>
      <c r="D75" s="17">
        <v>8</v>
      </c>
      <c r="E75" s="14"/>
      <c r="F75" s="12" t="s">
        <v>225</v>
      </c>
      <c r="G75" s="12" t="s">
        <v>226</v>
      </c>
    </row>
    <row r="76" spans="1:7" ht="13.5" thickBot="1" x14ac:dyDescent="0.25">
      <c r="A76" s="15">
        <v>75</v>
      </c>
      <c r="B76" s="16" t="s">
        <v>227</v>
      </c>
      <c r="C76" s="12" t="s">
        <v>5</v>
      </c>
      <c r="D76" s="17">
        <v>8</v>
      </c>
      <c r="E76" s="14"/>
      <c r="F76" s="12" t="s">
        <v>222</v>
      </c>
      <c r="G76" s="12" t="s">
        <v>228</v>
      </c>
    </row>
    <row r="77" spans="1:7" ht="26.25" thickBot="1" x14ac:dyDescent="0.25">
      <c r="A77" s="15">
        <v>76</v>
      </c>
      <c r="B77" s="16" t="s">
        <v>229</v>
      </c>
      <c r="C77" s="12" t="s">
        <v>4</v>
      </c>
      <c r="D77" s="17">
        <v>40</v>
      </c>
      <c r="E77" s="14"/>
      <c r="F77" s="12" t="s">
        <v>230</v>
      </c>
      <c r="G77" s="12" t="s">
        <v>231</v>
      </c>
    </row>
    <row r="78" spans="1:7" ht="26.25" thickBot="1" x14ac:dyDescent="0.25">
      <c r="A78" s="15">
        <v>77</v>
      </c>
      <c r="B78" s="16" t="s">
        <v>232</v>
      </c>
      <c r="C78" s="12" t="s">
        <v>6</v>
      </c>
      <c r="D78" s="17">
        <v>8</v>
      </c>
      <c r="E78" s="14"/>
      <c r="F78" s="12" t="s">
        <v>233</v>
      </c>
      <c r="G78" s="12"/>
    </row>
    <row r="79" spans="1:7" ht="26.25" thickBot="1" x14ac:dyDescent="0.25">
      <c r="A79" s="15">
        <v>78</v>
      </c>
      <c r="B79" s="16" t="s">
        <v>234</v>
      </c>
      <c r="C79" s="12" t="s">
        <v>6</v>
      </c>
      <c r="D79" s="17">
        <v>8</v>
      </c>
      <c r="E79" s="14"/>
      <c r="F79" s="12" t="s">
        <v>235</v>
      </c>
      <c r="G79" s="12"/>
    </row>
    <row r="80" spans="1:7" ht="26.25" thickBot="1" x14ac:dyDescent="0.25">
      <c r="A80" s="15">
        <v>79</v>
      </c>
      <c r="B80" s="16" t="s">
        <v>236</v>
      </c>
      <c r="C80" s="12" t="s">
        <v>6</v>
      </c>
      <c r="D80" s="17">
        <v>8</v>
      </c>
      <c r="E80" s="14"/>
      <c r="F80" s="12" t="s">
        <v>237</v>
      </c>
      <c r="G80" s="12"/>
    </row>
    <row r="81" spans="1:7" ht="26.25" thickBot="1" x14ac:dyDescent="0.25">
      <c r="A81" s="15">
        <v>80</v>
      </c>
      <c r="B81" s="16" t="s">
        <v>238</v>
      </c>
      <c r="C81" s="12" t="s">
        <v>6</v>
      </c>
      <c r="D81" s="17">
        <v>8</v>
      </c>
      <c r="E81" s="14"/>
      <c r="F81" s="12" t="s">
        <v>239</v>
      </c>
      <c r="G81" s="12"/>
    </row>
    <row r="82" spans="1:7" ht="26.25" thickBot="1" x14ac:dyDescent="0.25">
      <c r="A82" s="15">
        <v>81</v>
      </c>
      <c r="B82" s="16" t="s">
        <v>240</v>
      </c>
      <c r="C82" s="12" t="s">
        <v>6</v>
      </c>
      <c r="D82" s="17">
        <v>8</v>
      </c>
      <c r="E82" s="14"/>
      <c r="F82" s="12" t="s">
        <v>241</v>
      </c>
      <c r="G82" s="12"/>
    </row>
    <row r="83" spans="1:7" ht="64.5" thickBot="1" x14ac:dyDescent="0.25">
      <c r="A83" s="15">
        <v>82</v>
      </c>
      <c r="B83" s="16" t="s">
        <v>242</v>
      </c>
      <c r="C83" s="12" t="s">
        <v>4</v>
      </c>
      <c r="D83" s="17">
        <v>40</v>
      </c>
      <c r="E83" s="14"/>
      <c r="F83" s="12" t="s">
        <v>243</v>
      </c>
      <c r="G83" s="12" t="s">
        <v>244</v>
      </c>
    </row>
    <row r="84" spans="1:7" ht="64.5" thickBot="1" x14ac:dyDescent="0.25">
      <c r="A84" s="15">
        <v>83</v>
      </c>
      <c r="B84" s="16" t="s">
        <v>245</v>
      </c>
      <c r="C84" s="12" t="s">
        <v>6</v>
      </c>
      <c r="D84" s="17">
        <v>8</v>
      </c>
      <c r="E84" s="14"/>
      <c r="F84" s="12" t="s">
        <v>246</v>
      </c>
      <c r="G84" s="12" t="s">
        <v>247</v>
      </c>
    </row>
    <row r="85" spans="1:7" ht="64.5" thickBot="1" x14ac:dyDescent="0.25">
      <c r="A85" s="15">
        <v>84</v>
      </c>
      <c r="B85" s="16" t="s">
        <v>248</v>
      </c>
      <c r="C85" s="12" t="s">
        <v>6</v>
      </c>
      <c r="D85" s="17">
        <v>8</v>
      </c>
      <c r="E85" s="14"/>
      <c r="F85" s="12" t="s">
        <v>249</v>
      </c>
      <c r="G85" s="12"/>
    </row>
    <row r="86" spans="1:7" ht="64.5" thickBot="1" x14ac:dyDescent="0.25">
      <c r="A86" s="15">
        <v>85</v>
      </c>
      <c r="B86" s="16" t="s">
        <v>250</v>
      </c>
      <c r="C86" s="12" t="s">
        <v>6</v>
      </c>
      <c r="D86" s="17">
        <v>8</v>
      </c>
      <c r="E86" s="14"/>
      <c r="F86" s="12" t="s">
        <v>251</v>
      </c>
      <c r="G86" s="12"/>
    </row>
    <row r="87" spans="1:7" ht="64.5" thickBot="1" x14ac:dyDescent="0.25">
      <c r="A87" s="15">
        <v>86</v>
      </c>
      <c r="B87" s="16" t="s">
        <v>252</v>
      </c>
      <c r="C87" s="12" t="s">
        <v>6</v>
      </c>
      <c r="D87" s="17">
        <v>8</v>
      </c>
      <c r="E87" s="14"/>
      <c r="F87" s="12" t="s">
        <v>253</v>
      </c>
      <c r="G87" s="12"/>
    </row>
    <row r="88" spans="1:7" ht="64.5" thickBot="1" x14ac:dyDescent="0.25">
      <c r="A88" s="15">
        <v>87</v>
      </c>
      <c r="B88" s="16" t="s">
        <v>254</v>
      </c>
      <c r="C88" s="12" t="s">
        <v>6</v>
      </c>
      <c r="D88" s="17">
        <v>8</v>
      </c>
      <c r="E88" s="14"/>
      <c r="F88" s="12" t="s">
        <v>255</v>
      </c>
      <c r="G88" s="12"/>
    </row>
    <row r="89" spans="1:7" ht="39" thickBot="1" x14ac:dyDescent="0.25">
      <c r="A89" s="15">
        <v>88</v>
      </c>
      <c r="B89" s="16" t="s">
        <v>256</v>
      </c>
      <c r="C89" s="12" t="s">
        <v>5</v>
      </c>
      <c r="D89" s="17">
        <v>8</v>
      </c>
      <c r="E89" s="14"/>
      <c r="F89" s="12" t="s">
        <v>257</v>
      </c>
      <c r="G89" s="12" t="s">
        <v>258</v>
      </c>
    </row>
    <row r="90" spans="1:7" ht="13.5" thickBot="1" x14ac:dyDescent="0.25">
      <c r="A90" s="15">
        <v>89</v>
      </c>
      <c r="B90" s="16" t="s">
        <v>259</v>
      </c>
      <c r="C90" s="12" t="s">
        <v>4</v>
      </c>
      <c r="D90" s="17">
        <v>30</v>
      </c>
      <c r="E90" s="14"/>
      <c r="F90" s="12" t="s">
        <v>260</v>
      </c>
      <c r="G90" s="12" t="s">
        <v>258</v>
      </c>
    </row>
    <row r="91" spans="1:7" ht="39" thickBot="1" x14ac:dyDescent="0.25">
      <c r="A91" s="15">
        <v>90</v>
      </c>
      <c r="B91" s="16" t="s">
        <v>261</v>
      </c>
      <c r="C91" s="12" t="s">
        <v>4</v>
      </c>
      <c r="D91" s="17">
        <v>6</v>
      </c>
      <c r="E91" s="14"/>
      <c r="F91" s="12" t="s">
        <v>262</v>
      </c>
      <c r="G91" s="12" t="s">
        <v>263</v>
      </c>
    </row>
    <row r="92" spans="1:7" ht="39" thickBot="1" x14ac:dyDescent="0.25">
      <c r="A92" s="15">
        <v>91</v>
      </c>
      <c r="B92" s="16" t="s">
        <v>264</v>
      </c>
      <c r="C92" s="12" t="s">
        <v>6</v>
      </c>
      <c r="D92" s="17">
        <v>8</v>
      </c>
      <c r="E92" s="14"/>
      <c r="F92" s="12" t="s">
        <v>265</v>
      </c>
      <c r="G92" s="12" t="s">
        <v>266</v>
      </c>
    </row>
    <row r="93" spans="1:7" ht="26.25" thickBot="1" x14ac:dyDescent="0.25">
      <c r="A93" s="15">
        <v>92</v>
      </c>
      <c r="B93" s="16" t="s">
        <v>267</v>
      </c>
      <c r="C93" s="12" t="s">
        <v>6</v>
      </c>
      <c r="D93" s="17">
        <v>8</v>
      </c>
      <c r="E93" s="14"/>
      <c r="F93" s="12" t="s">
        <v>268</v>
      </c>
      <c r="G93" s="12" t="s">
        <v>269</v>
      </c>
    </row>
    <row r="94" spans="1:7" ht="13.5" thickBot="1" x14ac:dyDescent="0.25">
      <c r="A94" s="15">
        <v>93</v>
      </c>
      <c r="B94" s="16" t="s">
        <v>270</v>
      </c>
      <c r="C94" s="12" t="s">
        <v>4</v>
      </c>
      <c r="D94" s="17">
        <v>2</v>
      </c>
      <c r="E94" s="14"/>
      <c r="F94" s="12" t="s">
        <v>271</v>
      </c>
      <c r="G94" s="12" t="s">
        <v>272</v>
      </c>
    </row>
    <row r="95" spans="1:7" ht="13.5" thickBot="1" x14ac:dyDescent="0.25">
      <c r="A95" s="15">
        <v>94</v>
      </c>
      <c r="B95" s="16" t="s">
        <v>273</v>
      </c>
      <c r="C95" s="12" t="s">
        <v>4</v>
      </c>
      <c r="D95" s="17">
        <v>3</v>
      </c>
      <c r="E95" s="14"/>
      <c r="F95" s="12" t="s">
        <v>274</v>
      </c>
      <c r="G95" s="12" t="s">
        <v>272</v>
      </c>
    </row>
    <row r="96" spans="1:7" ht="13.5" thickBot="1" x14ac:dyDescent="0.25">
      <c r="A96" s="15">
        <v>95</v>
      </c>
      <c r="B96" s="16" t="s">
        <v>275</v>
      </c>
      <c r="C96" s="12" t="s">
        <v>4</v>
      </c>
      <c r="D96" s="17">
        <v>3</v>
      </c>
      <c r="E96" s="14"/>
      <c r="F96" s="12" t="s">
        <v>276</v>
      </c>
      <c r="G96" s="12" t="s">
        <v>272</v>
      </c>
    </row>
    <row r="97" spans="1:7" ht="13.5" thickBot="1" x14ac:dyDescent="0.25">
      <c r="A97" s="15">
        <v>96</v>
      </c>
      <c r="B97" s="16" t="s">
        <v>277</v>
      </c>
      <c r="C97" s="12" t="s">
        <v>4</v>
      </c>
      <c r="D97" s="17">
        <v>7</v>
      </c>
      <c r="E97" s="14"/>
      <c r="F97" s="12" t="s">
        <v>278</v>
      </c>
      <c r="G97" s="12" t="s">
        <v>272</v>
      </c>
    </row>
    <row r="98" spans="1:7" ht="13.5" thickBot="1" x14ac:dyDescent="0.25">
      <c r="A98" s="15">
        <v>97</v>
      </c>
      <c r="B98" s="16" t="s">
        <v>279</v>
      </c>
      <c r="C98" s="12" t="s">
        <v>4</v>
      </c>
      <c r="D98" s="17">
        <v>200</v>
      </c>
      <c r="E98" s="14"/>
      <c r="F98" s="12" t="s">
        <v>280</v>
      </c>
      <c r="G98" s="12" t="s">
        <v>272</v>
      </c>
    </row>
    <row r="99" spans="1:7" ht="13.5" thickBot="1" x14ac:dyDescent="0.25">
      <c r="A99" s="15">
        <v>98</v>
      </c>
      <c r="B99" s="16" t="s">
        <v>281</v>
      </c>
      <c r="C99" s="12" t="s">
        <v>4</v>
      </c>
      <c r="D99" s="17">
        <v>4</v>
      </c>
      <c r="E99" s="14"/>
      <c r="F99" s="12" t="s">
        <v>282</v>
      </c>
      <c r="G99" s="12" t="s">
        <v>272</v>
      </c>
    </row>
    <row r="100" spans="1:7" ht="26.25" thickBot="1" x14ac:dyDescent="0.25">
      <c r="A100" s="15">
        <v>99</v>
      </c>
      <c r="B100" s="16" t="s">
        <v>283</v>
      </c>
      <c r="C100" s="12" t="s">
        <v>4</v>
      </c>
      <c r="D100" s="17">
        <v>200</v>
      </c>
      <c r="E100" s="14"/>
      <c r="F100" s="12" t="s">
        <v>284</v>
      </c>
      <c r="G100" s="12" t="s">
        <v>272</v>
      </c>
    </row>
    <row r="101" spans="1:7" ht="39" thickBot="1" x14ac:dyDescent="0.25">
      <c r="A101" s="15">
        <v>100</v>
      </c>
      <c r="B101" s="16" t="s">
        <v>285</v>
      </c>
      <c r="C101" s="12" t="s">
        <v>4</v>
      </c>
      <c r="D101" s="17">
        <v>2</v>
      </c>
      <c r="E101" s="14"/>
      <c r="F101" s="12" t="s">
        <v>286</v>
      </c>
      <c r="G101" s="12" t="s">
        <v>287</v>
      </c>
    </row>
    <row r="102" spans="1:7" ht="13.5" thickBot="1" x14ac:dyDescent="0.25">
      <c r="A102" s="15">
        <v>101</v>
      </c>
      <c r="B102" s="16" t="s">
        <v>288</v>
      </c>
      <c r="C102" s="12" t="s">
        <v>4</v>
      </c>
      <c r="D102" s="17">
        <v>50</v>
      </c>
      <c r="E102" s="14"/>
      <c r="F102" s="12" t="s">
        <v>289</v>
      </c>
      <c r="G102" s="12" t="s">
        <v>290</v>
      </c>
    </row>
    <row r="103" spans="1:7" ht="13.5" thickBot="1" x14ac:dyDescent="0.25">
      <c r="A103" s="15">
        <v>102</v>
      </c>
      <c r="B103" s="16" t="s">
        <v>291</v>
      </c>
      <c r="C103" s="12" t="s">
        <v>4</v>
      </c>
      <c r="D103" s="17">
        <v>2</v>
      </c>
      <c r="E103" s="14"/>
      <c r="F103" s="12" t="s">
        <v>292</v>
      </c>
      <c r="G103" s="12" t="s">
        <v>258</v>
      </c>
    </row>
    <row r="104" spans="1:7" ht="26.25" thickBot="1" x14ac:dyDescent="0.25">
      <c r="A104" s="15">
        <v>103</v>
      </c>
      <c r="B104" s="16" t="s">
        <v>293</v>
      </c>
      <c r="C104" s="12" t="s">
        <v>4</v>
      </c>
      <c r="D104" s="17">
        <v>30</v>
      </c>
      <c r="E104" s="14"/>
      <c r="F104" s="12" t="s">
        <v>294</v>
      </c>
      <c r="G104" s="12" t="s">
        <v>272</v>
      </c>
    </row>
    <row r="105" spans="1:7" ht="39" thickBot="1" x14ac:dyDescent="0.25">
      <c r="A105" s="15">
        <v>104</v>
      </c>
      <c r="B105" s="16" t="s">
        <v>295</v>
      </c>
      <c r="C105" s="12" t="s">
        <v>4</v>
      </c>
      <c r="D105" s="17">
        <v>2</v>
      </c>
      <c r="E105" s="14"/>
      <c r="F105" s="12" t="s">
        <v>296</v>
      </c>
      <c r="G105" s="12" t="s">
        <v>297</v>
      </c>
    </row>
    <row r="106" spans="1:7" ht="13.5" thickBot="1" x14ac:dyDescent="0.25">
      <c r="A106" s="15">
        <v>105</v>
      </c>
      <c r="B106" s="16" t="s">
        <v>298</v>
      </c>
      <c r="C106" s="12" t="s">
        <v>4</v>
      </c>
      <c r="D106" s="17">
        <v>50</v>
      </c>
      <c r="E106" s="14"/>
      <c r="F106" s="12" t="s">
        <v>289</v>
      </c>
      <c r="G106" s="12"/>
    </row>
    <row r="107" spans="1:7" ht="77.25" thickBot="1" x14ac:dyDescent="0.25">
      <c r="A107" s="15">
        <v>106</v>
      </c>
      <c r="B107" s="16" t="s">
        <v>299</v>
      </c>
      <c r="C107" s="12" t="s">
        <v>4</v>
      </c>
      <c r="D107" s="17">
        <v>3</v>
      </c>
      <c r="E107" s="14"/>
      <c r="F107" s="12" t="s">
        <v>300</v>
      </c>
      <c r="G107" s="12" t="s">
        <v>301</v>
      </c>
    </row>
    <row r="108" spans="1:7" ht="13.5" thickBot="1" x14ac:dyDescent="0.25">
      <c r="A108" s="15">
        <v>107</v>
      </c>
      <c r="B108" s="16" t="s">
        <v>302</v>
      </c>
      <c r="C108" s="12" t="s">
        <v>4</v>
      </c>
      <c r="D108" s="17">
        <v>50</v>
      </c>
      <c r="E108" s="14"/>
      <c r="F108" s="12" t="s">
        <v>289</v>
      </c>
      <c r="G108" s="12"/>
    </row>
    <row r="109" spans="1:7" ht="51.75" thickBot="1" x14ac:dyDescent="0.25">
      <c r="A109" s="15">
        <v>108</v>
      </c>
      <c r="B109" s="16" t="s">
        <v>20</v>
      </c>
      <c r="C109" s="12" t="s">
        <v>6</v>
      </c>
      <c r="D109" s="17">
        <v>8</v>
      </c>
      <c r="E109" s="14"/>
      <c r="F109" s="12" t="s">
        <v>303</v>
      </c>
      <c r="G109" s="12" t="s">
        <v>304</v>
      </c>
    </row>
    <row r="110" spans="1:7" ht="51.75" thickBot="1" x14ac:dyDescent="0.25">
      <c r="A110" s="15">
        <v>109</v>
      </c>
      <c r="B110" s="16" t="s">
        <v>21</v>
      </c>
      <c r="C110" s="12" t="s">
        <v>6</v>
      </c>
      <c r="D110" s="17">
        <v>8</v>
      </c>
      <c r="E110" s="14"/>
      <c r="F110" s="12" t="s">
        <v>305</v>
      </c>
      <c r="G110" s="12"/>
    </row>
    <row r="111" spans="1:7" ht="51.75" thickBot="1" x14ac:dyDescent="0.25">
      <c r="A111" s="15">
        <v>110</v>
      </c>
      <c r="B111" s="16" t="s">
        <v>22</v>
      </c>
      <c r="C111" s="12" t="s">
        <v>6</v>
      </c>
      <c r="D111" s="17">
        <v>8</v>
      </c>
      <c r="E111" s="14"/>
      <c r="F111" s="12" t="s">
        <v>306</v>
      </c>
      <c r="G111" s="12" t="s">
        <v>307</v>
      </c>
    </row>
    <row r="112" spans="1:7" ht="64.5" thickBot="1" x14ac:dyDescent="0.25">
      <c r="A112" s="15">
        <v>111</v>
      </c>
      <c r="B112" s="16" t="s">
        <v>308</v>
      </c>
      <c r="C112" s="12" t="s">
        <v>6</v>
      </c>
      <c r="D112" s="17">
        <v>8</v>
      </c>
      <c r="E112" s="14"/>
      <c r="F112" s="12" t="s">
        <v>309</v>
      </c>
      <c r="G112" s="12" t="s">
        <v>310</v>
      </c>
    </row>
    <row r="113" spans="1:7" ht="77.25" thickBot="1" x14ac:dyDescent="0.25">
      <c r="A113" s="15">
        <v>112</v>
      </c>
      <c r="B113" s="16" t="s">
        <v>311</v>
      </c>
      <c r="C113" s="12" t="s">
        <v>6</v>
      </c>
      <c r="D113" s="17">
        <v>8</v>
      </c>
      <c r="E113" s="14"/>
      <c r="F113" s="12" t="s">
        <v>312</v>
      </c>
      <c r="G113" s="12"/>
    </row>
    <row r="114" spans="1:7" ht="102.75" thickBot="1" x14ac:dyDescent="0.25">
      <c r="A114" s="15">
        <v>113</v>
      </c>
      <c r="B114" s="16" t="s">
        <v>313</v>
      </c>
      <c r="C114" s="12" t="s">
        <v>6</v>
      </c>
      <c r="D114" s="17">
        <v>8</v>
      </c>
      <c r="E114" s="14"/>
      <c r="F114" s="12" t="s">
        <v>314</v>
      </c>
      <c r="G114" s="12"/>
    </row>
    <row r="115" spans="1:7" ht="13.5" thickBot="1" x14ac:dyDescent="0.25">
      <c r="A115" s="15">
        <v>114</v>
      </c>
      <c r="B115" s="16" t="s">
        <v>315</v>
      </c>
      <c r="C115" s="12" t="s">
        <v>4</v>
      </c>
      <c r="D115" s="17">
        <v>28</v>
      </c>
      <c r="E115" s="14"/>
      <c r="F115" s="12" t="s">
        <v>316</v>
      </c>
      <c r="G115" s="12"/>
    </row>
    <row r="116" spans="1:7" ht="26.25" thickBot="1" x14ac:dyDescent="0.25">
      <c r="A116" s="15">
        <v>115</v>
      </c>
      <c r="B116" s="16" t="s">
        <v>317</v>
      </c>
      <c r="C116" s="12" t="s">
        <v>6</v>
      </c>
      <c r="D116" s="17">
        <v>8</v>
      </c>
      <c r="E116" s="14"/>
      <c r="F116" s="12" t="s">
        <v>318</v>
      </c>
      <c r="G116" s="12" t="s">
        <v>319</v>
      </c>
    </row>
    <row r="117" spans="1:7" ht="13.5" thickBot="1" x14ac:dyDescent="0.25">
      <c r="A117" s="15">
        <v>116</v>
      </c>
      <c r="B117" s="16" t="s">
        <v>320</v>
      </c>
      <c r="C117" s="12" t="s">
        <v>5</v>
      </c>
      <c r="D117" s="17">
        <v>8</v>
      </c>
      <c r="E117" s="14"/>
      <c r="F117" s="12"/>
      <c r="G117" s="12" t="s">
        <v>321</v>
      </c>
    </row>
    <row r="118" spans="1:7" ht="13.5" thickBot="1" x14ac:dyDescent="0.25">
      <c r="A118" s="15">
        <v>117</v>
      </c>
      <c r="B118" s="16" t="s">
        <v>322</v>
      </c>
      <c r="C118" s="12" t="s">
        <v>4</v>
      </c>
      <c r="D118" s="17">
        <v>7</v>
      </c>
      <c r="E118" s="14"/>
      <c r="F118" s="12"/>
      <c r="G118" s="12" t="s">
        <v>323</v>
      </c>
    </row>
    <row r="119" spans="1:7" ht="13.5" thickBot="1" x14ac:dyDescent="0.25">
      <c r="A119" s="15">
        <v>118</v>
      </c>
      <c r="B119" s="16" t="s">
        <v>324</v>
      </c>
      <c r="C119" s="12" t="s">
        <v>5</v>
      </c>
      <c r="D119" s="17">
        <v>8</v>
      </c>
      <c r="E119" s="14"/>
      <c r="F119" s="12"/>
      <c r="G119" s="12" t="s">
        <v>325</v>
      </c>
    </row>
    <row r="120" spans="1:7" ht="13.5" thickBot="1" x14ac:dyDescent="0.25">
      <c r="A120" s="15">
        <v>119</v>
      </c>
      <c r="B120" s="16" t="s">
        <v>326</v>
      </c>
      <c r="C120" s="12" t="s">
        <v>4</v>
      </c>
      <c r="D120" s="17">
        <v>255</v>
      </c>
      <c r="E120" s="14"/>
      <c r="F120" s="12"/>
      <c r="G120" s="12" t="s">
        <v>327</v>
      </c>
    </row>
    <row r="121" spans="1:7" ht="13.5" thickBot="1" x14ac:dyDescent="0.25">
      <c r="A121" s="15">
        <v>120</v>
      </c>
      <c r="B121" s="16" t="s">
        <v>328</v>
      </c>
      <c r="C121" s="12" t="s">
        <v>6</v>
      </c>
      <c r="D121" s="17">
        <v>8</v>
      </c>
      <c r="E121" s="14"/>
      <c r="F121" s="12"/>
      <c r="G121" s="12" t="s">
        <v>329</v>
      </c>
    </row>
    <row r="122" spans="1:7" ht="13.5" thickBot="1" x14ac:dyDescent="0.25">
      <c r="A122" s="15">
        <v>121</v>
      </c>
      <c r="B122" s="16" t="s">
        <v>330</v>
      </c>
      <c r="C122" s="12" t="s">
        <v>5</v>
      </c>
      <c r="D122" s="17">
        <v>8</v>
      </c>
      <c r="E122" s="14"/>
      <c r="F122" s="12"/>
      <c r="G122" s="12" t="s">
        <v>331</v>
      </c>
    </row>
    <row r="123" spans="1:7" ht="26.25" thickBot="1" x14ac:dyDescent="0.25">
      <c r="A123" s="15">
        <v>122</v>
      </c>
      <c r="B123" s="16" t="s">
        <v>332</v>
      </c>
      <c r="C123" s="12" t="s">
        <v>5</v>
      </c>
      <c r="D123" s="17">
        <v>8</v>
      </c>
      <c r="E123" s="14"/>
      <c r="F123" s="12"/>
      <c r="G123" s="12" t="s">
        <v>333</v>
      </c>
    </row>
    <row r="124" spans="1:7" ht="13.5" thickBot="1" x14ac:dyDescent="0.25">
      <c r="A124" s="15">
        <v>123</v>
      </c>
      <c r="B124" s="16" t="s">
        <v>334</v>
      </c>
      <c r="C124" s="12" t="s">
        <v>5</v>
      </c>
      <c r="D124" s="17">
        <v>8</v>
      </c>
      <c r="E124" s="14"/>
      <c r="F124" s="12"/>
      <c r="G124" s="12" t="s">
        <v>335</v>
      </c>
    </row>
    <row r="125" spans="1:7" ht="26.25" thickBot="1" x14ac:dyDescent="0.25">
      <c r="A125" s="15">
        <v>124</v>
      </c>
      <c r="B125" s="16" t="s">
        <v>336</v>
      </c>
      <c r="C125" s="12" t="s">
        <v>6</v>
      </c>
      <c r="D125" s="17">
        <v>8</v>
      </c>
      <c r="E125" s="14"/>
      <c r="F125" s="12" t="s">
        <v>10</v>
      </c>
      <c r="G125" s="12" t="s">
        <v>337</v>
      </c>
    </row>
    <row r="126" spans="1:7" ht="50.25" customHeight="1" thickBot="1" x14ac:dyDescent="0.25">
      <c r="A126" s="15">
        <v>125</v>
      </c>
      <c r="B126" s="101" t="s">
        <v>650</v>
      </c>
      <c r="C126" s="27" t="s">
        <v>6</v>
      </c>
      <c r="D126" s="102">
        <v>8</v>
      </c>
      <c r="E126" s="103"/>
      <c r="F126" s="27" t="s">
        <v>10</v>
      </c>
      <c r="G126" s="27" t="s">
        <v>802</v>
      </c>
    </row>
  </sheetData>
  <pageMargins left="0.7" right="0.7" top="0.75" bottom="0.75" header="0.3" footer="0.3"/>
  <pageSetup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1630-2E67-4707-97A3-2CAB0AF8076A}">
  <dimension ref="A1:H5"/>
  <sheetViews>
    <sheetView showGridLines="0" zoomScaleNormal="100" workbookViewId="0">
      <pane ySplit="1" topLeftCell="A2" activePane="bottomLeft" state="frozen"/>
      <selection activeCell="B121" sqref="B121"/>
      <selection pane="bottomLeft" activeCell="B37" sqref="B37"/>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18.28515625" style="13" customWidth="1"/>
    <col min="6" max="6" width="18.2851562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338</v>
      </c>
      <c r="C3" s="12" t="s">
        <v>4</v>
      </c>
      <c r="D3" s="17">
        <v>3</v>
      </c>
      <c r="E3" s="14"/>
      <c r="F3" s="12"/>
      <c r="G3" s="12" t="s">
        <v>339</v>
      </c>
    </row>
    <row r="4" spans="1:8" ht="13.5" thickBot="1" x14ac:dyDescent="0.25">
      <c r="A4" s="15">
        <v>3</v>
      </c>
      <c r="B4" s="16" t="s">
        <v>340</v>
      </c>
      <c r="C4" s="12" t="s">
        <v>6</v>
      </c>
      <c r="D4" s="17">
        <v>8</v>
      </c>
      <c r="E4" s="14"/>
      <c r="F4" s="12"/>
      <c r="G4" s="12" t="s">
        <v>341</v>
      </c>
    </row>
    <row r="5" spans="1:8" ht="13.5" thickBot="1" x14ac:dyDescent="0.25">
      <c r="A5" s="15">
        <v>4</v>
      </c>
      <c r="B5" s="16" t="s">
        <v>342</v>
      </c>
      <c r="C5" s="12" t="s">
        <v>6</v>
      </c>
      <c r="D5" s="17">
        <v>8</v>
      </c>
      <c r="E5" s="14"/>
      <c r="F5" s="12"/>
      <c r="G5" s="12" t="s">
        <v>343</v>
      </c>
    </row>
  </sheetData>
  <pageMargins left="0.7" right="0.7" top="0.75" bottom="0.75" header="0.3" footer="0.3"/>
  <pageSetup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A5A28-C91D-46F8-85E9-BC80A6DB072B}">
  <dimension ref="A1:H13"/>
  <sheetViews>
    <sheetView showGridLines="0" zoomScaleNormal="100" workbookViewId="0">
      <pane ySplit="1" topLeftCell="A2" activePane="bottomLeft" state="frozen"/>
      <selection activeCell="B121" sqref="B121"/>
      <selection pane="bottomLeft" activeCell="B2" sqref="B2:G2"/>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13" style="13" customWidth="1"/>
    <col min="6" max="6" width="13"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340</v>
      </c>
      <c r="C3" s="12" t="s">
        <v>6</v>
      </c>
      <c r="D3" s="17">
        <v>8</v>
      </c>
      <c r="E3" s="14"/>
      <c r="F3" s="12"/>
      <c r="G3" s="12" t="s">
        <v>392</v>
      </c>
    </row>
    <row r="4" spans="1:8" ht="13.5" thickBot="1" x14ac:dyDescent="0.25">
      <c r="A4" s="15">
        <v>3</v>
      </c>
      <c r="B4" s="16" t="s">
        <v>342</v>
      </c>
      <c r="C4" s="12" t="s">
        <v>6</v>
      </c>
      <c r="D4" s="17">
        <v>8</v>
      </c>
      <c r="E4" s="14"/>
      <c r="F4" s="12"/>
      <c r="G4" s="12" t="s">
        <v>393</v>
      </c>
    </row>
    <row r="5" spans="1:8" ht="13.5" thickBot="1" x14ac:dyDescent="0.25">
      <c r="A5" s="15">
        <v>4</v>
      </c>
      <c r="B5" s="16" t="s">
        <v>344</v>
      </c>
      <c r="C5" s="12" t="s">
        <v>4</v>
      </c>
      <c r="D5" s="17">
        <v>100</v>
      </c>
      <c r="E5" s="14"/>
      <c r="F5" s="12"/>
      <c r="G5" s="12" t="s">
        <v>345</v>
      </c>
    </row>
    <row r="6" spans="1:8" ht="13.5" thickBot="1" x14ac:dyDescent="0.25">
      <c r="A6" s="15">
        <v>5</v>
      </c>
      <c r="B6" s="16" t="s">
        <v>346</v>
      </c>
      <c r="C6" s="12" t="s">
        <v>6</v>
      </c>
      <c r="D6" s="17">
        <v>8</v>
      </c>
      <c r="E6" s="14"/>
      <c r="F6" s="12"/>
      <c r="G6" s="12" t="s">
        <v>628</v>
      </c>
    </row>
    <row r="7" spans="1:8" ht="26.25" thickBot="1" x14ac:dyDescent="0.25">
      <c r="A7" s="15">
        <v>6</v>
      </c>
      <c r="B7" s="16" t="s">
        <v>347</v>
      </c>
      <c r="C7" s="12" t="s">
        <v>4</v>
      </c>
      <c r="D7" s="17">
        <v>42</v>
      </c>
      <c r="E7" s="14"/>
      <c r="F7" s="12"/>
      <c r="G7" s="12" t="s">
        <v>626</v>
      </c>
    </row>
    <row r="8" spans="1:8" ht="13.5" thickBot="1" x14ac:dyDescent="0.25">
      <c r="A8" s="15">
        <v>7</v>
      </c>
      <c r="B8" s="16" t="s">
        <v>348</v>
      </c>
      <c r="C8" s="12" t="s">
        <v>4</v>
      </c>
      <c r="D8" s="17">
        <v>3</v>
      </c>
      <c r="E8" s="14"/>
      <c r="F8" s="12"/>
      <c r="G8" s="12" t="s">
        <v>625</v>
      </c>
    </row>
    <row r="9" spans="1:8" ht="13.5" thickBot="1" x14ac:dyDescent="0.25">
      <c r="A9" s="15">
        <v>8</v>
      </c>
      <c r="B9" s="16" t="s">
        <v>349</v>
      </c>
      <c r="C9" s="12" t="s">
        <v>6</v>
      </c>
      <c r="D9" s="17">
        <v>8</v>
      </c>
      <c r="E9" s="14"/>
      <c r="F9" s="12"/>
      <c r="G9" s="12" t="s">
        <v>627</v>
      </c>
    </row>
    <row r="10" spans="1:8" ht="13.5" thickBot="1" x14ac:dyDescent="0.25">
      <c r="A10" s="15">
        <v>9</v>
      </c>
      <c r="B10" s="16" t="s">
        <v>350</v>
      </c>
      <c r="C10" s="12" t="s">
        <v>4</v>
      </c>
      <c r="D10" s="17">
        <v>76</v>
      </c>
      <c r="E10" s="14"/>
      <c r="F10" s="12"/>
      <c r="G10" s="12" t="s">
        <v>395</v>
      </c>
    </row>
    <row r="11" spans="1:8" ht="13.5" thickBot="1" x14ac:dyDescent="0.25">
      <c r="A11" s="15">
        <v>10</v>
      </c>
      <c r="B11" s="16" t="s">
        <v>351</v>
      </c>
      <c r="C11" s="12" t="s">
        <v>4</v>
      </c>
      <c r="D11" s="17">
        <v>36</v>
      </c>
      <c r="E11" s="14"/>
      <c r="F11" s="12"/>
      <c r="G11" s="12" t="s">
        <v>394</v>
      </c>
    </row>
    <row r="12" spans="1:8" ht="13.5" thickBot="1" x14ac:dyDescent="0.25">
      <c r="A12" s="15">
        <v>11</v>
      </c>
      <c r="B12" s="16" t="s">
        <v>352</v>
      </c>
      <c r="C12" s="12" t="s">
        <v>4</v>
      </c>
      <c r="D12" s="17">
        <v>24</v>
      </c>
      <c r="E12" s="14"/>
      <c r="F12" s="12"/>
      <c r="G12" s="12" t="s">
        <v>396</v>
      </c>
    </row>
    <row r="13" spans="1:8" ht="13.5" thickBot="1" x14ac:dyDescent="0.25">
      <c r="A13" s="15">
        <v>12</v>
      </c>
      <c r="B13" s="16" t="s">
        <v>353</v>
      </c>
      <c r="C13" s="12" t="s">
        <v>6</v>
      </c>
      <c r="D13" s="17">
        <v>8</v>
      </c>
      <c r="E13" s="14"/>
      <c r="F13" s="12"/>
      <c r="G13" s="12" t="s">
        <v>397</v>
      </c>
    </row>
  </sheetData>
  <pageMargins left="0.7" right="0.7" top="0.75" bottom="0.75" header="0.3" footer="0.3"/>
  <pageSetup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295D2-399E-48EF-945C-A7E85826F1EB}">
  <dimension ref="A1:H29"/>
  <sheetViews>
    <sheetView showGridLines="0" zoomScaleNormal="100" workbookViewId="0">
      <pane ySplit="1" topLeftCell="A2" activePane="bottomLeft" state="frozen"/>
      <selection activeCell="B121" sqref="B121"/>
      <selection pane="bottomLeft" activeCell="B14" sqref="B14"/>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18.28515625" style="13" customWidth="1"/>
    <col min="6" max="6" width="18.2851562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354</v>
      </c>
      <c r="C3" s="12" t="s">
        <v>6</v>
      </c>
      <c r="D3" s="17">
        <v>8</v>
      </c>
      <c r="E3" s="14"/>
      <c r="F3" s="12"/>
      <c r="G3" s="12" t="s">
        <v>355</v>
      </c>
    </row>
    <row r="4" spans="1:8" ht="13.5" thickBot="1" x14ac:dyDescent="0.25">
      <c r="A4" s="15">
        <v>3</v>
      </c>
      <c r="B4" s="16" t="s">
        <v>356</v>
      </c>
      <c r="C4" s="12" t="s">
        <v>4</v>
      </c>
      <c r="D4" s="17">
        <v>100</v>
      </c>
      <c r="E4" s="14"/>
      <c r="F4" s="12"/>
      <c r="G4" s="12" t="s">
        <v>357</v>
      </c>
    </row>
    <row r="5" spans="1:8" ht="13.5" thickBot="1" x14ac:dyDescent="0.25">
      <c r="A5" s="15">
        <v>4</v>
      </c>
      <c r="B5" s="16" t="s">
        <v>358</v>
      </c>
      <c r="C5" s="12" t="s">
        <v>6</v>
      </c>
      <c r="D5" s="17">
        <v>8</v>
      </c>
      <c r="E5" s="14"/>
      <c r="F5" s="12"/>
      <c r="G5" s="12" t="s">
        <v>629</v>
      </c>
    </row>
    <row r="6" spans="1:8" ht="13.5" thickBot="1" x14ac:dyDescent="0.25">
      <c r="A6" s="15">
        <v>5</v>
      </c>
      <c r="B6" s="16" t="s">
        <v>359</v>
      </c>
      <c r="C6" s="12" t="s">
        <v>4</v>
      </c>
      <c r="D6" s="17">
        <v>8</v>
      </c>
      <c r="E6" s="14"/>
      <c r="F6" s="12"/>
      <c r="G6" s="12" t="s">
        <v>630</v>
      </c>
    </row>
    <row r="7" spans="1:8" ht="13.5" thickBot="1" x14ac:dyDescent="0.25">
      <c r="A7" s="15">
        <v>6</v>
      </c>
      <c r="B7" s="16" t="s">
        <v>360</v>
      </c>
      <c r="C7" s="12" t="s">
        <v>4</v>
      </c>
      <c r="D7" s="17">
        <v>50</v>
      </c>
      <c r="E7" s="14"/>
      <c r="F7" s="12"/>
      <c r="G7" s="12" t="s">
        <v>631</v>
      </c>
    </row>
    <row r="8" spans="1:8" ht="13.5" thickBot="1" x14ac:dyDescent="0.25">
      <c r="A8" s="15">
        <v>7</v>
      </c>
      <c r="B8" s="16" t="s">
        <v>361</v>
      </c>
      <c r="C8" s="12" t="s">
        <v>4</v>
      </c>
      <c r="D8" s="17">
        <v>50</v>
      </c>
      <c r="E8" s="14"/>
      <c r="F8" s="12"/>
      <c r="G8" s="12" t="s">
        <v>633</v>
      </c>
    </row>
    <row r="9" spans="1:8" ht="13.5" thickBot="1" x14ac:dyDescent="0.25">
      <c r="A9" s="15">
        <v>8</v>
      </c>
      <c r="B9" s="16" t="s">
        <v>362</v>
      </c>
      <c r="C9" s="12" t="s">
        <v>4</v>
      </c>
      <c r="D9" s="17">
        <v>50</v>
      </c>
      <c r="E9" s="14"/>
      <c r="F9" s="12"/>
      <c r="G9" s="12" t="s">
        <v>632</v>
      </c>
    </row>
    <row r="10" spans="1:8" ht="13.5" thickBot="1" x14ac:dyDescent="0.25">
      <c r="A10" s="15">
        <v>9</v>
      </c>
      <c r="B10" s="16" t="s">
        <v>363</v>
      </c>
      <c r="C10" s="12" t="s">
        <v>6</v>
      </c>
      <c r="D10" s="17">
        <v>8</v>
      </c>
      <c r="E10" s="14"/>
      <c r="F10" s="12"/>
      <c r="G10" s="12" t="s">
        <v>634</v>
      </c>
    </row>
    <row r="11" spans="1:8" ht="13.5" thickBot="1" x14ac:dyDescent="0.25">
      <c r="A11" s="15">
        <v>10</v>
      </c>
      <c r="B11" s="16" t="s">
        <v>364</v>
      </c>
      <c r="C11" s="12" t="s">
        <v>6</v>
      </c>
      <c r="D11" s="17">
        <v>8</v>
      </c>
      <c r="E11" s="14"/>
      <c r="F11" s="12"/>
      <c r="G11" s="12" t="s">
        <v>635</v>
      </c>
    </row>
    <row r="16" spans="1:8" x14ac:dyDescent="0.2">
      <c r="C16" s="94"/>
    </row>
    <row r="18" spans="1:6" x14ac:dyDescent="0.2">
      <c r="A18" s="95"/>
      <c r="B18" s="95"/>
      <c r="C18" s="96"/>
      <c r="D18" s="95"/>
      <c r="E18" s="97"/>
      <c r="F18" s="95"/>
    </row>
    <row r="19" spans="1:6" x14ac:dyDescent="0.2">
      <c r="A19" s="95"/>
      <c r="B19" s="95"/>
      <c r="C19" s="96"/>
      <c r="D19" s="95"/>
      <c r="E19" s="97"/>
      <c r="F19" s="95"/>
    </row>
    <row r="20" spans="1:6" x14ac:dyDescent="0.2">
      <c r="A20" s="95"/>
      <c r="B20" s="95"/>
      <c r="C20" s="96"/>
      <c r="D20" s="95"/>
      <c r="E20" s="97"/>
      <c r="F20" s="95"/>
    </row>
    <row r="21" spans="1:6" x14ac:dyDescent="0.2">
      <c r="A21" s="95"/>
      <c r="B21" s="95"/>
      <c r="C21" s="96"/>
      <c r="D21" s="95"/>
      <c r="E21" s="97"/>
      <c r="F21" s="95"/>
    </row>
    <row r="22" spans="1:6" x14ac:dyDescent="0.2">
      <c r="A22" s="95"/>
      <c r="B22" s="95"/>
      <c r="C22" s="96"/>
      <c r="D22" s="95"/>
      <c r="E22" s="97"/>
      <c r="F22" s="95"/>
    </row>
    <row r="23" spans="1:6" x14ac:dyDescent="0.2">
      <c r="A23" s="95"/>
      <c r="B23" s="95"/>
      <c r="C23" s="96"/>
      <c r="D23" s="95"/>
      <c r="E23" s="97"/>
      <c r="F23" s="95"/>
    </row>
    <row r="24" spans="1:6" x14ac:dyDescent="0.2">
      <c r="A24" s="95"/>
      <c r="B24" s="95"/>
      <c r="C24" s="96"/>
      <c r="D24" s="95"/>
      <c r="E24" s="97"/>
      <c r="F24" s="95"/>
    </row>
    <row r="25" spans="1:6" x14ac:dyDescent="0.2">
      <c r="A25" s="95"/>
      <c r="B25" s="95"/>
      <c r="C25" s="96"/>
      <c r="D25" s="95"/>
      <c r="E25" s="97"/>
      <c r="F25" s="95"/>
    </row>
    <row r="26" spans="1:6" x14ac:dyDescent="0.2">
      <c r="A26" s="95"/>
      <c r="B26" s="95"/>
      <c r="C26" s="96"/>
      <c r="D26" s="95"/>
      <c r="E26" s="97"/>
      <c r="F26" s="95"/>
    </row>
    <row r="27" spans="1:6" x14ac:dyDescent="0.2">
      <c r="A27" s="95"/>
      <c r="B27" s="95"/>
      <c r="C27" s="96"/>
      <c r="D27" s="95"/>
      <c r="E27" s="97"/>
      <c r="F27" s="95"/>
    </row>
    <row r="28" spans="1:6" x14ac:dyDescent="0.2">
      <c r="A28" s="95"/>
      <c r="B28" s="95"/>
      <c r="C28" s="96"/>
      <c r="D28" s="95"/>
      <c r="E28" s="97"/>
      <c r="F28" s="95"/>
    </row>
    <row r="29" spans="1:6" x14ac:dyDescent="0.2">
      <c r="A29" s="95"/>
      <c r="B29" s="95"/>
      <c r="C29" s="96"/>
      <c r="D29" s="95"/>
      <c r="E29" s="97"/>
      <c r="F29" s="95"/>
    </row>
  </sheetData>
  <pageMargins left="0.7" right="0.7" top="0.75" bottom="0.75" header="0.3" footer="0.3"/>
  <pageSetup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F9AA-B296-4BEA-8675-3FED91A2F45C}">
  <dimension ref="A1:H33"/>
  <sheetViews>
    <sheetView showGridLines="0" zoomScaleNormal="100" workbookViewId="0">
      <pane ySplit="1" topLeftCell="A2" activePane="bottomLeft" state="frozen"/>
      <selection pane="bottomLeft" activeCell="G12" sqref="G12"/>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16.5703125" style="13" customWidth="1"/>
    <col min="6" max="6" width="45.710937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365</v>
      </c>
      <c r="C3" s="12" t="s">
        <v>6</v>
      </c>
      <c r="D3" s="17">
        <v>8</v>
      </c>
      <c r="E3" s="14"/>
      <c r="F3" s="12"/>
      <c r="G3" s="12" t="s">
        <v>636</v>
      </c>
    </row>
    <row r="4" spans="1:8" ht="13.5" thickBot="1" x14ac:dyDescent="0.25">
      <c r="A4" s="15">
        <v>3</v>
      </c>
      <c r="B4" s="16" t="s">
        <v>366</v>
      </c>
      <c r="C4" s="12" t="s">
        <v>6</v>
      </c>
      <c r="D4" s="17">
        <v>8</v>
      </c>
      <c r="E4" s="14"/>
      <c r="F4" s="12"/>
      <c r="G4" s="12" t="s">
        <v>637</v>
      </c>
    </row>
    <row r="5" spans="1:8" ht="13.5" thickBot="1" x14ac:dyDescent="0.25">
      <c r="A5" s="15">
        <v>4</v>
      </c>
      <c r="B5" s="16" t="s">
        <v>367</v>
      </c>
      <c r="C5" s="12" t="s">
        <v>4</v>
      </c>
      <c r="D5" s="17">
        <v>30</v>
      </c>
      <c r="E5" s="14"/>
      <c r="F5" s="12"/>
      <c r="G5" s="12"/>
    </row>
    <row r="6" spans="1:8" ht="13.5" thickBot="1" x14ac:dyDescent="0.25">
      <c r="A6" s="15">
        <v>5</v>
      </c>
      <c r="B6" s="16" t="s">
        <v>368</v>
      </c>
      <c r="C6" s="12" t="s">
        <v>4</v>
      </c>
      <c r="D6" s="17">
        <v>2</v>
      </c>
      <c r="E6" s="14"/>
      <c r="F6" s="12"/>
      <c r="G6" s="12"/>
    </row>
    <row r="7" spans="1:8" ht="13.5" thickBot="1" x14ac:dyDescent="0.25">
      <c r="A7" s="15">
        <v>6</v>
      </c>
      <c r="B7" s="16" t="s">
        <v>369</v>
      </c>
      <c r="C7" s="12" t="s">
        <v>4</v>
      </c>
      <c r="D7" s="17">
        <v>20</v>
      </c>
      <c r="E7" s="14"/>
      <c r="F7" s="12"/>
      <c r="G7" s="12"/>
    </row>
    <row r="8" spans="1:8" ht="51.75" customHeight="1" thickBot="1" x14ac:dyDescent="0.25">
      <c r="A8" s="15">
        <v>7</v>
      </c>
      <c r="B8" s="16" t="s">
        <v>370</v>
      </c>
      <c r="C8" s="12" t="s">
        <v>4</v>
      </c>
      <c r="D8" s="17">
        <v>200</v>
      </c>
      <c r="E8" s="14"/>
      <c r="F8" s="12" t="s">
        <v>644</v>
      </c>
      <c r="G8" s="12" t="s">
        <v>645</v>
      </c>
    </row>
    <row r="9" spans="1:8" ht="51.75" customHeight="1" thickBot="1" x14ac:dyDescent="0.25">
      <c r="A9" s="15">
        <v>8</v>
      </c>
      <c r="B9" s="16" t="s">
        <v>646</v>
      </c>
      <c r="C9" s="12" t="s">
        <v>4</v>
      </c>
      <c r="D9" s="17">
        <v>4</v>
      </c>
      <c r="E9" s="14"/>
      <c r="F9" s="12" t="s">
        <v>648</v>
      </c>
      <c r="G9" s="12" t="s">
        <v>647</v>
      </c>
    </row>
    <row r="10" spans="1:8" ht="90" thickBot="1" x14ac:dyDescent="0.25">
      <c r="A10" s="15">
        <v>9</v>
      </c>
      <c r="B10" s="16" t="s">
        <v>371</v>
      </c>
      <c r="C10" s="12" t="s">
        <v>6</v>
      </c>
      <c r="D10" s="17">
        <v>8</v>
      </c>
      <c r="E10" s="14"/>
      <c r="F10" s="12" t="s">
        <v>638</v>
      </c>
      <c r="G10" s="12" t="s">
        <v>639</v>
      </c>
    </row>
    <row r="11" spans="1:8" ht="261.75" customHeight="1" thickBot="1" x14ac:dyDescent="0.25">
      <c r="A11" s="15">
        <v>10</v>
      </c>
      <c r="B11" s="16" t="s">
        <v>372</v>
      </c>
      <c r="C11" s="12" t="s">
        <v>6</v>
      </c>
      <c r="D11" s="17">
        <v>8</v>
      </c>
      <c r="E11" s="14"/>
      <c r="F11" s="12" t="s">
        <v>640</v>
      </c>
      <c r="G11" s="12" t="s">
        <v>642</v>
      </c>
    </row>
    <row r="12" spans="1:8" ht="409.6" thickBot="1" x14ac:dyDescent="0.25">
      <c r="A12" s="15">
        <v>11</v>
      </c>
      <c r="B12" s="16" t="s">
        <v>373</v>
      </c>
      <c r="C12" s="12" t="s">
        <v>6</v>
      </c>
      <c r="D12" s="17">
        <v>8</v>
      </c>
      <c r="E12" s="14"/>
      <c r="F12" s="12" t="s">
        <v>641</v>
      </c>
      <c r="G12" s="12" t="s">
        <v>643</v>
      </c>
    </row>
    <row r="20" spans="1:6" x14ac:dyDescent="0.2">
      <c r="C20" s="94"/>
    </row>
    <row r="22" spans="1:6" x14ac:dyDescent="0.2">
      <c r="A22" s="95"/>
      <c r="B22" s="95"/>
      <c r="C22" s="96"/>
      <c r="D22" s="95"/>
      <c r="E22" s="97"/>
      <c r="F22" s="95"/>
    </row>
    <row r="23" spans="1:6" x14ac:dyDescent="0.2">
      <c r="A23" s="95"/>
      <c r="B23" s="95"/>
      <c r="C23" s="96"/>
      <c r="D23" s="95"/>
      <c r="E23" s="97"/>
      <c r="F23" s="95"/>
    </row>
    <row r="24" spans="1:6" x14ac:dyDescent="0.2">
      <c r="A24" s="95"/>
      <c r="B24" s="95"/>
      <c r="C24" s="96"/>
      <c r="D24" s="95"/>
      <c r="E24" s="97"/>
      <c r="F24" s="95"/>
    </row>
    <row r="25" spans="1:6" x14ac:dyDescent="0.2">
      <c r="A25" s="95"/>
      <c r="B25" s="95"/>
      <c r="C25" s="96"/>
      <c r="D25" s="95"/>
      <c r="E25" s="97"/>
      <c r="F25" s="95"/>
    </row>
    <row r="26" spans="1:6" x14ac:dyDescent="0.2">
      <c r="A26" s="95"/>
      <c r="B26" s="95"/>
      <c r="C26" s="96"/>
      <c r="D26" s="95"/>
      <c r="E26" s="97"/>
      <c r="F26" s="95"/>
    </row>
    <row r="27" spans="1:6" x14ac:dyDescent="0.2">
      <c r="A27" s="95"/>
      <c r="B27" s="95"/>
      <c r="C27" s="96"/>
      <c r="D27" s="95"/>
      <c r="E27" s="97"/>
      <c r="F27" s="95"/>
    </row>
    <row r="28" spans="1:6" x14ac:dyDescent="0.2">
      <c r="A28" s="95"/>
      <c r="B28" s="95"/>
      <c r="C28" s="96"/>
      <c r="D28" s="95"/>
      <c r="E28" s="97"/>
      <c r="F28" s="95"/>
    </row>
    <row r="29" spans="1:6" x14ac:dyDescent="0.2">
      <c r="A29" s="95"/>
      <c r="B29" s="95"/>
      <c r="C29" s="96"/>
      <c r="D29" s="95"/>
      <c r="E29" s="97"/>
      <c r="F29" s="95"/>
    </row>
    <row r="30" spans="1:6" x14ac:dyDescent="0.2">
      <c r="A30" s="95"/>
      <c r="B30" s="95"/>
      <c r="C30" s="96"/>
      <c r="D30" s="95"/>
      <c r="E30" s="97"/>
      <c r="F30" s="95"/>
    </row>
    <row r="31" spans="1:6" x14ac:dyDescent="0.2">
      <c r="A31" s="95"/>
      <c r="B31" s="95"/>
      <c r="C31" s="96"/>
      <c r="D31" s="95"/>
      <c r="E31" s="97"/>
      <c r="F31" s="95"/>
    </row>
    <row r="32" spans="1:6" x14ac:dyDescent="0.2">
      <c r="A32" s="95"/>
      <c r="B32" s="95"/>
      <c r="C32" s="96"/>
      <c r="D32" s="95"/>
      <c r="E32" s="97"/>
      <c r="F32" s="95"/>
    </row>
    <row r="33" spans="1:6" x14ac:dyDescent="0.2">
      <c r="A33" s="95"/>
      <c r="B33" s="95"/>
      <c r="C33" s="96"/>
      <c r="D33" s="95"/>
      <c r="E33" s="97"/>
      <c r="F33" s="95"/>
    </row>
  </sheetData>
  <pageMargins left="0.7" right="0.7" top="0.75" bottom="0.75" header="0.3" footer="0.3"/>
  <pageSetup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5E93-FE76-4729-AB78-FD551A205DF9}">
  <dimension ref="A1:H7"/>
  <sheetViews>
    <sheetView showGridLines="0" zoomScaleNormal="100" workbookViewId="0">
      <pane ySplit="1" topLeftCell="A2" activePane="bottomLeft" state="frozen"/>
      <selection pane="bottomLeft" activeCell="E17" sqref="E17"/>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14.7109375" style="13" customWidth="1"/>
    <col min="6" max="6" width="16.570312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374</v>
      </c>
      <c r="C3" s="12" t="s">
        <v>6</v>
      </c>
      <c r="D3" s="17">
        <v>8</v>
      </c>
      <c r="E3" s="14"/>
      <c r="F3" s="12"/>
      <c r="G3" s="12" t="s">
        <v>384</v>
      </c>
    </row>
    <row r="4" spans="1:8" ht="13.5" thickBot="1" x14ac:dyDescent="0.25">
      <c r="A4" s="15">
        <v>3</v>
      </c>
      <c r="B4" s="16" t="s">
        <v>375</v>
      </c>
      <c r="C4" s="12" t="s">
        <v>6</v>
      </c>
      <c r="D4" s="17">
        <v>8</v>
      </c>
      <c r="E4" s="14"/>
      <c r="F4" s="12"/>
      <c r="G4" s="12" t="s">
        <v>385</v>
      </c>
    </row>
    <row r="5" spans="1:8" ht="13.5" thickBot="1" x14ac:dyDescent="0.25">
      <c r="A5" s="15">
        <v>4</v>
      </c>
      <c r="B5" s="16" t="s">
        <v>376</v>
      </c>
      <c r="C5" s="12" t="s">
        <v>6</v>
      </c>
      <c r="D5" s="17">
        <v>8</v>
      </c>
      <c r="E5" s="14"/>
      <c r="F5" s="12"/>
      <c r="G5" s="12" t="s">
        <v>386</v>
      </c>
    </row>
    <row r="6" spans="1:8" ht="13.5" thickBot="1" x14ac:dyDescent="0.25">
      <c r="A6" s="15">
        <v>5</v>
      </c>
      <c r="B6" s="16" t="s">
        <v>377</v>
      </c>
      <c r="C6" s="12" t="s">
        <v>4</v>
      </c>
      <c r="D6" s="17">
        <v>1</v>
      </c>
      <c r="E6" s="14"/>
      <c r="F6" s="12"/>
      <c r="G6" s="12" t="s">
        <v>387</v>
      </c>
    </row>
    <row r="7" spans="1:8" ht="13.5" thickBot="1" x14ac:dyDescent="0.25">
      <c r="A7" s="15">
        <v>6</v>
      </c>
      <c r="B7" s="16" t="s">
        <v>378</v>
      </c>
      <c r="C7" s="12" t="s">
        <v>4</v>
      </c>
      <c r="D7" s="17">
        <v>1000</v>
      </c>
      <c r="E7" s="14"/>
      <c r="F7" s="12"/>
      <c r="G7" s="12" t="s">
        <v>388</v>
      </c>
    </row>
  </sheetData>
  <pageMargins left="0.7" right="0.7" top="0.75" bottom="0.75" header="0.3" footer="0.3"/>
  <pageSetup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F064-786F-4DB3-872E-82DB057E0987}">
  <dimension ref="A1:H5"/>
  <sheetViews>
    <sheetView showGridLines="0" zoomScaleNormal="100" workbookViewId="0">
      <pane ySplit="1" topLeftCell="A2" activePane="bottomLeft" state="frozen"/>
      <selection pane="bottomLeft" activeCell="G31" sqref="G31"/>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8.7109375" style="13" customWidth="1"/>
    <col min="6" max="6" width="8.710937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01" t="s">
        <v>649</v>
      </c>
      <c r="C2" s="27" t="s">
        <v>6</v>
      </c>
      <c r="D2" s="102">
        <v>8</v>
      </c>
      <c r="E2" s="103"/>
      <c r="F2" s="27"/>
      <c r="G2" s="27" t="s">
        <v>651</v>
      </c>
    </row>
    <row r="3" spans="1:8" ht="13.5" thickBot="1" x14ac:dyDescent="0.25">
      <c r="A3" s="15">
        <v>2</v>
      </c>
      <c r="B3" s="16" t="s">
        <v>379</v>
      </c>
      <c r="C3" s="12" t="s">
        <v>6</v>
      </c>
      <c r="D3" s="17">
        <v>8</v>
      </c>
      <c r="E3" s="14"/>
      <c r="F3" s="12"/>
      <c r="G3" s="12" t="s">
        <v>389</v>
      </c>
    </row>
    <row r="4" spans="1:8" ht="13.5" thickBot="1" x14ac:dyDescent="0.25">
      <c r="A4" s="15">
        <v>3</v>
      </c>
      <c r="B4" s="16" t="s">
        <v>380</v>
      </c>
      <c r="C4" s="12" t="s">
        <v>6</v>
      </c>
      <c r="D4" s="17">
        <v>8</v>
      </c>
      <c r="E4" s="14"/>
      <c r="F4" s="12"/>
      <c r="G4" s="12" t="s">
        <v>390</v>
      </c>
    </row>
    <row r="5" spans="1:8" ht="13.5" thickBot="1" x14ac:dyDescent="0.25">
      <c r="A5" s="15">
        <v>4</v>
      </c>
      <c r="B5" s="16" t="s">
        <v>381</v>
      </c>
      <c r="C5" s="12" t="s">
        <v>4</v>
      </c>
      <c r="D5" s="17">
        <v>1</v>
      </c>
      <c r="E5" s="14"/>
      <c r="F5" s="12"/>
      <c r="G5" s="12" t="s">
        <v>391</v>
      </c>
    </row>
  </sheetData>
  <pageMargins left="0.7" right="0.7" top="0.75" bottom="0.75" header="0.3" footer="0.3"/>
  <pageSetup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F5D4-67D9-4D38-A148-64B4E4877DAA}">
  <sheetPr>
    <tabColor theme="9"/>
  </sheetPr>
  <dimension ref="A1:H100"/>
  <sheetViews>
    <sheetView showGridLines="0" zoomScaleNormal="100" workbookViewId="0">
      <pane ySplit="1" topLeftCell="A2" activePane="bottomLeft" state="frozen"/>
      <selection pane="bottomLeft" activeCell="B36" sqref="B36"/>
    </sheetView>
  </sheetViews>
  <sheetFormatPr defaultRowHeight="12.75" x14ac:dyDescent="0.2"/>
  <cols>
    <col min="1" max="1" width="5.28515625" style="4" customWidth="1"/>
    <col min="2" max="2" width="32" style="4" customWidth="1"/>
    <col min="3" max="3" width="8.5703125" style="4" customWidth="1"/>
    <col min="4" max="4" width="7.5703125" style="4" customWidth="1"/>
    <col min="5" max="5" width="8.7109375" style="13" customWidth="1"/>
    <col min="6" max="6" width="8.7109375" style="4" customWidth="1"/>
    <col min="7" max="7" width="68.140625" style="4" customWidth="1"/>
    <col min="8" max="8" width="22.140625" style="5" customWidth="1"/>
    <col min="9" max="10" width="9.140625" style="4"/>
    <col min="11" max="11" width="18.28515625" style="4" customWidth="1"/>
    <col min="12" max="16384" width="9.140625" style="4"/>
  </cols>
  <sheetData>
    <row r="1" spans="1:8" s="22" customFormat="1" ht="13.5" thickBot="1" x14ac:dyDescent="0.3">
      <c r="A1" s="18" t="s">
        <v>11</v>
      </c>
      <c r="B1" s="19" t="s">
        <v>0</v>
      </c>
      <c r="C1" s="20" t="s">
        <v>12</v>
      </c>
      <c r="D1" s="20" t="s">
        <v>13</v>
      </c>
      <c r="E1" s="20" t="s">
        <v>1</v>
      </c>
      <c r="F1" s="20" t="s">
        <v>14</v>
      </c>
      <c r="G1" s="20" t="s">
        <v>15</v>
      </c>
      <c r="H1" s="21"/>
    </row>
    <row r="2" spans="1:8" ht="13.5" thickBot="1" x14ac:dyDescent="0.25">
      <c r="A2" s="15">
        <v>1</v>
      </c>
      <c r="B2" s="16" t="s">
        <v>657</v>
      </c>
      <c r="C2" s="12" t="s">
        <v>4</v>
      </c>
      <c r="D2" s="17">
        <v>20</v>
      </c>
      <c r="E2" s="14"/>
      <c r="F2" s="12"/>
      <c r="G2" s="12"/>
    </row>
    <row r="3" spans="1:8" ht="13.5" thickBot="1" x14ac:dyDescent="0.25">
      <c r="A3" s="15">
        <v>2</v>
      </c>
      <c r="B3" s="16" t="s">
        <v>714</v>
      </c>
      <c r="C3" s="12" t="s">
        <v>6</v>
      </c>
      <c r="D3" s="17">
        <v>8</v>
      </c>
      <c r="E3" s="14"/>
      <c r="F3" s="12"/>
      <c r="G3" s="12" t="s">
        <v>651</v>
      </c>
    </row>
    <row r="4" spans="1:8" ht="13.5" thickBot="1" x14ac:dyDescent="0.25">
      <c r="A4" s="15">
        <v>3</v>
      </c>
      <c r="B4" s="16" t="s">
        <v>374</v>
      </c>
      <c r="C4" s="12" t="s">
        <v>6</v>
      </c>
      <c r="D4" s="17">
        <v>8</v>
      </c>
      <c r="E4" s="14"/>
      <c r="F4" s="12"/>
      <c r="G4" s="12"/>
    </row>
    <row r="5" spans="1:8" ht="13.5" thickBot="1" x14ac:dyDescent="0.25">
      <c r="A5" s="15">
        <v>4</v>
      </c>
      <c r="B5" s="16" t="s">
        <v>375</v>
      </c>
      <c r="C5" s="12" t="s">
        <v>6</v>
      </c>
      <c r="D5" s="17">
        <v>8</v>
      </c>
      <c r="E5" s="14"/>
      <c r="F5" s="12"/>
      <c r="G5" s="12"/>
    </row>
    <row r="6" spans="1:8" ht="13.5" thickBot="1" x14ac:dyDescent="0.25">
      <c r="A6" s="15">
        <v>5</v>
      </c>
      <c r="B6" s="16" t="s">
        <v>715</v>
      </c>
      <c r="C6" s="12" t="s">
        <v>4</v>
      </c>
      <c r="D6" s="17">
        <v>20</v>
      </c>
      <c r="E6" s="14"/>
      <c r="F6" s="12"/>
      <c r="G6" s="12"/>
    </row>
    <row r="7" spans="1:8" ht="13.5" thickBot="1" x14ac:dyDescent="0.25">
      <c r="A7" s="15">
        <v>6</v>
      </c>
      <c r="B7" s="16" t="s">
        <v>716</v>
      </c>
      <c r="C7" s="12" t="s">
        <v>4</v>
      </c>
      <c r="D7" s="17">
        <v>4000</v>
      </c>
      <c r="E7" s="14"/>
      <c r="F7" s="12"/>
      <c r="G7" s="12"/>
    </row>
    <row r="8" spans="1:8" ht="13.5" thickBot="1" x14ac:dyDescent="0.25">
      <c r="A8" s="15">
        <v>7</v>
      </c>
      <c r="B8" s="16" t="s">
        <v>717</v>
      </c>
      <c r="C8" s="12" t="s">
        <v>4</v>
      </c>
      <c r="D8" s="17">
        <v>100</v>
      </c>
      <c r="E8" s="14"/>
      <c r="F8" s="12"/>
      <c r="G8" s="12"/>
    </row>
    <row r="9" spans="1:8" ht="13.5" thickBot="1" x14ac:dyDescent="0.25">
      <c r="A9" s="15">
        <v>8</v>
      </c>
      <c r="B9" s="16" t="s">
        <v>491</v>
      </c>
      <c r="C9" s="12" t="s">
        <v>4</v>
      </c>
      <c r="D9" s="17">
        <v>1</v>
      </c>
      <c r="E9" s="14"/>
      <c r="F9" s="12"/>
      <c r="G9" s="12"/>
    </row>
    <row r="10" spans="1:8" ht="13.5" thickBot="1" x14ac:dyDescent="0.25">
      <c r="A10" s="15">
        <v>9</v>
      </c>
      <c r="B10" s="16" t="s">
        <v>718</v>
      </c>
      <c r="C10" s="12" t="s">
        <v>4</v>
      </c>
      <c r="D10" s="17">
        <v>1</v>
      </c>
      <c r="E10" s="14"/>
      <c r="F10" s="12"/>
      <c r="G10" s="12"/>
    </row>
    <row r="11" spans="1:8" ht="13.5" thickBot="1" x14ac:dyDescent="0.25">
      <c r="A11" s="15">
        <v>10</v>
      </c>
      <c r="B11" s="16" t="s">
        <v>520</v>
      </c>
      <c r="C11" s="12" t="s">
        <v>4</v>
      </c>
      <c r="D11" s="17">
        <v>1</v>
      </c>
      <c r="E11" s="14"/>
      <c r="F11" s="12"/>
      <c r="G11" s="12"/>
    </row>
    <row r="12" spans="1:8" ht="13.5" thickBot="1" x14ac:dyDescent="0.25">
      <c r="A12" s="15">
        <v>11</v>
      </c>
      <c r="B12" s="16" t="s">
        <v>515</v>
      </c>
      <c r="C12" s="12" t="s">
        <v>4</v>
      </c>
      <c r="D12" s="17">
        <v>1</v>
      </c>
      <c r="E12" s="14"/>
      <c r="F12" s="12"/>
      <c r="G12" s="12"/>
    </row>
    <row r="13" spans="1:8" ht="13.5" thickBot="1" x14ac:dyDescent="0.25">
      <c r="A13" s="15">
        <v>12</v>
      </c>
      <c r="B13" s="16" t="s">
        <v>468</v>
      </c>
      <c r="C13" s="12" t="s">
        <v>4</v>
      </c>
      <c r="D13" s="17">
        <v>1</v>
      </c>
      <c r="E13" s="14"/>
      <c r="F13" s="12"/>
      <c r="G13" s="12"/>
    </row>
    <row r="14" spans="1:8" ht="13.5" thickBot="1" x14ac:dyDescent="0.25">
      <c r="A14" s="15">
        <v>13</v>
      </c>
      <c r="B14" s="16" t="s">
        <v>545</v>
      </c>
      <c r="C14" s="12" t="s">
        <v>4</v>
      </c>
      <c r="D14" s="17">
        <v>1</v>
      </c>
      <c r="E14" s="14"/>
      <c r="F14" s="12"/>
      <c r="G14" s="12"/>
    </row>
    <row r="15" spans="1:8" ht="13.5" thickBot="1" x14ac:dyDescent="0.25">
      <c r="A15" s="15">
        <v>14</v>
      </c>
      <c r="B15" s="16" t="s">
        <v>603</v>
      </c>
      <c r="C15" s="12" t="s">
        <v>4</v>
      </c>
      <c r="D15" s="17">
        <v>1</v>
      </c>
      <c r="E15" s="14"/>
      <c r="F15" s="12"/>
      <c r="G15" s="12"/>
    </row>
    <row r="16" spans="1:8" ht="13.5" thickBot="1" x14ac:dyDescent="0.25">
      <c r="A16" s="15">
        <v>15</v>
      </c>
      <c r="B16" s="16" t="s">
        <v>577</v>
      </c>
      <c r="C16" s="12" t="s">
        <v>4</v>
      </c>
      <c r="D16" s="17">
        <v>1</v>
      </c>
      <c r="E16" s="14"/>
      <c r="F16" s="12"/>
      <c r="G16" s="12"/>
    </row>
    <row r="17" spans="1:7" ht="13.5" thickBot="1" x14ac:dyDescent="0.25">
      <c r="A17" s="15">
        <v>16</v>
      </c>
      <c r="B17" s="16" t="s">
        <v>528</v>
      </c>
      <c r="C17" s="12" t="s">
        <v>4</v>
      </c>
      <c r="D17" s="17">
        <v>1</v>
      </c>
      <c r="E17" s="14"/>
      <c r="F17" s="12"/>
      <c r="G17" s="12"/>
    </row>
    <row r="18" spans="1:7" ht="13.5" thickBot="1" x14ac:dyDescent="0.25">
      <c r="A18" s="15">
        <v>17</v>
      </c>
      <c r="B18" s="16" t="s">
        <v>555</v>
      </c>
      <c r="C18" s="12" t="s">
        <v>4</v>
      </c>
      <c r="D18" s="17">
        <v>1</v>
      </c>
      <c r="E18" s="14"/>
      <c r="F18" s="12"/>
      <c r="G18" s="12"/>
    </row>
    <row r="19" spans="1:7" ht="13.5" thickBot="1" x14ac:dyDescent="0.25">
      <c r="A19" s="15">
        <v>18</v>
      </c>
      <c r="B19" s="16" t="s">
        <v>719</v>
      </c>
      <c r="C19" s="12" t="s">
        <v>4</v>
      </c>
      <c r="D19" s="17">
        <v>1</v>
      </c>
      <c r="E19" s="14"/>
      <c r="F19" s="12"/>
      <c r="G19" s="12"/>
    </row>
    <row r="20" spans="1:7" ht="13.5" thickBot="1" x14ac:dyDescent="0.25">
      <c r="A20" s="15">
        <v>19</v>
      </c>
      <c r="B20" s="16" t="s">
        <v>575</v>
      </c>
      <c r="C20" s="12" t="s">
        <v>4</v>
      </c>
      <c r="D20" s="17">
        <v>1</v>
      </c>
      <c r="E20" s="14"/>
      <c r="F20" s="12"/>
      <c r="G20" s="12"/>
    </row>
    <row r="21" spans="1:7" ht="13.5" thickBot="1" x14ac:dyDescent="0.25">
      <c r="A21" s="15">
        <v>20</v>
      </c>
      <c r="B21" s="16" t="s">
        <v>720</v>
      </c>
      <c r="C21" s="12" t="s">
        <v>4</v>
      </c>
      <c r="D21" s="17">
        <v>1</v>
      </c>
      <c r="E21" s="14"/>
      <c r="F21" s="12"/>
      <c r="G21" s="12"/>
    </row>
    <row r="22" spans="1:7" ht="13.5" thickBot="1" x14ac:dyDescent="0.25">
      <c r="A22" s="15">
        <v>21</v>
      </c>
      <c r="B22" s="16" t="s">
        <v>721</v>
      </c>
      <c r="C22" s="12" t="s">
        <v>4</v>
      </c>
      <c r="D22" s="17">
        <v>1</v>
      </c>
      <c r="E22" s="14"/>
      <c r="F22" s="12"/>
      <c r="G22" s="12"/>
    </row>
    <row r="23" spans="1:7" ht="13.5" thickBot="1" x14ac:dyDescent="0.25">
      <c r="A23" s="15">
        <v>22</v>
      </c>
      <c r="B23" s="16" t="s">
        <v>722</v>
      </c>
      <c r="C23" s="12" t="s">
        <v>4</v>
      </c>
      <c r="D23" s="17">
        <v>1</v>
      </c>
      <c r="E23" s="14"/>
      <c r="F23" s="12"/>
      <c r="G23" s="12"/>
    </row>
    <row r="24" spans="1:7" ht="13.5" thickBot="1" x14ac:dyDescent="0.25">
      <c r="A24" s="15">
        <v>23</v>
      </c>
      <c r="B24" s="16" t="s">
        <v>723</v>
      </c>
      <c r="C24" s="12" t="s">
        <v>4</v>
      </c>
      <c r="D24" s="17">
        <v>1</v>
      </c>
      <c r="E24" s="14"/>
      <c r="F24" s="12"/>
      <c r="G24" s="12"/>
    </row>
    <row r="25" spans="1:7" ht="13.5" thickBot="1" x14ac:dyDescent="0.25">
      <c r="A25" s="15">
        <v>24</v>
      </c>
      <c r="B25" s="16" t="s">
        <v>724</v>
      </c>
      <c r="C25" s="12" t="s">
        <v>4</v>
      </c>
      <c r="D25" s="17">
        <v>1</v>
      </c>
      <c r="E25" s="14"/>
      <c r="F25" s="12"/>
      <c r="G25" s="12"/>
    </row>
    <row r="26" spans="1:7" ht="13.5" thickBot="1" x14ac:dyDescent="0.25">
      <c r="A26" s="15">
        <v>25</v>
      </c>
      <c r="B26" s="16" t="s">
        <v>725</v>
      </c>
      <c r="C26" s="12" t="s">
        <v>4</v>
      </c>
      <c r="D26" s="17">
        <v>1</v>
      </c>
      <c r="E26" s="14"/>
      <c r="F26" s="12"/>
      <c r="G26" s="12"/>
    </row>
    <row r="27" spans="1:7" ht="13.5" thickBot="1" x14ac:dyDescent="0.25">
      <c r="A27" s="15">
        <v>26</v>
      </c>
      <c r="B27" s="16" t="s">
        <v>726</v>
      </c>
      <c r="C27" s="12" t="s">
        <v>4</v>
      </c>
      <c r="D27" s="17">
        <v>1</v>
      </c>
      <c r="E27" s="14"/>
      <c r="F27" s="12"/>
      <c r="G27" s="12"/>
    </row>
    <row r="28" spans="1:7" ht="13.5" thickBot="1" x14ac:dyDescent="0.25">
      <c r="A28" s="15">
        <v>27</v>
      </c>
      <c r="B28" s="16" t="s">
        <v>587</v>
      </c>
      <c r="C28" s="12" t="s">
        <v>4</v>
      </c>
      <c r="D28" s="17">
        <v>1</v>
      </c>
      <c r="E28" s="14"/>
      <c r="F28" s="12"/>
      <c r="G28" s="12"/>
    </row>
    <row r="29" spans="1:7" ht="13.5" thickBot="1" x14ac:dyDescent="0.25">
      <c r="A29" s="15">
        <v>28</v>
      </c>
      <c r="B29" s="16" t="s">
        <v>727</v>
      </c>
      <c r="C29" s="12" t="s">
        <v>4</v>
      </c>
      <c r="D29" s="17">
        <v>1</v>
      </c>
      <c r="E29" s="14"/>
      <c r="F29" s="12"/>
      <c r="G29" s="12"/>
    </row>
    <row r="30" spans="1:7" ht="13.5" thickBot="1" x14ac:dyDescent="0.25">
      <c r="A30" s="15">
        <v>29</v>
      </c>
      <c r="B30" s="16" t="s">
        <v>728</v>
      </c>
      <c r="C30" s="12" t="s">
        <v>4</v>
      </c>
      <c r="D30" s="17">
        <v>2</v>
      </c>
      <c r="E30" s="14"/>
      <c r="F30" s="12"/>
      <c r="G30" s="12"/>
    </row>
    <row r="31" spans="1:7" ht="13.5" thickBot="1" x14ac:dyDescent="0.25">
      <c r="A31" s="15">
        <v>30</v>
      </c>
      <c r="B31" s="16" t="s">
        <v>729</v>
      </c>
      <c r="C31" s="12" t="s">
        <v>4</v>
      </c>
      <c r="D31" s="17">
        <v>4</v>
      </c>
      <c r="E31" s="14"/>
      <c r="F31" s="12"/>
      <c r="G31" s="12"/>
    </row>
    <row r="32" spans="1:7" ht="13.5" thickBot="1" x14ac:dyDescent="0.25">
      <c r="A32" s="15">
        <v>31</v>
      </c>
      <c r="B32" s="16" t="s">
        <v>56</v>
      </c>
      <c r="C32" s="12" t="s">
        <v>6</v>
      </c>
      <c r="D32" s="17">
        <v>8</v>
      </c>
      <c r="E32" s="14"/>
      <c r="F32" s="12"/>
      <c r="G32" s="12"/>
    </row>
    <row r="33" spans="1:7" ht="13.5" thickBot="1" x14ac:dyDescent="0.25">
      <c r="A33" s="15">
        <v>32</v>
      </c>
      <c r="B33" s="16" t="s">
        <v>7</v>
      </c>
      <c r="C33" s="12" t="s">
        <v>6</v>
      </c>
      <c r="D33" s="17">
        <v>8</v>
      </c>
      <c r="E33" s="14"/>
      <c r="F33" s="12"/>
      <c r="G33" s="12"/>
    </row>
    <row r="34" spans="1:7" ht="13.5" thickBot="1" x14ac:dyDescent="0.25">
      <c r="A34" s="15">
        <v>33</v>
      </c>
      <c r="B34" s="16" t="s">
        <v>730</v>
      </c>
      <c r="C34" s="12" t="s">
        <v>6</v>
      </c>
      <c r="D34" s="17">
        <v>8</v>
      </c>
      <c r="E34" s="14"/>
      <c r="F34" s="12"/>
      <c r="G34" s="12"/>
    </row>
    <row r="35" spans="1:7" ht="13.5" thickBot="1" x14ac:dyDescent="0.25">
      <c r="A35" s="15">
        <v>34</v>
      </c>
      <c r="B35" s="16" t="s">
        <v>731</v>
      </c>
      <c r="C35" s="12" t="s">
        <v>6</v>
      </c>
      <c r="D35" s="17">
        <v>8</v>
      </c>
      <c r="E35" s="14"/>
      <c r="F35" s="12"/>
      <c r="G35" s="12"/>
    </row>
    <row r="36" spans="1:7" ht="13.5" thickBot="1" x14ac:dyDescent="0.25">
      <c r="A36" s="15">
        <v>35</v>
      </c>
      <c r="B36" s="16" t="s">
        <v>22</v>
      </c>
      <c r="C36" s="12" t="s">
        <v>6</v>
      </c>
      <c r="D36" s="17">
        <v>8</v>
      </c>
      <c r="E36" s="14"/>
      <c r="F36" s="12"/>
      <c r="G36" s="12"/>
    </row>
    <row r="37" spans="1:7" ht="13.5" thickBot="1" x14ac:dyDescent="0.25">
      <c r="A37" s="15">
        <v>36</v>
      </c>
      <c r="B37" s="16" t="s">
        <v>20</v>
      </c>
      <c r="C37" s="12" t="s">
        <v>6</v>
      </c>
      <c r="D37" s="17">
        <v>8</v>
      </c>
      <c r="E37" s="14"/>
      <c r="F37" s="12"/>
      <c r="G37" s="12"/>
    </row>
    <row r="38" spans="1:7" ht="13.5" thickBot="1" x14ac:dyDescent="0.25">
      <c r="A38" s="15">
        <v>37</v>
      </c>
      <c r="B38" s="16" t="s">
        <v>21</v>
      </c>
      <c r="C38" s="12" t="s">
        <v>6</v>
      </c>
      <c r="D38" s="17">
        <v>8</v>
      </c>
      <c r="E38" s="14"/>
      <c r="F38" s="12"/>
      <c r="G38" s="12"/>
    </row>
    <row r="39" spans="1:7" ht="13.5" thickBot="1" x14ac:dyDescent="0.25">
      <c r="A39" s="15">
        <v>38</v>
      </c>
      <c r="B39" s="16" t="s">
        <v>311</v>
      </c>
      <c r="C39" s="12" t="s">
        <v>6</v>
      </c>
      <c r="D39" s="17">
        <v>8</v>
      </c>
      <c r="E39" s="14"/>
      <c r="F39" s="12"/>
      <c r="G39" s="12"/>
    </row>
    <row r="40" spans="1:7" ht="13.5" thickBot="1" x14ac:dyDescent="0.25">
      <c r="A40" s="15">
        <v>39</v>
      </c>
      <c r="B40" s="16" t="s">
        <v>313</v>
      </c>
      <c r="C40" s="12" t="s">
        <v>6</v>
      </c>
      <c r="D40" s="17">
        <v>8</v>
      </c>
      <c r="E40" s="14"/>
      <c r="F40" s="12"/>
      <c r="G40" s="12"/>
    </row>
    <row r="41" spans="1:7" ht="13.5" thickBot="1" x14ac:dyDescent="0.25">
      <c r="A41" s="15">
        <v>40</v>
      </c>
      <c r="B41" s="16" t="s">
        <v>317</v>
      </c>
      <c r="C41" s="12" t="s">
        <v>6</v>
      </c>
      <c r="D41" s="17">
        <v>8</v>
      </c>
      <c r="E41" s="14"/>
      <c r="F41" s="12"/>
      <c r="G41" s="12"/>
    </row>
    <row r="42" spans="1:7" ht="13.5" thickBot="1" x14ac:dyDescent="0.25">
      <c r="A42" s="15">
        <v>41</v>
      </c>
      <c r="B42" s="16" t="s">
        <v>308</v>
      </c>
      <c r="C42" s="12" t="s">
        <v>6</v>
      </c>
      <c r="D42" s="17">
        <v>8</v>
      </c>
      <c r="E42" s="14"/>
      <c r="F42" s="12"/>
      <c r="G42" s="12"/>
    </row>
    <row r="43" spans="1:7" ht="13.5" thickBot="1" x14ac:dyDescent="0.25">
      <c r="A43" s="15">
        <v>42</v>
      </c>
      <c r="B43" s="16" t="s">
        <v>9</v>
      </c>
      <c r="C43" s="12" t="s">
        <v>6</v>
      </c>
      <c r="D43" s="17">
        <v>8</v>
      </c>
      <c r="E43" s="14"/>
      <c r="F43" s="12"/>
      <c r="G43" s="12"/>
    </row>
    <row r="44" spans="1:7" ht="13.5" thickBot="1" x14ac:dyDescent="0.25">
      <c r="A44" s="15">
        <v>43</v>
      </c>
      <c r="B44" s="16" t="s">
        <v>732</v>
      </c>
      <c r="C44" s="12" t="s">
        <v>6</v>
      </c>
      <c r="D44" s="17">
        <v>8</v>
      </c>
      <c r="E44" s="14"/>
      <c r="F44" s="12"/>
      <c r="G44" s="12"/>
    </row>
    <row r="45" spans="1:7" ht="13.5" thickBot="1" x14ac:dyDescent="0.25">
      <c r="A45" s="15">
        <v>44</v>
      </c>
      <c r="B45" s="16" t="s">
        <v>733</v>
      </c>
      <c r="C45" s="12" t="s">
        <v>6</v>
      </c>
      <c r="D45" s="17">
        <v>8</v>
      </c>
      <c r="E45" s="14"/>
      <c r="F45" s="12"/>
      <c r="G45" s="12"/>
    </row>
    <row r="46" spans="1:7" ht="13.5" thickBot="1" x14ac:dyDescent="0.25">
      <c r="A46" s="15">
        <v>45</v>
      </c>
      <c r="B46" s="16" t="s">
        <v>734</v>
      </c>
      <c r="C46" s="12" t="s">
        <v>6</v>
      </c>
      <c r="D46" s="17">
        <v>8</v>
      </c>
      <c r="E46" s="14"/>
      <c r="F46" s="12"/>
      <c r="G46" s="12"/>
    </row>
    <row r="47" spans="1:7" ht="13.5" thickBot="1" x14ac:dyDescent="0.25">
      <c r="A47" s="15">
        <v>46</v>
      </c>
      <c r="B47" s="16" t="s">
        <v>735</v>
      </c>
      <c r="C47" s="12" t="s">
        <v>6</v>
      </c>
      <c r="D47" s="17">
        <v>8</v>
      </c>
      <c r="E47" s="14"/>
      <c r="F47" s="12"/>
      <c r="G47" s="12"/>
    </row>
    <row r="48" spans="1:7" ht="13.5" thickBot="1" x14ac:dyDescent="0.25">
      <c r="A48" s="15">
        <v>47</v>
      </c>
      <c r="B48" s="16" t="s">
        <v>736</v>
      </c>
      <c r="C48" s="12" t="s">
        <v>6</v>
      </c>
      <c r="D48" s="17">
        <v>8</v>
      </c>
      <c r="E48" s="14"/>
      <c r="F48" s="12"/>
      <c r="G48" s="12"/>
    </row>
    <row r="49" spans="1:7" ht="13.5" thickBot="1" x14ac:dyDescent="0.25">
      <c r="A49" s="15">
        <v>48</v>
      </c>
      <c r="B49" s="16" t="s">
        <v>737</v>
      </c>
      <c r="C49" s="12" t="s">
        <v>6</v>
      </c>
      <c r="D49" s="17">
        <v>8</v>
      </c>
      <c r="E49" s="14"/>
      <c r="F49" s="12"/>
      <c r="G49" s="12"/>
    </row>
    <row r="50" spans="1:7" ht="13.5" thickBot="1" x14ac:dyDescent="0.25">
      <c r="A50" s="15">
        <v>49</v>
      </c>
      <c r="B50" s="16" t="s">
        <v>738</v>
      </c>
      <c r="C50" s="12" t="s">
        <v>6</v>
      </c>
      <c r="D50" s="17">
        <v>8</v>
      </c>
      <c r="E50" s="14"/>
      <c r="F50" s="12"/>
      <c r="G50" s="12"/>
    </row>
    <row r="51" spans="1:7" ht="13.5" thickBot="1" x14ac:dyDescent="0.25">
      <c r="A51" s="15">
        <v>50</v>
      </c>
      <c r="B51" s="16" t="s">
        <v>739</v>
      </c>
      <c r="C51" s="12" t="s">
        <v>6</v>
      </c>
      <c r="D51" s="17">
        <v>8</v>
      </c>
      <c r="E51" s="14"/>
      <c r="F51" s="12"/>
      <c r="G51" s="12"/>
    </row>
    <row r="52" spans="1:7" ht="13.5" thickBot="1" x14ac:dyDescent="0.25">
      <c r="A52" s="15">
        <v>51</v>
      </c>
      <c r="B52" s="16" t="s">
        <v>740</v>
      </c>
      <c r="C52" s="12" t="s">
        <v>6</v>
      </c>
      <c r="D52" s="17">
        <v>8</v>
      </c>
      <c r="E52" s="14"/>
      <c r="F52" s="12"/>
      <c r="G52" s="12"/>
    </row>
    <row r="53" spans="1:7" ht="13.5" thickBot="1" x14ac:dyDescent="0.25">
      <c r="A53" s="15">
        <v>52</v>
      </c>
      <c r="B53" s="16" t="s">
        <v>741</v>
      </c>
      <c r="C53" s="12" t="s">
        <v>6</v>
      </c>
      <c r="D53" s="17">
        <v>8</v>
      </c>
      <c r="E53" s="14"/>
      <c r="F53" s="12"/>
      <c r="G53" s="12"/>
    </row>
    <row r="54" spans="1:7" ht="13.5" thickBot="1" x14ac:dyDescent="0.25">
      <c r="A54" s="15">
        <v>53</v>
      </c>
      <c r="B54" s="16" t="s">
        <v>742</v>
      </c>
      <c r="C54" s="12" t="s">
        <v>6</v>
      </c>
      <c r="D54" s="17">
        <v>8</v>
      </c>
      <c r="E54" s="14"/>
      <c r="F54" s="12"/>
      <c r="G54" s="12"/>
    </row>
    <row r="55" spans="1:7" ht="13.5" thickBot="1" x14ac:dyDescent="0.25">
      <c r="A55" s="15">
        <v>54</v>
      </c>
      <c r="B55" s="16" t="s">
        <v>743</v>
      </c>
      <c r="C55" s="12" t="s">
        <v>6</v>
      </c>
      <c r="D55" s="17">
        <v>8</v>
      </c>
      <c r="E55" s="14"/>
      <c r="F55" s="12"/>
      <c r="G55" s="12"/>
    </row>
    <row r="56" spans="1:7" ht="13.5" thickBot="1" x14ac:dyDescent="0.25">
      <c r="A56" s="15">
        <v>55</v>
      </c>
      <c r="B56" s="16" t="s">
        <v>273</v>
      </c>
      <c r="C56" s="12" t="s">
        <v>6</v>
      </c>
      <c r="D56" s="17">
        <v>8</v>
      </c>
      <c r="E56" s="14"/>
      <c r="F56" s="12"/>
      <c r="G56" s="12"/>
    </row>
    <row r="57" spans="1:7" ht="13.5" thickBot="1" x14ac:dyDescent="0.25">
      <c r="A57" s="15">
        <v>56</v>
      </c>
      <c r="B57" s="16" t="s">
        <v>744</v>
      </c>
      <c r="C57" s="12" t="s">
        <v>4</v>
      </c>
      <c r="D57" s="17">
        <v>3</v>
      </c>
      <c r="E57" s="14"/>
      <c r="F57" s="12"/>
      <c r="G57" s="12"/>
    </row>
    <row r="58" spans="1:7" ht="13.5" thickBot="1" x14ac:dyDescent="0.25">
      <c r="A58" s="15">
        <v>57</v>
      </c>
      <c r="B58" s="16" t="s">
        <v>745</v>
      </c>
      <c r="C58" s="12" t="s">
        <v>6</v>
      </c>
      <c r="D58" s="17">
        <v>8</v>
      </c>
      <c r="E58" s="14"/>
      <c r="F58" s="12"/>
      <c r="G58" s="12"/>
    </row>
    <row r="59" spans="1:7" ht="13.5" thickBot="1" x14ac:dyDescent="0.25">
      <c r="A59" s="15">
        <v>58</v>
      </c>
      <c r="B59" s="16" t="s">
        <v>746</v>
      </c>
      <c r="C59" s="12" t="s">
        <v>4</v>
      </c>
      <c r="D59" s="17">
        <v>100</v>
      </c>
      <c r="E59" s="14"/>
      <c r="F59" s="12"/>
      <c r="G59" s="12"/>
    </row>
    <row r="60" spans="1:7" ht="13.5" thickBot="1" x14ac:dyDescent="0.25">
      <c r="A60" s="15">
        <v>59</v>
      </c>
      <c r="B60" s="16" t="s">
        <v>747</v>
      </c>
      <c r="C60" s="12" t="s">
        <v>6</v>
      </c>
      <c r="D60" s="17">
        <v>8</v>
      </c>
      <c r="E60" s="14"/>
      <c r="F60" s="12"/>
      <c r="G60" s="12"/>
    </row>
    <row r="61" spans="1:7" ht="13.5" thickBot="1" x14ac:dyDescent="0.25">
      <c r="A61" s="15">
        <v>60</v>
      </c>
      <c r="B61" s="16" t="s">
        <v>748</v>
      </c>
      <c r="C61" s="12" t="s">
        <v>6</v>
      </c>
      <c r="D61" s="17">
        <v>8</v>
      </c>
      <c r="E61" s="14"/>
      <c r="F61" s="12"/>
      <c r="G61" s="12"/>
    </row>
    <row r="62" spans="1:7" ht="13.5" thickBot="1" x14ac:dyDescent="0.25">
      <c r="A62" s="15">
        <v>61</v>
      </c>
      <c r="B62" s="16" t="s">
        <v>749</v>
      </c>
      <c r="C62" s="12" t="s">
        <v>6</v>
      </c>
      <c r="D62" s="17">
        <v>8</v>
      </c>
      <c r="E62" s="14"/>
      <c r="F62" s="12"/>
      <c r="G62" s="12"/>
    </row>
    <row r="63" spans="1:7" ht="13.5" thickBot="1" x14ac:dyDescent="0.25">
      <c r="A63" s="15">
        <v>62</v>
      </c>
      <c r="B63" s="16" t="s">
        <v>750</v>
      </c>
      <c r="C63" s="12" t="s">
        <v>4</v>
      </c>
      <c r="D63" s="17">
        <v>200</v>
      </c>
      <c r="E63" s="14"/>
      <c r="F63" s="12"/>
      <c r="G63" s="12"/>
    </row>
    <row r="64" spans="1:7" ht="13.5" thickBot="1" x14ac:dyDescent="0.25">
      <c r="A64" s="15">
        <v>63</v>
      </c>
      <c r="B64" s="16" t="s">
        <v>751</v>
      </c>
      <c r="C64" s="12" t="s">
        <v>4</v>
      </c>
      <c r="D64" s="17">
        <v>10</v>
      </c>
      <c r="E64" s="14"/>
      <c r="F64" s="12"/>
      <c r="G64" s="12"/>
    </row>
    <row r="65" spans="1:7" ht="13.5" thickBot="1" x14ac:dyDescent="0.25">
      <c r="A65" s="15">
        <v>64</v>
      </c>
      <c r="B65" s="16" t="s">
        <v>177</v>
      </c>
      <c r="C65" s="12" t="s">
        <v>6</v>
      </c>
      <c r="D65" s="17">
        <v>8</v>
      </c>
      <c r="E65" s="14"/>
      <c r="F65" s="12"/>
      <c r="G65" s="12"/>
    </row>
    <row r="66" spans="1:7" ht="13.5" thickBot="1" x14ac:dyDescent="0.25">
      <c r="A66" s="15">
        <v>65</v>
      </c>
      <c r="B66" s="16" t="s">
        <v>180</v>
      </c>
      <c r="C66" s="12" t="s">
        <v>4</v>
      </c>
      <c r="D66" s="17">
        <v>20</v>
      </c>
      <c r="E66" s="14"/>
      <c r="F66" s="12"/>
      <c r="G66" s="12"/>
    </row>
    <row r="67" spans="1:7" ht="13.5" thickBot="1" x14ac:dyDescent="0.25">
      <c r="A67" s="15">
        <v>66</v>
      </c>
      <c r="B67" s="16" t="s">
        <v>234</v>
      </c>
      <c r="C67" s="12" t="s">
        <v>6</v>
      </c>
      <c r="D67" s="17">
        <v>8</v>
      </c>
      <c r="E67" s="14"/>
      <c r="F67" s="12"/>
      <c r="G67" s="12"/>
    </row>
    <row r="68" spans="1:7" ht="13.5" thickBot="1" x14ac:dyDescent="0.25">
      <c r="A68" s="15">
        <v>67</v>
      </c>
      <c r="B68" s="16" t="s">
        <v>752</v>
      </c>
      <c r="C68" s="12" t="s">
        <v>6</v>
      </c>
      <c r="D68" s="17">
        <v>8</v>
      </c>
      <c r="E68" s="14"/>
      <c r="F68" s="12"/>
      <c r="G68" s="12"/>
    </row>
    <row r="69" spans="1:7" ht="13.5" thickBot="1" x14ac:dyDescent="0.25">
      <c r="A69" s="15">
        <v>68</v>
      </c>
      <c r="B69" s="16" t="s">
        <v>753</v>
      </c>
      <c r="C69" s="12" t="s">
        <v>6</v>
      </c>
      <c r="D69" s="17">
        <v>8</v>
      </c>
      <c r="E69" s="14"/>
      <c r="F69" s="12"/>
      <c r="G69" s="12"/>
    </row>
    <row r="70" spans="1:7" ht="13.5" thickBot="1" x14ac:dyDescent="0.25">
      <c r="A70" s="15">
        <v>69</v>
      </c>
      <c r="B70" s="16" t="s">
        <v>754</v>
      </c>
      <c r="C70" s="12" t="s">
        <v>6</v>
      </c>
      <c r="D70" s="17">
        <v>8</v>
      </c>
      <c r="E70" s="14"/>
      <c r="F70" s="12"/>
      <c r="G70" s="12"/>
    </row>
    <row r="71" spans="1:7" ht="13.5" thickBot="1" x14ac:dyDescent="0.25">
      <c r="A71" s="15">
        <v>70</v>
      </c>
      <c r="B71" s="16" t="s">
        <v>755</v>
      </c>
      <c r="C71" s="12" t="s">
        <v>6</v>
      </c>
      <c r="D71" s="17">
        <v>8</v>
      </c>
      <c r="E71" s="14"/>
      <c r="F71" s="12"/>
      <c r="G71" s="12"/>
    </row>
    <row r="72" spans="1:7" ht="13.5" thickBot="1" x14ac:dyDescent="0.25">
      <c r="A72" s="15">
        <v>71</v>
      </c>
      <c r="B72" s="16" t="s">
        <v>756</v>
      </c>
      <c r="C72" s="12" t="s">
        <v>6</v>
      </c>
      <c r="D72" s="17">
        <v>8</v>
      </c>
      <c r="E72" s="14"/>
      <c r="F72" s="12"/>
      <c r="G72" s="12"/>
    </row>
    <row r="73" spans="1:7" ht="13.5" thickBot="1" x14ac:dyDescent="0.25">
      <c r="A73" s="15">
        <v>72</v>
      </c>
      <c r="B73" s="16" t="s">
        <v>757</v>
      </c>
      <c r="C73" s="12" t="s">
        <v>6</v>
      </c>
      <c r="D73" s="17">
        <v>8</v>
      </c>
      <c r="E73" s="14"/>
      <c r="F73" s="12"/>
      <c r="G73" s="12"/>
    </row>
    <row r="74" spans="1:7" ht="13.5" thickBot="1" x14ac:dyDescent="0.25">
      <c r="A74" s="15">
        <v>73</v>
      </c>
      <c r="B74" s="16" t="s">
        <v>758</v>
      </c>
      <c r="C74" s="12" t="s">
        <v>6</v>
      </c>
      <c r="D74" s="17">
        <v>8</v>
      </c>
      <c r="E74" s="14"/>
      <c r="F74" s="12"/>
      <c r="G74" s="12"/>
    </row>
    <row r="75" spans="1:7" ht="13.5" thickBot="1" x14ac:dyDescent="0.25">
      <c r="A75" s="15">
        <v>74</v>
      </c>
      <c r="B75" s="16" t="s">
        <v>759</v>
      </c>
      <c r="C75" s="12" t="s">
        <v>6</v>
      </c>
      <c r="D75" s="17">
        <v>8</v>
      </c>
      <c r="E75" s="14"/>
      <c r="F75" s="12"/>
      <c r="G75" s="12"/>
    </row>
    <row r="76" spans="1:7" ht="13.5" thickBot="1" x14ac:dyDescent="0.25">
      <c r="A76" s="15">
        <v>75</v>
      </c>
      <c r="B76" s="16" t="s">
        <v>760</v>
      </c>
      <c r="C76" s="12" t="s">
        <v>6</v>
      </c>
      <c r="D76" s="17">
        <v>8</v>
      </c>
      <c r="E76" s="14"/>
      <c r="F76" s="12"/>
      <c r="G76" s="12"/>
    </row>
    <row r="77" spans="1:7" ht="13.5" thickBot="1" x14ac:dyDescent="0.25">
      <c r="A77" s="15">
        <v>76</v>
      </c>
      <c r="B77" s="16" t="s">
        <v>761</v>
      </c>
      <c r="C77" s="12" t="s">
        <v>4</v>
      </c>
      <c r="D77" s="17">
        <v>40</v>
      </c>
      <c r="E77" s="14"/>
      <c r="F77" s="12"/>
      <c r="G77" s="12"/>
    </row>
    <row r="78" spans="1:7" ht="13.5" thickBot="1" x14ac:dyDescent="0.25">
      <c r="A78" s="15">
        <v>77</v>
      </c>
      <c r="B78" s="16" t="s">
        <v>762</v>
      </c>
      <c r="C78" s="12" t="s">
        <v>6</v>
      </c>
      <c r="D78" s="17">
        <v>8</v>
      </c>
      <c r="E78" s="14"/>
      <c r="F78" s="12"/>
      <c r="G78" s="12"/>
    </row>
    <row r="79" spans="1:7" ht="13.5" thickBot="1" x14ac:dyDescent="0.25">
      <c r="A79" s="15">
        <v>78</v>
      </c>
      <c r="B79" s="16" t="s">
        <v>763</v>
      </c>
      <c r="C79" s="12" t="s">
        <v>6</v>
      </c>
      <c r="D79" s="17">
        <v>8</v>
      </c>
      <c r="E79" s="14"/>
      <c r="F79" s="12"/>
      <c r="G79" s="12"/>
    </row>
    <row r="80" spans="1:7" ht="13.5" thickBot="1" x14ac:dyDescent="0.25">
      <c r="A80" s="15">
        <v>79</v>
      </c>
      <c r="B80" s="16" t="s">
        <v>764</v>
      </c>
      <c r="C80" s="12" t="s">
        <v>6</v>
      </c>
      <c r="D80" s="17">
        <v>8</v>
      </c>
      <c r="E80" s="14"/>
      <c r="F80" s="12"/>
      <c r="G80" s="12"/>
    </row>
    <row r="81" spans="1:7" ht="13.5" thickBot="1" x14ac:dyDescent="0.25">
      <c r="A81" s="15">
        <v>80</v>
      </c>
      <c r="B81" s="16" t="s">
        <v>765</v>
      </c>
      <c r="C81" s="12" t="s">
        <v>6</v>
      </c>
      <c r="D81" s="17">
        <v>8</v>
      </c>
      <c r="E81" s="14"/>
      <c r="F81" s="12"/>
      <c r="G81" s="12"/>
    </row>
    <row r="82" spans="1:7" ht="13.5" thickBot="1" x14ac:dyDescent="0.25">
      <c r="A82" s="15">
        <v>81</v>
      </c>
      <c r="B82" s="16" t="s">
        <v>766</v>
      </c>
      <c r="C82" s="12" t="s">
        <v>6</v>
      </c>
      <c r="D82" s="17">
        <v>8</v>
      </c>
      <c r="E82" s="14"/>
      <c r="F82" s="12"/>
      <c r="G82" s="12"/>
    </row>
    <row r="83" spans="1:7" ht="13.5" thickBot="1" x14ac:dyDescent="0.25">
      <c r="A83" s="15">
        <v>82</v>
      </c>
      <c r="B83" s="16" t="s">
        <v>767</v>
      </c>
      <c r="C83" s="12" t="s">
        <v>6</v>
      </c>
      <c r="D83" s="17">
        <v>8</v>
      </c>
      <c r="E83" s="14"/>
      <c r="F83" s="12"/>
      <c r="G83" s="12"/>
    </row>
    <row r="84" spans="1:7" ht="13.5" thickBot="1" x14ac:dyDescent="0.25">
      <c r="A84" s="15">
        <v>83</v>
      </c>
      <c r="B84" s="16" t="s">
        <v>768</v>
      </c>
      <c r="C84" s="12" t="s">
        <v>6</v>
      </c>
      <c r="D84" s="17">
        <v>8</v>
      </c>
      <c r="E84" s="14"/>
      <c r="F84" s="12"/>
      <c r="G84" s="12"/>
    </row>
    <row r="85" spans="1:7" ht="13.5" thickBot="1" x14ac:dyDescent="0.25">
      <c r="A85" s="15">
        <v>84</v>
      </c>
      <c r="B85" s="16" t="s">
        <v>769</v>
      </c>
      <c r="C85" s="12" t="s">
        <v>6</v>
      </c>
      <c r="D85" s="17">
        <v>8</v>
      </c>
      <c r="E85" s="14"/>
      <c r="F85" s="12"/>
      <c r="G85" s="12"/>
    </row>
    <row r="86" spans="1:7" ht="13.5" thickBot="1" x14ac:dyDescent="0.25">
      <c r="A86" s="15">
        <v>85</v>
      </c>
      <c r="B86" s="16" t="s">
        <v>770</v>
      </c>
      <c r="C86" s="12" t="s">
        <v>6</v>
      </c>
      <c r="D86" s="17">
        <v>8</v>
      </c>
      <c r="E86" s="14"/>
      <c r="F86" s="12"/>
      <c r="G86" s="12"/>
    </row>
    <row r="87" spans="1:7" ht="13.5" thickBot="1" x14ac:dyDescent="0.25">
      <c r="A87" s="15">
        <v>86</v>
      </c>
      <c r="B87" s="16" t="s">
        <v>771</v>
      </c>
      <c r="C87" s="12" t="s">
        <v>6</v>
      </c>
      <c r="D87" s="17">
        <v>8</v>
      </c>
      <c r="E87" s="14"/>
      <c r="F87" s="12"/>
      <c r="G87" s="12"/>
    </row>
    <row r="88" spans="1:7" ht="13.5" thickBot="1" x14ac:dyDescent="0.25">
      <c r="A88" s="15">
        <v>87</v>
      </c>
      <c r="B88" s="16" t="s">
        <v>772</v>
      </c>
      <c r="C88" s="12" t="s">
        <v>4</v>
      </c>
      <c r="D88" s="17">
        <v>100</v>
      </c>
      <c r="E88" s="14"/>
      <c r="F88" s="12"/>
      <c r="G88" s="12"/>
    </row>
    <row r="89" spans="1:7" ht="13.5" thickBot="1" x14ac:dyDescent="0.25">
      <c r="A89" s="15">
        <v>88</v>
      </c>
      <c r="B89" s="16" t="s">
        <v>773</v>
      </c>
      <c r="C89" s="12" t="s">
        <v>4</v>
      </c>
      <c r="D89" s="17">
        <v>28</v>
      </c>
      <c r="E89" s="14"/>
      <c r="F89" s="12"/>
      <c r="G89" s="12"/>
    </row>
    <row r="90" spans="1:7" ht="13.5" thickBot="1" x14ac:dyDescent="0.25">
      <c r="A90" s="15">
        <v>89</v>
      </c>
      <c r="B90" s="16" t="s">
        <v>774</v>
      </c>
      <c r="C90" s="12" t="s">
        <v>6</v>
      </c>
      <c r="D90" s="17">
        <v>8</v>
      </c>
      <c r="E90" s="14"/>
      <c r="F90" s="12"/>
      <c r="G90" s="12"/>
    </row>
    <row r="91" spans="1:7" ht="13.5" thickBot="1" x14ac:dyDescent="0.25">
      <c r="A91" s="15">
        <v>90</v>
      </c>
      <c r="B91" s="16" t="s">
        <v>775</v>
      </c>
      <c r="C91" s="12" t="s">
        <v>6</v>
      </c>
      <c r="D91" s="17">
        <v>8</v>
      </c>
      <c r="E91" s="14"/>
      <c r="F91" s="12"/>
      <c r="G91" s="12"/>
    </row>
    <row r="92" spans="1:7" ht="13.5" thickBot="1" x14ac:dyDescent="0.25">
      <c r="A92" s="15">
        <v>91</v>
      </c>
      <c r="B92" s="16" t="s">
        <v>776</v>
      </c>
      <c r="C92" s="12" t="s">
        <v>6</v>
      </c>
      <c r="D92" s="17">
        <v>8</v>
      </c>
      <c r="E92" s="14"/>
      <c r="F92" s="12"/>
      <c r="G92" s="12"/>
    </row>
    <row r="93" spans="1:7" ht="13.5" thickBot="1" x14ac:dyDescent="0.25">
      <c r="A93" s="15">
        <v>92</v>
      </c>
      <c r="B93" s="16" t="s">
        <v>777</v>
      </c>
      <c r="C93" s="12" t="s">
        <v>6</v>
      </c>
      <c r="D93" s="17">
        <v>8</v>
      </c>
      <c r="E93" s="14"/>
      <c r="F93" s="12"/>
      <c r="G93" s="12"/>
    </row>
    <row r="94" spans="1:7" ht="13.5" thickBot="1" x14ac:dyDescent="0.25">
      <c r="A94" s="15">
        <v>93</v>
      </c>
      <c r="B94" s="16" t="s">
        <v>778</v>
      </c>
      <c r="C94" s="12" t="s">
        <v>6</v>
      </c>
      <c r="D94" s="17">
        <v>8</v>
      </c>
      <c r="E94" s="14"/>
      <c r="F94" s="12"/>
      <c r="G94" s="12"/>
    </row>
    <row r="95" spans="1:7" ht="13.5" thickBot="1" x14ac:dyDescent="0.25">
      <c r="A95" s="15">
        <v>94</v>
      </c>
      <c r="B95" s="16" t="s">
        <v>779</v>
      </c>
      <c r="C95" s="12" t="s">
        <v>6</v>
      </c>
      <c r="D95" s="17">
        <v>8</v>
      </c>
      <c r="E95" s="14"/>
      <c r="F95" s="12"/>
      <c r="G95" s="12"/>
    </row>
    <row r="96" spans="1:7" ht="13.5" thickBot="1" x14ac:dyDescent="0.25">
      <c r="A96" s="15">
        <v>95</v>
      </c>
      <c r="B96" s="16" t="s">
        <v>780</v>
      </c>
      <c r="C96" s="12" t="s">
        <v>6</v>
      </c>
      <c r="D96" s="17">
        <v>8</v>
      </c>
      <c r="E96" s="14"/>
      <c r="F96" s="12"/>
      <c r="G96" s="12"/>
    </row>
    <row r="97" spans="1:7" ht="13.5" thickBot="1" x14ac:dyDescent="0.25">
      <c r="A97" s="15">
        <v>96</v>
      </c>
      <c r="B97" s="16" t="s">
        <v>781</v>
      </c>
      <c r="C97" s="12" t="s">
        <v>4</v>
      </c>
      <c r="D97" s="17">
        <v>1</v>
      </c>
      <c r="E97" s="14"/>
      <c r="F97" s="12"/>
      <c r="G97" s="12"/>
    </row>
    <row r="98" spans="1:7" ht="13.5" thickBot="1" x14ac:dyDescent="0.25">
      <c r="A98" s="15">
        <v>97</v>
      </c>
      <c r="B98" s="16" t="s">
        <v>782</v>
      </c>
      <c r="C98" s="12" t="s">
        <v>6</v>
      </c>
      <c r="D98" s="17">
        <v>8</v>
      </c>
      <c r="E98" s="14"/>
      <c r="F98" s="12"/>
      <c r="G98" s="12"/>
    </row>
    <row r="99" spans="1:7" ht="13.5" thickBot="1" x14ac:dyDescent="0.25">
      <c r="A99" s="15">
        <v>98</v>
      </c>
      <c r="B99" s="16" t="s">
        <v>783</v>
      </c>
      <c r="C99" s="12" t="s">
        <v>6</v>
      </c>
      <c r="D99" s="17">
        <v>8</v>
      </c>
      <c r="E99" s="14"/>
      <c r="F99" s="12"/>
      <c r="G99" s="12"/>
    </row>
    <row r="100" spans="1:7" ht="13.5" thickBot="1" x14ac:dyDescent="0.25">
      <c r="A100" s="15">
        <v>99</v>
      </c>
      <c r="B100" s="16" t="s">
        <v>784</v>
      </c>
      <c r="C100" s="12" t="s">
        <v>6</v>
      </c>
      <c r="D100" s="17">
        <v>8</v>
      </c>
      <c r="E100" s="14"/>
      <c r="F100" s="12"/>
      <c r="G100" s="12"/>
    </row>
  </sheetData>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e314_01_cohort</vt:lpstr>
      <vt:lpstr>e314_01_drg_hist</vt:lpstr>
      <vt:lpstr>e314_01_reg_hist</vt:lpstr>
      <vt:lpstr>e314_01_prep_drg_hist</vt:lpstr>
      <vt:lpstr>e314_01_add_hist</vt:lpstr>
      <vt:lpstr>e314_01_vload</vt:lpstr>
      <vt:lpstr>e314_01_cd4</vt:lpstr>
      <vt:lpstr>e314_01_phylo_table</vt:lpstr>
      <vt:lpstr>e314_01_phylo_extra</vt:lpstr>
      <vt:lpstr>reference_regimen</vt:lpstr>
      <vt:lpstr>reference_ARV_codes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dc:creator>
  <cp:lastModifiedBy>Jason</cp:lastModifiedBy>
  <cp:lastPrinted>2018-09-10T23:36:46Z</cp:lastPrinted>
  <dcterms:created xsi:type="dcterms:W3CDTF">2018-06-11T20:34:06Z</dcterms:created>
  <dcterms:modified xsi:type="dcterms:W3CDTF">2023-02-10T00:41:32Z</dcterms:modified>
</cp:coreProperties>
</file>