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lanfear/Documents/github/sarscov2phylo/"/>
    </mc:Choice>
  </mc:AlternateContent>
  <xr:revisionPtr revIDLastSave="0" documentId="13_ncr:40009_{4F4CBAEA-0B3B-644D-9DF6-97E6B171A406}" xr6:coauthVersionLast="36" xr6:coauthVersionMax="36" xr10:uidLastSave="{00000000-0000-0000-0000-000000000000}"/>
  <bookViews>
    <workbookView xWindow="1360" yWindow="7680" windowWidth="21160" windowHeight="16480"/>
  </bookViews>
  <sheets>
    <sheet name="ft_models" sheetId="1" r:id="rId1"/>
  </sheets>
  <calcPr calcId="181029"/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0" i="1"/>
  <c r="F19" i="1"/>
  <c r="F18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<sst xmlns="http://schemas.openxmlformats.org/spreadsheetml/2006/main" count="171" uniqueCount="93">
  <si>
    <t>Iteration</t>
  </si>
  <si>
    <t>runtime</t>
  </si>
  <si>
    <t>lnL</t>
  </si>
  <si>
    <t>params</t>
  </si>
  <si>
    <t>A.3 placement</t>
  </si>
  <si>
    <t>commandline</t>
  </si>
  <si>
    <t>notes</t>
  </si>
  <si>
    <t>screen</t>
  </si>
  <si>
    <t>wrong</t>
  </si>
  <si>
    <t>fasttree -nosupport -nt -fastest -gamma global.fa &gt; 1.tree</t>
  </si>
  <si>
    <t>these are just the settings I used on 14/6/20, with the addition of -gamma so I can more accurately compare likelihoods.</t>
  </si>
  <si>
    <t>ft1</t>
  </si>
  <si>
    <t>right</t>
  </si>
  <si>
    <t>fasttree -nosupport -nt -gamma global.fa &gt; 2.1.tree</t>
  </si>
  <si>
    <t>don't use -fastest</t>
  </si>
  <si>
    <t>ft2</t>
  </si>
  <si>
    <t>fasttree -nosupport -nt -fastest -no2nd -gamma global.fa &gt; 2.2.tree</t>
  </si>
  <si>
    <t>fastest and no2nd</t>
  </si>
  <si>
    <t>ft3</t>
  </si>
  <si>
    <t>fasttree -nosupport -gtr -nt -fastest -gamma global.fa &gt; 2.3.tree</t>
  </si>
  <si>
    <t>fastest and gtr</t>
  </si>
  <si>
    <t>ft4</t>
  </si>
  <si>
    <t>fasttree -nosupport -nt -fastest -gamma -gtr -gtrrates 0.17383 0.75939 0.16132 0.14003 2.80597 1.00000 -gtrfreq 0.299 0.184 0.196 0.321 global.fa &gt; 2.4.tree</t>
  </si>
  <si>
    <t>fastest and gtr with fixed parameters</t>
  </si>
  <si>
    <t>ft5</t>
  </si>
  <si>
    <t>refresh 0.8</t>
  </si>
  <si>
    <t>refresh 0.7</t>
  </si>
  <si>
    <t>refresh 0.6</t>
  </si>
  <si>
    <t>refresh 0.5</t>
  </si>
  <si>
    <t>refresh 0.4</t>
  </si>
  <si>
    <t>RAM</t>
  </si>
  <si>
    <t>NA</t>
  </si>
  <si>
    <t>fasttree -refresh 0.4 -nosupport -nt -gamma global.fa &gt; 4.1.tree</t>
  </si>
  <si>
    <t>refresh 0.4, gtr</t>
  </si>
  <si>
    <t>fasttree -refresh 0.4 -nosupport -nt -gamma -gamma -gtrrates 0.17383 0.75939 0.16132 0.14003 2.80597 1.00000 -gtrfreq 0.299 0.184 0.196 0.321 global.fa &gt; 4.2.tree</t>
  </si>
  <si>
    <t>fasttree -fastest -refresh 0.4 -nosupport -nt -gamma -gamma -gtrrates 0.17383 0.75939 0.16132 0.14003 2.80597 1.00000 -gtrfreq 0.299 0.184 0.196 0.321 -spr 6 global.fa &gt; 4.3.tree</t>
  </si>
  <si>
    <t>fasttree -fastest -refresh 0.4 -nosupport -nt -gamma -gamma -gtrrates 0.17383 0.75939 0.16132 0.14003 2.80597 1.00000 -gtrfreq 0.299 0.184 0.196 0.321 -sprlength 20 global.fa &gt; 4.4.tree</t>
  </si>
  <si>
    <t>fasttree -fastest -refresh 0.4 -nosupport -nt -gamma -gamma -gtrrates 0.17383 0.75939 0.16132 0.14003 2.80597 1.00000 -gtrfreq 0.299 0.184 0.196 0.321 -sprlength 50 global.fa &gt; 4.5.tree</t>
  </si>
  <si>
    <t>refresh 0.4, gtr, 6 spr</t>
  </si>
  <si>
    <t>right-ish</t>
  </si>
  <si>
    <t>deltalnL</t>
  </si>
  <si>
    <t>refresh 0.4, gtr, spr depth 50</t>
  </si>
  <si>
    <t>refresh 0.4, gtr, spr depth 20</t>
  </si>
  <si>
    <t>fasttree -refresh 0.7 -nosupport -nt -gamma global.fa &gt; 3.2.tree</t>
  </si>
  <si>
    <t>fasttree -refresh 0.8 -nosupport -nt -gamma global.fa &gt; 3.1.tree</t>
  </si>
  <si>
    <t>fasttree -refresh 0.6 -nosupport -nt -gamma global.fa &gt; 3.3.tree</t>
  </si>
  <si>
    <t>fasttree -refresh 0.5 -nosupport -nt -gamma global.fa &gt; 3.4.tree</t>
  </si>
  <si>
    <t>fasttree -refresh 0.4 -nosupport -nt -gamma global.fa &gt; 3.5.tree</t>
  </si>
  <si>
    <t>5.10</t>
  </si>
  <si>
    <t>5.20</t>
  </si>
  <si>
    <t>fasttree -sprlength 10 -refresh 0.4 -nosupport -nt -gamma -log 5.1.txt global.fa &gt; 5.1.tree</t>
  </si>
  <si>
    <t>fasttree -sprlength 15 -refresh 0.4 -nosupport -nt -gamma -log 5.2.txt global.fa &gt; 5.2.tree</t>
  </si>
  <si>
    <t>fasttree -sprlength 20 -refresh 0.4 -nosupport -nt -gamma -log 5.3.txt global.fa &gt; 5.3.tree</t>
  </si>
  <si>
    <t>fasttree -sprlength 25 -refresh 0.4 -nosupport -nt -gamma -log 5.4.txt global.fa &gt; 5.4.tree</t>
  </si>
  <si>
    <t>fasttree -sprlength 30 -refresh 0.4 -nosupport -nt -gamma -log 5.5.txt global.fa &gt; 5.5.tree</t>
  </si>
  <si>
    <t>fasttree -sprlength 35 -refresh 0.4 -nosupport -nt -gamma -log 5.6.txt global.fa &gt; 5.6.tree</t>
  </si>
  <si>
    <t>fasttree -sprlength 40 -refresh 0.4 -nosupport -nt -gamma -log 5.7.txt global.fa &gt; 5.7.tree</t>
  </si>
  <si>
    <t>fasttree -sprlength 10 -refresh 0.2 -nosupport -nt -gamma -log 5.8.txt global.fa &gt; 5.8.tree</t>
  </si>
  <si>
    <t>fasttree -sprlength 15 -refresh 0.2 -nosupport -nt -gamma -log 5.9.txt global.fa &gt; 5.9.tree</t>
  </si>
  <si>
    <t>fasttree -sprlength 20 -refresh 0.2 -nosupport -nt -gamma -log 5.10.txt global.fa &gt; 5.10.tree</t>
  </si>
  <si>
    <t>fasttree -sprlength 25 -refresh 0.2 -nosupport -nt -gamma -log 5.11.txt global.fa &gt; 5.11.tree</t>
  </si>
  <si>
    <t>fasttree -sprlength 30 -refresh 0.2 -nosupport -nt -gamma -log 5.12.txt global.fa &gt; 5.12.tree</t>
  </si>
  <si>
    <t>fasttree -sprlength 35 -refresh 0.2 -nosupport -nt -gamma -log 5.13.txt global.fa &gt; 5.13.tree</t>
  </si>
  <si>
    <t>fasttree -sprlength 40 -refresh 0.2 -nosupport -nt -gamma -log 5.14.txt global.fa &gt; 5.14.tree</t>
  </si>
  <si>
    <t>fasttree -sprlength 10 -refresh 0.1 -nosupport -nt -gamma -log 5.15.txt global.fa &gt; 5.15.tree</t>
  </si>
  <si>
    <t>fasttree -sprlength 15 -refresh 0.1 -nosupport -nt -gamma -log 5.16.txt global.fa &gt; 5.16.tree</t>
  </si>
  <si>
    <t>fasttree -sprlength 20 -refresh 0.1 -nosupport -nt -gamma -log 5.17.txt global.fa &gt; 5.17.tree</t>
  </si>
  <si>
    <t>fasttree -sprlength 25 -refresh 0.1 -nosupport -nt -gamma -log 5.18.txt global.fa &gt; 5.18.tree</t>
  </si>
  <si>
    <t>fasttree -sprlength 30 -refresh 0.1 -nosupport -nt -gamma -log 5.19.txt global.fa &gt; 5.19.tree</t>
  </si>
  <si>
    <t>fasttree -sprlength 35 -refresh 0.1 -nosupport -nt -gamma -log 5.20.txt global.fa &gt; 5.20.tree</t>
  </si>
  <si>
    <t>fasttree -sprlength 40 -refresh 0.1 -nosupport -nt -gamma -log 5.21.txt global.fa &gt; 5.21.tree</t>
  </si>
  <si>
    <t> 38764.79</t>
  </si>
  <si>
    <t> 35833.58</t>
  </si>
  <si>
    <t>6.10</t>
  </si>
  <si>
    <t>too slow</t>
  </si>
  <si>
    <t>/usr/bin/time -o 6.1.mem.txt -v fasttree -sprlength 20 -refresh 0.8 -topm 1.0 -close 0.75 -nosupport -nt -gamma -log 6.1.txt global.fa &gt; 6.1.tree</t>
  </si>
  <si>
    <t>/usr/bin/time -o 6.2.mem.txt -v fasttree -sprlength 20 -refresh 0.8 -topm 1.0 -close 0.5 -nosupport -nt -gamma -log 6.2.txt global.fa &gt; 6.2.tree</t>
  </si>
  <si>
    <t>/usr/bin/time -o 6.3.mem.txt -v fasttree -sprlength 20 -refresh 0.8 -topm 1.2 -close 0.75 -nosupport -nt -gamma -log 6.3.txt global.fa &gt; 6.3.tree</t>
  </si>
  <si>
    <t>/usr/bin/time -o 6.4.mem.txt -v fasttree -sprlength 20 -refresh 0.8 -topm 1.2 -close 0.5 -nosupport -nt -gamma -log 6.4.txt global.fa &gt; 6.4.tree</t>
  </si>
  <si>
    <t>/usr/bin/time -o 6.5.mem.txt -v fasttree -sprlength 20 -refresh 0.8 -topm 1.5 -close 0.75 -nosupport -nt -gamma -log 6.5.txt global.fa &gt; 6.5.tree</t>
  </si>
  <si>
    <t>/usr/bin/time -o 6.6.mem.txt -v fasttree -sprlength 20 -refresh 0.8 -topm 1.5 -close 0.5 -nosupport -nt -gamma -log 6.6.txt global.fa &gt; 6.6.tree</t>
  </si>
  <si>
    <t>/usr/bin/time -o 6.7.mem.txt -v fasttree -sprlength 20 -refresh 0.9 -topm 1.0 -close 0.75 -nosupport -nt -gamma -log 6.7.txt global.fa &gt; 6.7.tree</t>
  </si>
  <si>
    <t>/usr/bin/time -o 6.8.mem.txt -v fasttree -sprlength 20 -refresh 0.9 -topm 1.0 -close 0.5 -nosupport -nt -gamma -log 6.8.txt global.fa &gt; 6.8.tree</t>
  </si>
  <si>
    <t>/usr/bin/time -o 6.9.mem.txt -v fasttree -sprlength 20 -refresh 0.9 -topm 1.2 -close 0.75 -nosupport -nt -gamma -log 6.9.txt global.fa &gt; 6.9.tree</t>
  </si>
  <si>
    <t>/usr/bin/time -o 6.10.mem.txt -v fasttree -sprlength 20 -refresh 0.9 -topm 1.2 -close 0.5 -nosupport -nt -gamma -log 6.10.txt global.fa &gt; 6.10.tree</t>
  </si>
  <si>
    <t>/usr/bin/time -o 6.11.mem.txt -v fasttree -sprlength 20 -refresh 0.9 -topm 1.5 -close 0.75 -nosupport -nt -gamma -log 6.11.txt global.fa &gt; 6.11.tree</t>
  </si>
  <si>
    <t>/usr/bin/time -o 6.12.mem.txt -v fasttree -sprlength 20 -refresh 0.9 -topm 1.5 -close 0.5 -nosupport -nt -gamma -log 6.12.txt global.fa &gt; 6.12.tree</t>
  </si>
  <si>
    <t>/usr/bin/time -o 6.13.mem.txt -v fasttree -sprlength 20 -refresh 0.999 -topm 1.0 -close 0.75 -nosupport -nt -gamma -log 6.13.txt global.fa &gt; 6.13.tree</t>
  </si>
  <si>
    <t>/usr/bin/time -o 6.14.mem.txt -v fasttree -sprlength 20 -refresh 0.999 -topm 1.0 -close 0.5 -nosupport -nt -gamma -log 6.14.txt global.fa &gt; 6.14.tree</t>
  </si>
  <si>
    <t>/usr/bin/time -o 6.15.mem.txt -v fasttree -sprlength 20 -refresh 0.999 -topm 1.2 -close 0.75 -nosupport -nt -gamma -log 6.15.txt global.fa &gt; 6.15.tree</t>
  </si>
  <si>
    <t>/usr/bin/time -o 6.16.mem.txt -v fasttree -sprlength 20 -refresh 0.999 -topm 1.2 -close 0.5 -nosupport -nt -gamma -log 6.16.txt global.fa &gt; 6.16.tree</t>
  </si>
  <si>
    <t>/usr/bin/time -o 6.17.mem.txt -v fasttree -sprlength 20 -refresh 0.999 -topm 1.5 -close 0.75 -nosupport -nt -gamma -log 6.17.txt global.fa &gt; 6.17.tree</t>
  </si>
  <si>
    <t>/usr/bin/time -o 6.18.mem.txt -v fasttree -sprlength 20 -refresh 0.999 -topm 1.5 -close 0.5 -nosupport -nt -gamma -log 6.18.txt global.fa &gt; 6.18.tree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</si>
</sst>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19" workbookViewId="0">
      <selection activeCell="I49" sqref="I4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30</v>
      </c>
      <c r="E1" t="s">
        <v>3</v>
      </c>
      <c r="F1" t="s">
        <v>40</v>
      </c>
      <c r="G1" t="s">
        <v>4</v>
      </c>
      <c r="H1" t="s">
        <v>6</v>
      </c>
      <c r="I1" t="s">
        <v>7</v>
      </c>
      <c r="J1" t="s">
        <v>5</v>
      </c>
    </row>
    <row r="2" spans="1:10" x14ac:dyDescent="0.2">
      <c r="A2">
        <v>1</v>
      </c>
      <c r="B2">
        <v>36194</v>
      </c>
      <c r="C2">
        <v>-382048.46299999999</v>
      </c>
      <c r="D2" t="s">
        <v>31</v>
      </c>
      <c r="E2">
        <v>1</v>
      </c>
      <c r="F2">
        <f>C2-$C$2</f>
        <v>0</v>
      </c>
      <c r="G2" t="s">
        <v>8</v>
      </c>
      <c r="H2" t="s">
        <v>10</v>
      </c>
      <c r="I2" t="s">
        <v>11</v>
      </c>
      <c r="J2" t="s">
        <v>9</v>
      </c>
    </row>
    <row r="3" spans="1:10" x14ac:dyDescent="0.2">
      <c r="A3">
        <v>2.1</v>
      </c>
      <c r="B3">
        <v>41915</v>
      </c>
      <c r="C3">
        <v>-381841.80499999999</v>
      </c>
      <c r="D3" t="s">
        <v>31</v>
      </c>
      <c r="E3">
        <v>1</v>
      </c>
      <c r="F3">
        <f t="shared" ref="F3:F50" si="0">C3-$C$2</f>
        <v>206.65799999999581</v>
      </c>
      <c r="G3" t="s">
        <v>12</v>
      </c>
      <c r="H3" t="s">
        <v>14</v>
      </c>
      <c r="I3" t="s">
        <v>15</v>
      </c>
      <c r="J3" t="s">
        <v>13</v>
      </c>
    </row>
    <row r="4" spans="1:10" x14ac:dyDescent="0.2">
      <c r="A4">
        <v>2.2000000000000002</v>
      </c>
      <c r="B4">
        <v>39143</v>
      </c>
      <c r="C4">
        <v>-381975.97899999999</v>
      </c>
      <c r="D4" t="s">
        <v>31</v>
      </c>
      <c r="E4">
        <v>1</v>
      </c>
      <c r="F4">
        <f t="shared" si="0"/>
        <v>72.48399999999674</v>
      </c>
      <c r="G4" t="s">
        <v>8</v>
      </c>
      <c r="H4" t="s">
        <v>17</v>
      </c>
      <c r="I4" t="s">
        <v>18</v>
      </c>
      <c r="J4" t="s">
        <v>16</v>
      </c>
    </row>
    <row r="5" spans="1:10" x14ac:dyDescent="0.2">
      <c r="A5">
        <v>2.2999999999999998</v>
      </c>
      <c r="B5">
        <v>45239</v>
      </c>
      <c r="C5">
        <v>-364798.19500000001</v>
      </c>
      <c r="D5" t="s">
        <v>31</v>
      </c>
      <c r="E5">
        <v>10</v>
      </c>
      <c r="F5">
        <f t="shared" si="0"/>
        <v>17250.267999999982</v>
      </c>
      <c r="G5" t="s">
        <v>8</v>
      </c>
      <c r="H5" t="s">
        <v>20</v>
      </c>
      <c r="I5" t="s">
        <v>21</v>
      </c>
      <c r="J5" t="s">
        <v>19</v>
      </c>
    </row>
    <row r="6" spans="1:10" x14ac:dyDescent="0.2">
      <c r="A6">
        <v>2.4</v>
      </c>
      <c r="B6">
        <v>39408</v>
      </c>
      <c r="C6">
        <v>-364587.97600000002</v>
      </c>
      <c r="D6" t="s">
        <v>31</v>
      </c>
      <c r="E6">
        <v>1</v>
      </c>
      <c r="F6">
        <f t="shared" si="0"/>
        <v>17460.486999999965</v>
      </c>
      <c r="G6" t="s">
        <v>8</v>
      </c>
      <c r="H6" t="s">
        <v>23</v>
      </c>
      <c r="I6" t="s">
        <v>24</v>
      </c>
      <c r="J6" t="s">
        <v>22</v>
      </c>
    </row>
    <row r="7" spans="1:10" x14ac:dyDescent="0.2">
      <c r="A7">
        <v>3.1</v>
      </c>
      <c r="B7">
        <v>62494</v>
      </c>
      <c r="C7">
        <v>-381841.80499999999</v>
      </c>
      <c r="D7" t="s">
        <v>31</v>
      </c>
      <c r="E7">
        <v>1</v>
      </c>
      <c r="F7">
        <f t="shared" si="0"/>
        <v>206.65799999999581</v>
      </c>
      <c r="G7" t="s">
        <v>12</v>
      </c>
      <c r="H7" t="s">
        <v>25</v>
      </c>
      <c r="J7" t="s">
        <v>44</v>
      </c>
    </row>
    <row r="8" spans="1:10" x14ac:dyDescent="0.2">
      <c r="A8">
        <v>3.2</v>
      </c>
      <c r="B8">
        <v>56344</v>
      </c>
      <c r="C8">
        <v>-381889.78700000001</v>
      </c>
      <c r="D8" t="s">
        <v>31</v>
      </c>
      <c r="E8">
        <v>1</v>
      </c>
      <c r="F8">
        <f t="shared" si="0"/>
        <v>158.67599999997765</v>
      </c>
      <c r="G8" t="s">
        <v>12</v>
      </c>
      <c r="H8" t="s">
        <v>26</v>
      </c>
      <c r="J8" t="s">
        <v>43</v>
      </c>
    </row>
    <row r="9" spans="1:10" x14ac:dyDescent="0.2">
      <c r="A9">
        <v>3.3</v>
      </c>
      <c r="B9">
        <v>57409</v>
      </c>
      <c r="C9">
        <v>-381919.451</v>
      </c>
      <c r="D9" t="s">
        <v>31</v>
      </c>
      <c r="E9">
        <v>1</v>
      </c>
      <c r="F9">
        <f t="shared" si="0"/>
        <v>129.01199999998789</v>
      </c>
      <c r="G9" t="s">
        <v>39</v>
      </c>
      <c r="H9" t="s">
        <v>27</v>
      </c>
      <c r="J9" t="s">
        <v>45</v>
      </c>
    </row>
    <row r="10" spans="1:10" x14ac:dyDescent="0.2">
      <c r="A10">
        <v>3.4</v>
      </c>
      <c r="B10">
        <v>55140</v>
      </c>
      <c r="C10">
        <v>-382007.08</v>
      </c>
      <c r="D10" t="s">
        <v>31</v>
      </c>
      <c r="E10">
        <v>1</v>
      </c>
      <c r="F10">
        <f t="shared" si="0"/>
        <v>41.382999999972526</v>
      </c>
      <c r="G10" t="s">
        <v>39</v>
      </c>
      <c r="H10" t="s">
        <v>28</v>
      </c>
      <c r="J10" t="s">
        <v>46</v>
      </c>
    </row>
    <row r="11" spans="1:10" x14ac:dyDescent="0.2">
      <c r="A11">
        <v>3.5</v>
      </c>
      <c r="B11">
        <v>58126</v>
      </c>
      <c r="C11">
        <v>-381923.29200000002</v>
      </c>
      <c r="D11" t="s">
        <v>31</v>
      </c>
      <c r="E11">
        <v>1</v>
      </c>
      <c r="F11">
        <f t="shared" si="0"/>
        <v>125.17099999997299</v>
      </c>
      <c r="G11" t="s">
        <v>12</v>
      </c>
      <c r="H11" t="s">
        <v>29</v>
      </c>
      <c r="J11" t="s">
        <v>47</v>
      </c>
    </row>
    <row r="12" spans="1:10" x14ac:dyDescent="0.2">
      <c r="A12">
        <v>4.0999999999999996</v>
      </c>
      <c r="B12" s="1">
        <v>43029.02</v>
      </c>
      <c r="C12" s="1">
        <v>-381923.29200000002</v>
      </c>
      <c r="D12" s="1">
        <v>17199204</v>
      </c>
      <c r="E12">
        <v>1</v>
      </c>
      <c r="F12">
        <f t="shared" si="0"/>
        <v>125.17099999997299</v>
      </c>
      <c r="G12" t="s">
        <v>12</v>
      </c>
      <c r="H12" t="s">
        <v>29</v>
      </c>
      <c r="J12" t="s">
        <v>32</v>
      </c>
    </row>
    <row r="13" spans="1:10" x14ac:dyDescent="0.2">
      <c r="A13">
        <v>4.2</v>
      </c>
      <c r="B13" s="1">
        <v>35006.89</v>
      </c>
      <c r="C13" s="1">
        <v>-364435.66100000002</v>
      </c>
      <c r="D13" s="1">
        <v>45965708</v>
      </c>
      <c r="E13" s="1">
        <v>1</v>
      </c>
      <c r="F13">
        <f t="shared" si="0"/>
        <v>17612.801999999967</v>
      </c>
      <c r="G13" t="s">
        <v>12</v>
      </c>
      <c r="H13" t="s">
        <v>33</v>
      </c>
      <c r="J13" t="s">
        <v>34</v>
      </c>
    </row>
    <row r="14" spans="1:10" x14ac:dyDescent="0.2">
      <c r="A14">
        <v>4.3</v>
      </c>
      <c r="B14" s="1">
        <v>40003.1</v>
      </c>
      <c r="C14" s="1">
        <v>-364483.902</v>
      </c>
      <c r="D14" s="1">
        <v>45937660</v>
      </c>
      <c r="E14">
        <v>1</v>
      </c>
      <c r="F14">
        <f t="shared" si="0"/>
        <v>17564.560999999987</v>
      </c>
      <c r="G14" t="s">
        <v>8</v>
      </c>
      <c r="H14" t="s">
        <v>38</v>
      </c>
      <c r="J14" t="s">
        <v>35</v>
      </c>
    </row>
    <row r="15" spans="1:10" x14ac:dyDescent="0.2">
      <c r="A15">
        <v>4.4000000000000004</v>
      </c>
      <c r="B15" s="1">
        <v>30654.47</v>
      </c>
      <c r="C15" s="1">
        <v>-364459.82699999999</v>
      </c>
      <c r="D15" s="1">
        <v>45929476</v>
      </c>
      <c r="E15">
        <v>1</v>
      </c>
      <c r="F15">
        <f t="shared" si="0"/>
        <v>17588.635999999999</v>
      </c>
      <c r="G15" t="s">
        <v>8</v>
      </c>
      <c r="H15" t="s">
        <v>42</v>
      </c>
      <c r="J15" t="s">
        <v>36</v>
      </c>
    </row>
    <row r="16" spans="1:10" x14ac:dyDescent="0.2">
      <c r="A16">
        <v>4.5</v>
      </c>
      <c r="B16" s="1">
        <v>31718.080000000002</v>
      </c>
      <c r="C16" s="1">
        <v>-364463.61</v>
      </c>
      <c r="D16" s="1">
        <v>45941544</v>
      </c>
      <c r="E16">
        <v>1</v>
      </c>
      <c r="F16">
        <f t="shared" si="0"/>
        <v>17584.853000000003</v>
      </c>
      <c r="G16" t="s">
        <v>8</v>
      </c>
      <c r="H16" t="s">
        <v>41</v>
      </c>
      <c r="J16" t="s">
        <v>37</v>
      </c>
    </row>
    <row r="17" spans="1:10" x14ac:dyDescent="0.2">
      <c r="A17">
        <v>5.0999999999999996</v>
      </c>
      <c r="B17" s="1">
        <v>36961.53</v>
      </c>
      <c r="C17" s="1">
        <v>-381923.29</v>
      </c>
      <c r="E17">
        <v>1</v>
      </c>
      <c r="F17">
        <f t="shared" si="0"/>
        <v>125.17300000000978</v>
      </c>
      <c r="J17" t="s">
        <v>50</v>
      </c>
    </row>
    <row r="18" spans="1:10" x14ac:dyDescent="0.2">
      <c r="A18">
        <v>5.2</v>
      </c>
      <c r="B18" s="1">
        <v>37969.33</v>
      </c>
      <c r="C18" s="1">
        <v>-381895.55</v>
      </c>
      <c r="E18">
        <v>1</v>
      </c>
      <c r="F18">
        <f t="shared" si="0"/>
        <v>152.91300000000047</v>
      </c>
      <c r="J18" t="s">
        <v>51</v>
      </c>
    </row>
    <row r="19" spans="1:10" x14ac:dyDescent="0.2">
      <c r="A19">
        <v>5.3</v>
      </c>
      <c r="B19" s="1">
        <v>34821.83</v>
      </c>
      <c r="C19" s="1">
        <v>-381863.32500000001</v>
      </c>
      <c r="E19">
        <v>1</v>
      </c>
      <c r="F19">
        <f t="shared" si="0"/>
        <v>185.13799999997718</v>
      </c>
      <c r="J19" t="s">
        <v>52</v>
      </c>
    </row>
    <row r="20" spans="1:10" x14ac:dyDescent="0.2">
      <c r="A20">
        <v>5.4</v>
      </c>
      <c r="B20" s="1">
        <v>37329.21</v>
      </c>
      <c r="C20" s="1">
        <v>-381868.18</v>
      </c>
      <c r="E20">
        <v>1</v>
      </c>
      <c r="F20">
        <f t="shared" si="0"/>
        <v>180.28299999999581</v>
      </c>
      <c r="J20" t="s">
        <v>53</v>
      </c>
    </row>
    <row r="21" spans="1:10" x14ac:dyDescent="0.2">
      <c r="A21">
        <v>5.5</v>
      </c>
      <c r="B21" s="1">
        <v>38328.1</v>
      </c>
      <c r="C21" s="1">
        <v>-381858.62800000003</v>
      </c>
      <c r="F21">
        <f t="shared" si="0"/>
        <v>189.83499999996275</v>
      </c>
      <c r="J21" t="s">
        <v>54</v>
      </c>
    </row>
    <row r="22" spans="1:10" x14ac:dyDescent="0.2">
      <c r="A22">
        <v>5.6</v>
      </c>
      <c r="B22" s="1">
        <v>38973.300000000003</v>
      </c>
      <c r="C22" s="1">
        <v>-381858.62800000003</v>
      </c>
      <c r="F22">
        <f t="shared" si="0"/>
        <v>189.83499999996275</v>
      </c>
      <c r="J22" t="s">
        <v>55</v>
      </c>
    </row>
    <row r="23" spans="1:10" x14ac:dyDescent="0.2">
      <c r="A23">
        <v>5.7</v>
      </c>
      <c r="B23" s="1">
        <v>39145.96</v>
      </c>
      <c r="C23" s="1">
        <v>-381858.62800000003</v>
      </c>
      <c r="F23">
        <f t="shared" si="0"/>
        <v>189.83499999996275</v>
      </c>
      <c r="J23" t="s">
        <v>56</v>
      </c>
    </row>
    <row r="24" spans="1:10" x14ac:dyDescent="0.2">
      <c r="A24">
        <v>5.8</v>
      </c>
      <c r="B24" s="1" t="s">
        <v>71</v>
      </c>
      <c r="C24" s="1">
        <v>-381896.489</v>
      </c>
      <c r="F24">
        <f t="shared" si="0"/>
        <v>151.97399999998743</v>
      </c>
      <c r="J24" t="s">
        <v>57</v>
      </c>
    </row>
    <row r="25" spans="1:10" x14ac:dyDescent="0.2">
      <c r="A25">
        <v>5.9</v>
      </c>
      <c r="B25" s="1">
        <v>39170.25</v>
      </c>
      <c r="C25" s="1">
        <v>-381912.69300000003</v>
      </c>
      <c r="F25">
        <f t="shared" si="0"/>
        <v>135.76999999996042</v>
      </c>
      <c r="J25" t="s">
        <v>58</v>
      </c>
    </row>
    <row r="26" spans="1:10" x14ac:dyDescent="0.2">
      <c r="A26" s="2" t="s">
        <v>48</v>
      </c>
      <c r="B26" s="1">
        <v>37956.74</v>
      </c>
      <c r="C26" s="1">
        <v>-381886.87099999998</v>
      </c>
      <c r="F26">
        <f t="shared" si="0"/>
        <v>161.59200000000419</v>
      </c>
      <c r="J26" t="s">
        <v>59</v>
      </c>
    </row>
    <row r="27" spans="1:10" x14ac:dyDescent="0.2">
      <c r="A27">
        <v>5.1100000000000003</v>
      </c>
      <c r="B27" s="1">
        <v>37099.74</v>
      </c>
      <c r="C27" s="1">
        <v>-381893.57799999998</v>
      </c>
      <c r="F27">
        <f t="shared" si="0"/>
        <v>154.88500000000931</v>
      </c>
      <c r="J27" t="s">
        <v>60</v>
      </c>
    </row>
    <row r="28" spans="1:10" x14ac:dyDescent="0.2">
      <c r="A28">
        <v>5.12</v>
      </c>
      <c r="B28" s="1">
        <v>37191.910000000003</v>
      </c>
      <c r="C28" s="1">
        <v>-381909.89600000001</v>
      </c>
      <c r="F28">
        <f t="shared" si="0"/>
        <v>138.56699999998091</v>
      </c>
      <c r="J28" t="s">
        <v>61</v>
      </c>
    </row>
    <row r="29" spans="1:10" x14ac:dyDescent="0.2">
      <c r="A29">
        <v>5.13</v>
      </c>
      <c r="B29" s="1">
        <v>37006.11</v>
      </c>
      <c r="C29" s="1">
        <v>-381915.625</v>
      </c>
      <c r="F29">
        <f t="shared" si="0"/>
        <v>132.83799999998882</v>
      </c>
      <c r="J29" t="s">
        <v>62</v>
      </c>
    </row>
    <row r="30" spans="1:10" x14ac:dyDescent="0.2">
      <c r="A30">
        <v>5.14</v>
      </c>
      <c r="B30" s="1">
        <v>34081.81</v>
      </c>
      <c r="C30" s="1">
        <v>-381915.625</v>
      </c>
      <c r="F30">
        <f t="shared" si="0"/>
        <v>132.83799999998882</v>
      </c>
      <c r="J30" t="s">
        <v>63</v>
      </c>
    </row>
    <row r="31" spans="1:10" x14ac:dyDescent="0.2">
      <c r="A31">
        <v>5.15</v>
      </c>
      <c r="B31" s="1">
        <v>38738.49</v>
      </c>
      <c r="C31" s="1">
        <v>-381921.886</v>
      </c>
      <c r="F31">
        <f t="shared" si="0"/>
        <v>126.57699999999022</v>
      </c>
      <c r="J31" t="s">
        <v>64</v>
      </c>
    </row>
    <row r="32" spans="1:10" x14ac:dyDescent="0.2">
      <c r="A32">
        <v>5.16</v>
      </c>
      <c r="B32" s="1">
        <v>37937.33</v>
      </c>
      <c r="C32" s="1">
        <v>-381905.08100000001</v>
      </c>
      <c r="F32">
        <f t="shared" si="0"/>
        <v>143.38199999998324</v>
      </c>
      <c r="J32" t="s">
        <v>65</v>
      </c>
    </row>
    <row r="33" spans="1:10" x14ac:dyDescent="0.2">
      <c r="A33">
        <v>5.17</v>
      </c>
      <c r="B33" s="1">
        <v>35543.01</v>
      </c>
      <c r="C33" s="1">
        <v>-381857.19900000002</v>
      </c>
      <c r="F33">
        <f t="shared" si="0"/>
        <v>191.26399999996647</v>
      </c>
      <c r="J33" t="s">
        <v>66</v>
      </c>
    </row>
    <row r="34" spans="1:10" x14ac:dyDescent="0.2">
      <c r="A34">
        <v>5.1800000000000104</v>
      </c>
      <c r="B34" s="1">
        <v>38733.440000000002</v>
      </c>
      <c r="C34" s="1">
        <v>-381883.24400000001</v>
      </c>
      <c r="F34">
        <f t="shared" si="0"/>
        <v>165.21899999998277</v>
      </c>
      <c r="J34" t="s">
        <v>67</v>
      </c>
    </row>
    <row r="35" spans="1:10" x14ac:dyDescent="0.2">
      <c r="A35">
        <v>5.1900000000000102</v>
      </c>
      <c r="B35" s="1">
        <v>38582.120000000003</v>
      </c>
      <c r="C35" s="1">
        <v>-381883.24400000001</v>
      </c>
      <c r="F35">
        <f t="shared" si="0"/>
        <v>165.21899999998277</v>
      </c>
      <c r="J35" t="s">
        <v>68</v>
      </c>
    </row>
    <row r="36" spans="1:10" x14ac:dyDescent="0.2">
      <c r="A36" s="2" t="s">
        <v>49</v>
      </c>
      <c r="B36" s="1">
        <v>38568.129999999997</v>
      </c>
      <c r="C36" s="1">
        <v>-381883.24400000001</v>
      </c>
      <c r="F36">
        <f t="shared" si="0"/>
        <v>165.21899999998277</v>
      </c>
      <c r="J36" t="s">
        <v>69</v>
      </c>
    </row>
    <row r="37" spans="1:10" x14ac:dyDescent="0.2">
      <c r="A37">
        <v>5.2100000000000097</v>
      </c>
      <c r="B37" s="1" t="s">
        <v>72</v>
      </c>
      <c r="C37" s="1">
        <v>-381883.24400000001</v>
      </c>
      <c r="F37">
        <f t="shared" si="0"/>
        <v>165.21899999998277</v>
      </c>
      <c r="J37" t="s">
        <v>70</v>
      </c>
    </row>
    <row r="38" spans="1:10" x14ac:dyDescent="0.2">
      <c r="A38">
        <v>6.1</v>
      </c>
      <c r="B38" s="1">
        <v>36554.46</v>
      </c>
      <c r="C38" s="1">
        <v>-381812.37300000002</v>
      </c>
      <c r="D38" s="1">
        <v>17192596</v>
      </c>
      <c r="F38">
        <f t="shared" si="0"/>
        <v>236.0899999999674</v>
      </c>
      <c r="J38" t="s">
        <v>75</v>
      </c>
    </row>
    <row r="39" spans="1:10" x14ac:dyDescent="0.2">
      <c r="A39">
        <v>6.2</v>
      </c>
      <c r="B39" s="1">
        <v>39439.300000000003</v>
      </c>
      <c r="C39" s="1">
        <v>-381873.79499999998</v>
      </c>
      <c r="D39" s="1">
        <v>17112436</v>
      </c>
      <c r="F39">
        <f t="shared" si="0"/>
        <v>174.66800000000512</v>
      </c>
      <c r="J39" t="s">
        <v>76</v>
      </c>
    </row>
    <row r="40" spans="1:10" x14ac:dyDescent="0.2">
      <c r="A40">
        <v>6.3</v>
      </c>
      <c r="B40" s="1">
        <v>36396.589999999997</v>
      </c>
      <c r="C40" s="1">
        <v>-381933.66499999998</v>
      </c>
      <c r="D40" s="1">
        <v>17289740</v>
      </c>
      <c r="F40">
        <f t="shared" si="0"/>
        <v>114.79800000000978</v>
      </c>
      <c r="J40" t="s">
        <v>77</v>
      </c>
    </row>
    <row r="41" spans="1:10" x14ac:dyDescent="0.2">
      <c r="A41">
        <v>6.4</v>
      </c>
      <c r="B41" s="1">
        <v>38959.94</v>
      </c>
      <c r="C41" s="1">
        <v>-381792.69099999999</v>
      </c>
      <c r="D41" s="1">
        <v>17200580</v>
      </c>
      <c r="F41">
        <f t="shared" si="0"/>
        <v>255.77199999999721</v>
      </c>
      <c r="J41" t="s">
        <v>78</v>
      </c>
    </row>
    <row r="42" spans="1:10" x14ac:dyDescent="0.2">
      <c r="A42">
        <v>6.5</v>
      </c>
      <c r="B42" s="1">
        <v>37227.1</v>
      </c>
      <c r="C42" s="1">
        <v>-381719.22600000002</v>
      </c>
      <c r="D42" s="1">
        <v>17168992</v>
      </c>
      <c r="F42">
        <f t="shared" si="0"/>
        <v>329.23699999996461</v>
      </c>
      <c r="G42" t="s">
        <v>12</v>
      </c>
      <c r="J42" t="s">
        <v>79</v>
      </c>
    </row>
    <row r="43" spans="1:10" x14ac:dyDescent="0.2">
      <c r="A43">
        <v>6.6</v>
      </c>
      <c r="B43" s="1">
        <v>39896.959999999999</v>
      </c>
      <c r="C43" s="1">
        <v>-381805.62599999999</v>
      </c>
      <c r="D43" s="1">
        <v>17100260</v>
      </c>
      <c r="F43">
        <f t="shared" si="0"/>
        <v>242.83699999999953</v>
      </c>
      <c r="J43" t="s">
        <v>80</v>
      </c>
    </row>
    <row r="44" spans="1:10" x14ac:dyDescent="0.2">
      <c r="A44">
        <v>6.7</v>
      </c>
      <c r="B44" s="1">
        <v>41374.910000000003</v>
      </c>
      <c r="C44" s="1">
        <v>-381846.92700000003</v>
      </c>
      <c r="D44" s="1">
        <v>17181596</v>
      </c>
      <c r="F44">
        <f t="shared" si="0"/>
        <v>201.53599999996368</v>
      </c>
      <c r="J44" t="s">
        <v>81</v>
      </c>
    </row>
    <row r="45" spans="1:10" x14ac:dyDescent="0.2">
      <c r="A45">
        <v>6.8</v>
      </c>
      <c r="B45" s="1">
        <v>41766.1</v>
      </c>
      <c r="C45" s="1">
        <v>-381797.266</v>
      </c>
      <c r="D45" s="1">
        <v>17206524</v>
      </c>
      <c r="F45">
        <f t="shared" si="0"/>
        <v>251.19699999998556</v>
      </c>
      <c r="J45" t="s">
        <v>82</v>
      </c>
    </row>
    <row r="46" spans="1:10" x14ac:dyDescent="0.2">
      <c r="A46">
        <v>6.9</v>
      </c>
      <c r="B46" s="1">
        <v>39953.269999999997</v>
      </c>
      <c r="C46" s="1">
        <v>-381936.52100000001</v>
      </c>
      <c r="D46" s="1">
        <v>17206080</v>
      </c>
      <c r="F46">
        <f t="shared" si="0"/>
        <v>111.94199999998091</v>
      </c>
      <c r="J46" t="s">
        <v>83</v>
      </c>
    </row>
    <row r="47" spans="1:10" x14ac:dyDescent="0.2">
      <c r="A47" s="2" t="s">
        <v>73</v>
      </c>
      <c r="B47" s="1">
        <v>42202.59</v>
      </c>
      <c r="C47" s="1">
        <v>-381832.25699999998</v>
      </c>
      <c r="D47" s="1">
        <v>17185280</v>
      </c>
      <c r="F47">
        <f t="shared" si="0"/>
        <v>216.20600000000559</v>
      </c>
      <c r="J47" t="s">
        <v>84</v>
      </c>
    </row>
    <row r="48" spans="1:10" x14ac:dyDescent="0.2">
      <c r="A48">
        <v>6.11</v>
      </c>
      <c r="B48" s="1">
        <v>40739.339999999997</v>
      </c>
      <c r="C48" s="1">
        <v>-381792.962</v>
      </c>
      <c r="D48" s="1">
        <v>17180340</v>
      </c>
      <c r="F48">
        <f t="shared" si="0"/>
        <v>255.50099999998929</v>
      </c>
      <c r="J48" t="s">
        <v>85</v>
      </c>
    </row>
    <row r="49" spans="1:10" x14ac:dyDescent="0.2">
      <c r="A49">
        <v>6.12</v>
      </c>
      <c r="B49" t="s">
        <v>74</v>
      </c>
      <c r="C49" t="s">
        <v>31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86</v>
      </c>
    </row>
    <row r="50" spans="1:10" x14ac:dyDescent="0.2">
      <c r="A50">
        <v>6.13</v>
      </c>
      <c r="B50" t="s">
        <v>74</v>
      </c>
      <c r="C50" t="s">
        <v>31</v>
      </c>
      <c r="D50" t="s">
        <v>31</v>
      </c>
      <c r="E50" t="s">
        <v>31</v>
      </c>
      <c r="F50" t="s">
        <v>31</v>
      </c>
      <c r="G50" t="s">
        <v>31</v>
      </c>
      <c r="H50" t="s">
        <v>31</v>
      </c>
      <c r="I50" t="s">
        <v>31</v>
      </c>
      <c r="J50" t="s">
        <v>87</v>
      </c>
    </row>
    <row r="51" spans="1:10" x14ac:dyDescent="0.2">
      <c r="A51">
        <v>6.14</v>
      </c>
      <c r="B51" t="s">
        <v>74</v>
      </c>
      <c r="C51" t="s">
        <v>31</v>
      </c>
      <c r="D51" t="s">
        <v>31</v>
      </c>
      <c r="E51" t="s">
        <v>31</v>
      </c>
      <c r="F51" t="s">
        <v>31</v>
      </c>
      <c r="G51" t="s">
        <v>31</v>
      </c>
      <c r="H51" t="s">
        <v>31</v>
      </c>
      <c r="I51" t="s">
        <v>31</v>
      </c>
      <c r="J51" t="s">
        <v>88</v>
      </c>
    </row>
    <row r="52" spans="1:10" x14ac:dyDescent="0.2">
      <c r="A52">
        <v>6.15</v>
      </c>
      <c r="B52" t="s">
        <v>74</v>
      </c>
      <c r="C52" t="s">
        <v>31</v>
      </c>
      <c r="D52" t="s">
        <v>31</v>
      </c>
      <c r="E52" t="s">
        <v>31</v>
      </c>
      <c r="F52" t="s">
        <v>31</v>
      </c>
      <c r="G52" t="s">
        <v>31</v>
      </c>
      <c r="H52" t="s">
        <v>31</v>
      </c>
      <c r="I52" t="s">
        <v>31</v>
      </c>
      <c r="J52" t="s">
        <v>89</v>
      </c>
    </row>
    <row r="53" spans="1:10" x14ac:dyDescent="0.2">
      <c r="A53">
        <v>6.16</v>
      </c>
      <c r="B53" t="s">
        <v>74</v>
      </c>
      <c r="C53" t="s">
        <v>31</v>
      </c>
      <c r="D53" t="s">
        <v>31</v>
      </c>
      <c r="E53" t="s">
        <v>31</v>
      </c>
      <c r="F53" t="s">
        <v>31</v>
      </c>
      <c r="G53" t="s">
        <v>31</v>
      </c>
      <c r="H53" t="s">
        <v>31</v>
      </c>
      <c r="I53" t="s">
        <v>31</v>
      </c>
      <c r="J53" t="s">
        <v>90</v>
      </c>
    </row>
    <row r="54" spans="1:10" x14ac:dyDescent="0.2">
      <c r="A54">
        <v>6.17</v>
      </c>
      <c r="B54" t="s">
        <v>74</v>
      </c>
      <c r="C54" t="s">
        <v>31</v>
      </c>
      <c r="D54" t="s">
        <v>31</v>
      </c>
      <c r="E54" t="s">
        <v>31</v>
      </c>
      <c r="F54" t="s">
        <v>31</v>
      </c>
      <c r="G54" t="s">
        <v>31</v>
      </c>
      <c r="H54" t="s">
        <v>31</v>
      </c>
      <c r="I54" t="s">
        <v>31</v>
      </c>
      <c r="J54" t="s">
        <v>91</v>
      </c>
    </row>
    <row r="55" spans="1:10" x14ac:dyDescent="0.2">
      <c r="A55">
        <v>6.18</v>
      </c>
      <c r="B55" t="s">
        <v>74</v>
      </c>
      <c r="C55" t="s">
        <v>31</v>
      </c>
      <c r="D55" t="s">
        <v>31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  <c r="J55" t="s">
        <v>92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Lanfear</dc:creator>
  <cp:lastModifiedBy>Rob Lanfear</cp:lastModifiedBy>
  <dcterms:created xsi:type="dcterms:W3CDTF">2020-06-22T07:04:32Z</dcterms:created>
  <dcterms:modified xsi:type="dcterms:W3CDTF">2020-06-22T22:53:00Z</dcterms:modified>
</cp:coreProperties>
</file>