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ad\OneDrive\Documents\Data Visualisation\standup 1\"/>
    </mc:Choice>
  </mc:AlternateContent>
  <xr:revisionPtr revIDLastSave="0" documentId="13_ncr:1_{0B1590DE-EF63-45CA-BC4B-1E4E1DB9A0E4}" xr6:coauthVersionLast="47" xr6:coauthVersionMax="47" xr10:uidLastSave="{00000000-0000-0000-0000-000000000000}"/>
  <bookViews>
    <workbookView xWindow="-108" yWindow="-108" windowWidth="23256" windowHeight="12456" activeTab="1" xr2:uid="{C5D208C1-D9DE-406C-BB0F-A8864917061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4" i="2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</calcChain>
</file>

<file path=xl/sharedStrings.xml><?xml version="1.0" encoding="utf-8"?>
<sst xmlns="http://schemas.openxmlformats.org/spreadsheetml/2006/main" count="620" uniqueCount="50">
  <si>
    <t>Dataset: Health Workforce Migration</t>
  </si>
  <si>
    <t>Country of origin</t>
  </si>
  <si>
    <t>Total</t>
  </si>
  <si>
    <t>Variable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</si>
  <si>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</si>
  <si>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</si>
  <si>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</si>
  <si>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</si>
  <si>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</si>
  <si>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</si>
  <si>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</si>
  <si>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</si>
  <si>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</si>
  <si>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</si>
  <si>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</si>
  <si>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</si>
  <si>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</si>
  <si>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</si>
  <si>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</si>
  <si>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/>
  </si>
  <si>
    <t>Australia</t>
  </si>
  <si>
    <t>Austria</t>
  </si>
  <si>
    <t>Belgium</t>
  </si>
  <si>
    <t>Canada</t>
  </si>
  <si>
    <t>Czechia</t>
  </si>
  <si>
    <t>Denmark</t>
  </si>
  <si>
    <t>Estonia</t>
  </si>
  <si>
    <t>Finland</t>
  </si>
  <si>
    <t>France</t>
  </si>
  <si>
    <t>Germany</t>
  </si>
  <si>
    <t>Hungary</t>
  </si>
  <si>
    <t>Ireland</t>
  </si>
  <si>
    <t>Israel</t>
  </si>
  <si>
    <t>Italy</t>
  </si>
  <si>
    <t>Latvia</t>
  </si>
  <si>
    <t>Lithuania</t>
  </si>
  <si>
    <t>Netherlands</t>
  </si>
  <si>
    <t>New Zealand</t>
  </si>
  <si>
    <t>Norway</t>
  </si>
  <si>
    <t>Poland</t>
  </si>
  <si>
    <t>Slovenia</t>
  </si>
  <si>
    <t>Sweden</t>
  </si>
  <si>
    <t>Switzerland</t>
  </si>
  <si>
    <t>United Kingdom</t>
  </si>
  <si>
    <t>United States</t>
  </si>
  <si>
    <t>Foreign-trained doctors - Annual inflow</t>
  </si>
  <si>
    <t>Greece</t>
  </si>
  <si>
    <t>Korea</t>
  </si>
  <si>
    <t>Spain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</si>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</sst>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vertical="top" wrapText="1"/>
    </xf>
    <xf numFmtId="0" fontId="9" fillId="0" borderId="0" xfId="0" applyFont="1" applyAlignment="1">
      <alignment horizontal="left"/>
    </xf>
    <xf numFmtId="0" fontId="0" fillId="7" borderId="0" xfId="0" applyFill="1"/>
    <xf numFmtId="0" fontId="4" fillId="3" borderId="5" xfId="0" applyFont="1" applyFill="1" applyBorder="1" applyAlignment="1">
      <alignment horizontal="center" vertical="top" wrapText="1"/>
    </xf>
    <xf numFmtId="0" fontId="0" fillId="8" borderId="0" xfId="0" applyFill="1"/>
    <xf numFmtId="0" fontId="8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HEALTH_WFMI&amp;ShowOnWeb=true&amp;Lang=en" TargetMode="External"/><Relationship Id="rId2" Type="http://schemas.openxmlformats.org/officeDocument/2006/relationships/hyperlink" Target="http://localhost/OECDStat_Metadata/ShowMetadata.ashx?Dataset=HEALTH_WFMI&amp;Coords=%5bCOU%5d.%5bISR%5d&amp;ShowOnWeb=true&amp;Lang=en" TargetMode="External"/><Relationship Id="rId1" Type="http://schemas.openxmlformats.org/officeDocument/2006/relationships/hyperlink" Target="http://localhost/OECDStat_Metadata/ShowMetadata.ashx?Dataset=HEALTH_WFMI&amp;Coords=%5bVAR%5d.%5bIFTD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/OECDStat_Metadata/ShowMetadata.ashx?Dataset=HEALTH_WFMI&amp;Coords=%5bCOU%5d.%5bISR%5d&amp;ShowOnWeb=true&amp;Lang=en" TargetMode="External"/><Relationship Id="rId1" Type="http://schemas.openxmlformats.org/officeDocument/2006/relationships/hyperlink" Target="http://localhost/OECDStat_Metadata/ShowMetadata.ashx?Dataset=HEALTH_WFMI&amp;Coords=%5bVAR%5d.%5bIFTD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HEALTH_WFMI&amp;Coords=%5bCOU%5d.%5bISR%5d&amp;ShowOnWeb=true&amp;Lang=en" TargetMode="External"/><Relationship Id="rId13" Type="http://schemas.openxmlformats.org/officeDocument/2006/relationships/hyperlink" Target="http://localhost/OECDStat_Metadata/ShowMetadata.ashx?Dataset=HEALTH_WFMI&amp;Coords=%5bCOU%5d.%5bISR%5d&amp;ShowOnWeb=true&amp;Lang=en" TargetMode="External"/><Relationship Id="rId3" Type="http://schemas.openxmlformats.org/officeDocument/2006/relationships/hyperlink" Target="http://localhost/OECDStat_Metadata/ShowMetadata.ashx?Dataset=HEALTH_WFMI&amp;Coords=%5bCOU%5d.%5bISR%5d&amp;ShowOnWeb=true&amp;Lang=en" TargetMode="External"/><Relationship Id="rId7" Type="http://schemas.openxmlformats.org/officeDocument/2006/relationships/hyperlink" Target="http://localhost/OECDStat_Metadata/ShowMetadata.ashx?Dataset=HEALTH_WFMI&amp;Coords=%5bCOU%5d.%5bISR%5d&amp;ShowOnWeb=true&amp;Lang=en" TargetMode="External"/><Relationship Id="rId12" Type="http://schemas.openxmlformats.org/officeDocument/2006/relationships/hyperlink" Target="http://localhost/OECDStat_Metadata/ShowMetadata.ashx?Dataset=HEALTH_WFMI&amp;Coords=%5bCOU%5d.%5bISR%5d&amp;ShowOnWeb=true&amp;Lang=en" TargetMode="External"/><Relationship Id="rId2" Type="http://schemas.openxmlformats.org/officeDocument/2006/relationships/hyperlink" Target="http://localhost/OECDStat_Metadata/ShowMetadata.ashx?Dataset=HEALTH_WFMI&amp;Coords=%5bCOU%5d.%5bISR%5d&amp;ShowOnWeb=true&amp;Lang=en" TargetMode="External"/><Relationship Id="rId1" Type="http://schemas.openxmlformats.org/officeDocument/2006/relationships/hyperlink" Target="http://localhost/OECDStat_Metadata/ShowMetadata.ashx?Dataset=HEALTH_WFMI&amp;Coords=%5bCOU%5d.%5bISR%5d&amp;ShowOnWeb=true&amp;Lang=en" TargetMode="External"/><Relationship Id="rId6" Type="http://schemas.openxmlformats.org/officeDocument/2006/relationships/hyperlink" Target="http://localhost/OECDStat_Metadata/ShowMetadata.ashx?Dataset=HEALTH_WFMI&amp;Coords=%5bCOU%5d.%5bISR%5d&amp;ShowOnWeb=true&amp;Lang=en" TargetMode="External"/><Relationship Id="rId11" Type="http://schemas.openxmlformats.org/officeDocument/2006/relationships/hyperlink" Target="http://localhost/OECDStat_Metadata/ShowMetadata.ashx?Dataset=HEALTH_WFMI&amp;Coords=%5bCOU%5d.%5bISR%5d&amp;ShowOnWeb=true&amp;Lang=en" TargetMode="External"/><Relationship Id="rId5" Type="http://schemas.openxmlformats.org/officeDocument/2006/relationships/hyperlink" Target="http://localhost/OECDStat_Metadata/ShowMetadata.ashx?Dataset=HEALTH_WFMI&amp;Coords=%5bCOU%5d.%5bISR%5d&amp;ShowOnWeb=true&amp;Lang=en" TargetMode="External"/><Relationship Id="rId10" Type="http://schemas.openxmlformats.org/officeDocument/2006/relationships/hyperlink" Target="http://localhost/OECDStat_Metadata/ShowMetadata.ashx?Dataset=HEALTH_WFMI&amp;Coords=%5bCOU%5d.%5bISR%5d&amp;ShowOnWeb=true&amp;Lang=en" TargetMode="External"/><Relationship Id="rId4" Type="http://schemas.openxmlformats.org/officeDocument/2006/relationships/hyperlink" Target="http://localhost/OECDStat_Metadata/ShowMetadata.ashx?Dataset=HEALTH_WFMI&amp;Coords=%5bCOU%5d.%5bISR%5d&amp;ShowOnWeb=true&amp;Lang=en" TargetMode="External"/><Relationship Id="rId9" Type="http://schemas.openxmlformats.org/officeDocument/2006/relationships/hyperlink" Target="http://localhost/OECDStat_Metadata/ShowMetadata.ashx?Dataset=HEALTH_WFMI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D09-6CB4-437D-B3CD-EB4FF4968B6A}">
  <dimension ref="A1:O35"/>
  <sheetViews>
    <sheetView workbookViewId="0">
      <selection activeCell="D26" sqref="D26"/>
    </sheetView>
  </sheetViews>
  <sheetFormatPr defaultRowHeight="14.4" x14ac:dyDescent="0.3"/>
  <cols>
    <col min="1" max="1" width="30.21875" customWidth="1"/>
  </cols>
  <sheetData>
    <row r="1" spans="1:15" ht="35.4" customHeight="1" x14ac:dyDescent="0.3">
      <c r="A1" s="1" t="s">
        <v>0</v>
      </c>
    </row>
    <row r="2" spans="1:15" ht="14.4" customHeight="1" x14ac:dyDescent="0.3">
      <c r="A2" s="2" t="s">
        <v>1</v>
      </c>
      <c r="B2" s="3"/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ht="14.4" customHeight="1" x14ac:dyDescent="0.3">
      <c r="A3" s="2" t="s">
        <v>3</v>
      </c>
      <c r="B3" s="3"/>
      <c r="C3" s="7" t="s">
        <v>45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x14ac:dyDescent="0.3">
      <c r="A4" s="10" t="s">
        <v>4</v>
      </c>
      <c r="B4" s="11"/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17</v>
      </c>
    </row>
    <row r="5" spans="1:15" x14ac:dyDescent="0.3">
      <c r="A5" s="13" t="s">
        <v>18</v>
      </c>
      <c r="B5" s="14" t="s">
        <v>19</v>
      </c>
      <c r="C5" s="14" t="s">
        <v>19</v>
      </c>
      <c r="D5" s="14" t="s">
        <v>19</v>
      </c>
      <c r="E5" s="14" t="s">
        <v>19</v>
      </c>
      <c r="F5" s="14" t="s">
        <v>19</v>
      </c>
      <c r="G5" s="14" t="s">
        <v>19</v>
      </c>
      <c r="H5" s="14" t="s">
        <v>19</v>
      </c>
      <c r="I5" s="14" t="s">
        <v>19</v>
      </c>
      <c r="J5" s="14" t="s">
        <v>19</v>
      </c>
      <c r="K5" s="14" t="s">
        <v>19</v>
      </c>
      <c r="L5" s="14" t="s">
        <v>19</v>
      </c>
      <c r="M5" s="14" t="s">
        <v>19</v>
      </c>
      <c r="N5" s="14" t="s">
        <v>19</v>
      </c>
      <c r="O5" s="14" t="s">
        <v>19</v>
      </c>
    </row>
    <row r="6" spans="1:15" x14ac:dyDescent="0.3">
      <c r="A6" s="15" t="s">
        <v>20</v>
      </c>
      <c r="B6" s="14" t="s">
        <v>19</v>
      </c>
      <c r="C6" s="16" t="s">
        <v>49</v>
      </c>
      <c r="D6" s="16" t="s">
        <v>49</v>
      </c>
      <c r="E6" s="16" t="s">
        <v>49</v>
      </c>
      <c r="F6" s="16" t="s">
        <v>49</v>
      </c>
      <c r="G6" s="16">
        <v>2685</v>
      </c>
      <c r="H6" s="16">
        <v>2717</v>
      </c>
      <c r="I6" s="16">
        <v>2726</v>
      </c>
      <c r="J6" s="16">
        <v>2695</v>
      </c>
      <c r="K6" s="16">
        <v>2954</v>
      </c>
      <c r="L6" s="16">
        <v>2993</v>
      </c>
      <c r="M6" s="16">
        <v>2009</v>
      </c>
      <c r="N6" s="16">
        <v>2450</v>
      </c>
      <c r="O6" s="16" t="s">
        <v>49</v>
      </c>
    </row>
    <row r="7" spans="1:15" x14ac:dyDescent="0.3">
      <c r="A7" s="15" t="s">
        <v>21</v>
      </c>
      <c r="B7" s="14" t="s">
        <v>19</v>
      </c>
      <c r="C7" s="17">
        <v>191</v>
      </c>
      <c r="D7" s="17">
        <v>179</v>
      </c>
      <c r="E7" s="17">
        <v>196</v>
      </c>
      <c r="F7" s="17">
        <v>224</v>
      </c>
      <c r="G7" s="17">
        <v>263</v>
      </c>
      <c r="H7" s="17">
        <v>242</v>
      </c>
      <c r="I7" s="17">
        <v>225</v>
      </c>
      <c r="J7" s="17">
        <v>238</v>
      </c>
      <c r="K7" s="17">
        <v>209</v>
      </c>
      <c r="L7" s="17">
        <v>257</v>
      </c>
      <c r="M7" s="17">
        <v>224</v>
      </c>
      <c r="N7" s="17">
        <v>207</v>
      </c>
      <c r="O7" s="17">
        <v>253</v>
      </c>
    </row>
    <row r="8" spans="1:15" x14ac:dyDescent="0.3">
      <c r="A8" s="15" t="s">
        <v>22</v>
      </c>
      <c r="B8" s="14" t="s">
        <v>19</v>
      </c>
      <c r="C8" s="16">
        <v>504</v>
      </c>
      <c r="D8" s="16">
        <v>665</v>
      </c>
      <c r="E8" s="16">
        <v>684</v>
      </c>
      <c r="F8" s="16">
        <v>481</v>
      </c>
      <c r="G8" s="16">
        <v>558</v>
      </c>
      <c r="H8" s="16">
        <v>566</v>
      </c>
      <c r="I8" s="16">
        <v>500</v>
      </c>
      <c r="J8" s="16">
        <v>598</v>
      </c>
      <c r="K8" s="16">
        <v>461</v>
      </c>
      <c r="L8" s="16">
        <v>553</v>
      </c>
      <c r="M8" s="16">
        <v>483</v>
      </c>
      <c r="N8" s="16">
        <v>610</v>
      </c>
      <c r="O8" s="16">
        <v>516</v>
      </c>
    </row>
    <row r="9" spans="1:15" x14ac:dyDescent="0.3">
      <c r="A9" s="15" t="s">
        <v>23</v>
      </c>
      <c r="B9" s="14" t="s">
        <v>19</v>
      </c>
      <c r="C9" s="17">
        <v>2437</v>
      </c>
      <c r="D9" s="17">
        <v>2532</v>
      </c>
      <c r="E9" s="17">
        <v>2754</v>
      </c>
      <c r="F9" s="17">
        <v>2948</v>
      </c>
      <c r="G9" s="17">
        <v>2899</v>
      </c>
      <c r="H9" s="17">
        <v>2849</v>
      </c>
      <c r="I9" s="17">
        <v>2998</v>
      </c>
      <c r="J9" s="17">
        <v>2863</v>
      </c>
      <c r="K9" s="17">
        <v>3289</v>
      </c>
      <c r="L9" s="17">
        <v>2701</v>
      </c>
      <c r="M9" s="17">
        <v>2685</v>
      </c>
      <c r="N9" s="17">
        <v>2807</v>
      </c>
      <c r="O9" s="17" t="s">
        <v>49</v>
      </c>
    </row>
    <row r="10" spans="1:15" x14ac:dyDescent="0.3">
      <c r="A10" s="15" t="s">
        <v>24</v>
      </c>
      <c r="B10" s="14" t="s">
        <v>19</v>
      </c>
      <c r="C10" s="17">
        <v>103</v>
      </c>
      <c r="D10" s="17">
        <v>158</v>
      </c>
      <c r="E10" s="17">
        <v>195</v>
      </c>
      <c r="F10" s="17">
        <v>210</v>
      </c>
      <c r="G10" s="17">
        <v>221</v>
      </c>
      <c r="H10" s="17">
        <v>241</v>
      </c>
      <c r="I10" s="17">
        <v>258</v>
      </c>
      <c r="J10" s="17">
        <v>311</v>
      </c>
      <c r="K10" s="17">
        <v>250</v>
      </c>
      <c r="L10" s="17">
        <v>105</v>
      </c>
      <c r="M10" s="17">
        <v>148</v>
      </c>
      <c r="N10" s="17">
        <v>153</v>
      </c>
      <c r="O10" s="17">
        <v>186</v>
      </c>
    </row>
    <row r="11" spans="1:15" x14ac:dyDescent="0.3">
      <c r="A11" s="15" t="s">
        <v>25</v>
      </c>
      <c r="B11" s="14" t="s">
        <v>19</v>
      </c>
      <c r="C11" s="16">
        <v>296</v>
      </c>
      <c r="D11" s="16">
        <v>238</v>
      </c>
      <c r="E11" s="16">
        <v>184</v>
      </c>
      <c r="F11" s="16">
        <v>198</v>
      </c>
      <c r="G11" s="16">
        <v>283</v>
      </c>
      <c r="H11" s="16">
        <v>282</v>
      </c>
      <c r="I11" s="16">
        <v>267</v>
      </c>
      <c r="J11" s="16">
        <v>275</v>
      </c>
      <c r="K11" s="16">
        <v>246</v>
      </c>
      <c r="L11" s="16">
        <v>272</v>
      </c>
      <c r="M11" s="16">
        <v>250</v>
      </c>
      <c r="N11" s="16">
        <v>283</v>
      </c>
      <c r="O11" s="16" t="s">
        <v>49</v>
      </c>
    </row>
    <row r="12" spans="1:15" x14ac:dyDescent="0.3">
      <c r="A12" s="15" t="s">
        <v>26</v>
      </c>
      <c r="B12" s="14" t="s">
        <v>19</v>
      </c>
      <c r="C12" s="17">
        <v>11</v>
      </c>
      <c r="D12" s="17">
        <v>20</v>
      </c>
      <c r="E12" s="17">
        <v>19</v>
      </c>
      <c r="F12" s="17">
        <v>24</v>
      </c>
      <c r="G12" s="17">
        <v>21</v>
      </c>
      <c r="H12" s="17">
        <v>29</v>
      </c>
      <c r="I12" s="17">
        <v>21</v>
      </c>
      <c r="J12" s="17">
        <v>22</v>
      </c>
      <c r="K12" s="17">
        <v>24</v>
      </c>
      <c r="L12" s="17">
        <v>9</v>
      </c>
      <c r="M12" s="17">
        <v>12</v>
      </c>
      <c r="N12" s="17">
        <v>11</v>
      </c>
      <c r="O12" s="17">
        <v>15</v>
      </c>
    </row>
    <row r="13" spans="1:15" x14ac:dyDescent="0.3">
      <c r="A13" s="15" t="s">
        <v>27</v>
      </c>
      <c r="B13" s="14" t="s">
        <v>19</v>
      </c>
      <c r="C13" s="16">
        <v>226</v>
      </c>
      <c r="D13" s="16">
        <v>244</v>
      </c>
      <c r="E13" s="16">
        <v>227</v>
      </c>
      <c r="F13" s="16">
        <v>260</v>
      </c>
      <c r="G13" s="16">
        <v>225</v>
      </c>
      <c r="H13" s="16">
        <v>213</v>
      </c>
      <c r="I13" s="16">
        <v>198</v>
      </c>
      <c r="J13" s="16">
        <v>203</v>
      </c>
      <c r="K13" s="16">
        <v>194</v>
      </c>
      <c r="L13" s="16">
        <v>231</v>
      </c>
      <c r="M13" s="16">
        <v>236</v>
      </c>
      <c r="N13" s="16">
        <v>266</v>
      </c>
      <c r="O13" s="16" t="s">
        <v>49</v>
      </c>
    </row>
    <row r="14" spans="1:15" x14ac:dyDescent="0.3">
      <c r="A14" s="15" t="s">
        <v>28</v>
      </c>
      <c r="B14" s="14" t="s">
        <v>19</v>
      </c>
      <c r="C14" s="17" t="s">
        <v>49</v>
      </c>
      <c r="D14" s="17">
        <v>1490</v>
      </c>
      <c r="E14" s="17">
        <v>1357</v>
      </c>
      <c r="F14" s="17">
        <v>1419</v>
      </c>
      <c r="G14" s="17">
        <v>1615</v>
      </c>
      <c r="H14" s="17">
        <v>1568</v>
      </c>
      <c r="I14" s="17">
        <v>1387</v>
      </c>
      <c r="J14" s="17">
        <v>1253</v>
      </c>
      <c r="K14" s="17">
        <v>1110</v>
      </c>
      <c r="L14" s="17">
        <v>925</v>
      </c>
      <c r="M14" s="17">
        <v>1054</v>
      </c>
      <c r="N14" s="17">
        <v>1251</v>
      </c>
      <c r="O14" s="17" t="s">
        <v>49</v>
      </c>
    </row>
    <row r="15" spans="1:15" x14ac:dyDescent="0.3">
      <c r="A15" s="20" t="s">
        <v>29</v>
      </c>
      <c r="B15" s="14" t="s">
        <v>19</v>
      </c>
      <c r="C15" s="16">
        <v>1426</v>
      </c>
      <c r="D15" s="16">
        <v>1900</v>
      </c>
      <c r="E15" s="16">
        <v>2225</v>
      </c>
      <c r="F15" s="16">
        <v>1964</v>
      </c>
      <c r="G15" s="16">
        <v>1730</v>
      </c>
      <c r="H15" s="16">
        <v>1530</v>
      </c>
      <c r="I15" s="16">
        <v>1430</v>
      </c>
      <c r="J15" s="16">
        <v>1287</v>
      </c>
      <c r="K15" s="16">
        <v>1296</v>
      </c>
      <c r="L15" s="16">
        <v>1349</v>
      </c>
      <c r="M15" s="16">
        <v>1333</v>
      </c>
      <c r="N15" s="16">
        <v>1254</v>
      </c>
      <c r="O15" s="16" t="s">
        <v>49</v>
      </c>
    </row>
    <row r="16" spans="1:15" x14ac:dyDescent="0.3">
      <c r="A16" s="15" t="s">
        <v>46</v>
      </c>
      <c r="B16" s="14" t="s">
        <v>19</v>
      </c>
      <c r="C16" s="17" t="s">
        <v>49</v>
      </c>
      <c r="D16" s="17" t="s">
        <v>49</v>
      </c>
      <c r="E16" s="17">
        <v>77</v>
      </c>
      <c r="F16" s="17">
        <v>83</v>
      </c>
      <c r="G16" s="17">
        <v>78</v>
      </c>
      <c r="H16" s="17">
        <v>79</v>
      </c>
      <c r="I16" s="17">
        <v>98</v>
      </c>
      <c r="J16" s="17">
        <v>161</v>
      </c>
      <c r="K16" s="17">
        <v>208</v>
      </c>
      <c r="L16" s="17">
        <v>459</v>
      </c>
      <c r="M16" s="17">
        <v>691</v>
      </c>
      <c r="N16" s="17">
        <v>662</v>
      </c>
      <c r="O16" s="17" t="s">
        <v>49</v>
      </c>
    </row>
    <row r="17" spans="1:15" x14ac:dyDescent="0.3">
      <c r="A17" s="15" t="s">
        <v>30</v>
      </c>
      <c r="B17" s="14" t="s">
        <v>19</v>
      </c>
      <c r="C17" s="16">
        <v>35</v>
      </c>
      <c r="D17" s="16">
        <v>51</v>
      </c>
      <c r="E17" s="16">
        <v>78</v>
      </c>
      <c r="F17" s="16">
        <v>54</v>
      </c>
      <c r="G17" s="16">
        <v>82</v>
      </c>
      <c r="H17" s="16">
        <v>133</v>
      </c>
      <c r="I17" s="16">
        <v>109</v>
      </c>
      <c r="J17" s="16">
        <v>111</v>
      </c>
      <c r="K17" s="16">
        <v>137</v>
      </c>
      <c r="L17" s="16">
        <v>123</v>
      </c>
      <c r="M17" s="16">
        <v>92</v>
      </c>
      <c r="N17" s="16">
        <v>113</v>
      </c>
      <c r="O17" s="16" t="s">
        <v>49</v>
      </c>
    </row>
    <row r="18" spans="1:15" x14ac:dyDescent="0.3">
      <c r="A18" s="15" t="s">
        <v>31</v>
      </c>
      <c r="B18" s="14" t="s">
        <v>19</v>
      </c>
      <c r="C18" s="16">
        <v>683</v>
      </c>
      <c r="D18" s="16">
        <v>855</v>
      </c>
      <c r="E18" s="16">
        <v>783</v>
      </c>
      <c r="F18" s="16">
        <v>832</v>
      </c>
      <c r="G18" s="16">
        <v>871</v>
      </c>
      <c r="H18" s="16">
        <v>1777</v>
      </c>
      <c r="I18" s="16">
        <v>1819</v>
      </c>
      <c r="J18" s="16">
        <v>1685</v>
      </c>
      <c r="K18" s="16">
        <v>1395</v>
      </c>
      <c r="L18" s="16">
        <v>1422</v>
      </c>
      <c r="M18" s="16">
        <v>1017</v>
      </c>
      <c r="N18" s="16">
        <v>1707</v>
      </c>
      <c r="O18" s="16" t="s">
        <v>49</v>
      </c>
    </row>
    <row r="19" spans="1:15" x14ac:dyDescent="0.3">
      <c r="A19" s="18" t="s">
        <v>32</v>
      </c>
      <c r="B19" s="14" t="s">
        <v>19</v>
      </c>
      <c r="C19" s="17">
        <v>377</v>
      </c>
      <c r="D19" s="17">
        <v>539</v>
      </c>
      <c r="E19" s="17">
        <v>527</v>
      </c>
      <c r="F19" s="17">
        <v>598</v>
      </c>
      <c r="G19" s="17">
        <v>648</v>
      </c>
      <c r="H19" s="17">
        <v>777</v>
      </c>
      <c r="I19" s="17">
        <v>722</v>
      </c>
      <c r="J19" s="17">
        <v>881</v>
      </c>
      <c r="K19" s="17">
        <v>1056</v>
      </c>
      <c r="L19" s="17">
        <v>1050</v>
      </c>
      <c r="M19" s="17">
        <v>1173</v>
      </c>
      <c r="N19" s="17">
        <v>1248</v>
      </c>
      <c r="O19" s="17">
        <v>1273</v>
      </c>
    </row>
    <row r="20" spans="1:15" x14ac:dyDescent="0.3">
      <c r="A20" s="15" t="s">
        <v>33</v>
      </c>
      <c r="B20" s="14" t="s">
        <v>19</v>
      </c>
      <c r="C20" s="16">
        <v>149</v>
      </c>
      <c r="D20" s="16">
        <v>129</v>
      </c>
      <c r="E20" s="16">
        <v>134</v>
      </c>
      <c r="F20" s="16">
        <v>98</v>
      </c>
      <c r="G20" s="16">
        <v>60</v>
      </c>
      <c r="H20" s="16">
        <v>89</v>
      </c>
      <c r="I20" s="16">
        <v>100</v>
      </c>
      <c r="J20" s="16">
        <v>150</v>
      </c>
      <c r="K20" s="16">
        <v>204</v>
      </c>
      <c r="L20" s="16">
        <v>260</v>
      </c>
      <c r="M20" s="16">
        <v>293</v>
      </c>
      <c r="N20" s="16">
        <v>299</v>
      </c>
      <c r="O20" s="16">
        <v>291</v>
      </c>
    </row>
    <row r="21" spans="1:15" x14ac:dyDescent="0.3">
      <c r="A21" s="15" t="s">
        <v>47</v>
      </c>
      <c r="B21" s="14" t="s">
        <v>19</v>
      </c>
      <c r="C21" s="17">
        <v>1</v>
      </c>
      <c r="D21" s="17">
        <v>1</v>
      </c>
      <c r="E21" s="17">
        <v>2</v>
      </c>
      <c r="F21" s="17">
        <v>3</v>
      </c>
      <c r="G21" s="17">
        <v>6</v>
      </c>
      <c r="H21" s="17">
        <v>6</v>
      </c>
      <c r="I21" s="17">
        <v>7</v>
      </c>
      <c r="J21" s="17">
        <v>11</v>
      </c>
      <c r="K21" s="17">
        <v>25</v>
      </c>
      <c r="L21" s="17">
        <v>20</v>
      </c>
      <c r="M21" s="17">
        <v>22</v>
      </c>
      <c r="N21" s="17">
        <v>29</v>
      </c>
      <c r="O21" s="17" t="s">
        <v>49</v>
      </c>
    </row>
    <row r="22" spans="1:15" x14ac:dyDescent="0.3">
      <c r="A22" s="15" t="s">
        <v>34</v>
      </c>
      <c r="B22" s="14" t="s">
        <v>19</v>
      </c>
      <c r="C22" s="16">
        <v>39</v>
      </c>
      <c r="D22" s="16">
        <v>16</v>
      </c>
      <c r="E22" s="16">
        <v>25</v>
      </c>
      <c r="F22" s="16">
        <v>25</v>
      </c>
      <c r="G22" s="16">
        <v>6</v>
      </c>
      <c r="H22" s="16">
        <v>3</v>
      </c>
      <c r="I22" s="16">
        <v>3</v>
      </c>
      <c r="J22" s="16">
        <v>8</v>
      </c>
      <c r="K22" s="16">
        <v>5</v>
      </c>
      <c r="L22" s="16">
        <v>2</v>
      </c>
      <c r="M22" s="16">
        <v>5</v>
      </c>
      <c r="N22" s="16">
        <v>7</v>
      </c>
      <c r="O22" s="16" t="s">
        <v>49</v>
      </c>
    </row>
    <row r="23" spans="1:15" x14ac:dyDescent="0.3">
      <c r="A23" s="15" t="s">
        <v>35</v>
      </c>
      <c r="B23" s="14" t="s">
        <v>19</v>
      </c>
      <c r="C23" s="17" t="s">
        <v>49</v>
      </c>
      <c r="D23" s="17" t="s">
        <v>49</v>
      </c>
      <c r="E23" s="17" t="s">
        <v>49</v>
      </c>
      <c r="F23" s="17" t="s">
        <v>49</v>
      </c>
      <c r="G23" s="17">
        <v>6</v>
      </c>
      <c r="H23" s="17">
        <v>5</v>
      </c>
      <c r="I23" s="17">
        <v>8</v>
      </c>
      <c r="J23" s="17">
        <v>15</v>
      </c>
      <c r="K23" s="17">
        <v>9</v>
      </c>
      <c r="L23" s="17">
        <v>6</v>
      </c>
      <c r="M23" s="17">
        <v>10</v>
      </c>
      <c r="N23" s="17">
        <v>5</v>
      </c>
      <c r="O23" s="17">
        <v>30</v>
      </c>
    </row>
    <row r="24" spans="1:15" ht="20.399999999999999" x14ac:dyDescent="0.3">
      <c r="A24" s="15" t="s">
        <v>36</v>
      </c>
      <c r="B24" s="14" t="s">
        <v>19</v>
      </c>
      <c r="C24" s="16">
        <v>226</v>
      </c>
      <c r="D24" s="16">
        <v>158</v>
      </c>
      <c r="E24" s="16">
        <v>177</v>
      </c>
      <c r="F24" s="16">
        <v>93</v>
      </c>
      <c r="G24" s="16">
        <v>137</v>
      </c>
      <c r="H24" s="16">
        <v>161</v>
      </c>
      <c r="I24" s="16">
        <v>123</v>
      </c>
      <c r="J24" s="16">
        <v>196</v>
      </c>
      <c r="K24" s="16">
        <v>145</v>
      </c>
      <c r="L24" s="16">
        <v>420</v>
      </c>
      <c r="M24" s="16">
        <v>229</v>
      </c>
      <c r="N24" s="16">
        <v>212</v>
      </c>
      <c r="O24" s="16" t="s">
        <v>49</v>
      </c>
    </row>
    <row r="25" spans="1:15" ht="20.399999999999999" x14ac:dyDescent="0.3">
      <c r="A25" s="15" t="s">
        <v>37</v>
      </c>
      <c r="B25" s="14" t="s">
        <v>19</v>
      </c>
      <c r="C25" s="17">
        <v>1168</v>
      </c>
      <c r="D25" s="17">
        <v>1218</v>
      </c>
      <c r="E25" s="17">
        <v>1145</v>
      </c>
      <c r="F25" s="17">
        <v>1063</v>
      </c>
      <c r="G25" s="17">
        <v>947</v>
      </c>
      <c r="H25" s="17">
        <v>854</v>
      </c>
      <c r="I25" s="17">
        <v>973</v>
      </c>
      <c r="J25" s="17">
        <v>1026</v>
      </c>
      <c r="K25" s="17">
        <v>1055</v>
      </c>
      <c r="L25" s="17">
        <v>1034</v>
      </c>
      <c r="M25" s="17">
        <v>687</v>
      </c>
      <c r="N25" s="17">
        <v>597</v>
      </c>
      <c r="O25" s="17">
        <v>663</v>
      </c>
    </row>
    <row r="26" spans="1:15" x14ac:dyDescent="0.3">
      <c r="A26" s="15" t="s">
        <v>38</v>
      </c>
      <c r="B26" s="14" t="s">
        <v>19</v>
      </c>
      <c r="C26" s="16">
        <v>1309</v>
      </c>
      <c r="D26" s="16">
        <v>1300</v>
      </c>
      <c r="E26" s="16">
        <v>1603</v>
      </c>
      <c r="F26" s="16">
        <v>2310</v>
      </c>
      <c r="G26" s="16">
        <v>1304</v>
      </c>
      <c r="H26" s="16">
        <v>1281</v>
      </c>
      <c r="I26" s="16">
        <v>1325</v>
      </c>
      <c r="J26" s="16">
        <v>1505</v>
      </c>
      <c r="K26" s="16">
        <v>1116</v>
      </c>
      <c r="L26" s="16">
        <v>1068</v>
      </c>
      <c r="M26" s="16">
        <v>1114</v>
      </c>
      <c r="N26" s="16">
        <v>1083</v>
      </c>
      <c r="O26" s="16" t="s">
        <v>49</v>
      </c>
    </row>
    <row r="27" spans="1:15" x14ac:dyDescent="0.3">
      <c r="A27" s="15" t="s">
        <v>39</v>
      </c>
      <c r="B27" s="14" t="s">
        <v>19</v>
      </c>
      <c r="C27" s="17">
        <v>60</v>
      </c>
      <c r="D27" s="17">
        <v>70</v>
      </c>
      <c r="E27" s="17">
        <v>79</v>
      </c>
      <c r="F27" s="17">
        <v>137</v>
      </c>
      <c r="G27" s="17">
        <v>157</v>
      </c>
      <c r="H27" s="17">
        <v>104</v>
      </c>
      <c r="I27" s="17">
        <v>174</v>
      </c>
      <c r="J27" s="17">
        <v>172</v>
      </c>
      <c r="K27" s="17">
        <v>240</v>
      </c>
      <c r="L27" s="17">
        <v>365</v>
      </c>
      <c r="M27" s="17">
        <v>390</v>
      </c>
      <c r="N27" s="17">
        <v>887</v>
      </c>
      <c r="O27" s="17" t="s">
        <v>49</v>
      </c>
    </row>
    <row r="28" spans="1:15" ht="14.4" customHeight="1" x14ac:dyDescent="0.3">
      <c r="A28" s="15" t="s">
        <v>40</v>
      </c>
      <c r="B28" s="14" t="s">
        <v>19</v>
      </c>
      <c r="C28" s="17">
        <v>76</v>
      </c>
      <c r="D28" s="17">
        <v>129</v>
      </c>
      <c r="E28" s="17">
        <v>68</v>
      </c>
      <c r="F28" s="17">
        <v>36</v>
      </c>
      <c r="G28" s="17">
        <v>29</v>
      </c>
      <c r="H28" s="17">
        <v>37</v>
      </c>
      <c r="I28" s="17">
        <v>93</v>
      </c>
      <c r="J28" s="17">
        <v>33</v>
      </c>
      <c r="K28" s="17">
        <v>43</v>
      </c>
      <c r="L28" s="17">
        <v>82</v>
      </c>
      <c r="M28" s="17">
        <v>69</v>
      </c>
      <c r="N28" s="17">
        <v>68</v>
      </c>
      <c r="O28" s="17">
        <v>45</v>
      </c>
    </row>
    <row r="29" spans="1:15" x14ac:dyDescent="0.3">
      <c r="A29" s="15" t="s">
        <v>48</v>
      </c>
      <c r="B29" s="14" t="s">
        <v>19</v>
      </c>
      <c r="C29" s="16">
        <v>6800</v>
      </c>
      <c r="D29" s="16">
        <v>5525</v>
      </c>
      <c r="E29" s="16">
        <v>3491</v>
      </c>
      <c r="F29" s="16">
        <v>2432</v>
      </c>
      <c r="G29" s="16">
        <v>2439</v>
      </c>
      <c r="H29" s="16">
        <v>1383</v>
      </c>
      <c r="I29" s="16">
        <v>2876</v>
      </c>
      <c r="J29" s="16">
        <v>3146</v>
      </c>
      <c r="K29" s="16">
        <v>4008</v>
      </c>
      <c r="L29" s="16">
        <v>6354</v>
      </c>
      <c r="M29" s="16">
        <v>4036</v>
      </c>
      <c r="N29" s="16">
        <v>4293</v>
      </c>
      <c r="O29" s="16">
        <v>4969</v>
      </c>
    </row>
    <row r="30" spans="1:15" x14ac:dyDescent="0.3">
      <c r="A30" s="15" t="s">
        <v>41</v>
      </c>
      <c r="B30" s="14" t="s">
        <v>19</v>
      </c>
      <c r="C30" s="17">
        <v>810</v>
      </c>
      <c r="D30" s="17">
        <v>739</v>
      </c>
      <c r="E30" s="17">
        <v>754</v>
      </c>
      <c r="F30" s="17">
        <v>864</v>
      </c>
      <c r="G30" s="17">
        <v>940</v>
      </c>
      <c r="H30" s="17">
        <v>723</v>
      </c>
      <c r="I30" s="17">
        <v>785</v>
      </c>
      <c r="J30" s="17">
        <v>658</v>
      </c>
      <c r="K30" s="17">
        <v>760</v>
      </c>
      <c r="L30" s="17">
        <v>775</v>
      </c>
      <c r="M30" s="17">
        <v>789</v>
      </c>
      <c r="N30" s="17" t="s">
        <v>49</v>
      </c>
      <c r="O30" s="17" t="s">
        <v>49</v>
      </c>
    </row>
    <row r="31" spans="1:15" x14ac:dyDescent="0.3">
      <c r="A31" s="15" t="s">
        <v>42</v>
      </c>
      <c r="B31" s="14" t="s">
        <v>19</v>
      </c>
      <c r="C31" s="16">
        <v>1892</v>
      </c>
      <c r="D31" s="16">
        <v>2015</v>
      </c>
      <c r="E31" s="16">
        <v>2179</v>
      </c>
      <c r="F31" s="16">
        <v>2519</v>
      </c>
      <c r="G31" s="16">
        <v>2123</v>
      </c>
      <c r="H31" s="16">
        <v>2183</v>
      </c>
      <c r="I31" s="16">
        <v>2355</v>
      </c>
      <c r="J31" s="16">
        <v>2268</v>
      </c>
      <c r="K31" s="16">
        <v>2003</v>
      </c>
      <c r="L31" s="16">
        <v>1875</v>
      </c>
      <c r="M31" s="16">
        <v>1910</v>
      </c>
      <c r="N31" s="16">
        <v>1810</v>
      </c>
      <c r="O31" s="16">
        <v>2178</v>
      </c>
    </row>
    <row r="32" spans="1:15" x14ac:dyDescent="0.3">
      <c r="A32" s="15" t="s">
        <v>43</v>
      </c>
      <c r="B32" s="14" t="s">
        <v>19</v>
      </c>
      <c r="C32" s="16">
        <v>5945</v>
      </c>
      <c r="D32" s="16">
        <v>5189</v>
      </c>
      <c r="E32" s="16">
        <v>5951</v>
      </c>
      <c r="F32" s="16">
        <v>5459</v>
      </c>
      <c r="G32" s="16">
        <v>5939</v>
      </c>
      <c r="H32" s="16">
        <v>4980</v>
      </c>
      <c r="I32" s="16">
        <v>5649</v>
      </c>
      <c r="J32" s="16">
        <v>6331</v>
      </c>
      <c r="K32" s="16">
        <v>8170</v>
      </c>
      <c r="L32" s="16">
        <v>11020</v>
      </c>
      <c r="M32" s="16">
        <v>9780</v>
      </c>
      <c r="N32" s="16">
        <v>12609</v>
      </c>
      <c r="O32" s="16" t="s">
        <v>49</v>
      </c>
    </row>
    <row r="33" spans="1:15" x14ac:dyDescent="0.3">
      <c r="A33" s="15" t="s">
        <v>44</v>
      </c>
      <c r="B33" s="14" t="s">
        <v>19</v>
      </c>
      <c r="C33" s="17">
        <v>7318</v>
      </c>
      <c r="D33" s="17">
        <v>7211</v>
      </c>
      <c r="E33" s="17">
        <v>7325</v>
      </c>
      <c r="F33" s="17">
        <v>6475</v>
      </c>
      <c r="G33" s="17">
        <v>6564</v>
      </c>
      <c r="H33" s="17">
        <v>6594</v>
      </c>
      <c r="I33" s="17">
        <v>6745</v>
      </c>
      <c r="J33" s="17">
        <v>7033</v>
      </c>
      <c r="K33" s="17">
        <v>7344</v>
      </c>
      <c r="L33" s="17">
        <v>7483</v>
      </c>
      <c r="M33" s="17">
        <v>7884</v>
      </c>
      <c r="N33" s="17">
        <v>8028</v>
      </c>
      <c r="O33" s="17" t="s">
        <v>49</v>
      </c>
    </row>
    <row r="34" spans="1:15" x14ac:dyDescent="0.3">
      <c r="A34" s="19"/>
      <c r="C34">
        <f>MIN(C7:C33)</f>
        <v>1</v>
      </c>
      <c r="D34">
        <f>MIN(D7:D33)</f>
        <v>1</v>
      </c>
      <c r="E34">
        <f>MIN(E7:E33)</f>
        <v>2</v>
      </c>
      <c r="F34">
        <f>MIN(F7:F33)</f>
        <v>3</v>
      </c>
      <c r="G34">
        <f>MIN(G6:G33)</f>
        <v>6</v>
      </c>
      <c r="H34">
        <f>MIN(H6:H33)</f>
        <v>3</v>
      </c>
      <c r="I34">
        <f>MIN(I6:I33)</f>
        <v>3</v>
      </c>
      <c r="J34">
        <f>MIN(J6:J33)</f>
        <v>8</v>
      </c>
      <c r="K34">
        <f>MIN(K6:K33)</f>
        <v>5</v>
      </c>
      <c r="L34">
        <f>MIN(L6:L33)</f>
        <v>2</v>
      </c>
      <c r="M34">
        <f>MIN(M6:M33)</f>
        <v>5</v>
      </c>
      <c r="N34">
        <f>MIN(N6:N33)</f>
        <v>5</v>
      </c>
      <c r="O34">
        <f>MIN(O7:O33)</f>
        <v>15</v>
      </c>
    </row>
    <row r="35" spans="1:15" x14ac:dyDescent="0.3">
      <c r="C35">
        <f>MAX(C7:C33)</f>
        <v>7318</v>
      </c>
      <c r="D35">
        <f>MAX(D7:D34)</f>
        <v>7211</v>
      </c>
      <c r="E35">
        <f>MAX(E7:E34)</f>
        <v>7325</v>
      </c>
      <c r="F35">
        <f>MAX(F7:F34)</f>
        <v>6475</v>
      </c>
      <c r="G35">
        <f>MAX(G6:G34)</f>
        <v>6564</v>
      </c>
      <c r="H35">
        <f>MAX(H6:H34)</f>
        <v>6594</v>
      </c>
      <c r="I35">
        <f>MAX(I6:I34)</f>
        <v>6745</v>
      </c>
      <c r="J35">
        <f>MAX(J6:J34)</f>
        <v>7033</v>
      </c>
      <c r="K35">
        <f>MAX(K6:K34)</f>
        <v>8170</v>
      </c>
      <c r="L35">
        <f>MAX(L6:L34)</f>
        <v>11020</v>
      </c>
      <c r="M35">
        <f>MAX(M6:M34)</f>
        <v>9780</v>
      </c>
      <c r="N35">
        <f>MAX(N6:N34)</f>
        <v>12609</v>
      </c>
      <c r="O35">
        <f>MAX(O7:O33)</f>
        <v>4969</v>
      </c>
    </row>
  </sheetData>
  <mergeCells count="5">
    <mergeCell ref="A4:B4"/>
    <mergeCell ref="A2:B2"/>
    <mergeCell ref="C2:O2"/>
    <mergeCell ref="A3:B3"/>
    <mergeCell ref="C3:O3"/>
  </mergeCells>
  <hyperlinks>
    <hyperlink ref="C3" r:id="rId1" display="http://localhost/OECDStat_Metadata/ShowMetadata.ashx?Dataset=HEALTH_WFMI&amp;Coords=%5bVAR%5d.%5bIFTD%5d&amp;ShowOnWeb=true&amp;Lang=en" xr:uid="{F8CB3B4C-4D7B-4ED7-BECA-37A792B812ED}"/>
    <hyperlink ref="A19" r:id="rId2" display="http://localhost/OECDStat_Metadata/ShowMetadata.ashx?Dataset=HEALTH_WFMI&amp;Coords=[COU].[ISR]&amp;ShowOnWeb=true&amp;Lang=en" xr:uid="{0C8E07C1-8B03-43DB-A1A0-93CE0E3DDEAE}"/>
    <hyperlink ref="A1" r:id="rId3" display="http://localhost/OECDStat_Metadata/ShowMetadata.ashx?Dataset=HEALTH_WFMI&amp;ShowOnWeb=true&amp;Lang=en" xr:uid="{57D2EB6E-FF3A-4A34-984F-05363AE696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B333-0FE4-4982-B227-77A9336FF5C1}">
  <dimension ref="A1:P32"/>
  <sheetViews>
    <sheetView tabSelected="1" topLeftCell="A6" workbookViewId="0">
      <selection activeCell="Q17" sqref="Q17"/>
    </sheetView>
  </sheetViews>
  <sheetFormatPr defaultRowHeight="14.4" x14ac:dyDescent="0.3"/>
  <cols>
    <col min="1" max="1" width="15.33203125" customWidth="1"/>
    <col min="2" max="2" width="8.88671875" customWidth="1"/>
  </cols>
  <sheetData>
    <row r="1" spans="1:16" x14ac:dyDescent="0.3">
      <c r="A1" s="2" t="s">
        <v>1</v>
      </c>
      <c r="B1" s="3"/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16" x14ac:dyDescent="0.3">
      <c r="A2" s="2" t="s">
        <v>3</v>
      </c>
      <c r="B2" s="3"/>
      <c r="C2" s="7" t="s">
        <v>45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6" x14ac:dyDescent="0.3">
      <c r="A3" s="22" t="s">
        <v>18</v>
      </c>
      <c r="B3" s="2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21" t="s">
        <v>2</v>
      </c>
    </row>
    <row r="4" spans="1:16" x14ac:dyDescent="0.3">
      <c r="A4" s="15" t="s">
        <v>20</v>
      </c>
      <c r="B4" s="14" t="s">
        <v>19</v>
      </c>
      <c r="C4" s="16" t="s">
        <v>49</v>
      </c>
      <c r="D4" s="16" t="s">
        <v>49</v>
      </c>
      <c r="E4" s="16" t="s">
        <v>49</v>
      </c>
      <c r="F4" s="16" t="s">
        <v>49</v>
      </c>
      <c r="G4" s="16">
        <v>2685</v>
      </c>
      <c r="H4" s="16">
        <v>2717</v>
      </c>
      <c r="I4" s="16">
        <v>2726</v>
      </c>
      <c r="J4" s="16">
        <v>2695</v>
      </c>
      <c r="K4" s="16">
        <v>2954</v>
      </c>
      <c r="L4" s="16">
        <v>2993</v>
      </c>
      <c r="M4" s="16">
        <v>2009</v>
      </c>
      <c r="N4" s="16">
        <v>2450</v>
      </c>
      <c r="O4" s="16" t="s">
        <v>49</v>
      </c>
      <c r="P4">
        <f>SUM(G4:O4)</f>
        <v>21229</v>
      </c>
    </row>
    <row r="5" spans="1:16" x14ac:dyDescent="0.3">
      <c r="A5" s="15" t="s">
        <v>21</v>
      </c>
      <c r="B5" s="14" t="s">
        <v>19</v>
      </c>
      <c r="C5" s="17">
        <v>191</v>
      </c>
      <c r="D5" s="17">
        <v>179</v>
      </c>
      <c r="E5" s="17">
        <v>196</v>
      </c>
      <c r="F5" s="17">
        <v>224</v>
      </c>
      <c r="G5" s="17">
        <v>263</v>
      </c>
      <c r="H5" s="17">
        <v>242</v>
      </c>
      <c r="I5" s="17">
        <v>225</v>
      </c>
      <c r="J5" s="17">
        <v>238</v>
      </c>
      <c r="K5" s="17">
        <v>209</v>
      </c>
      <c r="L5" s="17">
        <v>257</v>
      </c>
      <c r="M5" s="17">
        <v>224</v>
      </c>
      <c r="N5" s="17">
        <v>207</v>
      </c>
      <c r="O5" s="17">
        <v>253</v>
      </c>
      <c r="P5">
        <f t="shared" ref="P5:P31" si="0">SUM(G5:O5)</f>
        <v>2118</v>
      </c>
    </row>
    <row r="6" spans="1:16" x14ac:dyDescent="0.3">
      <c r="A6" s="15" t="s">
        <v>22</v>
      </c>
      <c r="B6" s="14" t="s">
        <v>19</v>
      </c>
      <c r="C6" s="16">
        <v>504</v>
      </c>
      <c r="D6" s="16">
        <v>665</v>
      </c>
      <c r="E6" s="16">
        <v>684</v>
      </c>
      <c r="F6" s="16">
        <v>481</v>
      </c>
      <c r="G6" s="16">
        <v>558</v>
      </c>
      <c r="H6" s="16">
        <v>566</v>
      </c>
      <c r="I6" s="16">
        <v>500</v>
      </c>
      <c r="J6" s="16">
        <v>598</v>
      </c>
      <c r="K6" s="16">
        <v>461</v>
      </c>
      <c r="L6" s="16">
        <v>553</v>
      </c>
      <c r="M6" s="16">
        <v>483</v>
      </c>
      <c r="N6" s="16">
        <v>610</v>
      </c>
      <c r="O6" s="16">
        <v>516</v>
      </c>
      <c r="P6">
        <f t="shared" si="0"/>
        <v>4845</v>
      </c>
    </row>
    <row r="7" spans="1:16" x14ac:dyDescent="0.3">
      <c r="A7" s="15" t="s">
        <v>23</v>
      </c>
      <c r="B7" s="14" t="s">
        <v>19</v>
      </c>
      <c r="C7" s="17">
        <v>2437</v>
      </c>
      <c r="D7" s="17">
        <v>2532</v>
      </c>
      <c r="E7" s="17">
        <v>2754</v>
      </c>
      <c r="F7" s="17">
        <v>2948</v>
      </c>
      <c r="G7" s="17">
        <v>2899</v>
      </c>
      <c r="H7" s="17">
        <v>2849</v>
      </c>
      <c r="I7" s="17">
        <v>2998</v>
      </c>
      <c r="J7" s="17">
        <v>2863</v>
      </c>
      <c r="K7" s="17">
        <v>3289</v>
      </c>
      <c r="L7" s="17">
        <v>2701</v>
      </c>
      <c r="M7" s="17">
        <v>2685</v>
      </c>
      <c r="N7" s="17">
        <v>2807</v>
      </c>
      <c r="O7" s="17" t="s">
        <v>49</v>
      </c>
      <c r="P7">
        <f t="shared" si="0"/>
        <v>23091</v>
      </c>
    </row>
    <row r="8" spans="1:16" x14ac:dyDescent="0.3">
      <c r="A8" s="15" t="s">
        <v>24</v>
      </c>
      <c r="B8" s="14" t="s">
        <v>19</v>
      </c>
      <c r="C8" s="17">
        <v>103</v>
      </c>
      <c r="D8" s="17">
        <v>158</v>
      </c>
      <c r="E8" s="17">
        <v>195</v>
      </c>
      <c r="F8" s="17">
        <v>210</v>
      </c>
      <c r="G8" s="17">
        <v>221</v>
      </c>
      <c r="H8" s="17">
        <v>241</v>
      </c>
      <c r="I8" s="17">
        <v>258</v>
      </c>
      <c r="J8" s="17">
        <v>311</v>
      </c>
      <c r="K8" s="17">
        <v>250</v>
      </c>
      <c r="L8" s="17">
        <v>105</v>
      </c>
      <c r="M8" s="17">
        <v>148</v>
      </c>
      <c r="N8" s="17">
        <v>153</v>
      </c>
      <c r="O8" s="17">
        <v>186</v>
      </c>
      <c r="P8">
        <f t="shared" si="0"/>
        <v>1873</v>
      </c>
    </row>
    <row r="9" spans="1:16" x14ac:dyDescent="0.3">
      <c r="A9" s="15" t="s">
        <v>25</v>
      </c>
      <c r="B9" s="14" t="s">
        <v>19</v>
      </c>
      <c r="C9" s="16">
        <v>296</v>
      </c>
      <c r="D9" s="16">
        <v>238</v>
      </c>
      <c r="E9" s="16">
        <v>184</v>
      </c>
      <c r="F9" s="16">
        <v>198</v>
      </c>
      <c r="G9" s="16">
        <v>283</v>
      </c>
      <c r="H9" s="16">
        <v>282</v>
      </c>
      <c r="I9" s="16">
        <v>267</v>
      </c>
      <c r="J9" s="16">
        <v>275</v>
      </c>
      <c r="K9" s="16">
        <v>246</v>
      </c>
      <c r="L9" s="16">
        <v>272</v>
      </c>
      <c r="M9" s="16">
        <v>250</v>
      </c>
      <c r="N9" s="16">
        <v>283</v>
      </c>
      <c r="O9" s="16" t="s">
        <v>49</v>
      </c>
      <c r="P9">
        <f t="shared" si="0"/>
        <v>2158</v>
      </c>
    </row>
    <row r="10" spans="1:16" x14ac:dyDescent="0.3">
      <c r="A10" s="15" t="s">
        <v>26</v>
      </c>
      <c r="B10" s="14" t="s">
        <v>19</v>
      </c>
      <c r="C10" s="17">
        <v>11</v>
      </c>
      <c r="D10" s="17">
        <v>20</v>
      </c>
      <c r="E10" s="17">
        <v>19</v>
      </c>
      <c r="F10" s="17">
        <v>24</v>
      </c>
      <c r="G10" s="17">
        <v>21</v>
      </c>
      <c r="H10" s="17">
        <v>29</v>
      </c>
      <c r="I10" s="17">
        <v>21</v>
      </c>
      <c r="J10" s="17">
        <v>22</v>
      </c>
      <c r="K10" s="17">
        <v>24</v>
      </c>
      <c r="L10" s="17">
        <v>9</v>
      </c>
      <c r="M10" s="17">
        <v>12</v>
      </c>
      <c r="N10" s="17">
        <v>11</v>
      </c>
      <c r="O10" s="17">
        <v>15</v>
      </c>
      <c r="P10">
        <f t="shared" si="0"/>
        <v>164</v>
      </c>
    </row>
    <row r="11" spans="1:16" x14ac:dyDescent="0.3">
      <c r="A11" s="15" t="s">
        <v>27</v>
      </c>
      <c r="B11" s="14" t="s">
        <v>19</v>
      </c>
      <c r="C11" s="16">
        <v>226</v>
      </c>
      <c r="D11" s="16">
        <v>244</v>
      </c>
      <c r="E11" s="16">
        <v>227</v>
      </c>
      <c r="F11" s="16">
        <v>260</v>
      </c>
      <c r="G11" s="16">
        <v>225</v>
      </c>
      <c r="H11" s="16">
        <v>213</v>
      </c>
      <c r="I11" s="16">
        <v>198</v>
      </c>
      <c r="J11" s="16">
        <v>203</v>
      </c>
      <c r="K11" s="16">
        <v>194</v>
      </c>
      <c r="L11" s="16">
        <v>231</v>
      </c>
      <c r="M11" s="16">
        <v>236</v>
      </c>
      <c r="N11" s="16">
        <v>266</v>
      </c>
      <c r="O11" s="16" t="s">
        <v>49</v>
      </c>
      <c r="P11">
        <f t="shared" si="0"/>
        <v>1766</v>
      </c>
    </row>
    <row r="12" spans="1:16" x14ac:dyDescent="0.3">
      <c r="A12" s="15" t="s">
        <v>28</v>
      </c>
      <c r="B12" s="14" t="s">
        <v>19</v>
      </c>
      <c r="C12" s="17" t="s">
        <v>49</v>
      </c>
      <c r="D12" s="17">
        <v>1490</v>
      </c>
      <c r="E12" s="17">
        <v>1357</v>
      </c>
      <c r="F12" s="17">
        <v>1419</v>
      </c>
      <c r="G12" s="17">
        <v>1615</v>
      </c>
      <c r="H12" s="17">
        <v>1568</v>
      </c>
      <c r="I12" s="17">
        <v>1387</v>
      </c>
      <c r="J12" s="17">
        <v>1253</v>
      </c>
      <c r="K12" s="17">
        <v>1110</v>
      </c>
      <c r="L12" s="17">
        <v>925</v>
      </c>
      <c r="M12" s="17">
        <v>1054</v>
      </c>
      <c r="N12" s="17">
        <v>1251</v>
      </c>
      <c r="O12" s="17" t="s">
        <v>49</v>
      </c>
      <c r="P12">
        <f t="shared" si="0"/>
        <v>10163</v>
      </c>
    </row>
    <row r="13" spans="1:16" x14ac:dyDescent="0.3">
      <c r="A13" s="20" t="s">
        <v>29</v>
      </c>
      <c r="B13" s="14" t="s">
        <v>19</v>
      </c>
      <c r="C13" s="16">
        <v>1426</v>
      </c>
      <c r="D13" s="16">
        <v>1900</v>
      </c>
      <c r="E13" s="16">
        <v>2225</v>
      </c>
      <c r="F13" s="16">
        <v>1964</v>
      </c>
      <c r="G13" s="16">
        <v>1730</v>
      </c>
      <c r="H13" s="16">
        <v>1530</v>
      </c>
      <c r="I13" s="16">
        <v>1430</v>
      </c>
      <c r="J13" s="16">
        <v>1287</v>
      </c>
      <c r="K13" s="16">
        <v>1296</v>
      </c>
      <c r="L13" s="16">
        <v>1349</v>
      </c>
      <c r="M13" s="16">
        <v>1333</v>
      </c>
      <c r="N13" s="16">
        <v>1254</v>
      </c>
      <c r="O13" s="16" t="s">
        <v>49</v>
      </c>
      <c r="P13">
        <f t="shared" si="0"/>
        <v>11209</v>
      </c>
    </row>
    <row r="14" spans="1:16" x14ac:dyDescent="0.3">
      <c r="A14" s="15" t="s">
        <v>46</v>
      </c>
      <c r="B14" s="14" t="s">
        <v>19</v>
      </c>
      <c r="C14" s="17" t="s">
        <v>49</v>
      </c>
      <c r="D14" s="17" t="s">
        <v>49</v>
      </c>
      <c r="E14" s="17">
        <v>77</v>
      </c>
      <c r="F14" s="17">
        <v>83</v>
      </c>
      <c r="G14" s="17">
        <v>78</v>
      </c>
      <c r="H14" s="17">
        <v>79</v>
      </c>
      <c r="I14" s="17">
        <v>98</v>
      </c>
      <c r="J14" s="17">
        <v>161</v>
      </c>
      <c r="K14" s="17">
        <v>208</v>
      </c>
      <c r="L14" s="17">
        <v>459</v>
      </c>
      <c r="M14" s="17">
        <v>691</v>
      </c>
      <c r="N14" s="17">
        <v>662</v>
      </c>
      <c r="O14" s="17" t="s">
        <v>49</v>
      </c>
      <c r="P14">
        <f t="shared" si="0"/>
        <v>2436</v>
      </c>
    </row>
    <row r="15" spans="1:16" x14ac:dyDescent="0.3">
      <c r="A15" s="15" t="s">
        <v>30</v>
      </c>
      <c r="B15" s="14" t="s">
        <v>19</v>
      </c>
      <c r="C15" s="16">
        <v>35</v>
      </c>
      <c r="D15" s="16">
        <v>51</v>
      </c>
      <c r="E15" s="16">
        <v>78</v>
      </c>
      <c r="F15" s="16">
        <v>54</v>
      </c>
      <c r="G15" s="16">
        <v>82</v>
      </c>
      <c r="H15" s="16">
        <v>133</v>
      </c>
      <c r="I15" s="16">
        <v>109</v>
      </c>
      <c r="J15" s="16">
        <v>111</v>
      </c>
      <c r="K15" s="16">
        <v>137</v>
      </c>
      <c r="L15" s="16">
        <v>123</v>
      </c>
      <c r="M15" s="16">
        <v>92</v>
      </c>
      <c r="N15" s="16">
        <v>113</v>
      </c>
      <c r="O15" s="16" t="s">
        <v>49</v>
      </c>
      <c r="P15">
        <f t="shared" si="0"/>
        <v>900</v>
      </c>
    </row>
    <row r="16" spans="1:16" x14ac:dyDescent="0.3">
      <c r="A16" s="15" t="s">
        <v>31</v>
      </c>
      <c r="B16" s="14" t="s">
        <v>19</v>
      </c>
      <c r="C16" s="16">
        <v>683</v>
      </c>
      <c r="D16" s="16">
        <v>855</v>
      </c>
      <c r="E16" s="16">
        <v>783</v>
      </c>
      <c r="F16" s="16">
        <v>832</v>
      </c>
      <c r="G16" s="16">
        <v>871</v>
      </c>
      <c r="H16" s="16">
        <v>1777</v>
      </c>
      <c r="I16" s="16">
        <v>1819</v>
      </c>
      <c r="J16" s="16">
        <v>1685</v>
      </c>
      <c r="K16" s="16">
        <v>1395</v>
      </c>
      <c r="L16" s="16">
        <v>1422</v>
      </c>
      <c r="M16" s="16">
        <v>1017</v>
      </c>
      <c r="N16" s="16">
        <v>1707</v>
      </c>
      <c r="O16" s="16" t="s">
        <v>49</v>
      </c>
      <c r="P16">
        <f t="shared" si="0"/>
        <v>11693</v>
      </c>
    </row>
    <row r="17" spans="1:16" x14ac:dyDescent="0.3">
      <c r="A17" s="18" t="s">
        <v>32</v>
      </c>
      <c r="B17" s="14" t="s">
        <v>19</v>
      </c>
      <c r="C17" s="17">
        <v>377</v>
      </c>
      <c r="D17" s="17">
        <v>539</v>
      </c>
      <c r="E17" s="17">
        <v>527</v>
      </c>
      <c r="F17" s="17">
        <v>598</v>
      </c>
      <c r="G17" s="17">
        <v>648</v>
      </c>
      <c r="H17" s="17">
        <v>777</v>
      </c>
      <c r="I17" s="17">
        <v>722</v>
      </c>
      <c r="J17" s="17">
        <v>881</v>
      </c>
      <c r="K17" s="17">
        <v>1056</v>
      </c>
      <c r="L17" s="17">
        <v>1050</v>
      </c>
      <c r="M17" s="17">
        <v>1173</v>
      </c>
      <c r="N17" s="17">
        <v>1248</v>
      </c>
      <c r="O17" s="17">
        <v>1273</v>
      </c>
      <c r="P17">
        <f t="shared" si="0"/>
        <v>8828</v>
      </c>
    </row>
    <row r="18" spans="1:16" x14ac:dyDescent="0.3">
      <c r="A18" s="15" t="s">
        <v>33</v>
      </c>
      <c r="B18" s="14" t="s">
        <v>19</v>
      </c>
      <c r="C18" s="16">
        <v>149</v>
      </c>
      <c r="D18" s="16">
        <v>129</v>
      </c>
      <c r="E18" s="16">
        <v>134</v>
      </c>
      <c r="F18" s="16">
        <v>98</v>
      </c>
      <c r="G18" s="16">
        <v>60</v>
      </c>
      <c r="H18" s="16">
        <v>89</v>
      </c>
      <c r="I18" s="16">
        <v>100</v>
      </c>
      <c r="J18" s="16">
        <v>150</v>
      </c>
      <c r="K18" s="16">
        <v>204</v>
      </c>
      <c r="L18" s="16">
        <v>260</v>
      </c>
      <c r="M18" s="16">
        <v>293</v>
      </c>
      <c r="N18" s="16">
        <v>299</v>
      </c>
      <c r="O18" s="16">
        <v>291</v>
      </c>
      <c r="P18">
        <f t="shared" si="0"/>
        <v>1746</v>
      </c>
    </row>
    <row r="19" spans="1:16" x14ac:dyDescent="0.3">
      <c r="A19" s="15" t="s">
        <v>47</v>
      </c>
      <c r="B19" s="14" t="s">
        <v>19</v>
      </c>
      <c r="C19" s="17">
        <v>1</v>
      </c>
      <c r="D19" s="17">
        <v>1</v>
      </c>
      <c r="E19" s="17">
        <v>2</v>
      </c>
      <c r="F19" s="17">
        <v>3</v>
      </c>
      <c r="G19" s="17">
        <v>6</v>
      </c>
      <c r="H19" s="17">
        <v>6</v>
      </c>
      <c r="I19" s="17">
        <v>7</v>
      </c>
      <c r="J19" s="17">
        <v>11</v>
      </c>
      <c r="K19" s="17">
        <v>25</v>
      </c>
      <c r="L19" s="17">
        <v>20</v>
      </c>
      <c r="M19" s="17">
        <v>22</v>
      </c>
      <c r="N19" s="17">
        <v>29</v>
      </c>
      <c r="O19" s="17" t="s">
        <v>49</v>
      </c>
      <c r="P19">
        <f t="shared" si="0"/>
        <v>126</v>
      </c>
    </row>
    <row r="20" spans="1:16" x14ac:dyDescent="0.3">
      <c r="A20" s="15" t="s">
        <v>34</v>
      </c>
      <c r="B20" s="14" t="s">
        <v>19</v>
      </c>
      <c r="C20" s="16">
        <v>39</v>
      </c>
      <c r="D20" s="16">
        <v>16</v>
      </c>
      <c r="E20" s="16">
        <v>25</v>
      </c>
      <c r="F20" s="16">
        <v>25</v>
      </c>
      <c r="G20" s="16">
        <v>6</v>
      </c>
      <c r="H20" s="16">
        <v>3</v>
      </c>
      <c r="I20" s="16">
        <v>3</v>
      </c>
      <c r="J20" s="16">
        <v>8</v>
      </c>
      <c r="K20" s="16">
        <v>5</v>
      </c>
      <c r="L20" s="16">
        <v>2</v>
      </c>
      <c r="M20" s="16">
        <v>5</v>
      </c>
      <c r="N20" s="16">
        <v>7</v>
      </c>
      <c r="O20" s="16" t="s">
        <v>49</v>
      </c>
      <c r="P20">
        <f t="shared" si="0"/>
        <v>39</v>
      </c>
    </row>
    <row r="21" spans="1:16" x14ac:dyDescent="0.3">
      <c r="A21" s="15" t="s">
        <v>35</v>
      </c>
      <c r="B21" s="14" t="s">
        <v>19</v>
      </c>
      <c r="C21" s="17" t="s">
        <v>49</v>
      </c>
      <c r="D21" s="17" t="s">
        <v>49</v>
      </c>
      <c r="E21" s="17" t="s">
        <v>49</v>
      </c>
      <c r="F21" s="17" t="s">
        <v>49</v>
      </c>
      <c r="G21" s="17">
        <v>6</v>
      </c>
      <c r="H21" s="17">
        <v>5</v>
      </c>
      <c r="I21" s="17">
        <v>8</v>
      </c>
      <c r="J21" s="17">
        <v>15</v>
      </c>
      <c r="K21" s="17">
        <v>9</v>
      </c>
      <c r="L21" s="17">
        <v>6</v>
      </c>
      <c r="M21" s="17">
        <v>10</v>
      </c>
      <c r="N21" s="17">
        <v>5</v>
      </c>
      <c r="O21" s="17">
        <v>30</v>
      </c>
      <c r="P21">
        <f t="shared" si="0"/>
        <v>94</v>
      </c>
    </row>
    <row r="22" spans="1:16" ht="20.399999999999999" x14ac:dyDescent="0.3">
      <c r="A22" s="15" t="s">
        <v>36</v>
      </c>
      <c r="B22" s="14" t="s">
        <v>19</v>
      </c>
      <c r="C22" s="16">
        <v>226</v>
      </c>
      <c r="D22" s="16">
        <v>158</v>
      </c>
      <c r="E22" s="16">
        <v>177</v>
      </c>
      <c r="F22" s="16">
        <v>93</v>
      </c>
      <c r="G22" s="16">
        <v>137</v>
      </c>
      <c r="H22" s="16">
        <v>161</v>
      </c>
      <c r="I22" s="16">
        <v>123</v>
      </c>
      <c r="J22" s="16">
        <v>196</v>
      </c>
      <c r="K22" s="16">
        <v>145</v>
      </c>
      <c r="L22" s="16">
        <v>420</v>
      </c>
      <c r="M22" s="16">
        <v>229</v>
      </c>
      <c r="N22" s="16">
        <v>212</v>
      </c>
      <c r="O22" s="16" t="s">
        <v>49</v>
      </c>
      <c r="P22">
        <f t="shared" si="0"/>
        <v>1623</v>
      </c>
    </row>
    <row r="23" spans="1:16" ht="20.399999999999999" x14ac:dyDescent="0.3">
      <c r="A23" s="15" t="s">
        <v>37</v>
      </c>
      <c r="B23" s="14" t="s">
        <v>19</v>
      </c>
      <c r="C23" s="17">
        <v>1168</v>
      </c>
      <c r="D23" s="17">
        <v>1218</v>
      </c>
      <c r="E23" s="17">
        <v>1145</v>
      </c>
      <c r="F23" s="17">
        <v>1063</v>
      </c>
      <c r="G23" s="17">
        <v>947</v>
      </c>
      <c r="H23" s="17">
        <v>854</v>
      </c>
      <c r="I23" s="17">
        <v>973</v>
      </c>
      <c r="J23" s="17">
        <v>1026</v>
      </c>
      <c r="K23" s="17">
        <v>1055</v>
      </c>
      <c r="L23" s="17">
        <v>1034</v>
      </c>
      <c r="M23" s="17">
        <v>687</v>
      </c>
      <c r="N23" s="17">
        <v>597</v>
      </c>
      <c r="O23" s="17">
        <v>663</v>
      </c>
      <c r="P23">
        <f t="shared" si="0"/>
        <v>7836</v>
      </c>
    </row>
    <row r="24" spans="1:16" x14ac:dyDescent="0.3">
      <c r="A24" s="15" t="s">
        <v>38</v>
      </c>
      <c r="B24" s="14" t="s">
        <v>19</v>
      </c>
      <c r="C24" s="16">
        <v>1309</v>
      </c>
      <c r="D24" s="16">
        <v>1300</v>
      </c>
      <c r="E24" s="16">
        <v>1603</v>
      </c>
      <c r="F24" s="16">
        <v>2310</v>
      </c>
      <c r="G24" s="16">
        <v>1304</v>
      </c>
      <c r="H24" s="16">
        <v>1281</v>
      </c>
      <c r="I24" s="16">
        <v>1325</v>
      </c>
      <c r="J24" s="16">
        <v>1505</v>
      </c>
      <c r="K24" s="16">
        <v>1116</v>
      </c>
      <c r="L24" s="16">
        <v>1068</v>
      </c>
      <c r="M24" s="16">
        <v>1114</v>
      </c>
      <c r="N24" s="16">
        <v>1083</v>
      </c>
      <c r="O24" s="16" t="s">
        <v>49</v>
      </c>
      <c r="P24">
        <f t="shared" si="0"/>
        <v>9796</v>
      </c>
    </row>
    <row r="25" spans="1:16" x14ac:dyDescent="0.3">
      <c r="A25" s="15" t="s">
        <v>39</v>
      </c>
      <c r="B25" s="14" t="s">
        <v>19</v>
      </c>
      <c r="C25" s="17">
        <v>60</v>
      </c>
      <c r="D25" s="17">
        <v>70</v>
      </c>
      <c r="E25" s="17">
        <v>79</v>
      </c>
      <c r="F25" s="17">
        <v>137</v>
      </c>
      <c r="G25" s="17">
        <v>157</v>
      </c>
      <c r="H25" s="17">
        <v>104</v>
      </c>
      <c r="I25" s="17">
        <v>174</v>
      </c>
      <c r="J25" s="17">
        <v>172</v>
      </c>
      <c r="K25" s="17">
        <v>240</v>
      </c>
      <c r="L25" s="17">
        <v>365</v>
      </c>
      <c r="M25" s="17">
        <v>390</v>
      </c>
      <c r="N25" s="17">
        <v>887</v>
      </c>
      <c r="O25" s="17" t="s">
        <v>49</v>
      </c>
      <c r="P25">
        <f t="shared" si="0"/>
        <v>2489</v>
      </c>
    </row>
    <row r="26" spans="1:16" x14ac:dyDescent="0.3">
      <c r="A26" s="15" t="s">
        <v>40</v>
      </c>
      <c r="B26" s="14" t="s">
        <v>19</v>
      </c>
      <c r="C26" s="17">
        <v>76</v>
      </c>
      <c r="D26" s="17">
        <v>129</v>
      </c>
      <c r="E26" s="17">
        <v>68</v>
      </c>
      <c r="F26" s="17">
        <v>36</v>
      </c>
      <c r="G26" s="17">
        <v>29</v>
      </c>
      <c r="H26" s="17">
        <v>37</v>
      </c>
      <c r="I26" s="17">
        <v>93</v>
      </c>
      <c r="J26" s="17">
        <v>33</v>
      </c>
      <c r="K26" s="17">
        <v>43</v>
      </c>
      <c r="L26" s="17">
        <v>82</v>
      </c>
      <c r="M26" s="17">
        <v>69</v>
      </c>
      <c r="N26" s="17">
        <v>68</v>
      </c>
      <c r="O26" s="17">
        <v>45</v>
      </c>
      <c r="P26">
        <f t="shared" si="0"/>
        <v>499</v>
      </c>
    </row>
    <row r="27" spans="1:16" x14ac:dyDescent="0.3">
      <c r="A27" s="15" t="s">
        <v>48</v>
      </c>
      <c r="B27" s="14" t="s">
        <v>19</v>
      </c>
      <c r="C27" s="16">
        <v>6800</v>
      </c>
      <c r="D27" s="16">
        <v>5525</v>
      </c>
      <c r="E27" s="16">
        <v>3491</v>
      </c>
      <c r="F27" s="16">
        <v>2432</v>
      </c>
      <c r="G27" s="16">
        <v>2439</v>
      </c>
      <c r="H27" s="16">
        <v>1383</v>
      </c>
      <c r="I27" s="16">
        <v>2876</v>
      </c>
      <c r="J27" s="16">
        <v>3146</v>
      </c>
      <c r="K27" s="16">
        <v>4008</v>
      </c>
      <c r="L27" s="16">
        <v>6354</v>
      </c>
      <c r="M27" s="16">
        <v>4036</v>
      </c>
      <c r="N27" s="16">
        <v>4293</v>
      </c>
      <c r="O27" s="16">
        <v>4969</v>
      </c>
      <c r="P27">
        <f t="shared" si="0"/>
        <v>33504</v>
      </c>
    </row>
    <row r="28" spans="1:16" x14ac:dyDescent="0.3">
      <c r="A28" s="15" t="s">
        <v>41</v>
      </c>
      <c r="B28" s="14" t="s">
        <v>19</v>
      </c>
      <c r="C28" s="17">
        <v>810</v>
      </c>
      <c r="D28" s="17">
        <v>739</v>
      </c>
      <c r="E28" s="17">
        <v>754</v>
      </c>
      <c r="F28" s="17">
        <v>864</v>
      </c>
      <c r="G28" s="17">
        <v>940</v>
      </c>
      <c r="H28" s="17">
        <v>723</v>
      </c>
      <c r="I28" s="17">
        <v>785</v>
      </c>
      <c r="J28" s="17">
        <v>658</v>
      </c>
      <c r="K28" s="17">
        <v>760</v>
      </c>
      <c r="L28" s="17">
        <v>775</v>
      </c>
      <c r="M28" s="17">
        <v>789</v>
      </c>
      <c r="N28" s="17" t="s">
        <v>49</v>
      </c>
      <c r="O28" s="17" t="s">
        <v>49</v>
      </c>
      <c r="P28">
        <f t="shared" si="0"/>
        <v>5430</v>
      </c>
    </row>
    <row r="29" spans="1:16" ht="20.399999999999999" x14ac:dyDescent="0.3">
      <c r="A29" s="15" t="s">
        <v>42</v>
      </c>
      <c r="B29" s="14" t="s">
        <v>19</v>
      </c>
      <c r="C29" s="16">
        <v>1892</v>
      </c>
      <c r="D29" s="16">
        <v>2015</v>
      </c>
      <c r="E29" s="16">
        <v>2179</v>
      </c>
      <c r="F29" s="16">
        <v>2519</v>
      </c>
      <c r="G29" s="16">
        <v>2123</v>
      </c>
      <c r="H29" s="16">
        <v>2183</v>
      </c>
      <c r="I29" s="16">
        <v>2355</v>
      </c>
      <c r="J29" s="16">
        <v>2268</v>
      </c>
      <c r="K29" s="16">
        <v>2003</v>
      </c>
      <c r="L29" s="16">
        <v>1875</v>
      </c>
      <c r="M29" s="16">
        <v>1910</v>
      </c>
      <c r="N29" s="16">
        <v>1810</v>
      </c>
      <c r="O29" s="16">
        <v>2178</v>
      </c>
      <c r="P29">
        <f t="shared" si="0"/>
        <v>18705</v>
      </c>
    </row>
    <row r="30" spans="1:16" ht="20.399999999999999" x14ac:dyDescent="0.3">
      <c r="A30" s="15" t="s">
        <v>43</v>
      </c>
      <c r="B30" s="14" t="s">
        <v>19</v>
      </c>
      <c r="C30" s="16">
        <v>5945</v>
      </c>
      <c r="D30" s="16">
        <v>5189</v>
      </c>
      <c r="E30" s="16">
        <v>5951</v>
      </c>
      <c r="F30" s="16">
        <v>5459</v>
      </c>
      <c r="G30" s="16">
        <v>5939</v>
      </c>
      <c r="H30" s="16">
        <v>4980</v>
      </c>
      <c r="I30" s="16">
        <v>5649</v>
      </c>
      <c r="J30" s="16">
        <v>6331</v>
      </c>
      <c r="K30" s="16">
        <v>8170</v>
      </c>
      <c r="L30" s="16">
        <v>11020</v>
      </c>
      <c r="M30" s="16">
        <v>9780</v>
      </c>
      <c r="N30" s="16">
        <v>12609</v>
      </c>
      <c r="O30" s="16" t="s">
        <v>49</v>
      </c>
      <c r="P30">
        <f t="shared" si="0"/>
        <v>64478</v>
      </c>
    </row>
    <row r="31" spans="1:16" ht="20.399999999999999" x14ac:dyDescent="0.3">
      <c r="A31" s="15" t="s">
        <v>44</v>
      </c>
      <c r="B31" s="14" t="s">
        <v>19</v>
      </c>
      <c r="C31" s="17">
        <v>7318</v>
      </c>
      <c r="D31" s="17">
        <v>7211</v>
      </c>
      <c r="E31" s="17">
        <v>7325</v>
      </c>
      <c r="F31" s="17">
        <v>6475</v>
      </c>
      <c r="G31" s="17">
        <v>6564</v>
      </c>
      <c r="H31" s="17">
        <v>6594</v>
      </c>
      <c r="I31" s="17">
        <v>6745</v>
      </c>
      <c r="J31" s="17">
        <v>7033</v>
      </c>
      <c r="K31" s="17">
        <v>7344</v>
      </c>
      <c r="L31" s="17">
        <v>7483</v>
      </c>
      <c r="M31" s="17">
        <v>7884</v>
      </c>
      <c r="N31" s="17">
        <v>8028</v>
      </c>
      <c r="O31" s="17" t="s">
        <v>49</v>
      </c>
      <c r="P31">
        <f t="shared" si="0"/>
        <v>57675</v>
      </c>
    </row>
    <row r="32" spans="1:16" x14ac:dyDescent="0.3">
      <c r="A32" s="19"/>
    </row>
  </sheetData>
  <mergeCells count="4">
    <mergeCell ref="A1:B1"/>
    <mergeCell ref="C1:O1"/>
    <mergeCell ref="A2:B2"/>
    <mergeCell ref="C2:O2"/>
  </mergeCells>
  <hyperlinks>
    <hyperlink ref="C2" r:id="rId1" display="http://localhost/OECDStat_Metadata/ShowMetadata.ashx?Dataset=HEALTH_WFMI&amp;Coords=%5bVAR%5d.%5bIFTD%5d&amp;ShowOnWeb=true&amp;Lang=en" xr:uid="{4E1E052A-51B5-48AF-9216-8AF021DD8355}"/>
    <hyperlink ref="A17" r:id="rId2" display="http://localhost/OECDStat_Metadata/ShowMetadata.ashx?Dataset=HEALTH_WFMI&amp;Coords=[COU].[ISR]&amp;ShowOnWeb=true&amp;Lang=en" xr:uid="{CB73004C-A0D6-4716-9F04-B6EF7FD289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8FAE-0622-4D86-8CF3-A5B10DCBEBC7}">
  <dimension ref="A1:C365"/>
  <sheetViews>
    <sheetView workbookViewId="0">
      <selection activeCell="D6" sqref="D6"/>
    </sheetView>
  </sheetViews>
  <sheetFormatPr defaultRowHeight="14.4" x14ac:dyDescent="0.3"/>
  <cols>
    <col min="2" max="2" width="21.77734375" customWidth="1"/>
  </cols>
  <sheetData>
    <row r="1" spans="1:3" x14ac:dyDescent="0.3">
      <c r="A1" t="s">
        <v>4</v>
      </c>
      <c r="B1" s="22" t="s">
        <v>18</v>
      </c>
      <c r="C1" t="s">
        <v>2</v>
      </c>
    </row>
    <row r="2" spans="1:3" x14ac:dyDescent="0.3">
      <c r="A2" s="23">
        <v>2010</v>
      </c>
      <c r="B2" s="15" t="s">
        <v>20</v>
      </c>
      <c r="C2" s="16" t="s">
        <v>49</v>
      </c>
    </row>
    <row r="3" spans="1:3" x14ac:dyDescent="0.3">
      <c r="A3" s="23">
        <v>2010</v>
      </c>
      <c r="B3" s="15" t="s">
        <v>21</v>
      </c>
      <c r="C3" s="17">
        <v>191</v>
      </c>
    </row>
    <row r="4" spans="1:3" x14ac:dyDescent="0.3">
      <c r="A4" s="23">
        <v>2010</v>
      </c>
      <c r="B4" s="15" t="s">
        <v>22</v>
      </c>
      <c r="C4" s="16">
        <v>504</v>
      </c>
    </row>
    <row r="5" spans="1:3" x14ac:dyDescent="0.3">
      <c r="A5" s="23">
        <v>2010</v>
      </c>
      <c r="B5" s="15" t="s">
        <v>23</v>
      </c>
      <c r="C5" s="17">
        <v>2437</v>
      </c>
    </row>
    <row r="6" spans="1:3" x14ac:dyDescent="0.3">
      <c r="A6" s="23">
        <v>2010</v>
      </c>
      <c r="B6" s="15" t="s">
        <v>24</v>
      </c>
      <c r="C6" s="17">
        <v>103</v>
      </c>
    </row>
    <row r="7" spans="1:3" x14ac:dyDescent="0.3">
      <c r="A7" s="23">
        <v>2010</v>
      </c>
      <c r="B7" s="15" t="s">
        <v>25</v>
      </c>
      <c r="C7" s="16">
        <v>296</v>
      </c>
    </row>
    <row r="8" spans="1:3" x14ac:dyDescent="0.3">
      <c r="A8" s="23">
        <v>2010</v>
      </c>
      <c r="B8" s="15" t="s">
        <v>26</v>
      </c>
      <c r="C8" s="17">
        <v>11</v>
      </c>
    </row>
    <row r="9" spans="1:3" x14ac:dyDescent="0.3">
      <c r="A9" s="23">
        <v>2010</v>
      </c>
      <c r="B9" s="15" t="s">
        <v>27</v>
      </c>
      <c r="C9" s="16">
        <v>226</v>
      </c>
    </row>
    <row r="10" spans="1:3" x14ac:dyDescent="0.3">
      <c r="A10" s="23">
        <v>2010</v>
      </c>
      <c r="B10" s="15" t="s">
        <v>28</v>
      </c>
      <c r="C10" s="17" t="s">
        <v>49</v>
      </c>
    </row>
    <row r="11" spans="1:3" x14ac:dyDescent="0.3">
      <c r="A11" s="23">
        <v>2010</v>
      </c>
      <c r="B11" s="20" t="s">
        <v>29</v>
      </c>
      <c r="C11" s="16">
        <v>1426</v>
      </c>
    </row>
    <row r="12" spans="1:3" x14ac:dyDescent="0.3">
      <c r="A12" s="23">
        <v>2010</v>
      </c>
      <c r="B12" s="15" t="s">
        <v>46</v>
      </c>
      <c r="C12" s="17" t="s">
        <v>49</v>
      </c>
    </row>
    <row r="13" spans="1:3" x14ac:dyDescent="0.3">
      <c r="A13" s="23">
        <v>2010</v>
      </c>
      <c r="B13" s="15" t="s">
        <v>30</v>
      </c>
      <c r="C13" s="16">
        <v>35</v>
      </c>
    </row>
    <row r="14" spans="1:3" x14ac:dyDescent="0.3">
      <c r="A14" s="23">
        <v>2010</v>
      </c>
      <c r="B14" s="15" t="s">
        <v>31</v>
      </c>
      <c r="C14" s="16">
        <v>683</v>
      </c>
    </row>
    <row r="15" spans="1:3" x14ac:dyDescent="0.3">
      <c r="A15" s="23">
        <v>2010</v>
      </c>
      <c r="B15" s="18" t="s">
        <v>32</v>
      </c>
      <c r="C15" s="17">
        <v>377</v>
      </c>
    </row>
    <row r="16" spans="1:3" x14ac:dyDescent="0.3">
      <c r="A16" s="23">
        <v>2010</v>
      </c>
      <c r="B16" s="15" t="s">
        <v>33</v>
      </c>
      <c r="C16" s="16">
        <v>149</v>
      </c>
    </row>
    <row r="17" spans="1:3" x14ac:dyDescent="0.3">
      <c r="A17" s="23">
        <v>2010</v>
      </c>
      <c r="B17" s="15" t="s">
        <v>47</v>
      </c>
      <c r="C17" s="17">
        <v>1</v>
      </c>
    </row>
    <row r="18" spans="1:3" x14ac:dyDescent="0.3">
      <c r="A18" s="23">
        <v>2010</v>
      </c>
      <c r="B18" s="15" t="s">
        <v>34</v>
      </c>
      <c r="C18" s="16">
        <v>39</v>
      </c>
    </row>
    <row r="19" spans="1:3" x14ac:dyDescent="0.3">
      <c r="A19" s="23">
        <v>2010</v>
      </c>
      <c r="B19" s="15" t="s">
        <v>35</v>
      </c>
      <c r="C19" s="17" t="s">
        <v>49</v>
      </c>
    </row>
    <row r="20" spans="1:3" x14ac:dyDescent="0.3">
      <c r="A20" s="23">
        <v>2010</v>
      </c>
      <c r="B20" s="15" t="s">
        <v>36</v>
      </c>
      <c r="C20" s="16">
        <v>226</v>
      </c>
    </row>
    <row r="21" spans="1:3" x14ac:dyDescent="0.3">
      <c r="A21" s="23">
        <v>2010</v>
      </c>
      <c r="B21" s="15" t="s">
        <v>37</v>
      </c>
      <c r="C21" s="17">
        <v>1168</v>
      </c>
    </row>
    <row r="22" spans="1:3" x14ac:dyDescent="0.3">
      <c r="A22" s="23">
        <v>2010</v>
      </c>
      <c r="B22" s="15" t="s">
        <v>38</v>
      </c>
      <c r="C22" s="16">
        <v>1309</v>
      </c>
    </row>
    <row r="23" spans="1:3" x14ac:dyDescent="0.3">
      <c r="A23" s="23">
        <v>2010</v>
      </c>
      <c r="B23" s="15" t="s">
        <v>39</v>
      </c>
      <c r="C23" s="17">
        <v>60</v>
      </c>
    </row>
    <row r="24" spans="1:3" x14ac:dyDescent="0.3">
      <c r="A24" s="23">
        <v>2010</v>
      </c>
      <c r="B24" s="15" t="s">
        <v>40</v>
      </c>
      <c r="C24" s="17">
        <v>76</v>
      </c>
    </row>
    <row r="25" spans="1:3" x14ac:dyDescent="0.3">
      <c r="A25" s="23">
        <v>2010</v>
      </c>
      <c r="B25" s="15" t="s">
        <v>48</v>
      </c>
      <c r="C25" s="16">
        <v>6800</v>
      </c>
    </row>
    <row r="26" spans="1:3" x14ac:dyDescent="0.3">
      <c r="A26" s="23">
        <v>2010</v>
      </c>
      <c r="B26" s="15" t="s">
        <v>41</v>
      </c>
      <c r="C26" s="17">
        <v>810</v>
      </c>
    </row>
    <row r="27" spans="1:3" x14ac:dyDescent="0.3">
      <c r="A27" s="23">
        <v>2010</v>
      </c>
      <c r="B27" s="15" t="s">
        <v>42</v>
      </c>
      <c r="C27" s="16">
        <v>1892</v>
      </c>
    </row>
    <row r="28" spans="1:3" x14ac:dyDescent="0.3">
      <c r="A28" s="23">
        <v>2010</v>
      </c>
      <c r="B28" s="15" t="s">
        <v>43</v>
      </c>
      <c r="C28" s="16">
        <v>5945</v>
      </c>
    </row>
    <row r="29" spans="1:3" x14ac:dyDescent="0.3">
      <c r="A29" s="23">
        <v>2010</v>
      </c>
      <c r="B29" s="15" t="s">
        <v>44</v>
      </c>
      <c r="C29" s="17">
        <v>7318</v>
      </c>
    </row>
    <row r="30" spans="1:3" x14ac:dyDescent="0.3">
      <c r="A30">
        <v>2011</v>
      </c>
      <c r="B30" s="15" t="s">
        <v>20</v>
      </c>
      <c r="C30" t="s">
        <v>49</v>
      </c>
    </row>
    <row r="31" spans="1:3" x14ac:dyDescent="0.3">
      <c r="A31">
        <v>2011</v>
      </c>
      <c r="B31" s="15" t="s">
        <v>21</v>
      </c>
      <c r="C31">
        <v>179</v>
      </c>
    </row>
    <row r="32" spans="1:3" x14ac:dyDescent="0.3">
      <c r="A32">
        <v>2011</v>
      </c>
      <c r="B32" s="15" t="s">
        <v>22</v>
      </c>
      <c r="C32">
        <v>665</v>
      </c>
    </row>
    <row r="33" spans="1:3" x14ac:dyDescent="0.3">
      <c r="A33">
        <v>2011</v>
      </c>
      <c r="B33" s="15" t="s">
        <v>23</v>
      </c>
      <c r="C33">
        <v>2532</v>
      </c>
    </row>
    <row r="34" spans="1:3" x14ac:dyDescent="0.3">
      <c r="A34">
        <v>2011</v>
      </c>
      <c r="B34" s="15" t="s">
        <v>24</v>
      </c>
      <c r="C34">
        <v>158</v>
      </c>
    </row>
    <row r="35" spans="1:3" x14ac:dyDescent="0.3">
      <c r="A35">
        <v>2011</v>
      </c>
      <c r="B35" s="15" t="s">
        <v>25</v>
      </c>
      <c r="C35">
        <v>238</v>
      </c>
    </row>
    <row r="36" spans="1:3" x14ac:dyDescent="0.3">
      <c r="A36">
        <v>2011</v>
      </c>
      <c r="B36" s="15" t="s">
        <v>26</v>
      </c>
      <c r="C36">
        <v>20</v>
      </c>
    </row>
    <row r="37" spans="1:3" x14ac:dyDescent="0.3">
      <c r="A37">
        <v>2011</v>
      </c>
      <c r="B37" s="15" t="s">
        <v>27</v>
      </c>
      <c r="C37">
        <v>244</v>
      </c>
    </row>
    <row r="38" spans="1:3" x14ac:dyDescent="0.3">
      <c r="A38">
        <v>2011</v>
      </c>
      <c r="B38" s="15" t="s">
        <v>28</v>
      </c>
      <c r="C38">
        <v>1490</v>
      </c>
    </row>
    <row r="39" spans="1:3" x14ac:dyDescent="0.3">
      <c r="A39">
        <v>2011</v>
      </c>
      <c r="B39" s="20" t="s">
        <v>29</v>
      </c>
      <c r="C39">
        <v>1900</v>
      </c>
    </row>
    <row r="40" spans="1:3" x14ac:dyDescent="0.3">
      <c r="A40">
        <v>2011</v>
      </c>
      <c r="B40" s="15" t="s">
        <v>46</v>
      </c>
      <c r="C40" t="s">
        <v>49</v>
      </c>
    </row>
    <row r="41" spans="1:3" x14ac:dyDescent="0.3">
      <c r="A41">
        <v>2011</v>
      </c>
      <c r="B41" s="15" t="s">
        <v>30</v>
      </c>
      <c r="C41">
        <v>51</v>
      </c>
    </row>
    <row r="42" spans="1:3" x14ac:dyDescent="0.3">
      <c r="A42">
        <v>2011</v>
      </c>
      <c r="B42" s="15" t="s">
        <v>31</v>
      </c>
      <c r="C42">
        <v>855</v>
      </c>
    </row>
    <row r="43" spans="1:3" x14ac:dyDescent="0.3">
      <c r="A43">
        <v>2011</v>
      </c>
      <c r="B43" s="18" t="s">
        <v>32</v>
      </c>
      <c r="C43">
        <v>539</v>
      </c>
    </row>
    <row r="44" spans="1:3" x14ac:dyDescent="0.3">
      <c r="A44">
        <v>2011</v>
      </c>
      <c r="B44" s="15" t="s">
        <v>33</v>
      </c>
      <c r="C44">
        <v>129</v>
      </c>
    </row>
    <row r="45" spans="1:3" x14ac:dyDescent="0.3">
      <c r="A45">
        <v>2011</v>
      </c>
      <c r="B45" s="15" t="s">
        <v>47</v>
      </c>
      <c r="C45">
        <v>1</v>
      </c>
    </row>
    <row r="46" spans="1:3" x14ac:dyDescent="0.3">
      <c r="A46">
        <v>2011</v>
      </c>
      <c r="B46" s="15" t="s">
        <v>34</v>
      </c>
      <c r="C46">
        <v>16</v>
      </c>
    </row>
    <row r="47" spans="1:3" x14ac:dyDescent="0.3">
      <c r="A47">
        <v>2011</v>
      </c>
      <c r="B47" s="15" t="s">
        <v>35</v>
      </c>
      <c r="C47" t="s">
        <v>49</v>
      </c>
    </row>
    <row r="48" spans="1:3" x14ac:dyDescent="0.3">
      <c r="A48">
        <v>2011</v>
      </c>
      <c r="B48" s="15" t="s">
        <v>36</v>
      </c>
      <c r="C48">
        <v>158</v>
      </c>
    </row>
    <row r="49" spans="1:3" x14ac:dyDescent="0.3">
      <c r="A49">
        <v>2011</v>
      </c>
      <c r="B49" s="15" t="s">
        <v>37</v>
      </c>
      <c r="C49">
        <v>1218</v>
      </c>
    </row>
    <row r="50" spans="1:3" x14ac:dyDescent="0.3">
      <c r="A50">
        <v>2011</v>
      </c>
      <c r="B50" s="15" t="s">
        <v>38</v>
      </c>
      <c r="C50">
        <v>1300</v>
      </c>
    </row>
    <row r="51" spans="1:3" x14ac:dyDescent="0.3">
      <c r="A51">
        <v>2011</v>
      </c>
      <c r="B51" s="15" t="s">
        <v>39</v>
      </c>
      <c r="C51">
        <v>70</v>
      </c>
    </row>
    <row r="52" spans="1:3" x14ac:dyDescent="0.3">
      <c r="A52">
        <v>2011</v>
      </c>
      <c r="B52" s="15" t="s">
        <v>40</v>
      </c>
      <c r="C52">
        <v>129</v>
      </c>
    </row>
    <row r="53" spans="1:3" x14ac:dyDescent="0.3">
      <c r="A53">
        <v>2011</v>
      </c>
      <c r="B53" s="15" t="s">
        <v>48</v>
      </c>
      <c r="C53">
        <v>5525</v>
      </c>
    </row>
    <row r="54" spans="1:3" x14ac:dyDescent="0.3">
      <c r="A54">
        <v>2011</v>
      </c>
      <c r="B54" s="15" t="s">
        <v>41</v>
      </c>
      <c r="C54">
        <v>739</v>
      </c>
    </row>
    <row r="55" spans="1:3" x14ac:dyDescent="0.3">
      <c r="A55">
        <v>2011</v>
      </c>
      <c r="B55" s="15" t="s">
        <v>42</v>
      </c>
      <c r="C55">
        <v>2015</v>
      </c>
    </row>
    <row r="56" spans="1:3" x14ac:dyDescent="0.3">
      <c r="A56">
        <v>2011</v>
      </c>
      <c r="B56" s="15" t="s">
        <v>43</v>
      </c>
      <c r="C56">
        <v>5189</v>
      </c>
    </row>
    <row r="57" spans="1:3" x14ac:dyDescent="0.3">
      <c r="A57">
        <v>2011</v>
      </c>
      <c r="B57" s="15" t="s">
        <v>44</v>
      </c>
      <c r="C57">
        <v>7211</v>
      </c>
    </row>
    <row r="58" spans="1:3" x14ac:dyDescent="0.3">
      <c r="A58">
        <v>2012</v>
      </c>
      <c r="B58" s="15" t="s">
        <v>20</v>
      </c>
      <c r="C58" s="16" t="s">
        <v>49</v>
      </c>
    </row>
    <row r="59" spans="1:3" x14ac:dyDescent="0.3">
      <c r="A59">
        <v>2012</v>
      </c>
      <c r="B59" s="15" t="s">
        <v>21</v>
      </c>
      <c r="C59" s="17">
        <v>196</v>
      </c>
    </row>
    <row r="60" spans="1:3" x14ac:dyDescent="0.3">
      <c r="A60">
        <v>2012</v>
      </c>
      <c r="B60" s="15" t="s">
        <v>22</v>
      </c>
      <c r="C60" s="16">
        <v>684</v>
      </c>
    </row>
    <row r="61" spans="1:3" x14ac:dyDescent="0.3">
      <c r="A61">
        <v>2012</v>
      </c>
      <c r="B61" s="15" t="s">
        <v>23</v>
      </c>
      <c r="C61" s="17">
        <v>2754</v>
      </c>
    </row>
    <row r="62" spans="1:3" x14ac:dyDescent="0.3">
      <c r="A62">
        <v>2012</v>
      </c>
      <c r="B62" s="15" t="s">
        <v>24</v>
      </c>
      <c r="C62" s="17">
        <v>195</v>
      </c>
    </row>
    <row r="63" spans="1:3" x14ac:dyDescent="0.3">
      <c r="A63">
        <v>2012</v>
      </c>
      <c r="B63" s="15" t="s">
        <v>25</v>
      </c>
      <c r="C63" s="16">
        <v>184</v>
      </c>
    </row>
    <row r="64" spans="1:3" x14ac:dyDescent="0.3">
      <c r="A64">
        <v>2012</v>
      </c>
      <c r="B64" s="15" t="s">
        <v>26</v>
      </c>
      <c r="C64" s="17">
        <v>19</v>
      </c>
    </row>
    <row r="65" spans="1:3" x14ac:dyDescent="0.3">
      <c r="A65">
        <v>2012</v>
      </c>
      <c r="B65" s="15" t="s">
        <v>27</v>
      </c>
      <c r="C65" s="16">
        <v>227</v>
      </c>
    </row>
    <row r="66" spans="1:3" x14ac:dyDescent="0.3">
      <c r="A66">
        <v>2012</v>
      </c>
      <c r="B66" s="15" t="s">
        <v>28</v>
      </c>
      <c r="C66" s="17">
        <v>1357</v>
      </c>
    </row>
    <row r="67" spans="1:3" x14ac:dyDescent="0.3">
      <c r="A67">
        <v>2012</v>
      </c>
      <c r="B67" s="20" t="s">
        <v>29</v>
      </c>
      <c r="C67" s="16">
        <v>2225</v>
      </c>
    </row>
    <row r="68" spans="1:3" x14ac:dyDescent="0.3">
      <c r="A68">
        <v>2012</v>
      </c>
      <c r="B68" s="15" t="s">
        <v>46</v>
      </c>
      <c r="C68" s="17">
        <v>77</v>
      </c>
    </row>
    <row r="69" spans="1:3" x14ac:dyDescent="0.3">
      <c r="A69">
        <v>2012</v>
      </c>
      <c r="B69" s="15" t="s">
        <v>30</v>
      </c>
      <c r="C69" s="16">
        <v>78</v>
      </c>
    </row>
    <row r="70" spans="1:3" x14ac:dyDescent="0.3">
      <c r="A70">
        <v>2012</v>
      </c>
      <c r="B70" s="15" t="s">
        <v>31</v>
      </c>
      <c r="C70" s="16">
        <v>783</v>
      </c>
    </row>
    <row r="71" spans="1:3" x14ac:dyDescent="0.3">
      <c r="A71">
        <v>2012</v>
      </c>
      <c r="B71" s="18" t="s">
        <v>32</v>
      </c>
      <c r="C71" s="17">
        <v>527</v>
      </c>
    </row>
    <row r="72" spans="1:3" x14ac:dyDescent="0.3">
      <c r="A72">
        <v>2012</v>
      </c>
      <c r="B72" s="15" t="s">
        <v>33</v>
      </c>
      <c r="C72" s="16">
        <v>134</v>
      </c>
    </row>
    <row r="73" spans="1:3" x14ac:dyDescent="0.3">
      <c r="A73">
        <v>2012</v>
      </c>
      <c r="B73" s="15" t="s">
        <v>47</v>
      </c>
      <c r="C73" s="17">
        <v>2</v>
      </c>
    </row>
    <row r="74" spans="1:3" x14ac:dyDescent="0.3">
      <c r="A74">
        <v>2012</v>
      </c>
      <c r="B74" s="15" t="s">
        <v>34</v>
      </c>
      <c r="C74" s="16">
        <v>25</v>
      </c>
    </row>
    <row r="75" spans="1:3" x14ac:dyDescent="0.3">
      <c r="A75">
        <v>2012</v>
      </c>
      <c r="B75" s="15" t="s">
        <v>35</v>
      </c>
      <c r="C75" s="17" t="s">
        <v>49</v>
      </c>
    </row>
    <row r="76" spans="1:3" x14ac:dyDescent="0.3">
      <c r="A76">
        <v>2012</v>
      </c>
      <c r="B76" s="15" t="s">
        <v>36</v>
      </c>
      <c r="C76" s="16">
        <v>177</v>
      </c>
    </row>
    <row r="77" spans="1:3" x14ac:dyDescent="0.3">
      <c r="A77">
        <v>2012</v>
      </c>
      <c r="B77" s="15" t="s">
        <v>37</v>
      </c>
      <c r="C77" s="17">
        <v>1145</v>
      </c>
    </row>
    <row r="78" spans="1:3" x14ac:dyDescent="0.3">
      <c r="A78">
        <v>2012</v>
      </c>
      <c r="B78" s="15" t="s">
        <v>38</v>
      </c>
      <c r="C78" s="16">
        <v>1603</v>
      </c>
    </row>
    <row r="79" spans="1:3" x14ac:dyDescent="0.3">
      <c r="A79">
        <v>2012</v>
      </c>
      <c r="B79" s="15" t="s">
        <v>39</v>
      </c>
      <c r="C79" s="17">
        <v>79</v>
      </c>
    </row>
    <row r="80" spans="1:3" x14ac:dyDescent="0.3">
      <c r="A80">
        <v>2012</v>
      </c>
      <c r="B80" s="15" t="s">
        <v>40</v>
      </c>
      <c r="C80" s="17">
        <v>68</v>
      </c>
    </row>
    <row r="81" spans="1:3" x14ac:dyDescent="0.3">
      <c r="A81">
        <v>2012</v>
      </c>
      <c r="B81" s="15" t="s">
        <v>48</v>
      </c>
      <c r="C81" s="16">
        <v>3491</v>
      </c>
    </row>
    <row r="82" spans="1:3" x14ac:dyDescent="0.3">
      <c r="A82">
        <v>2012</v>
      </c>
      <c r="B82" s="15" t="s">
        <v>41</v>
      </c>
      <c r="C82" s="17">
        <v>754</v>
      </c>
    </row>
    <row r="83" spans="1:3" x14ac:dyDescent="0.3">
      <c r="A83">
        <v>2012</v>
      </c>
      <c r="B83" s="15" t="s">
        <v>42</v>
      </c>
      <c r="C83" s="16">
        <v>2179</v>
      </c>
    </row>
    <row r="84" spans="1:3" x14ac:dyDescent="0.3">
      <c r="A84">
        <v>2012</v>
      </c>
      <c r="B84" s="15" t="s">
        <v>43</v>
      </c>
      <c r="C84" s="16">
        <v>5951</v>
      </c>
    </row>
    <row r="85" spans="1:3" x14ac:dyDescent="0.3">
      <c r="A85">
        <v>2012</v>
      </c>
      <c r="B85" s="15" t="s">
        <v>44</v>
      </c>
      <c r="C85" s="17">
        <v>7325</v>
      </c>
    </row>
    <row r="86" spans="1:3" x14ac:dyDescent="0.3">
      <c r="A86">
        <v>2013</v>
      </c>
      <c r="B86" s="15" t="s">
        <v>20</v>
      </c>
      <c r="C86" s="16" t="s">
        <v>49</v>
      </c>
    </row>
    <row r="87" spans="1:3" x14ac:dyDescent="0.3">
      <c r="A87">
        <v>2013</v>
      </c>
      <c r="B87" s="15" t="s">
        <v>21</v>
      </c>
      <c r="C87" s="17">
        <v>224</v>
      </c>
    </row>
    <row r="88" spans="1:3" x14ac:dyDescent="0.3">
      <c r="A88">
        <v>2013</v>
      </c>
      <c r="B88" s="15" t="s">
        <v>22</v>
      </c>
      <c r="C88" s="16">
        <v>481</v>
      </c>
    </row>
    <row r="89" spans="1:3" x14ac:dyDescent="0.3">
      <c r="A89">
        <v>2013</v>
      </c>
      <c r="B89" s="15" t="s">
        <v>23</v>
      </c>
      <c r="C89" s="17">
        <v>2948</v>
      </c>
    </row>
    <row r="90" spans="1:3" x14ac:dyDescent="0.3">
      <c r="A90">
        <v>2013</v>
      </c>
      <c r="B90" s="15" t="s">
        <v>24</v>
      </c>
      <c r="C90" s="17">
        <v>210</v>
      </c>
    </row>
    <row r="91" spans="1:3" x14ac:dyDescent="0.3">
      <c r="A91">
        <v>2013</v>
      </c>
      <c r="B91" s="15" t="s">
        <v>25</v>
      </c>
      <c r="C91" s="16">
        <v>198</v>
      </c>
    </row>
    <row r="92" spans="1:3" x14ac:dyDescent="0.3">
      <c r="A92">
        <v>2013</v>
      </c>
      <c r="B92" s="15" t="s">
        <v>26</v>
      </c>
      <c r="C92" s="17">
        <v>24</v>
      </c>
    </row>
    <row r="93" spans="1:3" x14ac:dyDescent="0.3">
      <c r="A93">
        <v>2013</v>
      </c>
      <c r="B93" s="15" t="s">
        <v>27</v>
      </c>
      <c r="C93" s="16">
        <v>260</v>
      </c>
    </row>
    <row r="94" spans="1:3" x14ac:dyDescent="0.3">
      <c r="A94">
        <v>2013</v>
      </c>
      <c r="B94" s="15" t="s">
        <v>28</v>
      </c>
      <c r="C94" s="17">
        <v>1419</v>
      </c>
    </row>
    <row r="95" spans="1:3" x14ac:dyDescent="0.3">
      <c r="A95">
        <v>2013</v>
      </c>
      <c r="B95" s="20" t="s">
        <v>29</v>
      </c>
      <c r="C95" s="16">
        <v>1964</v>
      </c>
    </row>
    <row r="96" spans="1:3" x14ac:dyDescent="0.3">
      <c r="A96">
        <v>2013</v>
      </c>
      <c r="B96" s="15" t="s">
        <v>46</v>
      </c>
      <c r="C96" s="17">
        <v>83</v>
      </c>
    </row>
    <row r="97" spans="1:3" x14ac:dyDescent="0.3">
      <c r="A97">
        <v>2013</v>
      </c>
      <c r="B97" s="15" t="s">
        <v>30</v>
      </c>
      <c r="C97" s="16">
        <v>54</v>
      </c>
    </row>
    <row r="98" spans="1:3" x14ac:dyDescent="0.3">
      <c r="A98">
        <v>2013</v>
      </c>
      <c r="B98" s="15" t="s">
        <v>31</v>
      </c>
      <c r="C98" s="16">
        <v>832</v>
      </c>
    </row>
    <row r="99" spans="1:3" x14ac:dyDescent="0.3">
      <c r="A99">
        <v>2013</v>
      </c>
      <c r="B99" s="18" t="s">
        <v>32</v>
      </c>
      <c r="C99" s="17">
        <v>598</v>
      </c>
    </row>
    <row r="100" spans="1:3" x14ac:dyDescent="0.3">
      <c r="A100">
        <v>2013</v>
      </c>
      <c r="B100" s="15" t="s">
        <v>33</v>
      </c>
      <c r="C100" s="16">
        <v>98</v>
      </c>
    </row>
    <row r="101" spans="1:3" x14ac:dyDescent="0.3">
      <c r="A101">
        <v>2013</v>
      </c>
      <c r="B101" s="15" t="s">
        <v>47</v>
      </c>
      <c r="C101" s="17">
        <v>3</v>
      </c>
    </row>
    <row r="102" spans="1:3" x14ac:dyDescent="0.3">
      <c r="A102">
        <v>2013</v>
      </c>
      <c r="B102" s="15" t="s">
        <v>34</v>
      </c>
      <c r="C102" s="16">
        <v>25</v>
      </c>
    </row>
    <row r="103" spans="1:3" x14ac:dyDescent="0.3">
      <c r="A103">
        <v>2013</v>
      </c>
      <c r="B103" s="15" t="s">
        <v>35</v>
      </c>
      <c r="C103" s="17" t="s">
        <v>49</v>
      </c>
    </row>
    <row r="104" spans="1:3" x14ac:dyDescent="0.3">
      <c r="A104">
        <v>2013</v>
      </c>
      <c r="B104" s="15" t="s">
        <v>36</v>
      </c>
      <c r="C104" s="16">
        <v>93</v>
      </c>
    </row>
    <row r="105" spans="1:3" x14ac:dyDescent="0.3">
      <c r="A105">
        <v>2013</v>
      </c>
      <c r="B105" s="15" t="s">
        <v>37</v>
      </c>
      <c r="C105" s="17">
        <v>1063</v>
      </c>
    </row>
    <row r="106" spans="1:3" x14ac:dyDescent="0.3">
      <c r="A106">
        <v>2013</v>
      </c>
      <c r="B106" s="15" t="s">
        <v>38</v>
      </c>
      <c r="C106" s="16">
        <v>2310</v>
      </c>
    </row>
    <row r="107" spans="1:3" x14ac:dyDescent="0.3">
      <c r="A107">
        <v>2013</v>
      </c>
      <c r="B107" s="15" t="s">
        <v>39</v>
      </c>
      <c r="C107" s="17">
        <v>137</v>
      </c>
    </row>
    <row r="108" spans="1:3" x14ac:dyDescent="0.3">
      <c r="A108">
        <v>2013</v>
      </c>
      <c r="B108" s="15" t="s">
        <v>40</v>
      </c>
      <c r="C108" s="17">
        <v>36</v>
      </c>
    </row>
    <row r="109" spans="1:3" x14ac:dyDescent="0.3">
      <c r="A109">
        <v>2013</v>
      </c>
      <c r="B109" s="15" t="s">
        <v>48</v>
      </c>
      <c r="C109" s="16">
        <v>2432</v>
      </c>
    </row>
    <row r="110" spans="1:3" x14ac:dyDescent="0.3">
      <c r="A110">
        <v>2013</v>
      </c>
      <c r="B110" s="15" t="s">
        <v>41</v>
      </c>
      <c r="C110" s="17">
        <v>864</v>
      </c>
    </row>
    <row r="111" spans="1:3" x14ac:dyDescent="0.3">
      <c r="A111">
        <v>2013</v>
      </c>
      <c r="B111" s="15" t="s">
        <v>42</v>
      </c>
      <c r="C111" s="16">
        <v>2519</v>
      </c>
    </row>
    <row r="112" spans="1:3" x14ac:dyDescent="0.3">
      <c r="A112">
        <v>2013</v>
      </c>
      <c r="B112" s="15" t="s">
        <v>43</v>
      </c>
      <c r="C112" s="16">
        <v>5459</v>
      </c>
    </row>
    <row r="113" spans="1:3" x14ac:dyDescent="0.3">
      <c r="A113">
        <v>2013</v>
      </c>
      <c r="B113" s="15" t="s">
        <v>44</v>
      </c>
      <c r="C113" s="17">
        <v>6475</v>
      </c>
    </row>
    <row r="114" spans="1:3" x14ac:dyDescent="0.3">
      <c r="A114">
        <v>2014</v>
      </c>
      <c r="B114" s="15" t="s">
        <v>20</v>
      </c>
      <c r="C114" s="16">
        <v>2685</v>
      </c>
    </row>
    <row r="115" spans="1:3" x14ac:dyDescent="0.3">
      <c r="A115">
        <v>2014</v>
      </c>
      <c r="B115" s="15" t="s">
        <v>21</v>
      </c>
      <c r="C115" s="17">
        <v>263</v>
      </c>
    </row>
    <row r="116" spans="1:3" x14ac:dyDescent="0.3">
      <c r="A116">
        <v>2014</v>
      </c>
      <c r="B116" s="15" t="s">
        <v>22</v>
      </c>
      <c r="C116" s="16">
        <v>558</v>
      </c>
    </row>
    <row r="117" spans="1:3" x14ac:dyDescent="0.3">
      <c r="A117">
        <v>2014</v>
      </c>
      <c r="B117" s="15" t="s">
        <v>23</v>
      </c>
      <c r="C117" s="17">
        <v>2899</v>
      </c>
    </row>
    <row r="118" spans="1:3" x14ac:dyDescent="0.3">
      <c r="A118">
        <v>2014</v>
      </c>
      <c r="B118" s="15" t="s">
        <v>24</v>
      </c>
      <c r="C118" s="17">
        <v>221</v>
      </c>
    </row>
    <row r="119" spans="1:3" x14ac:dyDescent="0.3">
      <c r="A119">
        <v>2014</v>
      </c>
      <c r="B119" s="15" t="s">
        <v>25</v>
      </c>
      <c r="C119" s="16">
        <v>283</v>
      </c>
    </row>
    <row r="120" spans="1:3" x14ac:dyDescent="0.3">
      <c r="A120">
        <v>2014</v>
      </c>
      <c r="B120" s="15" t="s">
        <v>26</v>
      </c>
      <c r="C120" s="17">
        <v>21</v>
      </c>
    </row>
    <row r="121" spans="1:3" x14ac:dyDescent="0.3">
      <c r="A121">
        <v>2014</v>
      </c>
      <c r="B121" s="15" t="s">
        <v>27</v>
      </c>
      <c r="C121" s="16">
        <v>225</v>
      </c>
    </row>
    <row r="122" spans="1:3" x14ac:dyDescent="0.3">
      <c r="A122">
        <v>2014</v>
      </c>
      <c r="B122" s="15" t="s">
        <v>28</v>
      </c>
      <c r="C122" s="17">
        <v>1615</v>
      </c>
    </row>
    <row r="123" spans="1:3" x14ac:dyDescent="0.3">
      <c r="A123">
        <v>2014</v>
      </c>
      <c r="B123" s="20" t="s">
        <v>29</v>
      </c>
      <c r="C123" s="16">
        <v>1730</v>
      </c>
    </row>
    <row r="124" spans="1:3" x14ac:dyDescent="0.3">
      <c r="A124">
        <v>2014</v>
      </c>
      <c r="B124" s="15" t="s">
        <v>46</v>
      </c>
      <c r="C124" s="17">
        <v>78</v>
      </c>
    </row>
    <row r="125" spans="1:3" x14ac:dyDescent="0.3">
      <c r="A125">
        <v>2014</v>
      </c>
      <c r="B125" s="15" t="s">
        <v>30</v>
      </c>
      <c r="C125" s="16">
        <v>82</v>
      </c>
    </row>
    <row r="126" spans="1:3" x14ac:dyDescent="0.3">
      <c r="A126">
        <v>2014</v>
      </c>
      <c r="B126" s="15" t="s">
        <v>31</v>
      </c>
      <c r="C126" s="16">
        <v>871</v>
      </c>
    </row>
    <row r="127" spans="1:3" x14ac:dyDescent="0.3">
      <c r="A127">
        <v>2014</v>
      </c>
      <c r="B127" s="18" t="s">
        <v>32</v>
      </c>
      <c r="C127" s="17">
        <v>648</v>
      </c>
    </row>
    <row r="128" spans="1:3" x14ac:dyDescent="0.3">
      <c r="A128">
        <v>2014</v>
      </c>
      <c r="B128" s="15" t="s">
        <v>33</v>
      </c>
      <c r="C128" s="16">
        <v>60</v>
      </c>
    </row>
    <row r="129" spans="1:3" x14ac:dyDescent="0.3">
      <c r="A129">
        <v>2014</v>
      </c>
      <c r="B129" s="15" t="s">
        <v>47</v>
      </c>
      <c r="C129" s="17">
        <v>6</v>
      </c>
    </row>
    <row r="130" spans="1:3" x14ac:dyDescent="0.3">
      <c r="A130">
        <v>2014</v>
      </c>
      <c r="B130" s="15" t="s">
        <v>34</v>
      </c>
      <c r="C130" s="16">
        <v>6</v>
      </c>
    </row>
    <row r="131" spans="1:3" x14ac:dyDescent="0.3">
      <c r="A131">
        <v>2014</v>
      </c>
      <c r="B131" s="15" t="s">
        <v>35</v>
      </c>
      <c r="C131" s="17">
        <v>6</v>
      </c>
    </row>
    <row r="132" spans="1:3" x14ac:dyDescent="0.3">
      <c r="A132">
        <v>2014</v>
      </c>
      <c r="B132" s="15" t="s">
        <v>36</v>
      </c>
      <c r="C132" s="16">
        <v>137</v>
      </c>
    </row>
    <row r="133" spans="1:3" x14ac:dyDescent="0.3">
      <c r="A133">
        <v>2014</v>
      </c>
      <c r="B133" s="15" t="s">
        <v>37</v>
      </c>
      <c r="C133" s="17">
        <v>947</v>
      </c>
    </row>
    <row r="134" spans="1:3" x14ac:dyDescent="0.3">
      <c r="A134">
        <v>2014</v>
      </c>
      <c r="B134" s="15" t="s">
        <v>38</v>
      </c>
      <c r="C134" s="16">
        <v>1304</v>
      </c>
    </row>
    <row r="135" spans="1:3" x14ac:dyDescent="0.3">
      <c r="A135">
        <v>2014</v>
      </c>
      <c r="B135" s="15" t="s">
        <v>39</v>
      </c>
      <c r="C135" s="17">
        <v>157</v>
      </c>
    </row>
    <row r="136" spans="1:3" x14ac:dyDescent="0.3">
      <c r="A136">
        <v>2014</v>
      </c>
      <c r="B136" s="15" t="s">
        <v>40</v>
      </c>
      <c r="C136" s="17">
        <v>29</v>
      </c>
    </row>
    <row r="137" spans="1:3" x14ac:dyDescent="0.3">
      <c r="A137">
        <v>2014</v>
      </c>
      <c r="B137" s="15" t="s">
        <v>48</v>
      </c>
      <c r="C137" s="16">
        <v>2439</v>
      </c>
    </row>
    <row r="138" spans="1:3" x14ac:dyDescent="0.3">
      <c r="A138">
        <v>2014</v>
      </c>
      <c r="B138" s="15" t="s">
        <v>41</v>
      </c>
      <c r="C138" s="17">
        <v>940</v>
      </c>
    </row>
    <row r="139" spans="1:3" x14ac:dyDescent="0.3">
      <c r="A139">
        <v>2014</v>
      </c>
      <c r="B139" s="15" t="s">
        <v>42</v>
      </c>
      <c r="C139" s="16">
        <v>2123</v>
      </c>
    </row>
    <row r="140" spans="1:3" x14ac:dyDescent="0.3">
      <c r="A140">
        <v>2014</v>
      </c>
      <c r="B140" s="15" t="s">
        <v>43</v>
      </c>
      <c r="C140" s="16">
        <v>5939</v>
      </c>
    </row>
    <row r="141" spans="1:3" x14ac:dyDescent="0.3">
      <c r="A141">
        <v>2014</v>
      </c>
      <c r="B141" s="15" t="s">
        <v>44</v>
      </c>
      <c r="C141" s="17">
        <v>6564</v>
      </c>
    </row>
    <row r="142" spans="1:3" x14ac:dyDescent="0.3">
      <c r="A142">
        <v>2015</v>
      </c>
      <c r="B142" s="15" t="s">
        <v>20</v>
      </c>
      <c r="C142" s="16">
        <v>2717</v>
      </c>
    </row>
    <row r="143" spans="1:3" x14ac:dyDescent="0.3">
      <c r="A143">
        <v>2015</v>
      </c>
      <c r="B143" s="15" t="s">
        <v>21</v>
      </c>
      <c r="C143" s="17">
        <v>242</v>
      </c>
    </row>
    <row r="144" spans="1:3" x14ac:dyDescent="0.3">
      <c r="A144">
        <v>2015</v>
      </c>
      <c r="B144" s="15" t="s">
        <v>22</v>
      </c>
      <c r="C144" s="16">
        <v>566</v>
      </c>
    </row>
    <row r="145" spans="1:3" x14ac:dyDescent="0.3">
      <c r="A145">
        <v>2015</v>
      </c>
      <c r="B145" s="15" t="s">
        <v>23</v>
      </c>
      <c r="C145" s="17">
        <v>2849</v>
      </c>
    </row>
    <row r="146" spans="1:3" x14ac:dyDescent="0.3">
      <c r="A146">
        <v>2015</v>
      </c>
      <c r="B146" s="15" t="s">
        <v>24</v>
      </c>
      <c r="C146" s="17">
        <v>241</v>
      </c>
    </row>
    <row r="147" spans="1:3" x14ac:dyDescent="0.3">
      <c r="A147">
        <v>2015</v>
      </c>
      <c r="B147" s="15" t="s">
        <v>25</v>
      </c>
      <c r="C147" s="16">
        <v>282</v>
      </c>
    </row>
    <row r="148" spans="1:3" x14ac:dyDescent="0.3">
      <c r="A148">
        <v>2015</v>
      </c>
      <c r="B148" s="15" t="s">
        <v>26</v>
      </c>
      <c r="C148" s="17">
        <v>29</v>
      </c>
    </row>
    <row r="149" spans="1:3" x14ac:dyDescent="0.3">
      <c r="A149">
        <v>2015</v>
      </c>
      <c r="B149" s="15" t="s">
        <v>27</v>
      </c>
      <c r="C149" s="16">
        <v>213</v>
      </c>
    </row>
    <row r="150" spans="1:3" x14ac:dyDescent="0.3">
      <c r="A150">
        <v>2015</v>
      </c>
      <c r="B150" s="15" t="s">
        <v>28</v>
      </c>
      <c r="C150" s="17">
        <v>1568</v>
      </c>
    </row>
    <row r="151" spans="1:3" x14ac:dyDescent="0.3">
      <c r="A151">
        <v>2015</v>
      </c>
      <c r="B151" s="20" t="s">
        <v>29</v>
      </c>
      <c r="C151" s="16">
        <v>1530</v>
      </c>
    </row>
    <row r="152" spans="1:3" x14ac:dyDescent="0.3">
      <c r="A152">
        <v>2015</v>
      </c>
      <c r="B152" s="15" t="s">
        <v>46</v>
      </c>
      <c r="C152" s="17">
        <v>79</v>
      </c>
    </row>
    <row r="153" spans="1:3" x14ac:dyDescent="0.3">
      <c r="A153">
        <v>2015</v>
      </c>
      <c r="B153" s="15" t="s">
        <v>30</v>
      </c>
      <c r="C153" s="16">
        <v>133</v>
      </c>
    </row>
    <row r="154" spans="1:3" x14ac:dyDescent="0.3">
      <c r="A154">
        <v>2015</v>
      </c>
      <c r="B154" s="15" t="s">
        <v>31</v>
      </c>
      <c r="C154" s="16">
        <v>1777</v>
      </c>
    </row>
    <row r="155" spans="1:3" x14ac:dyDescent="0.3">
      <c r="A155">
        <v>2015</v>
      </c>
      <c r="B155" s="18" t="s">
        <v>32</v>
      </c>
      <c r="C155" s="17">
        <v>777</v>
      </c>
    </row>
    <row r="156" spans="1:3" x14ac:dyDescent="0.3">
      <c r="A156">
        <v>2015</v>
      </c>
      <c r="B156" s="15" t="s">
        <v>33</v>
      </c>
      <c r="C156" s="16">
        <v>89</v>
      </c>
    </row>
    <row r="157" spans="1:3" x14ac:dyDescent="0.3">
      <c r="A157">
        <v>2015</v>
      </c>
      <c r="B157" s="15" t="s">
        <v>47</v>
      </c>
      <c r="C157" s="17">
        <v>6</v>
      </c>
    </row>
    <row r="158" spans="1:3" x14ac:dyDescent="0.3">
      <c r="A158">
        <v>2015</v>
      </c>
      <c r="B158" s="15" t="s">
        <v>34</v>
      </c>
      <c r="C158" s="16">
        <v>3</v>
      </c>
    </row>
    <row r="159" spans="1:3" x14ac:dyDescent="0.3">
      <c r="A159">
        <v>2015</v>
      </c>
      <c r="B159" s="15" t="s">
        <v>35</v>
      </c>
      <c r="C159" s="17">
        <v>5</v>
      </c>
    </row>
    <row r="160" spans="1:3" x14ac:dyDescent="0.3">
      <c r="A160">
        <v>2015</v>
      </c>
      <c r="B160" s="15" t="s">
        <v>36</v>
      </c>
      <c r="C160" s="16">
        <v>161</v>
      </c>
    </row>
    <row r="161" spans="1:3" x14ac:dyDescent="0.3">
      <c r="A161">
        <v>2015</v>
      </c>
      <c r="B161" s="15" t="s">
        <v>37</v>
      </c>
      <c r="C161" s="17">
        <v>854</v>
      </c>
    </row>
    <row r="162" spans="1:3" x14ac:dyDescent="0.3">
      <c r="A162">
        <v>2015</v>
      </c>
      <c r="B162" s="15" t="s">
        <v>38</v>
      </c>
      <c r="C162" s="16">
        <v>1281</v>
      </c>
    </row>
    <row r="163" spans="1:3" x14ac:dyDescent="0.3">
      <c r="A163">
        <v>2015</v>
      </c>
      <c r="B163" s="15" t="s">
        <v>39</v>
      </c>
      <c r="C163" s="17">
        <v>104</v>
      </c>
    </row>
    <row r="164" spans="1:3" x14ac:dyDescent="0.3">
      <c r="A164">
        <v>2015</v>
      </c>
      <c r="B164" s="15" t="s">
        <v>40</v>
      </c>
      <c r="C164" s="17">
        <v>37</v>
      </c>
    </row>
    <row r="165" spans="1:3" x14ac:dyDescent="0.3">
      <c r="A165">
        <v>2015</v>
      </c>
      <c r="B165" s="15" t="s">
        <v>48</v>
      </c>
      <c r="C165" s="16">
        <v>1383</v>
      </c>
    </row>
    <row r="166" spans="1:3" x14ac:dyDescent="0.3">
      <c r="A166">
        <v>2015</v>
      </c>
      <c r="B166" s="15" t="s">
        <v>41</v>
      </c>
      <c r="C166" s="17">
        <v>723</v>
      </c>
    </row>
    <row r="167" spans="1:3" x14ac:dyDescent="0.3">
      <c r="A167">
        <v>2015</v>
      </c>
      <c r="B167" s="15" t="s">
        <v>42</v>
      </c>
      <c r="C167" s="16">
        <v>2183</v>
      </c>
    </row>
    <row r="168" spans="1:3" x14ac:dyDescent="0.3">
      <c r="A168">
        <v>2015</v>
      </c>
      <c r="B168" s="15" t="s">
        <v>43</v>
      </c>
      <c r="C168" s="16">
        <v>4980</v>
      </c>
    </row>
    <row r="169" spans="1:3" x14ac:dyDescent="0.3">
      <c r="A169">
        <v>2015</v>
      </c>
      <c r="B169" s="15" t="s">
        <v>44</v>
      </c>
      <c r="C169" s="17">
        <v>6594</v>
      </c>
    </row>
    <row r="170" spans="1:3" x14ac:dyDescent="0.3">
      <c r="A170">
        <v>2016</v>
      </c>
      <c r="B170" s="15" t="s">
        <v>20</v>
      </c>
      <c r="C170" s="16">
        <v>2726</v>
      </c>
    </row>
    <row r="171" spans="1:3" x14ac:dyDescent="0.3">
      <c r="A171">
        <v>2016</v>
      </c>
      <c r="B171" s="15" t="s">
        <v>21</v>
      </c>
      <c r="C171" s="17">
        <v>225</v>
      </c>
    </row>
    <row r="172" spans="1:3" x14ac:dyDescent="0.3">
      <c r="A172">
        <v>2016</v>
      </c>
      <c r="B172" s="15" t="s">
        <v>22</v>
      </c>
      <c r="C172" s="16">
        <v>500</v>
      </c>
    </row>
    <row r="173" spans="1:3" x14ac:dyDescent="0.3">
      <c r="A173">
        <v>2016</v>
      </c>
      <c r="B173" s="15" t="s">
        <v>23</v>
      </c>
      <c r="C173" s="17">
        <v>2998</v>
      </c>
    </row>
    <row r="174" spans="1:3" x14ac:dyDescent="0.3">
      <c r="A174">
        <v>2016</v>
      </c>
      <c r="B174" s="15" t="s">
        <v>24</v>
      </c>
      <c r="C174" s="17">
        <v>258</v>
      </c>
    </row>
    <row r="175" spans="1:3" x14ac:dyDescent="0.3">
      <c r="A175">
        <v>2016</v>
      </c>
      <c r="B175" s="15" t="s">
        <v>25</v>
      </c>
      <c r="C175" s="16">
        <v>267</v>
      </c>
    </row>
    <row r="176" spans="1:3" x14ac:dyDescent="0.3">
      <c r="A176">
        <v>2016</v>
      </c>
      <c r="B176" s="15" t="s">
        <v>26</v>
      </c>
      <c r="C176" s="17">
        <v>21</v>
      </c>
    </row>
    <row r="177" spans="1:3" x14ac:dyDescent="0.3">
      <c r="A177">
        <v>2016</v>
      </c>
      <c r="B177" s="15" t="s">
        <v>27</v>
      </c>
      <c r="C177" s="16">
        <v>198</v>
      </c>
    </row>
    <row r="178" spans="1:3" x14ac:dyDescent="0.3">
      <c r="A178">
        <v>2016</v>
      </c>
      <c r="B178" s="15" t="s">
        <v>28</v>
      </c>
      <c r="C178" s="17">
        <v>1387</v>
      </c>
    </row>
    <row r="179" spans="1:3" x14ac:dyDescent="0.3">
      <c r="A179">
        <v>2016</v>
      </c>
      <c r="B179" s="20" t="s">
        <v>29</v>
      </c>
      <c r="C179" s="16">
        <v>1430</v>
      </c>
    </row>
    <row r="180" spans="1:3" x14ac:dyDescent="0.3">
      <c r="A180">
        <v>2016</v>
      </c>
      <c r="B180" s="15" t="s">
        <v>46</v>
      </c>
      <c r="C180" s="17">
        <v>98</v>
      </c>
    </row>
    <row r="181" spans="1:3" x14ac:dyDescent="0.3">
      <c r="A181">
        <v>2016</v>
      </c>
      <c r="B181" s="15" t="s">
        <v>30</v>
      </c>
      <c r="C181" s="16">
        <v>109</v>
      </c>
    </row>
    <row r="182" spans="1:3" x14ac:dyDescent="0.3">
      <c r="A182">
        <v>2016</v>
      </c>
      <c r="B182" s="15" t="s">
        <v>31</v>
      </c>
      <c r="C182" s="16">
        <v>1819</v>
      </c>
    </row>
    <row r="183" spans="1:3" x14ac:dyDescent="0.3">
      <c r="A183">
        <v>2016</v>
      </c>
      <c r="B183" s="18" t="s">
        <v>32</v>
      </c>
      <c r="C183" s="17">
        <v>722</v>
      </c>
    </row>
    <row r="184" spans="1:3" x14ac:dyDescent="0.3">
      <c r="A184">
        <v>2016</v>
      </c>
      <c r="B184" s="15" t="s">
        <v>33</v>
      </c>
      <c r="C184" s="16">
        <v>100</v>
      </c>
    </row>
    <row r="185" spans="1:3" x14ac:dyDescent="0.3">
      <c r="A185">
        <v>2016</v>
      </c>
      <c r="B185" s="15" t="s">
        <v>47</v>
      </c>
      <c r="C185" s="17">
        <v>7</v>
      </c>
    </row>
    <row r="186" spans="1:3" x14ac:dyDescent="0.3">
      <c r="A186">
        <v>2016</v>
      </c>
      <c r="B186" s="15" t="s">
        <v>34</v>
      </c>
      <c r="C186" s="16">
        <v>3</v>
      </c>
    </row>
    <row r="187" spans="1:3" x14ac:dyDescent="0.3">
      <c r="A187">
        <v>2016</v>
      </c>
      <c r="B187" s="15" t="s">
        <v>35</v>
      </c>
      <c r="C187" s="17">
        <v>8</v>
      </c>
    </row>
    <row r="188" spans="1:3" x14ac:dyDescent="0.3">
      <c r="A188">
        <v>2016</v>
      </c>
      <c r="B188" s="15" t="s">
        <v>36</v>
      </c>
      <c r="C188" s="16">
        <v>123</v>
      </c>
    </row>
    <row r="189" spans="1:3" x14ac:dyDescent="0.3">
      <c r="A189">
        <v>2016</v>
      </c>
      <c r="B189" s="15" t="s">
        <v>37</v>
      </c>
      <c r="C189" s="17">
        <v>973</v>
      </c>
    </row>
    <row r="190" spans="1:3" x14ac:dyDescent="0.3">
      <c r="A190">
        <v>2016</v>
      </c>
      <c r="B190" s="15" t="s">
        <v>38</v>
      </c>
      <c r="C190" s="16">
        <v>1325</v>
      </c>
    </row>
    <row r="191" spans="1:3" x14ac:dyDescent="0.3">
      <c r="A191">
        <v>2016</v>
      </c>
      <c r="B191" s="15" t="s">
        <v>39</v>
      </c>
      <c r="C191" s="17">
        <v>174</v>
      </c>
    </row>
    <row r="192" spans="1:3" x14ac:dyDescent="0.3">
      <c r="A192">
        <v>2016</v>
      </c>
      <c r="B192" s="15" t="s">
        <v>40</v>
      </c>
      <c r="C192" s="17">
        <v>93</v>
      </c>
    </row>
    <row r="193" spans="1:3" x14ac:dyDescent="0.3">
      <c r="A193">
        <v>2016</v>
      </c>
      <c r="B193" s="15" t="s">
        <v>48</v>
      </c>
      <c r="C193" s="16">
        <v>2876</v>
      </c>
    </row>
    <row r="194" spans="1:3" x14ac:dyDescent="0.3">
      <c r="A194">
        <v>2016</v>
      </c>
      <c r="B194" s="15" t="s">
        <v>41</v>
      </c>
      <c r="C194" s="17">
        <v>785</v>
      </c>
    </row>
    <row r="195" spans="1:3" x14ac:dyDescent="0.3">
      <c r="A195">
        <v>2016</v>
      </c>
      <c r="B195" s="15" t="s">
        <v>42</v>
      </c>
      <c r="C195" s="16">
        <v>2355</v>
      </c>
    </row>
    <row r="196" spans="1:3" x14ac:dyDescent="0.3">
      <c r="A196">
        <v>2016</v>
      </c>
      <c r="B196" s="15" t="s">
        <v>43</v>
      </c>
      <c r="C196" s="16">
        <v>5649</v>
      </c>
    </row>
    <row r="197" spans="1:3" x14ac:dyDescent="0.3">
      <c r="A197">
        <v>2016</v>
      </c>
      <c r="B197" s="15" t="s">
        <v>44</v>
      </c>
      <c r="C197" s="17">
        <v>6745</v>
      </c>
    </row>
    <row r="198" spans="1:3" x14ac:dyDescent="0.3">
      <c r="A198">
        <v>2017</v>
      </c>
      <c r="B198" s="15" t="s">
        <v>20</v>
      </c>
      <c r="C198" s="16">
        <v>2695</v>
      </c>
    </row>
    <row r="199" spans="1:3" x14ac:dyDescent="0.3">
      <c r="A199">
        <v>2017</v>
      </c>
      <c r="B199" s="15" t="s">
        <v>21</v>
      </c>
      <c r="C199" s="17">
        <v>238</v>
      </c>
    </row>
    <row r="200" spans="1:3" x14ac:dyDescent="0.3">
      <c r="A200">
        <v>2017</v>
      </c>
      <c r="B200" s="15" t="s">
        <v>22</v>
      </c>
      <c r="C200" s="16">
        <v>598</v>
      </c>
    </row>
    <row r="201" spans="1:3" x14ac:dyDescent="0.3">
      <c r="A201">
        <v>2017</v>
      </c>
      <c r="B201" s="15" t="s">
        <v>23</v>
      </c>
      <c r="C201" s="17">
        <v>2863</v>
      </c>
    </row>
    <row r="202" spans="1:3" x14ac:dyDescent="0.3">
      <c r="A202">
        <v>2017</v>
      </c>
      <c r="B202" s="15" t="s">
        <v>24</v>
      </c>
      <c r="C202" s="17">
        <v>311</v>
      </c>
    </row>
    <row r="203" spans="1:3" x14ac:dyDescent="0.3">
      <c r="A203">
        <v>2017</v>
      </c>
      <c r="B203" s="15" t="s">
        <v>25</v>
      </c>
      <c r="C203" s="16">
        <v>275</v>
      </c>
    </row>
    <row r="204" spans="1:3" x14ac:dyDescent="0.3">
      <c r="A204">
        <v>2017</v>
      </c>
      <c r="B204" s="15" t="s">
        <v>26</v>
      </c>
      <c r="C204" s="17">
        <v>22</v>
      </c>
    </row>
    <row r="205" spans="1:3" x14ac:dyDescent="0.3">
      <c r="A205">
        <v>2017</v>
      </c>
      <c r="B205" s="15" t="s">
        <v>27</v>
      </c>
      <c r="C205" s="16">
        <v>203</v>
      </c>
    </row>
    <row r="206" spans="1:3" x14ac:dyDescent="0.3">
      <c r="A206">
        <v>2017</v>
      </c>
      <c r="B206" s="15" t="s">
        <v>28</v>
      </c>
      <c r="C206" s="17">
        <v>1253</v>
      </c>
    </row>
    <row r="207" spans="1:3" x14ac:dyDescent="0.3">
      <c r="A207">
        <v>2017</v>
      </c>
      <c r="B207" s="20" t="s">
        <v>29</v>
      </c>
      <c r="C207" s="16">
        <v>1287</v>
      </c>
    </row>
    <row r="208" spans="1:3" x14ac:dyDescent="0.3">
      <c r="A208">
        <v>2017</v>
      </c>
      <c r="B208" s="15" t="s">
        <v>46</v>
      </c>
      <c r="C208" s="17">
        <v>161</v>
      </c>
    </row>
    <row r="209" spans="1:3" x14ac:dyDescent="0.3">
      <c r="A209">
        <v>2017</v>
      </c>
      <c r="B209" s="15" t="s">
        <v>30</v>
      </c>
      <c r="C209" s="16">
        <v>111</v>
      </c>
    </row>
    <row r="210" spans="1:3" x14ac:dyDescent="0.3">
      <c r="A210">
        <v>2017</v>
      </c>
      <c r="B210" s="15" t="s">
        <v>31</v>
      </c>
      <c r="C210" s="16">
        <v>1685</v>
      </c>
    </row>
    <row r="211" spans="1:3" x14ac:dyDescent="0.3">
      <c r="A211">
        <v>2017</v>
      </c>
      <c r="B211" s="18" t="s">
        <v>32</v>
      </c>
      <c r="C211" s="17">
        <v>881</v>
      </c>
    </row>
    <row r="212" spans="1:3" x14ac:dyDescent="0.3">
      <c r="A212">
        <v>2017</v>
      </c>
      <c r="B212" s="15" t="s">
        <v>33</v>
      </c>
      <c r="C212" s="16">
        <v>150</v>
      </c>
    </row>
    <row r="213" spans="1:3" x14ac:dyDescent="0.3">
      <c r="A213">
        <v>2017</v>
      </c>
      <c r="B213" s="15" t="s">
        <v>47</v>
      </c>
      <c r="C213" s="17">
        <v>11</v>
      </c>
    </row>
    <row r="214" spans="1:3" x14ac:dyDescent="0.3">
      <c r="A214">
        <v>2017</v>
      </c>
      <c r="B214" s="15" t="s">
        <v>34</v>
      </c>
      <c r="C214" s="16">
        <v>8</v>
      </c>
    </row>
    <row r="215" spans="1:3" x14ac:dyDescent="0.3">
      <c r="A215">
        <v>2017</v>
      </c>
      <c r="B215" s="15" t="s">
        <v>35</v>
      </c>
      <c r="C215" s="17">
        <v>15</v>
      </c>
    </row>
    <row r="216" spans="1:3" x14ac:dyDescent="0.3">
      <c r="A216">
        <v>2017</v>
      </c>
      <c r="B216" s="15" t="s">
        <v>36</v>
      </c>
      <c r="C216" s="16">
        <v>196</v>
      </c>
    </row>
    <row r="217" spans="1:3" x14ac:dyDescent="0.3">
      <c r="A217">
        <v>2017</v>
      </c>
      <c r="B217" s="15" t="s">
        <v>37</v>
      </c>
      <c r="C217" s="17">
        <v>1026</v>
      </c>
    </row>
    <row r="218" spans="1:3" x14ac:dyDescent="0.3">
      <c r="A218">
        <v>2017</v>
      </c>
      <c r="B218" s="15" t="s">
        <v>38</v>
      </c>
      <c r="C218" s="16">
        <v>1505</v>
      </c>
    </row>
    <row r="219" spans="1:3" x14ac:dyDescent="0.3">
      <c r="A219">
        <v>2017</v>
      </c>
      <c r="B219" s="15" t="s">
        <v>39</v>
      </c>
      <c r="C219" s="17">
        <v>172</v>
      </c>
    </row>
    <row r="220" spans="1:3" x14ac:dyDescent="0.3">
      <c r="A220">
        <v>2017</v>
      </c>
      <c r="B220" s="15" t="s">
        <v>40</v>
      </c>
      <c r="C220" s="17">
        <v>33</v>
      </c>
    </row>
    <row r="221" spans="1:3" x14ac:dyDescent="0.3">
      <c r="A221">
        <v>2017</v>
      </c>
      <c r="B221" s="15" t="s">
        <v>48</v>
      </c>
      <c r="C221" s="16">
        <v>3146</v>
      </c>
    </row>
    <row r="222" spans="1:3" x14ac:dyDescent="0.3">
      <c r="A222">
        <v>2017</v>
      </c>
      <c r="B222" s="15" t="s">
        <v>41</v>
      </c>
      <c r="C222" s="17">
        <v>658</v>
      </c>
    </row>
    <row r="223" spans="1:3" x14ac:dyDescent="0.3">
      <c r="A223">
        <v>2017</v>
      </c>
      <c r="B223" s="15" t="s">
        <v>42</v>
      </c>
      <c r="C223" s="16">
        <v>2268</v>
      </c>
    </row>
    <row r="224" spans="1:3" x14ac:dyDescent="0.3">
      <c r="A224">
        <v>2017</v>
      </c>
      <c r="B224" s="15" t="s">
        <v>43</v>
      </c>
      <c r="C224" s="16">
        <v>6331</v>
      </c>
    </row>
    <row r="225" spans="1:3" x14ac:dyDescent="0.3">
      <c r="A225">
        <v>2017</v>
      </c>
      <c r="B225" s="15" t="s">
        <v>44</v>
      </c>
      <c r="C225" s="17">
        <v>7033</v>
      </c>
    </row>
    <row r="226" spans="1:3" x14ac:dyDescent="0.3">
      <c r="A226">
        <v>2018</v>
      </c>
      <c r="B226" s="15" t="s">
        <v>20</v>
      </c>
      <c r="C226" s="16">
        <v>2954</v>
      </c>
    </row>
    <row r="227" spans="1:3" x14ac:dyDescent="0.3">
      <c r="A227">
        <v>2018</v>
      </c>
      <c r="B227" s="15" t="s">
        <v>21</v>
      </c>
      <c r="C227" s="17">
        <v>209</v>
      </c>
    </row>
    <row r="228" spans="1:3" x14ac:dyDescent="0.3">
      <c r="A228">
        <v>2018</v>
      </c>
      <c r="B228" s="15" t="s">
        <v>22</v>
      </c>
      <c r="C228" s="16">
        <v>461</v>
      </c>
    </row>
    <row r="229" spans="1:3" x14ac:dyDescent="0.3">
      <c r="A229">
        <v>2018</v>
      </c>
      <c r="B229" s="15" t="s">
        <v>23</v>
      </c>
      <c r="C229" s="17">
        <v>3289</v>
      </c>
    </row>
    <row r="230" spans="1:3" x14ac:dyDescent="0.3">
      <c r="A230">
        <v>2018</v>
      </c>
      <c r="B230" s="15" t="s">
        <v>24</v>
      </c>
      <c r="C230" s="17">
        <v>250</v>
      </c>
    </row>
    <row r="231" spans="1:3" x14ac:dyDescent="0.3">
      <c r="A231">
        <v>2018</v>
      </c>
      <c r="B231" s="15" t="s">
        <v>25</v>
      </c>
      <c r="C231" s="16">
        <v>246</v>
      </c>
    </row>
    <row r="232" spans="1:3" x14ac:dyDescent="0.3">
      <c r="A232">
        <v>2018</v>
      </c>
      <c r="B232" s="15" t="s">
        <v>26</v>
      </c>
      <c r="C232" s="17">
        <v>24</v>
      </c>
    </row>
    <row r="233" spans="1:3" x14ac:dyDescent="0.3">
      <c r="A233">
        <v>2018</v>
      </c>
      <c r="B233" s="15" t="s">
        <v>27</v>
      </c>
      <c r="C233" s="16">
        <v>194</v>
      </c>
    </row>
    <row r="234" spans="1:3" x14ac:dyDescent="0.3">
      <c r="A234">
        <v>2018</v>
      </c>
      <c r="B234" s="15" t="s">
        <v>28</v>
      </c>
      <c r="C234" s="17">
        <v>1110</v>
      </c>
    </row>
    <row r="235" spans="1:3" x14ac:dyDescent="0.3">
      <c r="A235">
        <v>2018</v>
      </c>
      <c r="B235" s="20" t="s">
        <v>29</v>
      </c>
      <c r="C235" s="16">
        <v>1296</v>
      </c>
    </row>
    <row r="236" spans="1:3" x14ac:dyDescent="0.3">
      <c r="A236">
        <v>2018</v>
      </c>
      <c r="B236" s="15" t="s">
        <v>46</v>
      </c>
      <c r="C236" s="17">
        <v>208</v>
      </c>
    </row>
    <row r="237" spans="1:3" x14ac:dyDescent="0.3">
      <c r="A237">
        <v>2018</v>
      </c>
      <c r="B237" s="15" t="s">
        <v>30</v>
      </c>
      <c r="C237" s="16">
        <v>137</v>
      </c>
    </row>
    <row r="238" spans="1:3" x14ac:dyDescent="0.3">
      <c r="A238">
        <v>2018</v>
      </c>
      <c r="B238" s="15" t="s">
        <v>31</v>
      </c>
      <c r="C238" s="16">
        <v>1395</v>
      </c>
    </row>
    <row r="239" spans="1:3" x14ac:dyDescent="0.3">
      <c r="A239">
        <v>2018</v>
      </c>
      <c r="B239" s="18" t="s">
        <v>32</v>
      </c>
      <c r="C239" s="17">
        <v>1056</v>
      </c>
    </row>
    <row r="240" spans="1:3" x14ac:dyDescent="0.3">
      <c r="A240">
        <v>2018</v>
      </c>
      <c r="B240" s="15" t="s">
        <v>33</v>
      </c>
      <c r="C240" s="16">
        <v>204</v>
      </c>
    </row>
    <row r="241" spans="1:3" x14ac:dyDescent="0.3">
      <c r="A241">
        <v>2018</v>
      </c>
      <c r="B241" s="15" t="s">
        <v>47</v>
      </c>
      <c r="C241" s="17">
        <v>25</v>
      </c>
    </row>
    <row r="242" spans="1:3" x14ac:dyDescent="0.3">
      <c r="A242">
        <v>2018</v>
      </c>
      <c r="B242" s="15" t="s">
        <v>34</v>
      </c>
      <c r="C242" s="16">
        <v>5</v>
      </c>
    </row>
    <row r="243" spans="1:3" x14ac:dyDescent="0.3">
      <c r="A243">
        <v>2018</v>
      </c>
      <c r="B243" s="15" t="s">
        <v>35</v>
      </c>
      <c r="C243" s="17">
        <v>9</v>
      </c>
    </row>
    <row r="244" spans="1:3" x14ac:dyDescent="0.3">
      <c r="A244">
        <v>2018</v>
      </c>
      <c r="B244" s="15" t="s">
        <v>36</v>
      </c>
      <c r="C244" s="16">
        <v>145</v>
      </c>
    </row>
    <row r="245" spans="1:3" x14ac:dyDescent="0.3">
      <c r="A245">
        <v>2018</v>
      </c>
      <c r="B245" s="15" t="s">
        <v>37</v>
      </c>
      <c r="C245" s="17">
        <v>1055</v>
      </c>
    </row>
    <row r="246" spans="1:3" x14ac:dyDescent="0.3">
      <c r="A246">
        <v>2018</v>
      </c>
      <c r="B246" s="15" t="s">
        <v>38</v>
      </c>
      <c r="C246" s="16">
        <v>1116</v>
      </c>
    </row>
    <row r="247" spans="1:3" x14ac:dyDescent="0.3">
      <c r="A247">
        <v>2018</v>
      </c>
      <c r="B247" s="15" t="s">
        <v>39</v>
      </c>
      <c r="C247" s="17">
        <v>240</v>
      </c>
    </row>
    <row r="248" spans="1:3" x14ac:dyDescent="0.3">
      <c r="A248">
        <v>2018</v>
      </c>
      <c r="B248" s="15" t="s">
        <v>40</v>
      </c>
      <c r="C248" s="17">
        <v>43</v>
      </c>
    </row>
    <row r="249" spans="1:3" x14ac:dyDescent="0.3">
      <c r="A249">
        <v>2018</v>
      </c>
      <c r="B249" s="15" t="s">
        <v>48</v>
      </c>
      <c r="C249" s="16">
        <v>4008</v>
      </c>
    </row>
    <row r="250" spans="1:3" x14ac:dyDescent="0.3">
      <c r="A250">
        <v>2018</v>
      </c>
      <c r="B250" s="15" t="s">
        <v>41</v>
      </c>
      <c r="C250" s="17">
        <v>760</v>
      </c>
    </row>
    <row r="251" spans="1:3" x14ac:dyDescent="0.3">
      <c r="A251">
        <v>2018</v>
      </c>
      <c r="B251" s="15" t="s">
        <v>42</v>
      </c>
      <c r="C251" s="16">
        <v>2003</v>
      </c>
    </row>
    <row r="252" spans="1:3" x14ac:dyDescent="0.3">
      <c r="A252">
        <v>2018</v>
      </c>
      <c r="B252" s="15" t="s">
        <v>43</v>
      </c>
      <c r="C252" s="16">
        <v>8170</v>
      </c>
    </row>
    <row r="253" spans="1:3" x14ac:dyDescent="0.3">
      <c r="A253">
        <v>2018</v>
      </c>
      <c r="B253" s="15" t="s">
        <v>44</v>
      </c>
      <c r="C253" s="17">
        <v>7344</v>
      </c>
    </row>
    <row r="254" spans="1:3" x14ac:dyDescent="0.3">
      <c r="A254">
        <v>2019</v>
      </c>
      <c r="B254" s="15" t="s">
        <v>20</v>
      </c>
      <c r="C254" s="16">
        <v>2993</v>
      </c>
    </row>
    <row r="255" spans="1:3" x14ac:dyDescent="0.3">
      <c r="A255">
        <v>2019</v>
      </c>
      <c r="B255" s="15" t="s">
        <v>21</v>
      </c>
      <c r="C255" s="17">
        <v>257</v>
      </c>
    </row>
    <row r="256" spans="1:3" x14ac:dyDescent="0.3">
      <c r="A256">
        <v>2019</v>
      </c>
      <c r="B256" s="15" t="s">
        <v>22</v>
      </c>
      <c r="C256" s="16">
        <v>553</v>
      </c>
    </row>
    <row r="257" spans="1:3" x14ac:dyDescent="0.3">
      <c r="A257">
        <v>2019</v>
      </c>
      <c r="B257" s="15" t="s">
        <v>23</v>
      </c>
      <c r="C257" s="17">
        <v>2701</v>
      </c>
    </row>
    <row r="258" spans="1:3" x14ac:dyDescent="0.3">
      <c r="A258">
        <v>2019</v>
      </c>
      <c r="B258" s="15" t="s">
        <v>24</v>
      </c>
      <c r="C258" s="17">
        <v>105</v>
      </c>
    </row>
    <row r="259" spans="1:3" x14ac:dyDescent="0.3">
      <c r="A259">
        <v>2019</v>
      </c>
      <c r="B259" s="15" t="s">
        <v>25</v>
      </c>
      <c r="C259" s="16">
        <v>272</v>
      </c>
    </row>
    <row r="260" spans="1:3" x14ac:dyDescent="0.3">
      <c r="A260">
        <v>2019</v>
      </c>
      <c r="B260" s="15" t="s">
        <v>26</v>
      </c>
      <c r="C260" s="17">
        <v>9</v>
      </c>
    </row>
    <row r="261" spans="1:3" x14ac:dyDescent="0.3">
      <c r="A261">
        <v>2019</v>
      </c>
      <c r="B261" s="15" t="s">
        <v>27</v>
      </c>
      <c r="C261" s="16">
        <v>231</v>
      </c>
    </row>
    <row r="262" spans="1:3" x14ac:dyDescent="0.3">
      <c r="A262">
        <v>2019</v>
      </c>
      <c r="B262" s="15" t="s">
        <v>28</v>
      </c>
      <c r="C262" s="17">
        <v>925</v>
      </c>
    </row>
    <row r="263" spans="1:3" x14ac:dyDescent="0.3">
      <c r="A263">
        <v>2019</v>
      </c>
      <c r="B263" s="20" t="s">
        <v>29</v>
      </c>
      <c r="C263" s="16">
        <v>1349</v>
      </c>
    </row>
    <row r="264" spans="1:3" x14ac:dyDescent="0.3">
      <c r="A264">
        <v>2019</v>
      </c>
      <c r="B264" s="15" t="s">
        <v>46</v>
      </c>
      <c r="C264" s="17">
        <v>459</v>
      </c>
    </row>
    <row r="265" spans="1:3" x14ac:dyDescent="0.3">
      <c r="A265">
        <v>2019</v>
      </c>
      <c r="B265" s="15" t="s">
        <v>30</v>
      </c>
      <c r="C265" s="16">
        <v>123</v>
      </c>
    </row>
    <row r="266" spans="1:3" x14ac:dyDescent="0.3">
      <c r="A266">
        <v>2019</v>
      </c>
      <c r="B266" s="15" t="s">
        <v>31</v>
      </c>
      <c r="C266" s="16">
        <v>1422</v>
      </c>
    </row>
    <row r="267" spans="1:3" x14ac:dyDescent="0.3">
      <c r="A267">
        <v>2019</v>
      </c>
      <c r="B267" s="18" t="s">
        <v>32</v>
      </c>
      <c r="C267" s="17">
        <v>1050</v>
      </c>
    </row>
    <row r="268" spans="1:3" x14ac:dyDescent="0.3">
      <c r="A268">
        <v>2019</v>
      </c>
      <c r="B268" s="15" t="s">
        <v>33</v>
      </c>
      <c r="C268" s="16">
        <v>260</v>
      </c>
    </row>
    <row r="269" spans="1:3" x14ac:dyDescent="0.3">
      <c r="A269">
        <v>2019</v>
      </c>
      <c r="B269" s="15" t="s">
        <v>47</v>
      </c>
      <c r="C269" s="17">
        <v>20</v>
      </c>
    </row>
    <row r="270" spans="1:3" x14ac:dyDescent="0.3">
      <c r="A270">
        <v>2019</v>
      </c>
      <c r="B270" s="15" t="s">
        <v>34</v>
      </c>
      <c r="C270" s="16">
        <v>2</v>
      </c>
    </row>
    <row r="271" spans="1:3" x14ac:dyDescent="0.3">
      <c r="A271">
        <v>2019</v>
      </c>
      <c r="B271" s="15" t="s">
        <v>35</v>
      </c>
      <c r="C271" s="17">
        <v>6</v>
      </c>
    </row>
    <row r="272" spans="1:3" x14ac:dyDescent="0.3">
      <c r="A272">
        <v>2019</v>
      </c>
      <c r="B272" s="15" t="s">
        <v>36</v>
      </c>
      <c r="C272" s="16">
        <v>420</v>
      </c>
    </row>
    <row r="273" spans="1:3" x14ac:dyDescent="0.3">
      <c r="A273">
        <v>2019</v>
      </c>
      <c r="B273" s="15" t="s">
        <v>37</v>
      </c>
      <c r="C273" s="17">
        <v>1034</v>
      </c>
    </row>
    <row r="274" spans="1:3" x14ac:dyDescent="0.3">
      <c r="A274">
        <v>2019</v>
      </c>
      <c r="B274" s="15" t="s">
        <v>38</v>
      </c>
      <c r="C274" s="16">
        <v>1068</v>
      </c>
    </row>
    <row r="275" spans="1:3" x14ac:dyDescent="0.3">
      <c r="A275">
        <v>2019</v>
      </c>
      <c r="B275" s="15" t="s">
        <v>39</v>
      </c>
      <c r="C275" s="17">
        <v>365</v>
      </c>
    </row>
    <row r="276" spans="1:3" x14ac:dyDescent="0.3">
      <c r="A276">
        <v>2019</v>
      </c>
      <c r="B276" s="15" t="s">
        <v>40</v>
      </c>
      <c r="C276" s="17">
        <v>82</v>
      </c>
    </row>
    <row r="277" spans="1:3" x14ac:dyDescent="0.3">
      <c r="A277">
        <v>2019</v>
      </c>
      <c r="B277" s="15" t="s">
        <v>48</v>
      </c>
      <c r="C277" s="16">
        <v>6354</v>
      </c>
    </row>
    <row r="278" spans="1:3" x14ac:dyDescent="0.3">
      <c r="A278">
        <v>2019</v>
      </c>
      <c r="B278" s="15" t="s">
        <v>41</v>
      </c>
      <c r="C278" s="17">
        <v>775</v>
      </c>
    </row>
    <row r="279" spans="1:3" x14ac:dyDescent="0.3">
      <c r="A279">
        <v>2019</v>
      </c>
      <c r="B279" s="15" t="s">
        <v>42</v>
      </c>
      <c r="C279" s="16">
        <v>1875</v>
      </c>
    </row>
    <row r="280" spans="1:3" x14ac:dyDescent="0.3">
      <c r="A280">
        <v>2019</v>
      </c>
      <c r="B280" s="15" t="s">
        <v>43</v>
      </c>
      <c r="C280" s="16">
        <v>11020</v>
      </c>
    </row>
    <row r="281" spans="1:3" x14ac:dyDescent="0.3">
      <c r="A281">
        <v>2019</v>
      </c>
      <c r="B281" s="15" t="s">
        <v>44</v>
      </c>
      <c r="C281" s="17">
        <v>7483</v>
      </c>
    </row>
    <row r="282" spans="1:3" x14ac:dyDescent="0.3">
      <c r="A282">
        <v>2020</v>
      </c>
      <c r="B282" s="15" t="s">
        <v>20</v>
      </c>
      <c r="C282" s="16">
        <v>2009</v>
      </c>
    </row>
    <row r="283" spans="1:3" x14ac:dyDescent="0.3">
      <c r="A283">
        <v>2020</v>
      </c>
      <c r="B283" s="15" t="s">
        <v>21</v>
      </c>
      <c r="C283" s="17">
        <v>224</v>
      </c>
    </row>
    <row r="284" spans="1:3" x14ac:dyDescent="0.3">
      <c r="A284">
        <v>2020</v>
      </c>
      <c r="B284" s="15" t="s">
        <v>22</v>
      </c>
      <c r="C284" s="16">
        <v>483</v>
      </c>
    </row>
    <row r="285" spans="1:3" x14ac:dyDescent="0.3">
      <c r="A285">
        <v>2020</v>
      </c>
      <c r="B285" s="15" t="s">
        <v>23</v>
      </c>
      <c r="C285" s="17">
        <v>2685</v>
      </c>
    </row>
    <row r="286" spans="1:3" x14ac:dyDescent="0.3">
      <c r="A286">
        <v>2020</v>
      </c>
      <c r="B286" s="15" t="s">
        <v>24</v>
      </c>
      <c r="C286" s="17">
        <v>148</v>
      </c>
    </row>
    <row r="287" spans="1:3" x14ac:dyDescent="0.3">
      <c r="A287">
        <v>2020</v>
      </c>
      <c r="B287" s="15" t="s">
        <v>25</v>
      </c>
      <c r="C287" s="16">
        <v>250</v>
      </c>
    </row>
    <row r="288" spans="1:3" x14ac:dyDescent="0.3">
      <c r="A288">
        <v>2020</v>
      </c>
      <c r="B288" s="15" t="s">
        <v>26</v>
      </c>
      <c r="C288" s="17">
        <v>12</v>
      </c>
    </row>
    <row r="289" spans="1:3" x14ac:dyDescent="0.3">
      <c r="A289">
        <v>2020</v>
      </c>
      <c r="B289" s="15" t="s">
        <v>27</v>
      </c>
      <c r="C289" s="16">
        <v>236</v>
      </c>
    </row>
    <row r="290" spans="1:3" x14ac:dyDescent="0.3">
      <c r="A290">
        <v>2020</v>
      </c>
      <c r="B290" s="15" t="s">
        <v>28</v>
      </c>
      <c r="C290" s="17">
        <v>1054</v>
      </c>
    </row>
    <row r="291" spans="1:3" x14ac:dyDescent="0.3">
      <c r="A291">
        <v>2020</v>
      </c>
      <c r="B291" s="20" t="s">
        <v>29</v>
      </c>
      <c r="C291" s="16">
        <v>1333</v>
      </c>
    </row>
    <row r="292" spans="1:3" x14ac:dyDescent="0.3">
      <c r="A292">
        <v>2020</v>
      </c>
      <c r="B292" s="15" t="s">
        <v>46</v>
      </c>
      <c r="C292" s="17">
        <v>691</v>
      </c>
    </row>
    <row r="293" spans="1:3" x14ac:dyDescent="0.3">
      <c r="A293">
        <v>2020</v>
      </c>
      <c r="B293" s="15" t="s">
        <v>30</v>
      </c>
      <c r="C293" s="16">
        <v>92</v>
      </c>
    </row>
    <row r="294" spans="1:3" x14ac:dyDescent="0.3">
      <c r="A294">
        <v>2020</v>
      </c>
      <c r="B294" s="15" t="s">
        <v>31</v>
      </c>
      <c r="C294" s="16">
        <v>1017</v>
      </c>
    </row>
    <row r="295" spans="1:3" x14ac:dyDescent="0.3">
      <c r="A295">
        <v>2020</v>
      </c>
      <c r="B295" s="18" t="s">
        <v>32</v>
      </c>
      <c r="C295" s="17">
        <v>1173</v>
      </c>
    </row>
    <row r="296" spans="1:3" x14ac:dyDescent="0.3">
      <c r="A296">
        <v>2020</v>
      </c>
      <c r="B296" s="15" t="s">
        <v>33</v>
      </c>
      <c r="C296" s="16">
        <v>293</v>
      </c>
    </row>
    <row r="297" spans="1:3" x14ac:dyDescent="0.3">
      <c r="A297">
        <v>2020</v>
      </c>
      <c r="B297" s="15" t="s">
        <v>47</v>
      </c>
      <c r="C297" s="17">
        <v>22</v>
      </c>
    </row>
    <row r="298" spans="1:3" x14ac:dyDescent="0.3">
      <c r="A298">
        <v>2020</v>
      </c>
      <c r="B298" s="15" t="s">
        <v>34</v>
      </c>
      <c r="C298" s="16">
        <v>5</v>
      </c>
    </row>
    <row r="299" spans="1:3" x14ac:dyDescent="0.3">
      <c r="A299">
        <v>2020</v>
      </c>
      <c r="B299" s="15" t="s">
        <v>35</v>
      </c>
      <c r="C299" s="17">
        <v>10</v>
      </c>
    </row>
    <row r="300" spans="1:3" x14ac:dyDescent="0.3">
      <c r="A300">
        <v>2020</v>
      </c>
      <c r="B300" s="15" t="s">
        <v>36</v>
      </c>
      <c r="C300" s="16">
        <v>229</v>
      </c>
    </row>
    <row r="301" spans="1:3" x14ac:dyDescent="0.3">
      <c r="A301">
        <v>2020</v>
      </c>
      <c r="B301" s="15" t="s">
        <v>37</v>
      </c>
      <c r="C301" s="17">
        <v>687</v>
      </c>
    </row>
    <row r="302" spans="1:3" x14ac:dyDescent="0.3">
      <c r="A302">
        <v>2020</v>
      </c>
      <c r="B302" s="15" t="s">
        <v>38</v>
      </c>
      <c r="C302" s="16">
        <v>1114</v>
      </c>
    </row>
    <row r="303" spans="1:3" x14ac:dyDescent="0.3">
      <c r="A303">
        <v>2020</v>
      </c>
      <c r="B303" s="15" t="s">
        <v>39</v>
      </c>
      <c r="C303" s="17">
        <v>390</v>
      </c>
    </row>
    <row r="304" spans="1:3" x14ac:dyDescent="0.3">
      <c r="A304">
        <v>2020</v>
      </c>
      <c r="B304" s="15" t="s">
        <v>40</v>
      </c>
      <c r="C304" s="17">
        <v>69</v>
      </c>
    </row>
    <row r="305" spans="1:3" x14ac:dyDescent="0.3">
      <c r="A305">
        <v>2020</v>
      </c>
      <c r="B305" s="15" t="s">
        <v>48</v>
      </c>
      <c r="C305" s="16">
        <v>4036</v>
      </c>
    </row>
    <row r="306" spans="1:3" x14ac:dyDescent="0.3">
      <c r="A306">
        <v>2020</v>
      </c>
      <c r="B306" s="15" t="s">
        <v>41</v>
      </c>
      <c r="C306" s="17">
        <v>789</v>
      </c>
    </row>
    <row r="307" spans="1:3" x14ac:dyDescent="0.3">
      <c r="A307">
        <v>2020</v>
      </c>
      <c r="B307" s="15" t="s">
        <v>42</v>
      </c>
      <c r="C307" s="16">
        <v>1910</v>
      </c>
    </row>
    <row r="308" spans="1:3" x14ac:dyDescent="0.3">
      <c r="A308">
        <v>2020</v>
      </c>
      <c r="B308" s="15" t="s">
        <v>43</v>
      </c>
      <c r="C308" s="16">
        <v>9780</v>
      </c>
    </row>
    <row r="309" spans="1:3" x14ac:dyDescent="0.3">
      <c r="A309">
        <v>2020</v>
      </c>
      <c r="B309" s="15" t="s">
        <v>44</v>
      </c>
      <c r="C309" s="17">
        <v>7884</v>
      </c>
    </row>
    <row r="310" spans="1:3" x14ac:dyDescent="0.3">
      <c r="A310">
        <v>2021</v>
      </c>
      <c r="B310" s="15" t="s">
        <v>20</v>
      </c>
      <c r="C310" s="16">
        <v>2450</v>
      </c>
    </row>
    <row r="311" spans="1:3" x14ac:dyDescent="0.3">
      <c r="A311">
        <v>2021</v>
      </c>
      <c r="B311" s="15" t="s">
        <v>21</v>
      </c>
      <c r="C311" s="17">
        <v>207</v>
      </c>
    </row>
    <row r="312" spans="1:3" x14ac:dyDescent="0.3">
      <c r="A312">
        <v>2021</v>
      </c>
      <c r="B312" s="15" t="s">
        <v>22</v>
      </c>
      <c r="C312" s="16">
        <v>610</v>
      </c>
    </row>
    <row r="313" spans="1:3" x14ac:dyDescent="0.3">
      <c r="A313">
        <v>2021</v>
      </c>
      <c r="B313" s="15" t="s">
        <v>23</v>
      </c>
      <c r="C313" s="17">
        <v>2807</v>
      </c>
    </row>
    <row r="314" spans="1:3" x14ac:dyDescent="0.3">
      <c r="A314">
        <v>2021</v>
      </c>
      <c r="B314" s="15" t="s">
        <v>24</v>
      </c>
      <c r="C314" s="17">
        <v>153</v>
      </c>
    </row>
    <row r="315" spans="1:3" x14ac:dyDescent="0.3">
      <c r="A315">
        <v>2021</v>
      </c>
      <c r="B315" s="15" t="s">
        <v>25</v>
      </c>
      <c r="C315" s="16">
        <v>283</v>
      </c>
    </row>
    <row r="316" spans="1:3" x14ac:dyDescent="0.3">
      <c r="A316">
        <v>2021</v>
      </c>
      <c r="B316" s="15" t="s">
        <v>26</v>
      </c>
      <c r="C316" s="17">
        <v>11</v>
      </c>
    </row>
    <row r="317" spans="1:3" x14ac:dyDescent="0.3">
      <c r="A317">
        <v>2021</v>
      </c>
      <c r="B317" s="15" t="s">
        <v>27</v>
      </c>
      <c r="C317" s="16">
        <v>266</v>
      </c>
    </row>
    <row r="318" spans="1:3" x14ac:dyDescent="0.3">
      <c r="A318">
        <v>2021</v>
      </c>
      <c r="B318" s="15" t="s">
        <v>28</v>
      </c>
      <c r="C318" s="17">
        <v>1251</v>
      </c>
    </row>
    <row r="319" spans="1:3" x14ac:dyDescent="0.3">
      <c r="A319">
        <v>2021</v>
      </c>
      <c r="B319" s="20" t="s">
        <v>29</v>
      </c>
      <c r="C319" s="16">
        <v>1254</v>
      </c>
    </row>
    <row r="320" spans="1:3" x14ac:dyDescent="0.3">
      <c r="A320">
        <v>2021</v>
      </c>
      <c r="B320" s="15" t="s">
        <v>46</v>
      </c>
      <c r="C320" s="17">
        <v>662</v>
      </c>
    </row>
    <row r="321" spans="1:3" x14ac:dyDescent="0.3">
      <c r="A321">
        <v>2021</v>
      </c>
      <c r="B321" s="15" t="s">
        <v>30</v>
      </c>
      <c r="C321" s="16">
        <v>113</v>
      </c>
    </row>
    <row r="322" spans="1:3" x14ac:dyDescent="0.3">
      <c r="A322">
        <v>2021</v>
      </c>
      <c r="B322" s="15" t="s">
        <v>31</v>
      </c>
      <c r="C322" s="16">
        <v>1707</v>
      </c>
    </row>
    <row r="323" spans="1:3" x14ac:dyDescent="0.3">
      <c r="A323">
        <v>2021</v>
      </c>
      <c r="B323" s="18" t="s">
        <v>32</v>
      </c>
      <c r="C323" s="17">
        <v>1248</v>
      </c>
    </row>
    <row r="324" spans="1:3" x14ac:dyDescent="0.3">
      <c r="A324">
        <v>2021</v>
      </c>
      <c r="B324" s="15" t="s">
        <v>33</v>
      </c>
      <c r="C324" s="16">
        <v>299</v>
      </c>
    </row>
    <row r="325" spans="1:3" x14ac:dyDescent="0.3">
      <c r="A325">
        <v>2021</v>
      </c>
      <c r="B325" s="15" t="s">
        <v>47</v>
      </c>
      <c r="C325" s="17">
        <v>29</v>
      </c>
    </row>
    <row r="326" spans="1:3" x14ac:dyDescent="0.3">
      <c r="A326">
        <v>2021</v>
      </c>
      <c r="B326" s="15" t="s">
        <v>34</v>
      </c>
      <c r="C326" s="16">
        <v>7</v>
      </c>
    </row>
    <row r="327" spans="1:3" x14ac:dyDescent="0.3">
      <c r="A327">
        <v>2021</v>
      </c>
      <c r="B327" s="15" t="s">
        <v>35</v>
      </c>
      <c r="C327" s="17">
        <v>5</v>
      </c>
    </row>
    <row r="328" spans="1:3" x14ac:dyDescent="0.3">
      <c r="A328">
        <v>2021</v>
      </c>
      <c r="B328" s="15" t="s">
        <v>36</v>
      </c>
      <c r="C328" s="16">
        <v>212</v>
      </c>
    </row>
    <row r="329" spans="1:3" x14ac:dyDescent="0.3">
      <c r="A329">
        <v>2021</v>
      </c>
      <c r="B329" s="15" t="s">
        <v>37</v>
      </c>
      <c r="C329" s="17">
        <v>597</v>
      </c>
    </row>
    <row r="330" spans="1:3" x14ac:dyDescent="0.3">
      <c r="A330">
        <v>2021</v>
      </c>
      <c r="B330" s="15" t="s">
        <v>38</v>
      </c>
      <c r="C330" s="16">
        <v>1083</v>
      </c>
    </row>
    <row r="331" spans="1:3" x14ac:dyDescent="0.3">
      <c r="A331">
        <v>2021</v>
      </c>
      <c r="B331" s="15" t="s">
        <v>39</v>
      </c>
      <c r="C331" s="17">
        <v>887</v>
      </c>
    </row>
    <row r="332" spans="1:3" x14ac:dyDescent="0.3">
      <c r="A332">
        <v>2021</v>
      </c>
      <c r="B332" s="15" t="s">
        <v>40</v>
      </c>
      <c r="C332" s="17">
        <v>68</v>
      </c>
    </row>
    <row r="333" spans="1:3" x14ac:dyDescent="0.3">
      <c r="A333">
        <v>2021</v>
      </c>
      <c r="B333" s="15" t="s">
        <v>48</v>
      </c>
      <c r="C333" s="16">
        <v>4293</v>
      </c>
    </row>
    <row r="334" spans="1:3" x14ac:dyDescent="0.3">
      <c r="A334">
        <v>2021</v>
      </c>
      <c r="B334" s="15" t="s">
        <v>41</v>
      </c>
      <c r="C334" s="17" t="s">
        <v>49</v>
      </c>
    </row>
    <row r="335" spans="1:3" x14ac:dyDescent="0.3">
      <c r="A335">
        <v>2021</v>
      </c>
      <c r="B335" s="15" t="s">
        <v>42</v>
      </c>
      <c r="C335" s="16">
        <v>1810</v>
      </c>
    </row>
    <row r="336" spans="1:3" x14ac:dyDescent="0.3">
      <c r="A336">
        <v>2021</v>
      </c>
      <c r="B336" s="15" t="s">
        <v>43</v>
      </c>
      <c r="C336" s="16">
        <v>12609</v>
      </c>
    </row>
    <row r="337" spans="1:3" x14ac:dyDescent="0.3">
      <c r="A337">
        <v>2021</v>
      </c>
      <c r="B337" s="15" t="s">
        <v>44</v>
      </c>
      <c r="C337" s="17">
        <v>8028</v>
      </c>
    </row>
    <row r="338" spans="1:3" x14ac:dyDescent="0.3">
      <c r="A338">
        <v>2022</v>
      </c>
      <c r="B338" s="15" t="s">
        <v>20</v>
      </c>
      <c r="C338" s="16" t="s">
        <v>49</v>
      </c>
    </row>
    <row r="339" spans="1:3" x14ac:dyDescent="0.3">
      <c r="A339">
        <v>2022</v>
      </c>
      <c r="B339" s="15" t="s">
        <v>21</v>
      </c>
      <c r="C339" s="17">
        <v>253</v>
      </c>
    </row>
    <row r="340" spans="1:3" x14ac:dyDescent="0.3">
      <c r="A340">
        <v>2022</v>
      </c>
      <c r="B340" s="15" t="s">
        <v>22</v>
      </c>
      <c r="C340" s="16">
        <v>516</v>
      </c>
    </row>
    <row r="341" spans="1:3" x14ac:dyDescent="0.3">
      <c r="A341">
        <v>2022</v>
      </c>
      <c r="B341" s="15" t="s">
        <v>23</v>
      </c>
      <c r="C341" s="17" t="s">
        <v>49</v>
      </c>
    </row>
    <row r="342" spans="1:3" x14ac:dyDescent="0.3">
      <c r="A342">
        <v>2022</v>
      </c>
      <c r="B342" s="15" t="s">
        <v>24</v>
      </c>
      <c r="C342" s="17">
        <v>186</v>
      </c>
    </row>
    <row r="343" spans="1:3" x14ac:dyDescent="0.3">
      <c r="A343">
        <v>2022</v>
      </c>
      <c r="B343" s="15" t="s">
        <v>25</v>
      </c>
      <c r="C343" s="16" t="s">
        <v>49</v>
      </c>
    </row>
    <row r="344" spans="1:3" x14ac:dyDescent="0.3">
      <c r="A344">
        <v>2022</v>
      </c>
      <c r="B344" s="15" t="s">
        <v>26</v>
      </c>
      <c r="C344" s="17">
        <v>15</v>
      </c>
    </row>
    <row r="345" spans="1:3" x14ac:dyDescent="0.3">
      <c r="A345">
        <v>2022</v>
      </c>
      <c r="B345" s="15" t="s">
        <v>27</v>
      </c>
      <c r="C345" s="16" t="s">
        <v>49</v>
      </c>
    </row>
    <row r="346" spans="1:3" x14ac:dyDescent="0.3">
      <c r="A346">
        <v>2022</v>
      </c>
      <c r="B346" s="15" t="s">
        <v>28</v>
      </c>
      <c r="C346" s="17" t="s">
        <v>49</v>
      </c>
    </row>
    <row r="347" spans="1:3" x14ac:dyDescent="0.3">
      <c r="A347">
        <v>2022</v>
      </c>
      <c r="B347" s="20" t="s">
        <v>29</v>
      </c>
      <c r="C347" s="16" t="s">
        <v>49</v>
      </c>
    </row>
    <row r="348" spans="1:3" x14ac:dyDescent="0.3">
      <c r="A348">
        <v>2022</v>
      </c>
      <c r="B348" s="15" t="s">
        <v>46</v>
      </c>
      <c r="C348" s="17" t="s">
        <v>49</v>
      </c>
    </row>
    <row r="349" spans="1:3" x14ac:dyDescent="0.3">
      <c r="A349">
        <v>2022</v>
      </c>
      <c r="B349" s="15" t="s">
        <v>30</v>
      </c>
      <c r="C349" s="16" t="s">
        <v>49</v>
      </c>
    </row>
    <row r="350" spans="1:3" x14ac:dyDescent="0.3">
      <c r="A350">
        <v>2022</v>
      </c>
      <c r="B350" s="15" t="s">
        <v>31</v>
      </c>
      <c r="C350" s="16" t="s">
        <v>49</v>
      </c>
    </row>
    <row r="351" spans="1:3" x14ac:dyDescent="0.3">
      <c r="A351">
        <v>2022</v>
      </c>
      <c r="B351" s="18" t="s">
        <v>32</v>
      </c>
      <c r="C351" s="17">
        <v>1273</v>
      </c>
    </row>
    <row r="352" spans="1:3" x14ac:dyDescent="0.3">
      <c r="A352">
        <v>2022</v>
      </c>
      <c r="B352" s="15" t="s">
        <v>33</v>
      </c>
      <c r="C352" s="16">
        <v>291</v>
      </c>
    </row>
    <row r="353" spans="1:3" x14ac:dyDescent="0.3">
      <c r="A353">
        <v>2022</v>
      </c>
      <c r="B353" s="15" t="s">
        <v>47</v>
      </c>
      <c r="C353" s="17" t="s">
        <v>49</v>
      </c>
    </row>
    <row r="354" spans="1:3" x14ac:dyDescent="0.3">
      <c r="A354">
        <v>2022</v>
      </c>
      <c r="B354" s="15" t="s">
        <v>34</v>
      </c>
      <c r="C354" s="16" t="s">
        <v>49</v>
      </c>
    </row>
    <row r="355" spans="1:3" x14ac:dyDescent="0.3">
      <c r="A355">
        <v>2022</v>
      </c>
      <c r="B355" s="15" t="s">
        <v>35</v>
      </c>
      <c r="C355" s="17">
        <v>30</v>
      </c>
    </row>
    <row r="356" spans="1:3" x14ac:dyDescent="0.3">
      <c r="A356">
        <v>2022</v>
      </c>
      <c r="B356" s="15" t="s">
        <v>36</v>
      </c>
      <c r="C356" s="16" t="s">
        <v>49</v>
      </c>
    </row>
    <row r="357" spans="1:3" x14ac:dyDescent="0.3">
      <c r="A357">
        <v>2022</v>
      </c>
      <c r="B357" s="15" t="s">
        <v>37</v>
      </c>
      <c r="C357" s="17">
        <v>663</v>
      </c>
    </row>
    <row r="358" spans="1:3" x14ac:dyDescent="0.3">
      <c r="A358">
        <v>2022</v>
      </c>
      <c r="B358" s="15" t="s">
        <v>38</v>
      </c>
      <c r="C358" s="16" t="s">
        <v>49</v>
      </c>
    </row>
    <row r="359" spans="1:3" x14ac:dyDescent="0.3">
      <c r="A359">
        <v>2022</v>
      </c>
      <c r="B359" s="15" t="s">
        <v>39</v>
      </c>
      <c r="C359" s="17" t="s">
        <v>49</v>
      </c>
    </row>
    <row r="360" spans="1:3" x14ac:dyDescent="0.3">
      <c r="A360">
        <v>2022</v>
      </c>
      <c r="B360" s="15" t="s">
        <v>40</v>
      </c>
      <c r="C360" s="17">
        <v>45</v>
      </c>
    </row>
    <row r="361" spans="1:3" x14ac:dyDescent="0.3">
      <c r="A361">
        <v>2022</v>
      </c>
      <c r="B361" s="15" t="s">
        <v>48</v>
      </c>
      <c r="C361" s="16">
        <v>4969</v>
      </c>
    </row>
    <row r="362" spans="1:3" x14ac:dyDescent="0.3">
      <c r="A362">
        <v>2022</v>
      </c>
      <c r="B362" s="15" t="s">
        <v>41</v>
      </c>
      <c r="C362" s="17" t="s">
        <v>49</v>
      </c>
    </row>
    <row r="363" spans="1:3" x14ac:dyDescent="0.3">
      <c r="A363">
        <v>2022</v>
      </c>
      <c r="B363" s="15" t="s">
        <v>42</v>
      </c>
      <c r="C363" s="16">
        <v>2178</v>
      </c>
    </row>
    <row r="364" spans="1:3" x14ac:dyDescent="0.3">
      <c r="A364">
        <v>2022</v>
      </c>
      <c r="B364" s="15" t="s">
        <v>43</v>
      </c>
      <c r="C364" s="16" t="s">
        <v>49</v>
      </c>
    </row>
    <row r="365" spans="1:3" x14ac:dyDescent="0.3">
      <c r="A365">
        <v>2022</v>
      </c>
      <c r="B365" s="15" t="s">
        <v>44</v>
      </c>
      <c r="C365" s="17" t="s">
        <v>49</v>
      </c>
    </row>
  </sheetData>
  <phoneticPr fontId="10" type="noConversion"/>
  <hyperlinks>
    <hyperlink ref="B15" r:id="rId1" display="http://localhost/OECDStat_Metadata/ShowMetadata.ashx?Dataset=HEALTH_WFMI&amp;Coords=[COU].[ISR]&amp;ShowOnWeb=true&amp;Lang=en" xr:uid="{8D4C2E3C-9443-4CAA-A5BA-736F07778F11}"/>
    <hyperlink ref="B43" r:id="rId2" display="http://localhost/OECDStat_Metadata/ShowMetadata.ashx?Dataset=HEALTH_WFMI&amp;Coords=[COU].[ISR]&amp;ShowOnWeb=true&amp;Lang=en" xr:uid="{49C0A484-800B-4AB4-91DB-E98A04A29A26}"/>
    <hyperlink ref="B71" r:id="rId3" display="http://localhost/OECDStat_Metadata/ShowMetadata.ashx?Dataset=HEALTH_WFMI&amp;Coords=[COU].[ISR]&amp;ShowOnWeb=true&amp;Lang=en" xr:uid="{795D0802-4292-48A0-AF43-87BA84DD3565}"/>
    <hyperlink ref="B99" r:id="rId4" display="http://localhost/OECDStat_Metadata/ShowMetadata.ashx?Dataset=HEALTH_WFMI&amp;Coords=[COU].[ISR]&amp;ShowOnWeb=true&amp;Lang=en" xr:uid="{AD38782B-F18B-4019-8741-AB524FA00B39}"/>
    <hyperlink ref="B127" r:id="rId5" display="http://localhost/OECDStat_Metadata/ShowMetadata.ashx?Dataset=HEALTH_WFMI&amp;Coords=[COU].[ISR]&amp;ShowOnWeb=true&amp;Lang=en" xr:uid="{71421B11-B3EA-4D1C-A1E2-004A1E170401}"/>
    <hyperlink ref="B155" r:id="rId6" display="http://localhost/OECDStat_Metadata/ShowMetadata.ashx?Dataset=HEALTH_WFMI&amp;Coords=[COU].[ISR]&amp;ShowOnWeb=true&amp;Lang=en" xr:uid="{BED763F8-0851-4286-A566-EA33D407CD48}"/>
    <hyperlink ref="B183" r:id="rId7" display="http://localhost/OECDStat_Metadata/ShowMetadata.ashx?Dataset=HEALTH_WFMI&amp;Coords=[COU].[ISR]&amp;ShowOnWeb=true&amp;Lang=en" xr:uid="{282F85B8-6C8F-436E-8E2A-C46908D6DC16}"/>
    <hyperlink ref="B211" r:id="rId8" display="http://localhost/OECDStat_Metadata/ShowMetadata.ashx?Dataset=HEALTH_WFMI&amp;Coords=[COU].[ISR]&amp;ShowOnWeb=true&amp;Lang=en" xr:uid="{C91FDD63-9E69-402D-BF5E-D8AA704317A6}"/>
    <hyperlink ref="B239" r:id="rId9" display="http://localhost/OECDStat_Metadata/ShowMetadata.ashx?Dataset=HEALTH_WFMI&amp;Coords=[COU].[ISR]&amp;ShowOnWeb=true&amp;Lang=en" xr:uid="{3FEF1EC7-BE5A-46C4-A4FE-8822CE588A84}"/>
    <hyperlink ref="B267" r:id="rId10" display="http://localhost/OECDStat_Metadata/ShowMetadata.ashx?Dataset=HEALTH_WFMI&amp;Coords=[COU].[ISR]&amp;ShowOnWeb=true&amp;Lang=en" xr:uid="{F6B3DDA3-EC04-4F99-B644-AF585562588D}"/>
    <hyperlink ref="B295" r:id="rId11" display="http://localhost/OECDStat_Metadata/ShowMetadata.ashx?Dataset=HEALTH_WFMI&amp;Coords=[COU].[ISR]&amp;ShowOnWeb=true&amp;Lang=en" xr:uid="{9D4626E0-49A2-46FD-8C43-03748C1F44C8}"/>
    <hyperlink ref="B323" r:id="rId12" display="http://localhost/OECDStat_Metadata/ShowMetadata.ashx?Dataset=HEALTH_WFMI&amp;Coords=[COU].[ISR]&amp;ShowOnWeb=true&amp;Lang=en" xr:uid="{0E97C5B4-CDE7-4E6F-9483-47A6A03C64A4}"/>
    <hyperlink ref="B351" r:id="rId13" display="http://localhost/OECDStat_Metadata/ShowMetadata.ashx?Dataset=HEALTH_WFMI&amp;Coords=[COU].[ISR]&amp;ShowOnWeb=true&amp;Lang=en" xr:uid="{B0DCF124-10AD-4DAB-95D5-B063388F41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 BAJWA</dc:creator>
  <cp:lastModifiedBy>ANGAD BAJWA</cp:lastModifiedBy>
  <dcterms:created xsi:type="dcterms:W3CDTF">2024-04-25T05:26:11Z</dcterms:created>
  <dcterms:modified xsi:type="dcterms:W3CDTF">2024-04-25T15:05:10Z</dcterms:modified>
</cp:coreProperties>
</file>