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lly\OneDrive\Documents\Study_Data\R\R Exercises\Tigers\"/>
    </mc:Choice>
  </mc:AlternateContent>
  <xr:revisionPtr revIDLastSave="0" documentId="13_ncr:9_{709F4947-F335-43FF-8224-60361B32133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ivot" sheetId="2" r:id="rId1"/>
    <sheet name="Region Wise" sheetId="4" r:id="rId2"/>
    <sheet name="StateWise" sheetId="1" r:id="rId3"/>
  </sheets>
  <calcPr calcId="191029"/>
  <pivotCaches>
    <pivotCache cacheId="0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7" i="2" l="1"/>
</calcChain>
</file>

<file path=xl/sharedStrings.xml><?xml version="1.0" encoding="utf-8"?>
<sst xmlns="http://purl.oclc.org/ooxml/spreadsheetml/main" count="62" uniqueCount="40">
  <si>
    <t>Bihar</t>
  </si>
  <si>
    <t>Uttarakhand</t>
  </si>
  <si>
    <t>Telangana</t>
  </si>
  <si>
    <t>Chhattisgarh</t>
  </si>
  <si>
    <t>Jharkhand</t>
  </si>
  <si>
    <t>Maharashtra</t>
  </si>
  <si>
    <t>Odisha</t>
  </si>
  <si>
    <t>Assam</t>
  </si>
  <si>
    <t>Nagaland</t>
  </si>
  <si>
    <t>Sundarbans</t>
  </si>
  <si>
    <t>Rajasthan</t>
  </si>
  <si>
    <t>India</t>
  </si>
  <si>
    <t>Goa</t>
  </si>
  <si>
    <t>Karnataka</t>
  </si>
  <si>
    <t>Kerala</t>
  </si>
  <si>
    <t>Year</t>
  </si>
  <si>
    <t>Uttar Pradesh</t>
  </si>
  <si>
    <t>Shivalik Hills and Gangetic Plains Landscape</t>
  </si>
  <si>
    <t>Andhra Pradesh</t>
  </si>
  <si>
    <t>Madhya Pradesh</t>
  </si>
  <si>
    <t>Central Indian Landscape and Eastern Ghats</t>
  </si>
  <si>
    <t>TamilNadu</t>
  </si>
  <si>
    <t>Western Ghats Landscape</t>
  </si>
  <si>
    <t>Arunachal Pradesh</t>
  </si>
  <si>
    <t xml:space="preserve">Mizoram </t>
  </si>
  <si>
    <t>Northern West Bengal</t>
  </si>
  <si>
    <t>North East Hills and Brahmaputra Plains Landscape</t>
  </si>
  <si>
    <t>Total</t>
  </si>
  <si>
    <t>Grand Total</t>
  </si>
  <si>
    <t>Sum of Central Indian Landscape and Eastern Ghats</t>
  </si>
  <si>
    <t>Sum of Shivalik Hills and Gangetic Plains Landscape</t>
  </si>
  <si>
    <t>Sum of North East Hills and Brahmaputra Plains Landscape</t>
  </si>
  <si>
    <t>Sum of Sundarbans</t>
  </si>
  <si>
    <t>Sum of Western Ghats Landscape</t>
  </si>
  <si>
    <t>Region</t>
  </si>
  <si>
    <t>Tigers</t>
  </si>
  <si>
    <t xml:space="preserve">Shivalik Hills and Gangetic Plains </t>
  </si>
  <si>
    <t xml:space="preserve">North East Hills and Brahmaputra Plains </t>
  </si>
  <si>
    <t xml:space="preserve">Western Ghats </t>
  </si>
  <si>
    <t>Central India and Eastern Ghats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</si>
</sst>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Tiger</a:t>
            </a:r>
            <a:r>
              <a:rPr lang="en-GB" baseline="0%"/>
              <a:t> Population In India	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868439706894754E-2"/>
          <c:y val="0.22645789697453939"/>
          <c:w val="0.92674703548891779"/>
          <c:h val="0.52020043295758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StateWise!$A$3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StateWise!$B$2:$U$2</c:f>
              <c:strCache>
                <c:ptCount val="20"/>
                <c:pt idx="0">
                  <c:v>Bihar</c:v>
                </c:pt>
                <c:pt idx="1">
                  <c:v>Uttarakhand</c:v>
                </c:pt>
                <c:pt idx="2">
                  <c:v>Uttar Pradesh</c:v>
                </c:pt>
                <c:pt idx="3">
                  <c:v>Andhra Pradesh</c:v>
                </c:pt>
                <c:pt idx="4">
                  <c:v>Telangana</c:v>
                </c:pt>
                <c:pt idx="5">
                  <c:v>Chhattisgarh</c:v>
                </c:pt>
                <c:pt idx="6">
                  <c:v>Jharkhand</c:v>
                </c:pt>
                <c:pt idx="7">
                  <c:v>Madhya Pradesh</c:v>
                </c:pt>
                <c:pt idx="8">
                  <c:v>Maharashtra</c:v>
                </c:pt>
                <c:pt idx="9">
                  <c:v>Odisha</c:v>
                </c:pt>
                <c:pt idx="10">
                  <c:v>Rajasthan</c:v>
                </c:pt>
                <c:pt idx="11">
                  <c:v>Goa</c:v>
                </c:pt>
                <c:pt idx="12">
                  <c:v>Karnataka</c:v>
                </c:pt>
                <c:pt idx="13">
                  <c:v>Kerala</c:v>
                </c:pt>
                <c:pt idx="14">
                  <c:v>TamilNadu</c:v>
                </c:pt>
                <c:pt idx="15">
                  <c:v>Arunachal Pradesh</c:v>
                </c:pt>
                <c:pt idx="16">
                  <c:v>Assam</c:v>
                </c:pt>
                <c:pt idx="17">
                  <c:v>Mizoram </c:v>
                </c:pt>
                <c:pt idx="18">
                  <c:v>Nagaland</c:v>
                </c:pt>
                <c:pt idx="19">
                  <c:v>Northern West Bengal</c:v>
                </c:pt>
              </c:strCache>
            </c:strRef>
          </c:cat>
          <c:val>
            <c:numRef>
              <c:f>StateWise!$B$3:$U$3</c:f>
              <c:numCache>
                <c:formatCode>General</c:formatCode>
                <c:ptCount val="20"/>
                <c:pt idx="0">
                  <c:v>10</c:v>
                </c:pt>
                <c:pt idx="1">
                  <c:v>178</c:v>
                </c:pt>
                <c:pt idx="2">
                  <c:v>109</c:v>
                </c:pt>
                <c:pt idx="3">
                  <c:v>95</c:v>
                </c:pt>
                <c:pt idx="5">
                  <c:v>26</c:v>
                </c:pt>
                <c:pt idx="7">
                  <c:v>300</c:v>
                </c:pt>
                <c:pt idx="8">
                  <c:v>103</c:v>
                </c:pt>
                <c:pt idx="9">
                  <c:v>45</c:v>
                </c:pt>
                <c:pt idx="10">
                  <c:v>32</c:v>
                </c:pt>
                <c:pt idx="12">
                  <c:v>290</c:v>
                </c:pt>
                <c:pt idx="13">
                  <c:v>46</c:v>
                </c:pt>
                <c:pt idx="14">
                  <c:v>76</c:v>
                </c:pt>
                <c:pt idx="15">
                  <c:v>14</c:v>
                </c:pt>
                <c:pt idx="16">
                  <c:v>70</c:v>
                </c:pt>
                <c:pt idx="17">
                  <c:v>6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1-4EDF-A3D5-6A1B73B84F67}"/>
            </c:ext>
          </c:extLst>
        </c:ser>
        <c:ser>
          <c:idx val="1"/>
          <c:order val="1"/>
          <c:tx>
            <c:strRef>
              <c:f>StateWise!$A$4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StateWise!$B$2:$U$2</c:f>
              <c:strCache>
                <c:ptCount val="20"/>
                <c:pt idx="0">
                  <c:v>Bihar</c:v>
                </c:pt>
                <c:pt idx="1">
                  <c:v>Uttarakhand</c:v>
                </c:pt>
                <c:pt idx="2">
                  <c:v>Uttar Pradesh</c:v>
                </c:pt>
                <c:pt idx="3">
                  <c:v>Andhra Pradesh</c:v>
                </c:pt>
                <c:pt idx="4">
                  <c:v>Telangana</c:v>
                </c:pt>
                <c:pt idx="5">
                  <c:v>Chhattisgarh</c:v>
                </c:pt>
                <c:pt idx="6">
                  <c:v>Jharkhand</c:v>
                </c:pt>
                <c:pt idx="7">
                  <c:v>Madhya Pradesh</c:v>
                </c:pt>
                <c:pt idx="8">
                  <c:v>Maharashtra</c:v>
                </c:pt>
                <c:pt idx="9">
                  <c:v>Odisha</c:v>
                </c:pt>
                <c:pt idx="10">
                  <c:v>Rajasthan</c:v>
                </c:pt>
                <c:pt idx="11">
                  <c:v>Goa</c:v>
                </c:pt>
                <c:pt idx="12">
                  <c:v>Karnataka</c:v>
                </c:pt>
                <c:pt idx="13">
                  <c:v>Kerala</c:v>
                </c:pt>
                <c:pt idx="14">
                  <c:v>TamilNadu</c:v>
                </c:pt>
                <c:pt idx="15">
                  <c:v>Arunachal Pradesh</c:v>
                </c:pt>
                <c:pt idx="16">
                  <c:v>Assam</c:v>
                </c:pt>
                <c:pt idx="17">
                  <c:v>Mizoram </c:v>
                </c:pt>
                <c:pt idx="18">
                  <c:v>Nagaland</c:v>
                </c:pt>
                <c:pt idx="19">
                  <c:v>Northern West Bengal</c:v>
                </c:pt>
              </c:strCache>
            </c:strRef>
          </c:cat>
          <c:val>
            <c:numRef>
              <c:f>StateWise!$B$4:$U$4</c:f>
              <c:numCache>
                <c:formatCode>General</c:formatCode>
                <c:ptCount val="20"/>
                <c:pt idx="0">
                  <c:v>8</c:v>
                </c:pt>
                <c:pt idx="1">
                  <c:v>227</c:v>
                </c:pt>
                <c:pt idx="2">
                  <c:v>118</c:v>
                </c:pt>
                <c:pt idx="3">
                  <c:v>72</c:v>
                </c:pt>
                <c:pt idx="5">
                  <c:v>26</c:v>
                </c:pt>
                <c:pt idx="6">
                  <c:v>10</c:v>
                </c:pt>
                <c:pt idx="7">
                  <c:v>257</c:v>
                </c:pt>
                <c:pt idx="8">
                  <c:v>168</c:v>
                </c:pt>
                <c:pt idx="9">
                  <c:v>32</c:v>
                </c:pt>
                <c:pt idx="10">
                  <c:v>36</c:v>
                </c:pt>
                <c:pt idx="12">
                  <c:v>300</c:v>
                </c:pt>
                <c:pt idx="13">
                  <c:v>71</c:v>
                </c:pt>
                <c:pt idx="14">
                  <c:v>163</c:v>
                </c:pt>
                <c:pt idx="16">
                  <c:v>143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B1-4EDF-A3D5-6A1B73B84F67}"/>
            </c:ext>
          </c:extLst>
        </c:ser>
        <c:ser>
          <c:idx val="2"/>
          <c:order val="2"/>
          <c:tx>
            <c:strRef>
              <c:f>StateWise!$A$5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StateWise!$B$2:$U$2</c:f>
              <c:strCache>
                <c:ptCount val="20"/>
                <c:pt idx="0">
                  <c:v>Bihar</c:v>
                </c:pt>
                <c:pt idx="1">
                  <c:v>Uttarakhand</c:v>
                </c:pt>
                <c:pt idx="2">
                  <c:v>Uttar Pradesh</c:v>
                </c:pt>
                <c:pt idx="3">
                  <c:v>Andhra Pradesh</c:v>
                </c:pt>
                <c:pt idx="4">
                  <c:v>Telangana</c:v>
                </c:pt>
                <c:pt idx="5">
                  <c:v>Chhattisgarh</c:v>
                </c:pt>
                <c:pt idx="6">
                  <c:v>Jharkhand</c:v>
                </c:pt>
                <c:pt idx="7">
                  <c:v>Madhya Pradesh</c:v>
                </c:pt>
                <c:pt idx="8">
                  <c:v>Maharashtra</c:v>
                </c:pt>
                <c:pt idx="9">
                  <c:v>Odisha</c:v>
                </c:pt>
                <c:pt idx="10">
                  <c:v>Rajasthan</c:v>
                </c:pt>
                <c:pt idx="11">
                  <c:v>Goa</c:v>
                </c:pt>
                <c:pt idx="12">
                  <c:v>Karnataka</c:v>
                </c:pt>
                <c:pt idx="13">
                  <c:v>Kerala</c:v>
                </c:pt>
                <c:pt idx="14">
                  <c:v>TamilNadu</c:v>
                </c:pt>
                <c:pt idx="15">
                  <c:v>Arunachal Pradesh</c:v>
                </c:pt>
                <c:pt idx="16">
                  <c:v>Assam</c:v>
                </c:pt>
                <c:pt idx="17">
                  <c:v>Mizoram </c:v>
                </c:pt>
                <c:pt idx="18">
                  <c:v>Nagaland</c:v>
                </c:pt>
                <c:pt idx="19">
                  <c:v>Northern West Bengal</c:v>
                </c:pt>
              </c:strCache>
            </c:strRef>
          </c:cat>
          <c:val>
            <c:numRef>
              <c:f>StateWise!$B$5:$U$5</c:f>
              <c:numCache>
                <c:formatCode>General</c:formatCode>
                <c:ptCount val="20"/>
                <c:pt idx="0">
                  <c:v>28</c:v>
                </c:pt>
                <c:pt idx="1">
                  <c:v>340</c:v>
                </c:pt>
                <c:pt idx="2">
                  <c:v>117</c:v>
                </c:pt>
                <c:pt idx="3">
                  <c:v>68</c:v>
                </c:pt>
                <c:pt idx="5">
                  <c:v>46</c:v>
                </c:pt>
                <c:pt idx="6">
                  <c:v>3</c:v>
                </c:pt>
                <c:pt idx="7">
                  <c:v>308</c:v>
                </c:pt>
                <c:pt idx="8">
                  <c:v>190</c:v>
                </c:pt>
                <c:pt idx="9">
                  <c:v>28</c:v>
                </c:pt>
                <c:pt idx="10">
                  <c:v>45</c:v>
                </c:pt>
                <c:pt idx="11">
                  <c:v>5</c:v>
                </c:pt>
                <c:pt idx="12">
                  <c:v>406</c:v>
                </c:pt>
                <c:pt idx="13">
                  <c:v>136</c:v>
                </c:pt>
                <c:pt idx="14">
                  <c:v>229</c:v>
                </c:pt>
                <c:pt idx="15">
                  <c:v>28</c:v>
                </c:pt>
                <c:pt idx="16">
                  <c:v>167</c:v>
                </c:pt>
                <c:pt idx="17">
                  <c:v>3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B1-4EDF-A3D5-6A1B73B84F67}"/>
            </c:ext>
          </c:extLst>
        </c:ser>
        <c:ser>
          <c:idx val="3"/>
          <c:order val="3"/>
          <c:tx>
            <c:strRef>
              <c:f>StateWise!$A$6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StateWise!$B$2:$U$2</c:f>
              <c:strCache>
                <c:ptCount val="20"/>
                <c:pt idx="0">
                  <c:v>Bihar</c:v>
                </c:pt>
                <c:pt idx="1">
                  <c:v>Uttarakhand</c:v>
                </c:pt>
                <c:pt idx="2">
                  <c:v>Uttar Pradesh</c:v>
                </c:pt>
                <c:pt idx="3">
                  <c:v>Andhra Pradesh</c:v>
                </c:pt>
                <c:pt idx="4">
                  <c:v>Telangana</c:v>
                </c:pt>
                <c:pt idx="5">
                  <c:v>Chhattisgarh</c:v>
                </c:pt>
                <c:pt idx="6">
                  <c:v>Jharkhand</c:v>
                </c:pt>
                <c:pt idx="7">
                  <c:v>Madhya Pradesh</c:v>
                </c:pt>
                <c:pt idx="8">
                  <c:v>Maharashtra</c:v>
                </c:pt>
                <c:pt idx="9">
                  <c:v>Odisha</c:v>
                </c:pt>
                <c:pt idx="10">
                  <c:v>Rajasthan</c:v>
                </c:pt>
                <c:pt idx="11">
                  <c:v>Goa</c:v>
                </c:pt>
                <c:pt idx="12">
                  <c:v>Karnataka</c:v>
                </c:pt>
                <c:pt idx="13">
                  <c:v>Kerala</c:v>
                </c:pt>
                <c:pt idx="14">
                  <c:v>TamilNadu</c:v>
                </c:pt>
                <c:pt idx="15">
                  <c:v>Arunachal Pradesh</c:v>
                </c:pt>
                <c:pt idx="16">
                  <c:v>Assam</c:v>
                </c:pt>
                <c:pt idx="17">
                  <c:v>Mizoram </c:v>
                </c:pt>
                <c:pt idx="18">
                  <c:v>Nagaland</c:v>
                </c:pt>
                <c:pt idx="19">
                  <c:v>Northern West Bengal</c:v>
                </c:pt>
              </c:strCache>
            </c:strRef>
          </c:cat>
          <c:val>
            <c:numRef>
              <c:f>StateWise!$B$6:$U$6</c:f>
              <c:numCache>
                <c:formatCode>General</c:formatCode>
                <c:ptCount val="20"/>
                <c:pt idx="0">
                  <c:v>31</c:v>
                </c:pt>
                <c:pt idx="1">
                  <c:v>442</c:v>
                </c:pt>
                <c:pt idx="2">
                  <c:v>173</c:v>
                </c:pt>
                <c:pt idx="3">
                  <c:v>48</c:v>
                </c:pt>
                <c:pt idx="4">
                  <c:v>26</c:v>
                </c:pt>
                <c:pt idx="5">
                  <c:v>19</c:v>
                </c:pt>
                <c:pt idx="6">
                  <c:v>5</c:v>
                </c:pt>
                <c:pt idx="7">
                  <c:v>526</c:v>
                </c:pt>
                <c:pt idx="8">
                  <c:v>312</c:v>
                </c:pt>
                <c:pt idx="9">
                  <c:v>28</c:v>
                </c:pt>
                <c:pt idx="10">
                  <c:v>69</c:v>
                </c:pt>
                <c:pt idx="11">
                  <c:v>3</c:v>
                </c:pt>
                <c:pt idx="12">
                  <c:v>524</c:v>
                </c:pt>
                <c:pt idx="13">
                  <c:v>190</c:v>
                </c:pt>
                <c:pt idx="14">
                  <c:v>264</c:v>
                </c:pt>
                <c:pt idx="15">
                  <c:v>29</c:v>
                </c:pt>
                <c:pt idx="16">
                  <c:v>190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B1-4EDF-A3D5-6A1B73B84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849072"/>
        <c:axId val="637851040"/>
      </c:barChart>
      <c:catAx>
        <c:axId val="6378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51040"/>
        <c:crosses val="autoZero"/>
        <c:auto val="1"/>
        <c:lblAlgn val="ctr"/>
        <c:lblOffset val="100"/>
        <c:noMultiLvlLbl val="0"/>
      </c:catAx>
      <c:valAx>
        <c:axId val="6378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333376</xdr:colOff>
      <xdr:row>7</xdr:row>
      <xdr:rowOff>0</xdr:rowOff>
    </xdr:from>
    <xdr:to>
      <xdr:col>13</xdr:col>
      <xdr:colOff>923925</xdr:colOff>
      <xdr:row>24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358817-72C9-4503-A3FC-B6A67553E7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olly James" refreshedDateIso="2019-11-09T23:41:30.31000023242086350" createdVersion="6" refreshedVersion="6" minRefreshableVersion="3" recordCount="4" xr:uid="{00000000-000A-0000-FFFF-FFFF0F000000}">
  <cacheSource type="worksheet">
    <worksheetSource ref="A9:AA13" sheet="StateWise"/>
  </cacheSource>
  <cacheFields count="27">
    <cacheField name="Year" numFmtId="0">
      <sharedItems containsSemiMixedTypes="0" containsString="0" containsNumber="1" containsInteger="1" minValue="2006" maxValue="2018" count="4">
        <n v="2006"/>
        <n v="2010"/>
        <n v="2014"/>
        <n v="2018"/>
      </sharedItems>
    </cacheField>
    <cacheField name="Bihar" numFmtId="0">
      <sharedItems containsSemiMixedTypes="0" containsString="0" containsNumber="1" containsInteger="1" minValue="8" maxValue="31"/>
    </cacheField>
    <cacheField name="Uttarakhand" numFmtId="0">
      <sharedItems containsSemiMixedTypes="0" containsString="0" containsNumber="1" containsInteger="1" minValue="178" maxValue="442"/>
    </cacheField>
    <cacheField name="Uttar Pradesh" numFmtId="0">
      <sharedItems containsSemiMixedTypes="0" containsString="0" containsNumber="1" containsInteger="1" minValue="109" maxValue="173"/>
    </cacheField>
    <cacheField name="Shivalik Hills and Gangetic Plains Landscape" numFmtId="0">
      <sharedItems containsSemiMixedTypes="0" containsString="0" containsNumber="1" containsInteger="1" minValue="297" maxValue="646" count="4">
        <n v="297"/>
        <n v="353"/>
        <n v="485"/>
        <n v="646"/>
      </sharedItems>
    </cacheField>
    <cacheField name="Andhra Pradesh" numFmtId="0">
      <sharedItems containsSemiMixedTypes="0" containsString="0" containsNumber="1" containsInteger="1" minValue="48" maxValue="95"/>
    </cacheField>
    <cacheField name="Telangana" numFmtId="0">
      <sharedItems containsString="0" containsBlank="1" containsNumber="1" containsInteger="1" minValue="26" maxValue="26"/>
    </cacheField>
    <cacheField name="Chhattisgarh" numFmtId="0">
      <sharedItems containsSemiMixedTypes="0" containsString="0" containsNumber="1" containsInteger="1" minValue="19" maxValue="46"/>
    </cacheField>
    <cacheField name="Jharkhand" numFmtId="0">
      <sharedItems containsString="0" containsBlank="1" containsNumber="1" containsInteger="1" minValue="3" maxValue="10"/>
    </cacheField>
    <cacheField name="Madhya Pradesh" numFmtId="0">
      <sharedItems containsSemiMixedTypes="0" containsString="0" containsNumber="1" containsInteger="1" minValue="257" maxValue="526"/>
    </cacheField>
    <cacheField name="Maharashtra" numFmtId="0">
      <sharedItems containsSemiMixedTypes="0" containsString="0" containsNumber="1" containsInteger="1" minValue="103" maxValue="312"/>
    </cacheField>
    <cacheField name="Odisha" numFmtId="0">
      <sharedItems containsSemiMixedTypes="0" containsString="0" containsNumber="1" containsInteger="1" minValue="28" maxValue="45"/>
    </cacheField>
    <cacheField name="Rajasthan" numFmtId="0">
      <sharedItems containsSemiMixedTypes="0" containsString="0" containsNumber="1" containsInteger="1" minValue="32" maxValue="69"/>
    </cacheField>
    <cacheField name="Central Indian Landscape and Eastern Ghats" numFmtId="0">
      <sharedItems containsSemiMixedTypes="0" containsString="0" containsNumber="1" containsInteger="1" minValue="601" maxValue="1033" count="3">
        <n v="601"/>
        <n v="688"/>
        <n v="1033"/>
      </sharedItems>
    </cacheField>
    <cacheField name="Goa" numFmtId="0">
      <sharedItems containsString="0" containsBlank="1" containsNumber="1" containsInteger="1" minValue="3" maxValue="5"/>
    </cacheField>
    <cacheField name="Karnataka" numFmtId="0">
      <sharedItems containsSemiMixedTypes="0" containsString="0" containsNumber="1" containsInteger="1" minValue="290" maxValue="524"/>
    </cacheField>
    <cacheField name="Kerala" numFmtId="0">
      <sharedItems containsSemiMixedTypes="0" containsString="0" containsNumber="1" containsInteger="1" minValue="46" maxValue="190"/>
    </cacheField>
    <cacheField name="TamilNadu" numFmtId="0">
      <sharedItems containsSemiMixedTypes="0" containsString="0" containsNumber="1" containsInteger="1" minValue="76" maxValue="264"/>
    </cacheField>
    <cacheField name="Western Ghats Landscape" numFmtId="0">
      <sharedItems containsSemiMixedTypes="0" containsString="0" containsNumber="1" containsInteger="1" minValue="402" maxValue="981" count="4">
        <n v="402"/>
        <n v="534"/>
        <n v="776"/>
        <n v="981"/>
      </sharedItems>
    </cacheField>
    <cacheField name="Arunachal Pradesh" numFmtId="0">
      <sharedItems containsString="0" containsBlank="1" containsNumber="1" containsInteger="1" minValue="14" maxValue="29"/>
    </cacheField>
    <cacheField name="Assam" numFmtId="0">
      <sharedItems containsSemiMixedTypes="0" containsString="0" containsNumber="1" containsInteger="1" minValue="70" maxValue="190"/>
    </cacheField>
    <cacheField name="Mizoram " numFmtId="0">
      <sharedItems containsSemiMixedTypes="0" containsString="0" containsNumber="1" containsInteger="1" minValue="0" maxValue="6"/>
    </cacheField>
    <cacheField name="Nagaland" numFmtId="0">
      <sharedItems containsString="0" containsBlank="1" containsNumber="1" containsInteger="1" minValue="0" maxValue="0"/>
    </cacheField>
    <cacheField name="Northern West Bengal" numFmtId="0">
      <sharedItems containsString="0" containsBlank="1" containsNumber="1" containsInteger="1" minValue="0" maxValue="10"/>
    </cacheField>
    <cacheField name="North East Hills and Brahmaputra Plains Landscape" numFmtId="0">
      <sharedItems containsSemiMixedTypes="0" containsString="0" containsNumber="1" containsInteger="1" minValue="100" maxValue="219" count="4">
        <n v="100"/>
        <n v="148"/>
        <n v="201"/>
        <n v="219"/>
      </sharedItems>
    </cacheField>
    <cacheField name="Sundarbans" numFmtId="0">
      <sharedItems containsString="0" containsBlank="1" containsNumber="1" containsInteger="1" minValue="70" maxValue="88" count="4">
        <m/>
        <n v="70"/>
        <n v="76"/>
        <n v="88"/>
      </sharedItems>
    </cacheField>
    <cacheField name="Total" numFmtId="0">
      <sharedItems containsSemiMixedTypes="0" containsString="0" containsNumber="1" containsInteger="1" minValue="1411" maxValue="29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4">
  <r>
    <x v="0"/>
    <n v="10"/>
    <n v="178"/>
    <n v="109"/>
    <x v="0"/>
    <n v="95"/>
    <m/>
    <n v="26"/>
    <m/>
    <n v="300"/>
    <n v="103"/>
    <n v="45"/>
    <n v="32"/>
    <x v="0"/>
    <m/>
    <n v="290"/>
    <n v="46"/>
    <n v="76"/>
    <x v="0"/>
    <n v="14"/>
    <n v="70"/>
    <n v="6"/>
    <m/>
    <n v="10"/>
    <x v="0"/>
    <x v="0"/>
    <n v="1411"/>
  </r>
  <r>
    <x v="1"/>
    <n v="8"/>
    <n v="227"/>
    <n v="118"/>
    <x v="1"/>
    <n v="72"/>
    <m/>
    <n v="26"/>
    <n v="10"/>
    <n v="257"/>
    <n v="168"/>
    <n v="32"/>
    <n v="36"/>
    <x v="0"/>
    <m/>
    <n v="300"/>
    <n v="71"/>
    <n v="163"/>
    <x v="1"/>
    <m/>
    <n v="143"/>
    <n v="5"/>
    <m/>
    <m/>
    <x v="1"/>
    <x v="1"/>
    <n v="1706"/>
  </r>
  <r>
    <x v="2"/>
    <n v="28"/>
    <n v="340"/>
    <n v="117"/>
    <x v="2"/>
    <n v="68"/>
    <m/>
    <n v="46"/>
    <n v="3"/>
    <n v="308"/>
    <n v="190"/>
    <n v="28"/>
    <n v="45"/>
    <x v="1"/>
    <n v="5"/>
    <n v="406"/>
    <n v="136"/>
    <n v="229"/>
    <x v="2"/>
    <n v="28"/>
    <n v="167"/>
    <n v="3"/>
    <m/>
    <n v="3"/>
    <x v="2"/>
    <x v="2"/>
    <n v="2226"/>
  </r>
  <r>
    <x v="3"/>
    <n v="31"/>
    <n v="442"/>
    <n v="173"/>
    <x v="3"/>
    <n v="48"/>
    <n v="26"/>
    <n v="19"/>
    <n v="5"/>
    <n v="526"/>
    <n v="312"/>
    <n v="28"/>
    <n v="69"/>
    <x v="2"/>
    <n v="3"/>
    <n v="524"/>
    <n v="190"/>
    <n v="264"/>
    <x v="3"/>
    <n v="29"/>
    <n v="190"/>
    <n v="0"/>
    <n v="0"/>
    <n v="0"/>
    <x v="3"/>
    <x v="3"/>
    <n v="296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">
  <location ref="A3:F8" firstHeaderRow="0" firstDataRow="1" firstDataCol="1"/>
  <pivotFields count="2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dataField="1" showAll="0">
      <items count="5">
        <item x="1"/>
        <item x="2"/>
        <item x="3"/>
        <item x="0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hivalik Hills and Gangetic Plains Landscape" fld="4" baseField="0" baseItem="0"/>
    <dataField name="Sum of Western Ghats Landscape" fld="18" baseField="0" baseItem="0"/>
    <dataField name="Sum of Sundarbans" fld="25" baseField="0" baseItem="0"/>
    <dataField name="Sum of Central Indian Landscape and Eastern Ghats" fld="13" baseField="0" baseItem="0"/>
    <dataField name="Sum of North East Hills and Brahmaputra Plains Landscape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"/>
  <sheetViews>
    <sheetView topLeftCell="F1" workbookViewId="0">
      <selection activeCell="A4" sqref="A1:XFD1048576"/>
    </sheetView>
  </sheetViews>
  <sheetFormatPr defaultRowHeight="15" x14ac:dyDescent="0.25"/>
  <cols>
    <col min="1" max="1" width="11.28515625" bestFit="1" customWidth="1"/>
    <col min="2" max="2" width="47.28515625" bestFit="1" customWidth="1"/>
    <col min="3" max="3" width="31.140625" bestFit="1" customWidth="1"/>
    <col min="4" max="4" width="18.140625" bestFit="1" customWidth="1"/>
    <col min="5" max="5" width="47.140625" bestFit="1" customWidth="1"/>
    <col min="6" max="6" width="53.28515625" bestFit="1" customWidth="1"/>
    <col min="7" max="7" width="18.140625" bestFit="1" customWidth="1"/>
    <col min="8" max="8" width="47.140625" bestFit="1" customWidth="1"/>
    <col min="9" max="9" width="53.28515625" bestFit="1" customWidth="1"/>
    <col min="10" max="10" width="18.140625" bestFit="1" customWidth="1"/>
    <col min="11" max="11" width="47.140625" bestFit="1" customWidth="1"/>
    <col min="12" max="12" width="53.28515625" bestFit="1" customWidth="1"/>
    <col min="13" max="13" width="18.140625" bestFit="1" customWidth="1"/>
    <col min="14" max="14" width="52.140625" bestFit="1" customWidth="1"/>
    <col min="15" max="15" width="58.28515625" bestFit="1" customWidth="1"/>
    <col min="16" max="16" width="23.140625" bestFit="1" customWidth="1"/>
    <col min="17" max="17" width="56.85546875" bestFit="1" customWidth="1"/>
    <col min="18" max="18" width="52.140625" bestFit="1" customWidth="1"/>
    <col min="19" max="19" width="58.28515625" bestFit="1" customWidth="1"/>
  </cols>
  <sheetData>
    <row r="3" spans="1:7" x14ac:dyDescent="0.25">
      <c r="A3" s="1" t="s">
        <v>15</v>
      </c>
      <c r="B3" t="s">
        <v>30</v>
      </c>
      <c r="C3" t="s">
        <v>33</v>
      </c>
      <c r="D3" t="s">
        <v>32</v>
      </c>
      <c r="E3" t="s">
        <v>29</v>
      </c>
      <c r="F3" t="s">
        <v>31</v>
      </c>
    </row>
    <row r="4" spans="1:7" x14ac:dyDescent="0.25">
      <c r="A4" s="2">
        <v>2006</v>
      </c>
      <c r="B4" s="3">
        <v>297</v>
      </c>
      <c r="C4" s="3">
        <v>402</v>
      </c>
      <c r="D4" s="3"/>
      <c r="E4" s="3">
        <v>601</v>
      </c>
      <c r="F4" s="3">
        <v>100</v>
      </c>
    </row>
    <row r="5" spans="1:7" x14ac:dyDescent="0.25">
      <c r="A5" s="2">
        <v>2010</v>
      </c>
      <c r="B5" s="3">
        <v>353</v>
      </c>
      <c r="C5" s="3">
        <v>534</v>
      </c>
      <c r="D5" s="3">
        <v>70</v>
      </c>
      <c r="E5" s="3">
        <v>601</v>
      </c>
      <c r="F5" s="3">
        <v>148</v>
      </c>
    </row>
    <row r="6" spans="1:7" x14ac:dyDescent="0.25">
      <c r="A6" s="2">
        <v>2014</v>
      </c>
      <c r="B6" s="3">
        <v>485</v>
      </c>
      <c r="C6" s="3">
        <v>776</v>
      </c>
      <c r="D6" s="3">
        <v>76</v>
      </c>
      <c r="E6" s="3">
        <v>688</v>
      </c>
      <c r="F6" s="3">
        <v>201</v>
      </c>
    </row>
    <row r="7" spans="1:7" x14ac:dyDescent="0.25">
      <c r="A7" s="2">
        <v>2018</v>
      </c>
      <c r="B7" s="3">
        <v>646</v>
      </c>
      <c r="C7" s="3">
        <v>981</v>
      </c>
      <c r="D7" s="3">
        <v>88</v>
      </c>
      <c r="E7" s="3">
        <v>1033</v>
      </c>
      <c r="F7" s="3">
        <v>219</v>
      </c>
      <c r="G7">
        <f>SUM(B7:F7)</f>
        <v>2967</v>
      </c>
    </row>
    <row r="8" spans="1:7" x14ac:dyDescent="0.25">
      <c r="A8" s="2" t="s">
        <v>28</v>
      </c>
      <c r="B8" s="3">
        <v>1781</v>
      </c>
      <c r="C8" s="3">
        <v>2693</v>
      </c>
      <c r="D8" s="3">
        <v>234</v>
      </c>
      <c r="E8" s="3">
        <v>2923</v>
      </c>
      <c r="F8" s="3">
        <v>668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B1" sqref="B1"/>
    </sheetView>
  </sheetViews>
  <sheetFormatPr defaultRowHeight="15" x14ac:dyDescent="0.25"/>
  <cols>
    <col min="1" max="1" width="9.140625" style="4"/>
    <col min="2" max="2" width="46.7109375" style="5" customWidth="1"/>
    <col min="3" max="3" width="13" style="4" customWidth="1"/>
    <col min="4" max="4" width="18.140625" style="4" customWidth="1"/>
    <col min="5" max="5" width="9.140625" style="4"/>
    <col min="6" max="6" width="10.42578125" style="4" customWidth="1"/>
    <col min="7" max="7" width="18.7109375" style="4" customWidth="1"/>
    <col min="8" max="16384" width="9.140625" style="4"/>
  </cols>
  <sheetData>
    <row r="1" spans="1:10" x14ac:dyDescent="0.25">
      <c r="A1" s="6" t="s">
        <v>15</v>
      </c>
      <c r="B1" s="6" t="s">
        <v>34</v>
      </c>
      <c r="C1" s="6" t="s">
        <v>35</v>
      </c>
      <c r="D1" s="5"/>
      <c r="E1" s="5"/>
      <c r="F1" s="5"/>
      <c r="G1" s="5"/>
      <c r="H1" s="5"/>
      <c r="I1" s="5"/>
      <c r="J1" s="5"/>
    </row>
    <row r="2" spans="1:10" x14ac:dyDescent="0.25">
      <c r="A2" s="4">
        <v>2006</v>
      </c>
      <c r="B2" s="5" t="s">
        <v>39</v>
      </c>
      <c r="C2" s="4">
        <v>601</v>
      </c>
      <c r="D2" s="5"/>
      <c r="E2" s="5"/>
      <c r="F2" s="5"/>
      <c r="G2" s="5"/>
      <c r="H2" s="5"/>
      <c r="I2" s="5"/>
      <c r="J2" s="5"/>
    </row>
    <row r="3" spans="1:10" x14ac:dyDescent="0.25">
      <c r="A3" s="4">
        <v>2010</v>
      </c>
      <c r="B3" s="5" t="s">
        <v>39</v>
      </c>
      <c r="C3" s="4">
        <v>601</v>
      </c>
      <c r="D3" s="5"/>
      <c r="E3" s="5"/>
      <c r="F3" s="5"/>
      <c r="G3" s="5"/>
      <c r="H3" s="5"/>
      <c r="I3" s="5"/>
      <c r="J3" s="5"/>
    </row>
    <row r="4" spans="1:10" x14ac:dyDescent="0.25">
      <c r="A4" s="4">
        <v>2014</v>
      </c>
      <c r="B4" s="5" t="s">
        <v>39</v>
      </c>
      <c r="C4" s="4">
        <v>688</v>
      </c>
      <c r="D4" s="5"/>
      <c r="E4" s="5"/>
      <c r="F4" s="5"/>
      <c r="G4" s="5"/>
      <c r="H4" s="5"/>
      <c r="I4" s="5"/>
      <c r="J4" s="5"/>
    </row>
    <row r="5" spans="1:10" x14ac:dyDescent="0.25">
      <c r="A5" s="4">
        <v>2018</v>
      </c>
      <c r="B5" s="5" t="s">
        <v>39</v>
      </c>
      <c r="C5" s="4">
        <v>1033</v>
      </c>
      <c r="D5" s="5"/>
      <c r="E5" s="5"/>
      <c r="F5" s="5"/>
      <c r="G5" s="5"/>
      <c r="H5" s="5"/>
      <c r="I5" s="5"/>
      <c r="J5" s="5"/>
    </row>
    <row r="6" spans="1:10" x14ac:dyDescent="0.25">
      <c r="A6" s="4">
        <v>2006</v>
      </c>
      <c r="B6" s="5" t="s">
        <v>36</v>
      </c>
      <c r="C6" s="4">
        <v>297</v>
      </c>
      <c r="D6" s="5"/>
      <c r="E6" s="5"/>
      <c r="F6" s="5"/>
      <c r="G6" s="5"/>
      <c r="H6" s="5"/>
      <c r="I6" s="5"/>
      <c r="J6" s="5"/>
    </row>
    <row r="7" spans="1:10" x14ac:dyDescent="0.25">
      <c r="A7" s="4">
        <v>2010</v>
      </c>
      <c r="B7" s="5" t="s">
        <v>36</v>
      </c>
      <c r="C7" s="4">
        <v>353</v>
      </c>
      <c r="D7" s="5"/>
      <c r="E7" s="5"/>
      <c r="F7" s="5"/>
      <c r="G7" s="5"/>
      <c r="H7" s="5"/>
      <c r="I7" s="5"/>
      <c r="J7" s="5"/>
    </row>
    <row r="8" spans="1:10" x14ac:dyDescent="0.25">
      <c r="A8" s="4">
        <v>2014</v>
      </c>
      <c r="B8" s="5" t="s">
        <v>36</v>
      </c>
      <c r="C8" s="4">
        <v>485</v>
      </c>
      <c r="D8" s="5"/>
      <c r="E8" s="5"/>
      <c r="F8" s="5"/>
      <c r="G8" s="5"/>
      <c r="H8" s="5"/>
      <c r="I8" s="5"/>
      <c r="J8" s="5"/>
    </row>
    <row r="9" spans="1:10" x14ac:dyDescent="0.25">
      <c r="A9" s="4">
        <v>2018</v>
      </c>
      <c r="B9" s="5" t="s">
        <v>36</v>
      </c>
      <c r="C9" s="4">
        <v>646</v>
      </c>
      <c r="D9" s="5"/>
      <c r="E9" s="5"/>
      <c r="F9" s="5"/>
      <c r="G9" s="5"/>
      <c r="H9" s="5"/>
      <c r="I9" s="5"/>
      <c r="J9" s="5"/>
    </row>
    <row r="10" spans="1:10" x14ac:dyDescent="0.25">
      <c r="A10" s="4">
        <v>2006</v>
      </c>
      <c r="B10" s="5" t="s">
        <v>37</v>
      </c>
      <c r="C10" s="4">
        <v>100</v>
      </c>
    </row>
    <row r="11" spans="1:10" x14ac:dyDescent="0.25">
      <c r="A11" s="4">
        <v>2010</v>
      </c>
      <c r="B11" s="5" t="s">
        <v>37</v>
      </c>
      <c r="C11" s="4">
        <v>148</v>
      </c>
    </row>
    <row r="12" spans="1:10" x14ac:dyDescent="0.25">
      <c r="A12" s="4">
        <v>2014</v>
      </c>
      <c r="B12" s="5" t="s">
        <v>37</v>
      </c>
      <c r="C12" s="4">
        <v>201</v>
      </c>
    </row>
    <row r="13" spans="1:10" x14ac:dyDescent="0.25">
      <c r="A13" s="4">
        <v>2018</v>
      </c>
      <c r="B13" s="5" t="s">
        <v>37</v>
      </c>
      <c r="C13" s="4">
        <v>219</v>
      </c>
    </row>
    <row r="14" spans="1:10" x14ac:dyDescent="0.25">
      <c r="A14" s="4">
        <v>2006</v>
      </c>
      <c r="B14" s="5" t="s">
        <v>38</v>
      </c>
      <c r="C14" s="4">
        <v>402</v>
      </c>
    </row>
    <row r="15" spans="1:10" x14ac:dyDescent="0.25">
      <c r="A15" s="4">
        <v>2010</v>
      </c>
      <c r="B15" s="5" t="s">
        <v>38</v>
      </c>
      <c r="C15" s="4">
        <v>534</v>
      </c>
    </row>
    <row r="16" spans="1:10" x14ac:dyDescent="0.25">
      <c r="A16" s="4">
        <v>2014</v>
      </c>
      <c r="B16" s="5" t="s">
        <v>38</v>
      </c>
      <c r="C16" s="4">
        <v>776</v>
      </c>
    </row>
    <row r="17" spans="1:3" x14ac:dyDescent="0.25">
      <c r="A17" s="4">
        <v>2018</v>
      </c>
      <c r="B17" s="5" t="s">
        <v>38</v>
      </c>
      <c r="C17" s="4">
        <v>981</v>
      </c>
    </row>
    <row r="18" spans="1:3" x14ac:dyDescent="0.25">
      <c r="A18" s="4">
        <v>2006</v>
      </c>
      <c r="B18" s="5" t="s">
        <v>9</v>
      </c>
      <c r="C18" s="4">
        <v>0</v>
      </c>
    </row>
    <row r="19" spans="1:3" x14ac:dyDescent="0.25">
      <c r="A19" s="4">
        <v>2010</v>
      </c>
      <c r="B19" s="5" t="s">
        <v>9</v>
      </c>
      <c r="C19" s="4">
        <v>70</v>
      </c>
    </row>
    <row r="20" spans="1:3" x14ac:dyDescent="0.25">
      <c r="A20" s="4">
        <v>2014</v>
      </c>
      <c r="B20" s="5" t="s">
        <v>9</v>
      </c>
      <c r="C20" s="4">
        <v>76</v>
      </c>
    </row>
    <row r="21" spans="1:3" x14ac:dyDescent="0.25">
      <c r="A21" s="4">
        <v>2018</v>
      </c>
      <c r="B21" s="5" t="s">
        <v>9</v>
      </c>
      <c r="C21" s="4">
        <v>88</v>
      </c>
    </row>
    <row r="22" spans="1:3" x14ac:dyDescent="0.25">
      <c r="A22" s="4">
        <v>2006</v>
      </c>
      <c r="B22" s="5" t="s">
        <v>11</v>
      </c>
      <c r="C22" s="4">
        <v>1400</v>
      </c>
    </row>
    <row r="23" spans="1:3" x14ac:dyDescent="0.25">
      <c r="A23" s="4">
        <v>2010</v>
      </c>
      <c r="B23" s="5" t="s">
        <v>11</v>
      </c>
      <c r="C23" s="4">
        <v>1706</v>
      </c>
    </row>
    <row r="24" spans="1:3" x14ac:dyDescent="0.25">
      <c r="A24" s="4">
        <v>2014</v>
      </c>
      <c r="B24" s="5" t="s">
        <v>11</v>
      </c>
      <c r="C24" s="4">
        <v>2226</v>
      </c>
    </row>
    <row r="25" spans="1:3" x14ac:dyDescent="0.25">
      <c r="A25" s="4">
        <v>2018</v>
      </c>
      <c r="B25" s="5" t="s">
        <v>11</v>
      </c>
      <c r="C25" s="4">
        <v>2967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13"/>
  <sheetViews>
    <sheetView workbookViewId="0">
      <selection activeCell="C10" sqref="C10"/>
    </sheetView>
  </sheetViews>
  <sheetFormatPr defaultRowHeight="15" x14ac:dyDescent="0.25"/>
  <cols>
    <col min="3" max="3" width="11.85546875" bestFit="1" customWidth="1"/>
    <col min="4" max="4" width="12.140625" bestFit="1" customWidth="1"/>
    <col min="7" max="7" width="10" bestFit="1" customWidth="1"/>
    <col min="8" max="8" width="12.140625" bestFit="1" customWidth="1"/>
    <col min="14" max="14" width="15.28515625" customWidth="1"/>
  </cols>
  <sheetData>
    <row r="2" spans="1:27" x14ac:dyDescent="0.25">
      <c r="A2" t="s">
        <v>15</v>
      </c>
      <c r="B2" t="s">
        <v>0</v>
      </c>
      <c r="C2" t="s">
        <v>1</v>
      </c>
      <c r="D2" t="s">
        <v>16</v>
      </c>
      <c r="E2" t="s">
        <v>18</v>
      </c>
      <c r="F2" t="s">
        <v>2</v>
      </c>
      <c r="G2" t="s">
        <v>3</v>
      </c>
      <c r="H2" t="s">
        <v>4</v>
      </c>
      <c r="I2" t="s">
        <v>19</v>
      </c>
      <c r="J2" t="s">
        <v>5</v>
      </c>
      <c r="K2" t="s">
        <v>6</v>
      </c>
      <c r="L2" t="s">
        <v>10</v>
      </c>
      <c r="M2" t="s">
        <v>12</v>
      </c>
      <c r="N2" t="s">
        <v>13</v>
      </c>
      <c r="O2" t="s">
        <v>14</v>
      </c>
      <c r="P2" t="s">
        <v>21</v>
      </c>
      <c r="Q2" t="s">
        <v>23</v>
      </c>
      <c r="R2" t="s">
        <v>7</v>
      </c>
      <c r="S2" t="s">
        <v>24</v>
      </c>
      <c r="T2" t="s">
        <v>8</v>
      </c>
      <c r="U2" t="s">
        <v>25</v>
      </c>
      <c r="AA2" t="s">
        <v>27</v>
      </c>
    </row>
    <row r="3" spans="1:27" x14ac:dyDescent="0.25">
      <c r="A3">
        <v>2006</v>
      </c>
      <c r="B3">
        <v>10</v>
      </c>
      <c r="C3">
        <v>178</v>
      </c>
      <c r="D3">
        <v>109</v>
      </c>
      <c r="E3">
        <v>95</v>
      </c>
      <c r="G3">
        <v>26</v>
      </c>
      <c r="I3">
        <v>300</v>
      </c>
      <c r="J3">
        <v>103</v>
      </c>
      <c r="K3">
        <v>45</v>
      </c>
      <c r="L3">
        <v>32</v>
      </c>
      <c r="N3">
        <v>290</v>
      </c>
      <c r="O3">
        <v>46</v>
      </c>
      <c r="P3">
        <v>76</v>
      </c>
      <c r="Q3">
        <v>14</v>
      </c>
      <c r="R3">
        <v>70</v>
      </c>
      <c r="S3">
        <v>6</v>
      </c>
      <c r="U3">
        <v>10</v>
      </c>
      <c r="AA3">
        <v>1411</v>
      </c>
    </row>
    <row r="4" spans="1:27" x14ac:dyDescent="0.25">
      <c r="A4">
        <v>2010</v>
      </c>
      <c r="B4">
        <v>8</v>
      </c>
      <c r="C4">
        <v>227</v>
      </c>
      <c r="D4">
        <v>118</v>
      </c>
      <c r="E4">
        <v>72</v>
      </c>
      <c r="G4">
        <v>26</v>
      </c>
      <c r="H4">
        <v>10</v>
      </c>
      <c r="I4">
        <v>257</v>
      </c>
      <c r="J4">
        <v>168</v>
      </c>
      <c r="K4">
        <v>32</v>
      </c>
      <c r="L4">
        <v>36</v>
      </c>
      <c r="N4">
        <v>300</v>
      </c>
      <c r="O4">
        <v>71</v>
      </c>
      <c r="P4">
        <v>163</v>
      </c>
      <c r="R4">
        <v>143</v>
      </c>
      <c r="S4">
        <v>5</v>
      </c>
      <c r="AA4">
        <v>1706</v>
      </c>
    </row>
    <row r="5" spans="1:27" x14ac:dyDescent="0.25">
      <c r="A5">
        <v>2014</v>
      </c>
      <c r="B5">
        <v>28</v>
      </c>
      <c r="C5">
        <v>340</v>
      </c>
      <c r="D5">
        <v>117</v>
      </c>
      <c r="E5">
        <v>68</v>
      </c>
      <c r="G5">
        <v>46</v>
      </c>
      <c r="H5">
        <v>3</v>
      </c>
      <c r="I5">
        <v>308</v>
      </c>
      <c r="J5">
        <v>190</v>
      </c>
      <c r="K5">
        <v>28</v>
      </c>
      <c r="L5">
        <v>45</v>
      </c>
      <c r="M5">
        <v>5</v>
      </c>
      <c r="N5">
        <v>406</v>
      </c>
      <c r="O5">
        <v>136</v>
      </c>
      <c r="P5">
        <v>229</v>
      </c>
      <c r="Q5">
        <v>28</v>
      </c>
      <c r="R5">
        <v>167</v>
      </c>
      <c r="S5">
        <v>3</v>
      </c>
      <c r="U5">
        <v>3</v>
      </c>
      <c r="AA5">
        <v>2226</v>
      </c>
    </row>
    <row r="6" spans="1:27" x14ac:dyDescent="0.25">
      <c r="A6">
        <v>2018</v>
      </c>
      <c r="B6">
        <v>31</v>
      </c>
      <c r="C6">
        <v>442</v>
      </c>
      <c r="D6">
        <v>173</v>
      </c>
      <c r="E6">
        <v>48</v>
      </c>
      <c r="F6">
        <v>26</v>
      </c>
      <c r="G6">
        <v>19</v>
      </c>
      <c r="H6">
        <v>5</v>
      </c>
      <c r="I6">
        <v>526</v>
      </c>
      <c r="J6">
        <v>312</v>
      </c>
      <c r="K6">
        <v>28</v>
      </c>
      <c r="L6">
        <v>69</v>
      </c>
      <c r="M6">
        <v>3</v>
      </c>
      <c r="N6">
        <v>524</v>
      </c>
      <c r="O6">
        <v>190</v>
      </c>
      <c r="P6">
        <v>264</v>
      </c>
      <c r="Q6">
        <v>29</v>
      </c>
      <c r="R6">
        <v>190</v>
      </c>
      <c r="S6">
        <v>0</v>
      </c>
      <c r="T6">
        <v>0</v>
      </c>
      <c r="U6">
        <v>0</v>
      </c>
      <c r="AA6">
        <v>2967</v>
      </c>
    </row>
    <row r="9" spans="1:27" x14ac:dyDescent="0.25">
      <c r="E9" t="s">
        <v>17</v>
      </c>
      <c r="F9" t="s">
        <v>20</v>
      </c>
      <c r="G9" t="s">
        <v>22</v>
      </c>
      <c r="H9" t="s">
        <v>26</v>
      </c>
      <c r="I9" t="s">
        <v>9</v>
      </c>
      <c r="J9" t="s">
        <v>27</v>
      </c>
    </row>
    <row r="10" spans="1:27" x14ac:dyDescent="0.25">
      <c r="E10">
        <v>297</v>
      </c>
      <c r="F10">
        <v>601</v>
      </c>
      <c r="G10">
        <v>402</v>
      </c>
      <c r="H10">
        <v>100</v>
      </c>
      <c r="J10">
        <v>1411</v>
      </c>
    </row>
    <row r="11" spans="1:27" x14ac:dyDescent="0.25">
      <c r="E11">
        <v>353</v>
      </c>
      <c r="F11">
        <v>601</v>
      </c>
      <c r="G11">
        <v>534</v>
      </c>
      <c r="H11">
        <v>148</v>
      </c>
      <c r="I11">
        <v>70</v>
      </c>
      <c r="J11">
        <v>1706</v>
      </c>
    </row>
    <row r="12" spans="1:27" x14ac:dyDescent="0.25">
      <c r="E12">
        <v>485</v>
      </c>
      <c r="F12">
        <v>688</v>
      </c>
      <c r="G12">
        <v>776</v>
      </c>
      <c r="H12">
        <v>201</v>
      </c>
      <c r="I12">
        <v>76</v>
      </c>
      <c r="J12">
        <v>2226</v>
      </c>
    </row>
    <row r="13" spans="1:27" x14ac:dyDescent="0.25">
      <c r="E13">
        <v>646</v>
      </c>
      <c r="F13">
        <v>1033</v>
      </c>
      <c r="G13">
        <v>981</v>
      </c>
      <c r="H13">
        <v>219</v>
      </c>
      <c r="I13">
        <v>88</v>
      </c>
      <c r="J13">
        <v>2967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Region Wise</vt:lpstr>
      <vt:lpstr>StateWise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 James</dc:creator>
  <cp:lastModifiedBy>Jolly James</cp:lastModifiedBy>
  <dcterms:created xsi:type="dcterms:W3CDTF">2019-11-08T12:49:34Z</dcterms:created>
  <dcterms:modified xsi:type="dcterms:W3CDTF">2019-11-11T15:40:41Z</dcterms:modified>
</cp:coreProperties>
</file>