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0006266\Desktop\"/>
    </mc:Choice>
  </mc:AlternateContent>
  <bookViews>
    <workbookView xWindow="0" yWindow="0" windowWidth="24000" windowHeight="9795"/>
  </bookViews>
  <sheets>
    <sheet name="Deu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G24" i="1" l="1"/>
  <c r="B32" i="1" l="1"/>
  <c r="B8" i="1" l="1"/>
  <c r="B33" i="1" l="1"/>
</calcChain>
</file>

<file path=xl/sharedStrings.xml><?xml version="1.0" encoding="utf-8"?>
<sst xmlns="http://schemas.openxmlformats.org/spreadsheetml/2006/main" count="46" uniqueCount="27">
  <si>
    <t>Antonio Garcia</t>
  </si>
  <si>
    <t>Deuda</t>
  </si>
  <si>
    <t>Omar Fuentes</t>
  </si>
  <si>
    <t>Abono a deuda</t>
  </si>
  <si>
    <t>Cholico</t>
  </si>
  <si>
    <t>Pago</t>
  </si>
  <si>
    <t>pagado</t>
  </si>
  <si>
    <t xml:space="preserve">Deuda </t>
  </si>
  <si>
    <t>deuda</t>
  </si>
  <si>
    <t>Guapo Rock</t>
  </si>
  <si>
    <t>Prestamo</t>
  </si>
  <si>
    <t>Cantidad $</t>
  </si>
  <si>
    <t>Fecha Pago</t>
  </si>
  <si>
    <t>Carlos Magdaleno</t>
  </si>
  <si>
    <t>Erick Torres</t>
  </si>
  <si>
    <t>Peda Madero</t>
  </si>
  <si>
    <t>Esaul</t>
  </si>
  <si>
    <t>Quesadillas y prestamo</t>
  </si>
  <si>
    <t>Saldado</t>
  </si>
  <si>
    <t>Pagada 10-6-2019</t>
  </si>
  <si>
    <t>Bucky</t>
  </si>
  <si>
    <t xml:space="preserve">Puta y peda </t>
  </si>
  <si>
    <t>Prestamo  Para  rin de peleas</t>
  </si>
  <si>
    <t>Pagado</t>
  </si>
  <si>
    <t xml:space="preserve">no se para que </t>
  </si>
  <si>
    <t>Negro</t>
  </si>
  <si>
    <t>Pagado 10/02/2020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</si>
</sst>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" fontId="0" fillId="0" borderId="0" xfId="0" applyNumberFormat="1"/>
    <xf numFmtId="15" fontId="0" fillId="2" borderId="0" xfId="0" applyNumberFormat="1" applyFill="1"/>
    <xf numFmtId="0" fontId="0" fillId="2" borderId="0" xfId="0" applyFill="1" applyAlignment="1">
      <alignment horizontal="center"/>
    </xf>
    <xf numFmtId="14" fontId="1" fillId="2" borderId="0" xfId="0" applyNumberFormat="1" applyFont="1" applyFill="1"/>
    <xf numFmtId="0" fontId="0" fillId="0" borderId="0" xfId="0" applyAlignment="1"/>
    <xf numFmtId="6" fontId="0" fillId="2" borderId="0" xfId="0" applyNumberFormat="1" applyFill="1"/>
    <xf numFmtId="0" fontId="0" fillId="2" borderId="0" xfId="0" applyFill="1" applyAlignment="1"/>
    <xf numFmtId="6" fontId="1" fillId="2" borderId="0" xfId="0" applyNumberFormat="1" applyFon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11" sqref="B11"/>
    </sheetView>
  </sheetViews>
  <sheetFormatPr baseColWidth="10" defaultRowHeight="15" x14ac:dyDescent="0.25"/>
  <cols>
    <col min="1" max="1" width="14.85546875" customWidth="1"/>
  </cols>
  <sheetData>
    <row r="1" spans="1:14" x14ac:dyDescent="0.25">
      <c r="A1" s="2" t="s">
        <v>0</v>
      </c>
      <c r="B1" s="2"/>
      <c r="C1" s="2"/>
      <c r="F1" t="s">
        <v>4</v>
      </c>
      <c r="L1" t="s">
        <v>9</v>
      </c>
    </row>
    <row r="2" spans="1:14" x14ac:dyDescent="0.25">
      <c r="A2" s="2"/>
      <c r="B2" s="2">
        <v>4000</v>
      </c>
      <c r="C2" s="2"/>
      <c r="E2" s="2" t="s">
        <v>1</v>
      </c>
      <c r="F2" s="2">
        <v>95</v>
      </c>
      <c r="G2" s="3">
        <v>43399</v>
      </c>
      <c r="H2" s="2" t="s">
        <v>6</v>
      </c>
      <c r="I2" s="3">
        <v>43405</v>
      </c>
      <c r="L2" t="s">
        <v>11</v>
      </c>
      <c r="M2" t="s">
        <v>10</v>
      </c>
      <c r="N2" t="s">
        <v>12</v>
      </c>
    </row>
    <row r="3" spans="1:14" x14ac:dyDescent="0.25">
      <c r="A3" s="2" t="s">
        <v>5</v>
      </c>
      <c r="B3" s="2">
        <v>-1500</v>
      </c>
      <c r="C3" s="5">
        <v>43356</v>
      </c>
      <c r="E3" s="2" t="s">
        <v>1</v>
      </c>
      <c r="F3" s="2">
        <v>200</v>
      </c>
      <c r="G3" s="3">
        <v>43405</v>
      </c>
      <c r="H3" s="2" t="s">
        <v>6</v>
      </c>
      <c r="I3" s="3">
        <v>43424</v>
      </c>
      <c r="L3" s="2">
        <v>300</v>
      </c>
      <c r="M3" s="2">
        <v>43546</v>
      </c>
      <c r="N3" s="3">
        <v>43555</v>
      </c>
    </row>
    <row r="4" spans="1:14" x14ac:dyDescent="0.25">
      <c r="A4" s="2" t="s">
        <v>5</v>
      </c>
      <c r="B4" s="2">
        <v>-500</v>
      </c>
      <c r="C4" s="5">
        <v>43376</v>
      </c>
      <c r="E4" s="2" t="s">
        <v>7</v>
      </c>
      <c r="F4" s="2">
        <v>500</v>
      </c>
      <c r="G4" s="3">
        <v>43472</v>
      </c>
      <c r="H4" s="2" t="s">
        <v>6</v>
      </c>
      <c r="I4" s="3">
        <v>43480</v>
      </c>
      <c r="L4" s="2">
        <v>400</v>
      </c>
      <c r="M4" s="3">
        <v>43548</v>
      </c>
      <c r="N4" s="3">
        <v>43567</v>
      </c>
    </row>
    <row r="5" spans="1:14" x14ac:dyDescent="0.25">
      <c r="A5" s="2" t="s">
        <v>5</v>
      </c>
      <c r="B5" s="2">
        <v>-1000</v>
      </c>
      <c r="C5" s="2"/>
      <c r="E5" s="2" t="s">
        <v>8</v>
      </c>
      <c r="F5" s="2">
        <v>200</v>
      </c>
      <c r="G5" s="3">
        <v>43535</v>
      </c>
      <c r="H5" s="2" t="s">
        <v>6</v>
      </c>
      <c r="I5" s="3">
        <v>43538</v>
      </c>
    </row>
    <row r="6" spans="1:14" x14ac:dyDescent="0.25">
      <c r="A6" s="2" t="s">
        <v>5</v>
      </c>
      <c r="B6" s="2">
        <v>-500</v>
      </c>
      <c r="C6" s="3">
        <v>43405</v>
      </c>
      <c r="E6" s="2" t="s">
        <v>8</v>
      </c>
      <c r="F6" s="2">
        <v>300</v>
      </c>
      <c r="G6" s="3">
        <v>43566</v>
      </c>
      <c r="H6" s="2" t="s">
        <v>6</v>
      </c>
    </row>
    <row r="7" spans="1:14" x14ac:dyDescent="0.25">
      <c r="A7" s="2" t="s">
        <v>5</v>
      </c>
      <c r="B7" s="2">
        <v>-500</v>
      </c>
      <c r="C7" s="3">
        <v>43419</v>
      </c>
      <c r="E7" s="2" t="s">
        <v>8</v>
      </c>
      <c r="F7" s="2">
        <v>300</v>
      </c>
      <c r="G7" s="3">
        <v>43657</v>
      </c>
      <c r="H7" s="2" t="s">
        <v>6</v>
      </c>
    </row>
    <row r="8" spans="1:14" x14ac:dyDescent="0.25">
      <c r="A8" s="6" t="s">
        <v>1</v>
      </c>
      <c r="B8" s="2">
        <f>B2+B3+B4+B5+B6+B7</f>
        <v>0</v>
      </c>
      <c r="C8" s="2"/>
      <c r="E8" s="2" t="s">
        <v>8</v>
      </c>
      <c r="F8" s="2">
        <v>200</v>
      </c>
      <c r="G8" s="3">
        <v>43704</v>
      </c>
      <c r="H8" s="2" t="s">
        <v>6</v>
      </c>
    </row>
    <row r="10" spans="1:14" x14ac:dyDescent="0.25">
      <c r="A10" t="s">
        <v>2</v>
      </c>
      <c r="E10" t="s">
        <v>13</v>
      </c>
    </row>
    <row r="11" spans="1:14" x14ac:dyDescent="0.25">
      <c r="B11">
        <v>20000</v>
      </c>
      <c r="E11" s="2">
        <v>1000</v>
      </c>
      <c r="F11" s="2" t="s">
        <v>1</v>
      </c>
      <c r="G11" s="13" t="s">
        <v>19</v>
      </c>
      <c r="H11" s="13"/>
    </row>
    <row r="12" spans="1:14" x14ac:dyDescent="0.25">
      <c r="A12">
        <v>1</v>
      </c>
      <c r="B12" s="2">
        <v>1111.1099999999999</v>
      </c>
      <c r="C12" s="3">
        <v>43374</v>
      </c>
      <c r="E12" s="2">
        <v>2000</v>
      </c>
      <c r="F12" s="3">
        <v>43833</v>
      </c>
      <c r="G12" s="14" t="s">
        <v>26</v>
      </c>
      <c r="H12" s="14"/>
    </row>
    <row r="13" spans="1:14" x14ac:dyDescent="0.25">
      <c r="A13">
        <v>2</v>
      </c>
      <c r="B13" s="2">
        <v>1111.1099999999999</v>
      </c>
      <c r="C13" s="3">
        <v>43389</v>
      </c>
      <c r="E13">
        <v>4000</v>
      </c>
      <c r="F13" s="1">
        <v>43881</v>
      </c>
    </row>
    <row r="14" spans="1:14" x14ac:dyDescent="0.25">
      <c r="A14">
        <v>3</v>
      </c>
      <c r="B14" s="2">
        <v>1111.1099999999999</v>
      </c>
      <c r="C14" s="3">
        <v>43405</v>
      </c>
      <c r="E14" t="s">
        <v>14</v>
      </c>
    </row>
    <row r="15" spans="1:14" x14ac:dyDescent="0.25">
      <c r="A15">
        <v>4</v>
      </c>
      <c r="B15" s="2">
        <v>1111.1099999999999</v>
      </c>
      <c r="C15" s="3">
        <v>43420</v>
      </c>
      <c r="E15" s="9">
        <v>100</v>
      </c>
      <c r="F15" s="2" t="s">
        <v>15</v>
      </c>
    </row>
    <row r="16" spans="1:14" x14ac:dyDescent="0.25">
      <c r="A16">
        <v>5</v>
      </c>
      <c r="B16" s="2">
        <v>1111.1099999999999</v>
      </c>
      <c r="C16" s="3">
        <v>43435</v>
      </c>
    </row>
    <row r="17" spans="1:9" x14ac:dyDescent="0.25">
      <c r="A17">
        <v>6</v>
      </c>
      <c r="B17" s="2">
        <v>1111.1099999999999</v>
      </c>
      <c r="C17" s="3">
        <v>43450</v>
      </c>
      <c r="E17" t="s">
        <v>16</v>
      </c>
    </row>
    <row r="18" spans="1:9" x14ac:dyDescent="0.25">
      <c r="A18">
        <v>7</v>
      </c>
      <c r="B18" s="2">
        <v>1111.1099999999999</v>
      </c>
      <c r="C18" s="3">
        <v>43466</v>
      </c>
      <c r="E18" s="9">
        <v>150</v>
      </c>
      <c r="F18" s="10" t="s">
        <v>17</v>
      </c>
      <c r="G18" s="10"/>
      <c r="H18" s="8" t="s">
        <v>18</v>
      </c>
      <c r="I18" s="8"/>
    </row>
    <row r="19" spans="1:9" x14ac:dyDescent="0.25">
      <c r="A19">
        <v>8</v>
      </c>
      <c r="B19" s="2">
        <v>1111.1099999999999</v>
      </c>
      <c r="C19" s="3">
        <v>43481</v>
      </c>
      <c r="F19" s="4"/>
    </row>
    <row r="20" spans="1:9" x14ac:dyDescent="0.25">
      <c r="A20">
        <v>9</v>
      </c>
      <c r="B20" s="2">
        <v>1111.1099999999999</v>
      </c>
      <c r="C20" s="3">
        <v>43497</v>
      </c>
      <c r="E20" t="s">
        <v>20</v>
      </c>
      <c r="F20" s="4"/>
    </row>
    <row r="21" spans="1:9" x14ac:dyDescent="0.25">
      <c r="A21">
        <v>10</v>
      </c>
      <c r="B21" s="2">
        <v>1111.1099999999999</v>
      </c>
      <c r="C21" s="3">
        <v>43512</v>
      </c>
      <c r="E21" s="11">
        <v>500</v>
      </c>
      <c r="F21" s="7">
        <v>43789</v>
      </c>
      <c r="G21" s="12" t="s">
        <v>21</v>
      </c>
      <c r="H21" s="12" t="s">
        <v>23</v>
      </c>
    </row>
    <row r="22" spans="1:9" x14ac:dyDescent="0.25">
      <c r="A22">
        <v>11</v>
      </c>
      <c r="B22" s="2">
        <v>1111.1099999999999</v>
      </c>
      <c r="C22" s="7">
        <v>43525</v>
      </c>
    </row>
    <row r="23" spans="1:9" x14ac:dyDescent="0.25">
      <c r="A23">
        <v>12</v>
      </c>
      <c r="B23" s="2">
        <v>1111.1099999999999</v>
      </c>
      <c r="C23" s="3">
        <v>43540</v>
      </c>
      <c r="E23" t="s">
        <v>22</v>
      </c>
    </row>
    <row r="24" spans="1:9" x14ac:dyDescent="0.25">
      <c r="A24">
        <v>13</v>
      </c>
      <c r="B24" s="2">
        <v>1111.1099999999999</v>
      </c>
      <c r="C24" s="3">
        <v>43556</v>
      </c>
      <c r="E24" s="2">
        <v>3000</v>
      </c>
      <c r="F24" s="3">
        <v>43794</v>
      </c>
      <c r="G24">
        <f>E24*0.05</f>
        <v>150</v>
      </c>
    </row>
    <row r="25" spans="1:9" x14ac:dyDescent="0.25">
      <c r="A25">
        <v>14</v>
      </c>
      <c r="B25" s="2">
        <v>1111.1099999999999</v>
      </c>
      <c r="C25" s="3">
        <v>43571</v>
      </c>
      <c r="E25" s="2">
        <v>-2000</v>
      </c>
      <c r="F25" s="3">
        <v>43836</v>
      </c>
    </row>
    <row r="26" spans="1:9" x14ac:dyDescent="0.25">
      <c r="A26">
        <v>15</v>
      </c>
      <c r="B26" s="2">
        <v>1111.1099999999999</v>
      </c>
      <c r="C26" s="3">
        <v>43586</v>
      </c>
      <c r="E26" s="2">
        <v>500</v>
      </c>
      <c r="F26" s="2"/>
      <c r="G26" t="s">
        <v>24</v>
      </c>
    </row>
    <row r="27" spans="1:9" x14ac:dyDescent="0.25">
      <c r="A27">
        <v>16</v>
      </c>
      <c r="B27" s="2">
        <v>1111.1099999999999</v>
      </c>
      <c r="C27" s="3">
        <v>43601</v>
      </c>
      <c r="E27" s="2">
        <v>-1000</v>
      </c>
      <c r="F27" s="3">
        <v>43875</v>
      </c>
    </row>
    <row r="28" spans="1:9" x14ac:dyDescent="0.25">
      <c r="A28">
        <v>17</v>
      </c>
      <c r="B28" s="2">
        <v>1111.1099999999999</v>
      </c>
      <c r="C28" s="3">
        <v>43617</v>
      </c>
      <c r="E28" s="2">
        <v>-500</v>
      </c>
      <c r="F28" s="2"/>
    </row>
    <row r="29" spans="1:9" x14ac:dyDescent="0.25">
      <c r="A29">
        <v>18</v>
      </c>
      <c r="B29" s="2">
        <v>1111.1099999999999</v>
      </c>
      <c r="C29" s="3">
        <v>43632</v>
      </c>
      <c r="D29" t="s">
        <v>1</v>
      </c>
      <c r="E29" s="2">
        <f>SUM(E24,E25,E26,E27,E28)</f>
        <v>0</v>
      </c>
      <c r="F29" s="2" t="s">
        <v>23</v>
      </c>
    </row>
    <row r="30" spans="1:9" x14ac:dyDescent="0.25">
      <c r="E30" t="s">
        <v>25</v>
      </c>
    </row>
    <row r="31" spans="1:9" x14ac:dyDescent="0.25">
      <c r="E31">
        <v>1000</v>
      </c>
      <c r="F31" s="1">
        <v>43944</v>
      </c>
    </row>
    <row r="32" spans="1:9" x14ac:dyDescent="0.25">
      <c r="A32" t="s">
        <v>3</v>
      </c>
      <c r="B32">
        <f>SUM(B12:B29)</f>
        <v>19999.980000000003</v>
      </c>
    </row>
    <row r="33" spans="1:2" x14ac:dyDescent="0.25">
      <c r="A33" t="s">
        <v>1</v>
      </c>
      <c r="B33">
        <f>B11-(B32)</f>
        <v>1.9999999996798579E-2</v>
      </c>
    </row>
  </sheetData>
  <mergeCells count="2">
    <mergeCell ref="G11:H11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Razo, Jose (HDI Seguros, MX)</dc:creator>
  <cp:lastModifiedBy>Razo, Jose (HDI Seguros, MX)</cp:lastModifiedBy>
  <dcterms:created xsi:type="dcterms:W3CDTF">2018-10-03T14:37:30Z</dcterms:created>
  <dcterms:modified xsi:type="dcterms:W3CDTF">2020-04-24T13:38:39Z</dcterms:modified>
</cp:coreProperties>
</file>