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Учёба\6 семестр\Проектирование информационных систем\"/>
    </mc:Choice>
  </mc:AlternateContent>
  <xr:revisionPtr revIDLastSave="0" documentId="13_ncr:1_{5E444123-D1FD-4A63-88B5-9232B0DD5E82}" xr6:coauthVersionLast="47" xr6:coauthVersionMax="47" xr10:uidLastSave="{00000000-0000-0000-0000-000000000000}"/>
  <bookViews>
    <workbookView xWindow="28680" yWindow="-120" windowWidth="29040" windowHeight="15720" xr2:uid="{13BE687E-293B-F647-9F58-07446BF30FC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E3" i="1" l="1"/>
  <c r="G2" i="1" s="1"/>
  <c r="E4" i="1" l="1"/>
  <c r="E5" i="1" s="1"/>
  <c r="H2" i="1" s="1"/>
  <c r="G3" i="1" s="1"/>
  <c r="J2" i="1" l="1"/>
  <c r="I2" i="1"/>
  <c r="H3" i="1"/>
  <c r="G4" i="1" s="1"/>
  <c r="P2" i="1" l="1"/>
  <c r="M2" i="1"/>
  <c r="K2" i="1"/>
  <c r="J3" i="1"/>
  <c r="I3" i="1"/>
  <c r="H4" i="1"/>
  <c r="G5" i="1" s="1"/>
  <c r="J4" i="1" l="1"/>
  <c r="P3" i="1"/>
  <c r="K3" i="1"/>
  <c r="M3" i="1"/>
  <c r="H5" i="1"/>
  <c r="G6" i="1" s="1"/>
  <c r="I4" i="1"/>
  <c r="K4" i="1" l="1"/>
  <c r="M4" i="1"/>
  <c r="P4" i="1"/>
  <c r="J5" i="1"/>
  <c r="P5" i="1" s="1"/>
  <c r="I5" i="1"/>
  <c r="H6" i="1"/>
  <c r="G7" i="1" s="1"/>
  <c r="K5" i="1" l="1"/>
  <c r="J6" i="1"/>
  <c r="M5" i="1"/>
  <c r="I6" i="1"/>
  <c r="H7" i="1"/>
  <c r="G8" i="1" s="1"/>
  <c r="J7" i="1" l="1"/>
  <c r="M6" i="1"/>
  <c r="K6" i="1"/>
  <c r="P6" i="1"/>
  <c r="I7" i="1"/>
  <c r="H8" i="1"/>
  <c r="G9" i="1" s="1"/>
  <c r="M7" i="1" l="1"/>
  <c r="K7" i="1"/>
  <c r="P7" i="1"/>
  <c r="J8" i="1"/>
  <c r="I8" i="1"/>
  <c r="H9" i="1"/>
  <c r="G10" i="1" s="1"/>
  <c r="M8" i="1" l="1"/>
  <c r="K8" i="1"/>
  <c r="P8" i="1"/>
  <c r="J9" i="1"/>
  <c r="I9" i="1"/>
  <c r="H10" i="1"/>
  <c r="G11" i="1" s="1"/>
  <c r="M9" i="1" l="1"/>
  <c r="P9" i="1"/>
  <c r="K9" i="1"/>
  <c r="J10" i="1"/>
  <c r="I10" i="1"/>
  <c r="H11" i="1"/>
  <c r="I11" i="1" s="1"/>
  <c r="P10" i="1" l="1"/>
  <c r="K10" i="1"/>
  <c r="M10" i="1"/>
  <c r="J11" i="1"/>
  <c r="P11" i="1" l="1"/>
  <c r="Q2" i="1" s="1"/>
  <c r="M11" i="1"/>
  <c r="K11" i="1"/>
  <c r="L2" i="1" s="1"/>
  <c r="O2" i="1" s="1"/>
</calcChain>
</file>

<file path=xl/sharedStrings.xml><?xml version="1.0" encoding="utf-8"?>
<sst xmlns="http://schemas.openxmlformats.org/spreadsheetml/2006/main" count="116" uniqueCount="14">
  <si>
    <t>Наименование</t>
  </si>
  <si>
    <t>Параметр</t>
  </si>
  <si>
    <t>Количество учеников использующих ИС</t>
  </si>
  <si>
    <t>От</t>
  </si>
  <si>
    <t>До</t>
  </si>
  <si>
    <t>Шаг</t>
  </si>
  <si>
    <t>Min</t>
  </si>
  <si>
    <t>Max</t>
  </si>
  <si>
    <t>Формула рандома</t>
  </si>
  <si>
    <t>Количество чисел в диапазоне</t>
  </si>
  <si>
    <t>М(10)</t>
  </si>
  <si>
    <t>D(10)</t>
  </si>
  <si>
    <t>H(x)</t>
  </si>
  <si>
    <t>Среднее (Эпсилон)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</si>
</sst>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88900</xdr:rowOff>
    </xdr:from>
    <xdr:to>
      <xdr:col>10</xdr:col>
      <xdr:colOff>778933</xdr:colOff>
      <xdr:row>0</xdr:row>
      <xdr:rowOff>469900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7D2A1EE-B112-3D5B-E13C-CA1E74299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88900"/>
          <a:ext cx="740833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12699</xdr:colOff>
      <xdr:row>0</xdr:row>
      <xdr:rowOff>139700</xdr:rowOff>
    </xdr:from>
    <xdr:to>
      <xdr:col>12</xdr:col>
      <xdr:colOff>797982</xdr:colOff>
      <xdr:row>0</xdr:row>
      <xdr:rowOff>406400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4349A13-04BC-C8E4-AE97-1338AAC77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1099" y="139700"/>
          <a:ext cx="785283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114300</xdr:rowOff>
    </xdr:from>
    <xdr:to>
      <xdr:col>14</xdr:col>
      <xdr:colOff>711200</xdr:colOff>
      <xdr:row>0</xdr:row>
      <xdr:rowOff>580661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1970661-1349-99B8-BA3B-15999D1D9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0" y="114300"/>
          <a:ext cx="711200" cy="466361"/>
        </a:xfrm>
        <a:prstGeom prst="rect">
          <a:avLst/>
        </a:prstGeom>
      </xdr:spPr>
    </xdr:pic>
    <xdr:clientData/>
  </xdr:twoCellAnchor>
  <xdr:twoCellAnchor>
    <xdr:from>
      <xdr:col>15</xdr:col>
      <xdr:colOff>76199</xdr:colOff>
      <xdr:row>0</xdr:row>
      <xdr:rowOff>114300</xdr:rowOff>
    </xdr:from>
    <xdr:to>
      <xdr:col>15</xdr:col>
      <xdr:colOff>1452032</xdr:colOff>
      <xdr:row>0</xdr:row>
      <xdr:rowOff>495300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70B9A36-A6AD-D454-0AF0-B00E46568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699" y="114300"/>
          <a:ext cx="1375833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4B16-005B-3D47-A013-4A1B4B84F29F}">
  <dimension ref="A1:R101"/>
  <sheetViews>
    <sheetView tabSelected="1" topLeftCell="B1" workbookViewId="0">
      <selection activeCell="Q2" sqref="Q2"/>
    </sheetView>
  </sheetViews>
  <sheetFormatPr defaultColWidth="11" defaultRowHeight="15.75" x14ac:dyDescent="0.25"/>
  <cols>
    <col min="1" max="1" width="41.375" customWidth="1"/>
    <col min="2" max="2" width="18.75" style="6" customWidth="1"/>
    <col min="4" max="4" width="21.375" customWidth="1"/>
    <col min="8" max="8" width="10.875" customWidth="1"/>
    <col min="9" max="9" width="12.375" customWidth="1"/>
    <col min="10" max="10" width="27.125" customWidth="1"/>
    <col min="14" max="14" width="12.125" bestFit="1" customWidth="1"/>
    <col min="16" max="16" width="20.125" customWidth="1"/>
  </cols>
  <sheetData>
    <row r="1" spans="1:18" ht="51" customHeight="1" thickBot="1" x14ac:dyDescent="0.3">
      <c r="A1" s="1" t="s">
        <v>0</v>
      </c>
      <c r="B1" s="6" t="s">
        <v>1</v>
      </c>
      <c r="C1" s="2"/>
      <c r="D1" s="2"/>
      <c r="E1" s="2"/>
      <c r="F1" s="2"/>
      <c r="G1" s="2" t="s">
        <v>3</v>
      </c>
      <c r="H1" s="4" t="s">
        <v>4</v>
      </c>
      <c r="I1" s="4" t="s">
        <v>13</v>
      </c>
      <c r="J1" s="2" t="s">
        <v>9</v>
      </c>
      <c r="K1" s="2"/>
      <c r="L1" s="2" t="s">
        <v>10</v>
      </c>
      <c r="M1" s="2"/>
      <c r="N1" s="2" t="s">
        <v>11</v>
      </c>
      <c r="O1" s="2"/>
      <c r="P1" s="2"/>
      <c r="Q1" s="2" t="s">
        <v>12</v>
      </c>
      <c r="R1" s="2"/>
    </row>
    <row r="2" spans="1:18" ht="38.25" thickBot="1" x14ac:dyDescent="0.3">
      <c r="A2" s="3" t="s">
        <v>2</v>
      </c>
      <c r="B2" s="6">
        <v>8103</v>
      </c>
      <c r="G2">
        <f>E3</f>
        <v>0</v>
      </c>
      <c r="H2">
        <f>G2+E5</f>
        <v>1000</v>
      </c>
      <c r="I2">
        <f>AVERAGE(G2:H2)</f>
        <v>500</v>
      </c>
      <c r="J2">
        <f>COUNTIFS(B2:B101, "&gt;=" &amp;G2, B2:B101, "&lt;=" &amp;H2)</f>
        <v>11</v>
      </c>
      <c r="K2">
        <f>J2/100 * I2</f>
        <v>55</v>
      </c>
      <c r="L2">
        <f>SUM(K2:K11)</f>
        <v>4423.92</v>
      </c>
      <c r="M2">
        <f>J2/100 * I2* I2</f>
        <v>27500</v>
      </c>
      <c r="N2">
        <f>SUM(M2:M11) - (L2 * L2)</f>
        <v>7729034.9136000015</v>
      </c>
      <c r="O2">
        <f>SQRT(N2)</f>
        <v>2780.114190748287</v>
      </c>
      <c r="P2">
        <f>J2/100*LOG(J2/100, 2)</f>
        <v>-0.35028670282511704</v>
      </c>
      <c r="Q2">
        <f>-SUM(P2:P11)</f>
        <v>3.2350602387015748</v>
      </c>
    </row>
    <row r="3" spans="1:18" ht="38.25" thickBot="1" x14ac:dyDescent="0.3">
      <c r="A3" s="3" t="s">
        <v>2</v>
      </c>
      <c r="B3" s="6">
        <v>10000</v>
      </c>
      <c r="D3" s="4" t="s">
        <v>6</v>
      </c>
      <c r="E3">
        <f>MIN(B2:B101)</f>
        <v>0</v>
      </c>
      <c r="G3">
        <f>H2+1</f>
        <v>1001</v>
      </c>
      <c r="H3">
        <f>G3+E5</f>
        <v>2001</v>
      </c>
      <c r="I3">
        <f t="shared" ref="I3:I10" si="0">AVERAGE(G3:H3)</f>
        <v>1501</v>
      </c>
      <c r="J3">
        <f>COUNTIFS(B2:B101, "&gt;=" &amp;G3, B2:B101, "&lt;=" &amp;H3)</f>
        <v>12</v>
      </c>
      <c r="K3">
        <f t="shared" ref="K3:K11" si="1">J3/100 * I3</f>
        <v>180.12</v>
      </c>
      <c r="M3">
        <f t="shared" ref="M3:M11" si="2">J3/100 * I3* I3</f>
        <v>270360.12</v>
      </c>
      <c r="P3">
        <f t="shared" ref="P3:P11" si="3">J3/100*LOG(J3/100, 2)</f>
        <v>-0.36706724268642821</v>
      </c>
    </row>
    <row r="4" spans="1:18" ht="38.25" thickBot="1" x14ac:dyDescent="0.3">
      <c r="A4" s="3" t="s">
        <v>2</v>
      </c>
      <c r="B4" s="6">
        <v>2283</v>
      </c>
      <c r="D4" s="4" t="s">
        <v>7</v>
      </c>
      <c r="E4">
        <f>MAX(B2:B101)</f>
        <v>10000</v>
      </c>
      <c r="G4">
        <f t="shared" ref="G4:G11" si="4">H3+1</f>
        <v>2002</v>
      </c>
      <c r="H4">
        <f>G4+E5</f>
        <v>3002</v>
      </c>
      <c r="I4">
        <f t="shared" si="0"/>
        <v>2502</v>
      </c>
      <c r="J4">
        <f>COUNTIFS(B2:B101, "&gt;=" &amp;G4, B2:B101, "&lt;=" &amp;H4)</f>
        <v>14</v>
      </c>
      <c r="K4">
        <f t="shared" si="1"/>
        <v>350.28000000000003</v>
      </c>
      <c r="M4">
        <f t="shared" si="2"/>
        <v>876400.56</v>
      </c>
      <c r="P4">
        <f t="shared" si="3"/>
        <v>-0.39711017748039695</v>
      </c>
    </row>
    <row r="5" spans="1:18" ht="38.25" thickBot="1" x14ac:dyDescent="0.3">
      <c r="A5" s="3" t="s">
        <v>2</v>
      </c>
      <c r="B5" s="6">
        <v>6813</v>
      </c>
      <c r="D5" s="4" t="s">
        <v>5</v>
      </c>
      <c r="E5">
        <f>ROUNDUP((E4-E3)/10, -3)</f>
        <v>1000</v>
      </c>
      <c r="G5">
        <f t="shared" si="4"/>
        <v>3003</v>
      </c>
      <c r="H5">
        <f>G5+E5</f>
        <v>4003</v>
      </c>
      <c r="I5">
        <f t="shared" si="0"/>
        <v>3503</v>
      </c>
      <c r="J5">
        <f>COUNTIFS(B2:B101, "&gt;=" &amp;G5, B2:B101, "&lt;=" &amp;H5)</f>
        <v>14</v>
      </c>
      <c r="K5">
        <f t="shared" si="1"/>
        <v>490.42000000000007</v>
      </c>
      <c r="M5">
        <f t="shared" si="2"/>
        <v>1717941.2600000002</v>
      </c>
      <c r="P5">
        <f t="shared" si="3"/>
        <v>-0.39711017748039695</v>
      </c>
    </row>
    <row r="6" spans="1:18" ht="38.25" thickBot="1" x14ac:dyDescent="0.3">
      <c r="A6" s="3" t="s">
        <v>2</v>
      </c>
      <c r="B6" s="6">
        <v>6522</v>
      </c>
      <c r="G6">
        <f t="shared" si="4"/>
        <v>4004</v>
      </c>
      <c r="H6">
        <f>G6+E5</f>
        <v>5004</v>
      </c>
      <c r="I6">
        <f t="shared" si="0"/>
        <v>4504</v>
      </c>
      <c r="J6">
        <f>COUNTIFS(B2:B101, "&gt;=" &amp;G6, B2:B101, "&lt;=" &amp;H6)</f>
        <v>12</v>
      </c>
      <c r="K6">
        <f t="shared" si="1"/>
        <v>540.48</v>
      </c>
      <c r="M6">
        <f t="shared" si="2"/>
        <v>2434321.92</v>
      </c>
      <c r="P6">
        <f t="shared" si="3"/>
        <v>-0.36706724268642821</v>
      </c>
    </row>
    <row r="7" spans="1:18" ht="39" customHeight="1" thickBot="1" x14ac:dyDescent="0.3">
      <c r="A7" s="3" t="s">
        <v>2</v>
      </c>
      <c r="B7" s="6">
        <v>6449</v>
      </c>
      <c r="D7" s="2" t="s">
        <v>8</v>
      </c>
      <c r="E7">
        <v>2388</v>
      </c>
      <c r="G7">
        <f t="shared" si="4"/>
        <v>5005</v>
      </c>
      <c r="H7">
        <f>G7+E5</f>
        <v>6005</v>
      </c>
      <c r="I7">
        <f t="shared" si="0"/>
        <v>5505</v>
      </c>
      <c r="J7">
        <f>COUNTIFS(B2:B101, "&gt;=" &amp;G7, B2:B101, "&lt;=" &amp;H7)</f>
        <v>4</v>
      </c>
      <c r="K7">
        <f t="shared" si="1"/>
        <v>220.20000000000002</v>
      </c>
      <c r="M7">
        <f t="shared" si="2"/>
        <v>1212201</v>
      </c>
      <c r="P7">
        <f t="shared" si="3"/>
        <v>-0.18575424759098899</v>
      </c>
    </row>
    <row r="8" spans="1:18" ht="38.25" thickBot="1" x14ac:dyDescent="0.3">
      <c r="A8" s="3" t="s">
        <v>2</v>
      </c>
      <c r="B8" s="6">
        <v>3855</v>
      </c>
      <c r="D8" s="5" t="s">
        <v>3</v>
      </c>
      <c r="E8">
        <v>0</v>
      </c>
      <c r="G8">
        <f t="shared" si="4"/>
        <v>6006</v>
      </c>
      <c r="H8">
        <f>G8+E5</f>
        <v>7006</v>
      </c>
      <c r="I8">
        <f t="shared" si="0"/>
        <v>6506</v>
      </c>
      <c r="J8">
        <f>COUNTIFS(B2:B101, "&gt;=" &amp;G8, B2:B101, "&lt;=" &amp;H8)</f>
        <v>12</v>
      </c>
      <c r="K8">
        <f t="shared" si="1"/>
        <v>780.72</v>
      </c>
      <c r="M8">
        <f t="shared" si="2"/>
        <v>5079364.32</v>
      </c>
      <c r="P8">
        <f t="shared" si="3"/>
        <v>-0.36706724268642821</v>
      </c>
    </row>
    <row r="9" spans="1:18" ht="38.25" thickBot="1" x14ac:dyDescent="0.3">
      <c r="A9" s="3" t="s">
        <v>2</v>
      </c>
      <c r="B9" s="6">
        <v>0</v>
      </c>
      <c r="D9" s="5" t="s">
        <v>4</v>
      </c>
      <c r="E9">
        <v>10000</v>
      </c>
      <c r="G9">
        <f t="shared" si="4"/>
        <v>7007</v>
      </c>
      <c r="H9">
        <f>G9+E5</f>
        <v>8007</v>
      </c>
      <c r="I9">
        <f t="shared" si="0"/>
        <v>7507</v>
      </c>
      <c r="J9">
        <f>COUNTIFS(B2:B101, "&gt;=" &amp;G9, B2:B101, "&lt;=" &amp;H9)</f>
        <v>6</v>
      </c>
      <c r="K9">
        <f t="shared" si="1"/>
        <v>450.41999999999996</v>
      </c>
      <c r="M9">
        <f t="shared" si="2"/>
        <v>3381302.9399999995</v>
      </c>
      <c r="P9">
        <f t="shared" si="3"/>
        <v>-0.2435336213432141</v>
      </c>
    </row>
    <row r="10" spans="1:18" ht="37.5" x14ac:dyDescent="0.25">
      <c r="A10" s="3" t="s">
        <v>2</v>
      </c>
      <c r="B10" s="6">
        <v>7920</v>
      </c>
      <c r="G10">
        <f t="shared" si="4"/>
        <v>8008</v>
      </c>
      <c r="H10">
        <f>G10+E5</f>
        <v>9008</v>
      </c>
      <c r="I10">
        <f t="shared" si="0"/>
        <v>8508</v>
      </c>
      <c r="J10">
        <f>COUNTIFS(B2:B101, "&gt;=" &amp;G10, B2:B101, "&lt;=" &amp;H10)</f>
        <v>7</v>
      </c>
      <c r="K10">
        <f t="shared" si="1"/>
        <v>595.56000000000006</v>
      </c>
      <c r="M10">
        <f t="shared" si="2"/>
        <v>5067024.4800000004</v>
      </c>
      <c r="P10">
        <f t="shared" si="3"/>
        <v>-0.26855508874019846</v>
      </c>
    </row>
    <row r="11" spans="1:18" ht="37.5" x14ac:dyDescent="0.25">
      <c r="A11" s="3" t="s">
        <v>2</v>
      </c>
      <c r="B11" s="6">
        <v>1292</v>
      </c>
      <c r="G11">
        <f t="shared" si="4"/>
        <v>9009</v>
      </c>
      <c r="H11">
        <f>G11+E5</f>
        <v>10009</v>
      </c>
      <c r="I11">
        <f>AVERAGE(G11:H11)</f>
        <v>9509</v>
      </c>
      <c r="J11">
        <f>COUNTIFS(B2:B101, "&gt;=" &amp;G11, B2:B101, "&lt;=" &amp;H11)</f>
        <v>8</v>
      </c>
      <c r="K11">
        <f t="shared" si="1"/>
        <v>760.72</v>
      </c>
      <c r="M11">
        <f t="shared" si="2"/>
        <v>7233686.4800000004</v>
      </c>
      <c r="P11">
        <f t="shared" si="3"/>
        <v>-0.29150849518197802</v>
      </c>
    </row>
    <row r="12" spans="1:18" ht="37.5" x14ac:dyDescent="0.25">
      <c r="A12" s="3" t="s">
        <v>2</v>
      </c>
      <c r="B12" s="6">
        <v>1613</v>
      </c>
    </row>
    <row r="13" spans="1:18" ht="37.5" x14ac:dyDescent="0.25">
      <c r="A13" s="3" t="s">
        <v>2</v>
      </c>
      <c r="B13" s="6">
        <v>7727</v>
      </c>
    </row>
    <row r="14" spans="1:18" ht="37.5" x14ac:dyDescent="0.25">
      <c r="A14" s="3" t="s">
        <v>2</v>
      </c>
      <c r="B14" s="6">
        <v>3160</v>
      </c>
    </row>
    <row r="15" spans="1:18" ht="37.5" x14ac:dyDescent="0.25">
      <c r="A15" s="3" t="s">
        <v>2</v>
      </c>
      <c r="B15" s="6">
        <v>7901</v>
      </c>
    </row>
    <row r="16" spans="1:18" ht="37.5" x14ac:dyDescent="0.25">
      <c r="A16" s="3" t="s">
        <v>2</v>
      </c>
      <c r="B16" s="6">
        <v>710</v>
      </c>
    </row>
    <row r="17" spans="1:2" ht="37.5" x14ac:dyDescent="0.25">
      <c r="A17" s="3" t="s">
        <v>2</v>
      </c>
      <c r="B17" s="6">
        <v>6745</v>
      </c>
    </row>
    <row r="18" spans="1:2" ht="37.5" x14ac:dyDescent="0.25">
      <c r="A18" s="3" t="s">
        <v>2</v>
      </c>
      <c r="B18" s="6">
        <v>2156</v>
      </c>
    </row>
    <row r="19" spans="1:2" ht="37.5" x14ac:dyDescent="0.25">
      <c r="A19" s="3" t="s">
        <v>2</v>
      </c>
      <c r="B19" s="6">
        <v>3992</v>
      </c>
    </row>
    <row r="20" spans="1:2" ht="37.5" x14ac:dyDescent="0.25">
      <c r="A20" s="3" t="s">
        <v>2</v>
      </c>
      <c r="B20" s="6">
        <v>763</v>
      </c>
    </row>
    <row r="21" spans="1:2" ht="37.5" x14ac:dyDescent="0.25">
      <c r="A21" s="3" t="s">
        <v>2</v>
      </c>
      <c r="B21" s="6">
        <v>9148</v>
      </c>
    </row>
    <row r="22" spans="1:2" ht="37.5" x14ac:dyDescent="0.25">
      <c r="A22" s="3" t="s">
        <v>2</v>
      </c>
      <c r="B22" s="6">
        <v>7349</v>
      </c>
    </row>
    <row r="23" spans="1:2" ht="37.5" x14ac:dyDescent="0.25">
      <c r="A23" s="3" t="s">
        <v>2</v>
      </c>
      <c r="B23" s="6">
        <v>3361</v>
      </c>
    </row>
    <row r="24" spans="1:2" ht="37.5" x14ac:dyDescent="0.25">
      <c r="A24" s="3" t="s">
        <v>2</v>
      </c>
      <c r="B24" s="6">
        <v>3</v>
      </c>
    </row>
    <row r="25" spans="1:2" ht="37.5" x14ac:dyDescent="0.25">
      <c r="A25" s="3" t="s">
        <v>2</v>
      </c>
      <c r="B25" s="6">
        <v>6454</v>
      </c>
    </row>
    <row r="26" spans="1:2" ht="37.5" x14ac:dyDescent="0.25">
      <c r="A26" s="3" t="s">
        <v>2</v>
      </c>
      <c r="B26" s="6">
        <v>4345</v>
      </c>
    </row>
    <row r="27" spans="1:2" ht="37.5" x14ac:dyDescent="0.25">
      <c r="A27" s="3" t="s">
        <v>2</v>
      </c>
      <c r="B27" s="6">
        <v>3091</v>
      </c>
    </row>
    <row r="28" spans="1:2" ht="37.5" x14ac:dyDescent="0.25">
      <c r="A28" s="3" t="s">
        <v>2</v>
      </c>
      <c r="B28" s="6">
        <v>2297</v>
      </c>
    </row>
    <row r="29" spans="1:2" ht="37.5" x14ac:dyDescent="0.25">
      <c r="A29" s="3" t="s">
        <v>2</v>
      </c>
      <c r="B29" s="6">
        <v>1202</v>
      </c>
    </row>
    <row r="30" spans="1:2" ht="37.5" x14ac:dyDescent="0.25">
      <c r="A30" s="3" t="s">
        <v>2</v>
      </c>
      <c r="B30" s="6">
        <v>4712</v>
      </c>
    </row>
    <row r="31" spans="1:2" ht="37.5" x14ac:dyDescent="0.25">
      <c r="A31" s="3" t="s">
        <v>2</v>
      </c>
      <c r="B31" s="6">
        <v>3985</v>
      </c>
    </row>
    <row r="32" spans="1:2" ht="37.5" x14ac:dyDescent="0.25">
      <c r="A32" s="3" t="s">
        <v>2</v>
      </c>
      <c r="B32" s="6">
        <v>2561</v>
      </c>
    </row>
    <row r="33" spans="1:2" ht="37.5" x14ac:dyDescent="0.25">
      <c r="A33" s="3" t="s">
        <v>2</v>
      </c>
      <c r="B33" s="6">
        <v>4964</v>
      </c>
    </row>
    <row r="34" spans="1:2" ht="37.5" x14ac:dyDescent="0.25">
      <c r="A34" s="3" t="s">
        <v>2</v>
      </c>
      <c r="B34" s="6">
        <v>2586</v>
      </c>
    </row>
    <row r="35" spans="1:2" ht="37.5" x14ac:dyDescent="0.25">
      <c r="A35" s="3" t="s">
        <v>2</v>
      </c>
      <c r="B35" s="6">
        <v>6944</v>
      </c>
    </row>
    <row r="36" spans="1:2" ht="37.5" x14ac:dyDescent="0.25">
      <c r="A36" s="3" t="s">
        <v>2</v>
      </c>
      <c r="B36" s="6">
        <v>4718</v>
      </c>
    </row>
    <row r="37" spans="1:2" ht="37.5" x14ac:dyDescent="0.25">
      <c r="A37" s="3" t="s">
        <v>2</v>
      </c>
      <c r="B37" s="6">
        <v>3015</v>
      </c>
    </row>
    <row r="38" spans="1:2" ht="37.5" x14ac:dyDescent="0.25">
      <c r="A38" s="3" t="s">
        <v>2</v>
      </c>
      <c r="B38" s="6">
        <v>9158</v>
      </c>
    </row>
    <row r="39" spans="1:2" ht="37.5" x14ac:dyDescent="0.25">
      <c r="A39" s="3" t="s">
        <v>2</v>
      </c>
      <c r="B39" s="6">
        <v>2293</v>
      </c>
    </row>
    <row r="40" spans="1:2" ht="37.5" x14ac:dyDescent="0.25">
      <c r="A40" s="3" t="s">
        <v>2</v>
      </c>
      <c r="B40" s="6">
        <v>8322</v>
      </c>
    </row>
    <row r="41" spans="1:2" ht="37.5" x14ac:dyDescent="0.25">
      <c r="A41" s="3" t="s">
        <v>2</v>
      </c>
      <c r="B41" s="6">
        <v>7369</v>
      </c>
    </row>
    <row r="42" spans="1:2" ht="37.5" x14ac:dyDescent="0.25">
      <c r="A42" s="3" t="s">
        <v>2</v>
      </c>
      <c r="B42" s="6">
        <v>9365</v>
      </c>
    </row>
    <row r="43" spans="1:2" ht="37.5" x14ac:dyDescent="0.25">
      <c r="A43" s="3" t="s">
        <v>2</v>
      </c>
      <c r="B43" s="6">
        <v>5659</v>
      </c>
    </row>
    <row r="44" spans="1:2" ht="37.5" x14ac:dyDescent="0.25">
      <c r="A44" s="3" t="s">
        <v>2</v>
      </c>
      <c r="B44" s="6">
        <v>4345</v>
      </c>
    </row>
    <row r="45" spans="1:2" ht="37.5" x14ac:dyDescent="0.25">
      <c r="A45" s="3" t="s">
        <v>2</v>
      </c>
      <c r="B45" s="6">
        <v>2347</v>
      </c>
    </row>
    <row r="46" spans="1:2" ht="37.5" x14ac:dyDescent="0.25">
      <c r="A46" s="3" t="s">
        <v>2</v>
      </c>
      <c r="B46" s="6">
        <v>1896</v>
      </c>
    </row>
    <row r="47" spans="1:2" ht="37.5" x14ac:dyDescent="0.25">
      <c r="A47" s="3" t="s">
        <v>2</v>
      </c>
      <c r="B47" s="6">
        <v>2035</v>
      </c>
    </row>
    <row r="48" spans="1:2" ht="37.5" x14ac:dyDescent="0.25">
      <c r="A48" s="3" t="s">
        <v>2</v>
      </c>
      <c r="B48" s="6">
        <v>2078</v>
      </c>
    </row>
    <row r="49" spans="1:2" ht="37.5" x14ac:dyDescent="0.25">
      <c r="A49" s="3" t="s">
        <v>2</v>
      </c>
      <c r="B49" s="6">
        <v>6153</v>
      </c>
    </row>
    <row r="50" spans="1:2" ht="37.5" x14ac:dyDescent="0.25">
      <c r="A50" s="3" t="s">
        <v>2</v>
      </c>
      <c r="B50" s="6">
        <v>1172</v>
      </c>
    </row>
    <row r="51" spans="1:2" ht="37.5" x14ac:dyDescent="0.25">
      <c r="A51" s="3" t="s">
        <v>2</v>
      </c>
      <c r="B51" s="6">
        <v>530</v>
      </c>
    </row>
    <row r="52" spans="1:2" ht="37.5" x14ac:dyDescent="0.25">
      <c r="A52" s="3" t="s">
        <v>2</v>
      </c>
      <c r="B52" s="6">
        <v>4422</v>
      </c>
    </row>
    <row r="53" spans="1:2" ht="37.5" x14ac:dyDescent="0.25">
      <c r="A53" s="3" t="s">
        <v>2</v>
      </c>
      <c r="B53" s="6">
        <v>4496</v>
      </c>
    </row>
    <row r="54" spans="1:2" ht="37.5" x14ac:dyDescent="0.25">
      <c r="A54" s="3" t="s">
        <v>2</v>
      </c>
      <c r="B54" s="6">
        <v>4448</v>
      </c>
    </row>
    <row r="55" spans="1:2" ht="37.5" x14ac:dyDescent="0.25">
      <c r="A55" s="3" t="s">
        <v>2</v>
      </c>
      <c r="B55" s="6">
        <v>9599</v>
      </c>
    </row>
    <row r="56" spans="1:2" ht="37.5" x14ac:dyDescent="0.25">
      <c r="A56" s="3" t="s">
        <v>2</v>
      </c>
      <c r="B56" s="6">
        <v>6850</v>
      </c>
    </row>
    <row r="57" spans="1:2" ht="37.5" x14ac:dyDescent="0.25">
      <c r="A57" s="3" t="s">
        <v>2</v>
      </c>
      <c r="B57" s="6">
        <v>293</v>
      </c>
    </row>
    <row r="58" spans="1:2" ht="37.5" x14ac:dyDescent="0.25">
      <c r="A58" s="3" t="s">
        <v>2</v>
      </c>
      <c r="B58" s="6">
        <v>2093</v>
      </c>
    </row>
    <row r="59" spans="1:2" ht="37.5" x14ac:dyDescent="0.25">
      <c r="A59" s="3" t="s">
        <v>2</v>
      </c>
      <c r="B59" s="6">
        <v>2066</v>
      </c>
    </row>
    <row r="60" spans="1:2" ht="37.5" x14ac:dyDescent="0.25">
      <c r="A60" s="3" t="s">
        <v>2</v>
      </c>
      <c r="B60" s="6">
        <v>8104</v>
      </c>
    </row>
    <row r="61" spans="1:2" ht="37.5" x14ac:dyDescent="0.25">
      <c r="A61" s="3" t="s">
        <v>2</v>
      </c>
      <c r="B61" s="6">
        <v>9223</v>
      </c>
    </row>
    <row r="62" spans="1:2" ht="37.5" x14ac:dyDescent="0.25">
      <c r="A62" s="3" t="s">
        <v>2</v>
      </c>
      <c r="B62" s="6">
        <v>9889</v>
      </c>
    </row>
    <row r="63" spans="1:2" ht="37.5" x14ac:dyDescent="0.25">
      <c r="A63" s="3" t="s">
        <v>2</v>
      </c>
      <c r="B63" s="6">
        <v>7407</v>
      </c>
    </row>
    <row r="64" spans="1:2" ht="37.5" x14ac:dyDescent="0.25">
      <c r="A64" s="3" t="s">
        <v>2</v>
      </c>
      <c r="B64" s="6">
        <v>4650</v>
      </c>
    </row>
    <row r="65" spans="1:2" ht="37.5" x14ac:dyDescent="0.25">
      <c r="A65" s="3" t="s">
        <v>2</v>
      </c>
      <c r="B65" s="6">
        <v>6151</v>
      </c>
    </row>
    <row r="66" spans="1:2" ht="37.5" x14ac:dyDescent="0.25">
      <c r="A66" s="3" t="s">
        <v>2</v>
      </c>
      <c r="B66" s="6">
        <v>3726</v>
      </c>
    </row>
    <row r="67" spans="1:2" ht="37.5" x14ac:dyDescent="0.25">
      <c r="A67" s="3" t="s">
        <v>2</v>
      </c>
      <c r="B67" s="6">
        <v>564</v>
      </c>
    </row>
    <row r="68" spans="1:2" ht="37.5" x14ac:dyDescent="0.25">
      <c r="A68" s="3" t="s">
        <v>2</v>
      </c>
      <c r="B68" s="6">
        <v>8808</v>
      </c>
    </row>
    <row r="69" spans="1:2" ht="37.5" x14ac:dyDescent="0.25">
      <c r="A69" s="3" t="s">
        <v>2</v>
      </c>
      <c r="B69" s="6">
        <v>4332</v>
      </c>
    </row>
    <row r="70" spans="1:2" ht="37.5" x14ac:dyDescent="0.25">
      <c r="A70" s="3" t="s">
        <v>2</v>
      </c>
      <c r="B70" s="6">
        <v>9008</v>
      </c>
    </row>
    <row r="71" spans="1:2" ht="37.5" x14ac:dyDescent="0.25">
      <c r="A71" s="3" t="s">
        <v>2</v>
      </c>
      <c r="B71" s="6">
        <v>5761</v>
      </c>
    </row>
    <row r="72" spans="1:2" ht="37.5" x14ac:dyDescent="0.25">
      <c r="A72" s="3" t="s">
        <v>2</v>
      </c>
      <c r="B72" s="6">
        <v>1219</v>
      </c>
    </row>
    <row r="73" spans="1:2" ht="37.5" x14ac:dyDescent="0.25">
      <c r="A73" s="3" t="s">
        <v>2</v>
      </c>
      <c r="B73" s="6">
        <v>8633</v>
      </c>
    </row>
    <row r="74" spans="1:2" ht="37.5" x14ac:dyDescent="0.25">
      <c r="A74" s="3" t="s">
        <v>2</v>
      </c>
      <c r="B74" s="6">
        <v>1228</v>
      </c>
    </row>
    <row r="75" spans="1:2" ht="37.5" x14ac:dyDescent="0.25">
      <c r="A75" s="3" t="s">
        <v>2</v>
      </c>
      <c r="B75" s="6">
        <v>5917</v>
      </c>
    </row>
    <row r="76" spans="1:2" ht="37.5" x14ac:dyDescent="0.25">
      <c r="A76" s="3" t="s">
        <v>2</v>
      </c>
      <c r="B76" s="6">
        <v>3474</v>
      </c>
    </row>
    <row r="77" spans="1:2" ht="37.5" x14ac:dyDescent="0.25">
      <c r="A77" s="3" t="s">
        <v>2</v>
      </c>
      <c r="B77" s="6">
        <v>1004</v>
      </c>
    </row>
    <row r="78" spans="1:2" ht="37.5" x14ac:dyDescent="0.25">
      <c r="A78" s="3" t="s">
        <v>2</v>
      </c>
      <c r="B78" s="6">
        <v>468</v>
      </c>
    </row>
    <row r="79" spans="1:2" ht="37.5" x14ac:dyDescent="0.25">
      <c r="A79" s="3" t="s">
        <v>2</v>
      </c>
      <c r="B79" s="6">
        <v>9328</v>
      </c>
    </row>
    <row r="80" spans="1:2" ht="37.5" x14ac:dyDescent="0.25">
      <c r="A80" s="3" t="s">
        <v>2</v>
      </c>
      <c r="B80" s="6">
        <v>4934</v>
      </c>
    </row>
    <row r="81" spans="1:2" ht="37.5" x14ac:dyDescent="0.25">
      <c r="A81" s="3" t="s">
        <v>2</v>
      </c>
      <c r="B81" s="6">
        <v>3205</v>
      </c>
    </row>
    <row r="82" spans="1:2" ht="37.5" x14ac:dyDescent="0.25">
      <c r="A82" s="3" t="s">
        <v>2</v>
      </c>
      <c r="B82" s="6">
        <v>1938</v>
      </c>
    </row>
    <row r="83" spans="1:2" ht="37.5" x14ac:dyDescent="0.25">
      <c r="A83" s="3" t="s">
        <v>2</v>
      </c>
      <c r="B83" s="6">
        <v>1995</v>
      </c>
    </row>
    <row r="84" spans="1:2" ht="37.5" x14ac:dyDescent="0.25">
      <c r="A84" s="3" t="s">
        <v>2</v>
      </c>
      <c r="B84" s="6">
        <v>2413</v>
      </c>
    </row>
    <row r="85" spans="1:2" ht="37.5" x14ac:dyDescent="0.25">
      <c r="A85" s="3" t="s">
        <v>2</v>
      </c>
      <c r="B85" s="6">
        <v>8660</v>
      </c>
    </row>
    <row r="86" spans="1:2" ht="37.5" x14ac:dyDescent="0.25">
      <c r="A86" s="3" t="s">
        <v>2</v>
      </c>
      <c r="B86" s="6">
        <v>839</v>
      </c>
    </row>
    <row r="87" spans="1:2" ht="37.5" x14ac:dyDescent="0.25">
      <c r="A87" s="3" t="s">
        <v>2</v>
      </c>
      <c r="B87" s="6">
        <v>6642</v>
      </c>
    </row>
    <row r="88" spans="1:2" ht="37.5" x14ac:dyDescent="0.25">
      <c r="A88" s="3" t="s">
        <v>2</v>
      </c>
      <c r="B88" s="6">
        <v>3124</v>
      </c>
    </row>
    <row r="89" spans="1:2" ht="37.5" x14ac:dyDescent="0.25">
      <c r="A89" s="3" t="s">
        <v>2</v>
      </c>
      <c r="B89" s="6">
        <v>2880</v>
      </c>
    </row>
    <row r="90" spans="1:2" ht="37.5" x14ac:dyDescent="0.25">
      <c r="A90" s="3" t="s">
        <v>2</v>
      </c>
      <c r="B90" s="6">
        <v>1126</v>
      </c>
    </row>
    <row r="91" spans="1:2" ht="37.5" x14ac:dyDescent="0.25">
      <c r="A91" s="3" t="s">
        <v>2</v>
      </c>
      <c r="B91" s="6">
        <v>3312</v>
      </c>
    </row>
    <row r="92" spans="1:2" ht="37.5" x14ac:dyDescent="0.25">
      <c r="A92" s="3" t="s">
        <v>2</v>
      </c>
      <c r="B92" s="6">
        <v>579</v>
      </c>
    </row>
    <row r="93" spans="1:2" ht="37.5" x14ac:dyDescent="0.25">
      <c r="A93" s="3" t="s">
        <v>2</v>
      </c>
      <c r="B93" s="6">
        <v>3537</v>
      </c>
    </row>
    <row r="94" spans="1:2" ht="37.5" x14ac:dyDescent="0.25">
      <c r="A94" s="3" t="s">
        <v>2</v>
      </c>
      <c r="B94" s="6">
        <v>172</v>
      </c>
    </row>
    <row r="95" spans="1:2" ht="37.5" x14ac:dyDescent="0.25">
      <c r="A95" s="3" t="s">
        <v>2</v>
      </c>
      <c r="B95" s="6">
        <v>4206</v>
      </c>
    </row>
    <row r="96" spans="1:2" ht="37.5" x14ac:dyDescent="0.25">
      <c r="A96" s="3" t="s">
        <v>2</v>
      </c>
      <c r="B96" s="6">
        <v>3612</v>
      </c>
    </row>
    <row r="97" spans="1:2" ht="37.5" x14ac:dyDescent="0.25">
      <c r="A97" s="3" t="s">
        <v>2</v>
      </c>
      <c r="B97" s="6">
        <v>2336</v>
      </c>
    </row>
    <row r="98" spans="1:2" ht="37.5" x14ac:dyDescent="0.25">
      <c r="A98" s="3" t="s">
        <v>2</v>
      </c>
      <c r="B98" s="6">
        <v>6664</v>
      </c>
    </row>
    <row r="99" spans="1:2" ht="37.5" x14ac:dyDescent="0.25">
      <c r="A99" s="3" t="s">
        <v>2</v>
      </c>
      <c r="B99" s="6">
        <v>1914</v>
      </c>
    </row>
    <row r="100" spans="1:2" ht="37.5" x14ac:dyDescent="0.25">
      <c r="A100" s="3" t="s">
        <v>2</v>
      </c>
      <c r="B100" s="6">
        <v>6103</v>
      </c>
    </row>
    <row r="101" spans="1:2" ht="37.5" x14ac:dyDescent="0.25">
      <c r="A101" s="3" t="s">
        <v>2</v>
      </c>
      <c r="B101" s="6">
        <v>5680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3515-BE26-4BDC-A567-96D67377162E}">
  <dimension ref="A1:A101"/>
  <sheetViews>
    <sheetView workbookViewId="0">
      <selection sqref="A1:A1048576"/>
    </sheetView>
  </sheetViews>
  <sheetFormatPr defaultRowHeight="15.75" x14ac:dyDescent="0.25"/>
  <cols>
    <col min="1" max="1" width="30.25" style="6" customWidth="1"/>
  </cols>
  <sheetData>
    <row r="1" spans="1:1" x14ac:dyDescent="0.25">
      <c r="A1" s="6" t="s">
        <v>1</v>
      </c>
    </row>
    <row r="2" spans="1:1" x14ac:dyDescent="0.25">
      <c r="A2" s="6">
        <v>8103</v>
      </c>
    </row>
    <row r="3" spans="1:1" x14ac:dyDescent="0.25">
      <c r="A3" s="6">
        <v>10000</v>
      </c>
    </row>
    <row r="4" spans="1:1" x14ac:dyDescent="0.25">
      <c r="A4" s="6">
        <v>2283</v>
      </c>
    </row>
    <row r="5" spans="1:1" x14ac:dyDescent="0.25">
      <c r="A5" s="6">
        <v>6813</v>
      </c>
    </row>
    <row r="6" spans="1:1" x14ac:dyDescent="0.25">
      <c r="A6" s="6">
        <v>6522</v>
      </c>
    </row>
    <row r="7" spans="1:1" x14ac:dyDescent="0.25">
      <c r="A7" s="6">
        <v>6449</v>
      </c>
    </row>
    <row r="8" spans="1:1" x14ac:dyDescent="0.25">
      <c r="A8" s="6">
        <v>3855</v>
      </c>
    </row>
    <row r="9" spans="1:1" x14ac:dyDescent="0.25">
      <c r="A9" s="6">
        <v>0</v>
      </c>
    </row>
    <row r="10" spans="1:1" x14ac:dyDescent="0.25">
      <c r="A10" s="6">
        <v>7920</v>
      </c>
    </row>
    <row r="11" spans="1:1" x14ac:dyDescent="0.25">
      <c r="A11" s="6">
        <v>1292</v>
      </c>
    </row>
    <row r="12" spans="1:1" x14ac:dyDescent="0.25">
      <c r="A12" s="6">
        <v>1613</v>
      </c>
    </row>
    <row r="13" spans="1:1" x14ac:dyDescent="0.25">
      <c r="A13" s="6">
        <v>7727</v>
      </c>
    </row>
    <row r="14" spans="1:1" x14ac:dyDescent="0.25">
      <c r="A14" s="6">
        <v>3160</v>
      </c>
    </row>
    <row r="15" spans="1:1" x14ac:dyDescent="0.25">
      <c r="A15" s="6">
        <v>7901</v>
      </c>
    </row>
    <row r="16" spans="1:1" x14ac:dyDescent="0.25">
      <c r="A16" s="6">
        <v>710</v>
      </c>
    </row>
    <row r="17" spans="1:1" x14ac:dyDescent="0.25">
      <c r="A17" s="6">
        <v>6745</v>
      </c>
    </row>
    <row r="18" spans="1:1" x14ac:dyDescent="0.25">
      <c r="A18" s="6">
        <v>2156</v>
      </c>
    </row>
    <row r="19" spans="1:1" x14ac:dyDescent="0.25">
      <c r="A19" s="6">
        <v>3992</v>
      </c>
    </row>
    <row r="20" spans="1:1" x14ac:dyDescent="0.25">
      <c r="A20" s="6">
        <v>763</v>
      </c>
    </row>
    <row r="21" spans="1:1" x14ac:dyDescent="0.25">
      <c r="A21" s="6">
        <v>9148</v>
      </c>
    </row>
    <row r="22" spans="1:1" x14ac:dyDescent="0.25">
      <c r="A22" s="6">
        <v>7349</v>
      </c>
    </row>
    <row r="23" spans="1:1" x14ac:dyDescent="0.25">
      <c r="A23" s="6">
        <v>3361</v>
      </c>
    </row>
    <row r="24" spans="1:1" x14ac:dyDescent="0.25">
      <c r="A24" s="6">
        <v>3</v>
      </c>
    </row>
    <row r="25" spans="1:1" x14ac:dyDescent="0.25">
      <c r="A25" s="6">
        <v>6454</v>
      </c>
    </row>
    <row r="26" spans="1:1" x14ac:dyDescent="0.25">
      <c r="A26" s="6">
        <v>4345</v>
      </c>
    </row>
    <row r="27" spans="1:1" x14ac:dyDescent="0.25">
      <c r="A27" s="6">
        <v>3091</v>
      </c>
    </row>
    <row r="28" spans="1:1" x14ac:dyDescent="0.25">
      <c r="A28" s="6">
        <v>2297</v>
      </c>
    </row>
    <row r="29" spans="1:1" x14ac:dyDescent="0.25">
      <c r="A29" s="6">
        <v>1202</v>
      </c>
    </row>
    <row r="30" spans="1:1" x14ac:dyDescent="0.25">
      <c r="A30" s="6">
        <v>4712</v>
      </c>
    </row>
    <row r="31" spans="1:1" x14ac:dyDescent="0.25">
      <c r="A31" s="6">
        <v>3985</v>
      </c>
    </row>
    <row r="32" spans="1:1" x14ac:dyDescent="0.25">
      <c r="A32" s="6">
        <v>2561</v>
      </c>
    </row>
    <row r="33" spans="1:1" x14ac:dyDescent="0.25">
      <c r="A33" s="6">
        <v>4964</v>
      </c>
    </row>
    <row r="34" spans="1:1" x14ac:dyDescent="0.25">
      <c r="A34" s="6">
        <v>2586</v>
      </c>
    </row>
    <row r="35" spans="1:1" x14ac:dyDescent="0.25">
      <c r="A35" s="6">
        <v>6944</v>
      </c>
    </row>
    <row r="36" spans="1:1" x14ac:dyDescent="0.25">
      <c r="A36" s="6">
        <v>4718</v>
      </c>
    </row>
    <row r="37" spans="1:1" x14ac:dyDescent="0.25">
      <c r="A37" s="6">
        <v>3015</v>
      </c>
    </row>
    <row r="38" spans="1:1" x14ac:dyDescent="0.25">
      <c r="A38" s="6">
        <v>9158</v>
      </c>
    </row>
    <row r="39" spans="1:1" x14ac:dyDescent="0.25">
      <c r="A39" s="6">
        <v>2293</v>
      </c>
    </row>
    <row r="40" spans="1:1" x14ac:dyDescent="0.25">
      <c r="A40" s="6">
        <v>8322</v>
      </c>
    </row>
    <row r="41" spans="1:1" x14ac:dyDescent="0.25">
      <c r="A41" s="6">
        <v>7369</v>
      </c>
    </row>
    <row r="42" spans="1:1" x14ac:dyDescent="0.25">
      <c r="A42" s="6">
        <v>9365</v>
      </c>
    </row>
    <row r="43" spans="1:1" x14ac:dyDescent="0.25">
      <c r="A43" s="6">
        <v>5659</v>
      </c>
    </row>
    <row r="44" spans="1:1" x14ac:dyDescent="0.25">
      <c r="A44" s="6">
        <v>4345</v>
      </c>
    </row>
    <row r="45" spans="1:1" x14ac:dyDescent="0.25">
      <c r="A45" s="6">
        <v>2347</v>
      </c>
    </row>
    <row r="46" spans="1:1" x14ac:dyDescent="0.25">
      <c r="A46" s="6">
        <v>1896</v>
      </c>
    </row>
    <row r="47" spans="1:1" x14ac:dyDescent="0.25">
      <c r="A47" s="6">
        <v>2035</v>
      </c>
    </row>
    <row r="48" spans="1:1" x14ac:dyDescent="0.25">
      <c r="A48" s="6">
        <v>2078</v>
      </c>
    </row>
    <row r="49" spans="1:1" x14ac:dyDescent="0.25">
      <c r="A49" s="6">
        <v>6153</v>
      </c>
    </row>
    <row r="50" spans="1:1" x14ac:dyDescent="0.25">
      <c r="A50" s="6">
        <v>1172</v>
      </c>
    </row>
    <row r="51" spans="1:1" x14ac:dyDescent="0.25">
      <c r="A51" s="6">
        <v>530</v>
      </c>
    </row>
    <row r="52" spans="1:1" x14ac:dyDescent="0.25">
      <c r="A52" s="6">
        <v>4422</v>
      </c>
    </row>
    <row r="53" spans="1:1" x14ac:dyDescent="0.25">
      <c r="A53" s="6">
        <v>4496</v>
      </c>
    </row>
    <row r="54" spans="1:1" x14ac:dyDescent="0.25">
      <c r="A54" s="6">
        <v>4448</v>
      </c>
    </row>
    <row r="55" spans="1:1" x14ac:dyDescent="0.25">
      <c r="A55" s="6">
        <v>9599</v>
      </c>
    </row>
    <row r="56" spans="1:1" x14ac:dyDescent="0.25">
      <c r="A56" s="6">
        <v>6850</v>
      </c>
    </row>
    <row r="57" spans="1:1" x14ac:dyDescent="0.25">
      <c r="A57" s="6">
        <v>293</v>
      </c>
    </row>
    <row r="58" spans="1:1" x14ac:dyDescent="0.25">
      <c r="A58" s="6">
        <v>2093</v>
      </c>
    </row>
    <row r="59" spans="1:1" x14ac:dyDescent="0.25">
      <c r="A59" s="6">
        <v>2066</v>
      </c>
    </row>
    <row r="60" spans="1:1" x14ac:dyDescent="0.25">
      <c r="A60" s="6">
        <v>8104</v>
      </c>
    </row>
    <row r="61" spans="1:1" x14ac:dyDescent="0.25">
      <c r="A61" s="6">
        <v>9223</v>
      </c>
    </row>
    <row r="62" spans="1:1" x14ac:dyDescent="0.25">
      <c r="A62" s="6">
        <v>9889</v>
      </c>
    </row>
    <row r="63" spans="1:1" x14ac:dyDescent="0.25">
      <c r="A63" s="6">
        <v>7407</v>
      </c>
    </row>
    <row r="64" spans="1:1" x14ac:dyDescent="0.25">
      <c r="A64" s="6">
        <v>4650</v>
      </c>
    </row>
    <row r="65" spans="1:1" x14ac:dyDescent="0.25">
      <c r="A65" s="6">
        <v>6151</v>
      </c>
    </row>
    <row r="66" spans="1:1" x14ac:dyDescent="0.25">
      <c r="A66" s="6">
        <v>3726</v>
      </c>
    </row>
    <row r="67" spans="1:1" x14ac:dyDescent="0.25">
      <c r="A67" s="6">
        <v>564</v>
      </c>
    </row>
    <row r="68" spans="1:1" x14ac:dyDescent="0.25">
      <c r="A68" s="6">
        <v>8808</v>
      </c>
    </row>
    <row r="69" spans="1:1" x14ac:dyDescent="0.25">
      <c r="A69" s="6">
        <v>4332</v>
      </c>
    </row>
    <row r="70" spans="1:1" x14ac:dyDescent="0.25">
      <c r="A70" s="6">
        <v>9008</v>
      </c>
    </row>
    <row r="71" spans="1:1" x14ac:dyDescent="0.25">
      <c r="A71" s="6">
        <v>5761</v>
      </c>
    </row>
    <row r="72" spans="1:1" x14ac:dyDescent="0.25">
      <c r="A72" s="6">
        <v>1219</v>
      </c>
    </row>
    <row r="73" spans="1:1" x14ac:dyDescent="0.25">
      <c r="A73" s="6">
        <v>8633</v>
      </c>
    </row>
    <row r="74" spans="1:1" x14ac:dyDescent="0.25">
      <c r="A74" s="6">
        <v>1228</v>
      </c>
    </row>
    <row r="75" spans="1:1" x14ac:dyDescent="0.25">
      <c r="A75" s="6">
        <v>5917</v>
      </c>
    </row>
    <row r="76" spans="1:1" x14ac:dyDescent="0.25">
      <c r="A76" s="6">
        <v>3474</v>
      </c>
    </row>
    <row r="77" spans="1:1" x14ac:dyDescent="0.25">
      <c r="A77" s="6">
        <v>1004</v>
      </c>
    </row>
    <row r="78" spans="1:1" x14ac:dyDescent="0.25">
      <c r="A78" s="6">
        <v>468</v>
      </c>
    </row>
    <row r="79" spans="1:1" x14ac:dyDescent="0.25">
      <c r="A79" s="6">
        <v>9328</v>
      </c>
    </row>
    <row r="80" spans="1:1" x14ac:dyDescent="0.25">
      <c r="A80" s="6">
        <v>4934</v>
      </c>
    </row>
    <row r="81" spans="1:1" x14ac:dyDescent="0.25">
      <c r="A81" s="6">
        <v>3205</v>
      </c>
    </row>
    <row r="82" spans="1:1" x14ac:dyDescent="0.25">
      <c r="A82" s="6">
        <v>1938</v>
      </c>
    </row>
    <row r="83" spans="1:1" x14ac:dyDescent="0.25">
      <c r="A83" s="6">
        <v>1995</v>
      </c>
    </row>
    <row r="84" spans="1:1" x14ac:dyDescent="0.25">
      <c r="A84" s="6">
        <v>2413</v>
      </c>
    </row>
    <row r="85" spans="1:1" x14ac:dyDescent="0.25">
      <c r="A85" s="6">
        <v>8660</v>
      </c>
    </row>
    <row r="86" spans="1:1" x14ac:dyDescent="0.25">
      <c r="A86" s="6">
        <v>839</v>
      </c>
    </row>
    <row r="87" spans="1:1" x14ac:dyDescent="0.25">
      <c r="A87" s="6">
        <v>6642</v>
      </c>
    </row>
    <row r="88" spans="1:1" x14ac:dyDescent="0.25">
      <c r="A88" s="6">
        <v>3124</v>
      </c>
    </row>
    <row r="89" spans="1:1" x14ac:dyDescent="0.25">
      <c r="A89" s="6">
        <v>2880</v>
      </c>
    </row>
    <row r="90" spans="1:1" x14ac:dyDescent="0.25">
      <c r="A90" s="6">
        <v>1126</v>
      </c>
    </row>
    <row r="91" spans="1:1" x14ac:dyDescent="0.25">
      <c r="A91" s="6">
        <v>3312</v>
      </c>
    </row>
    <row r="92" spans="1:1" x14ac:dyDescent="0.25">
      <c r="A92" s="6">
        <v>579</v>
      </c>
    </row>
    <row r="93" spans="1:1" x14ac:dyDescent="0.25">
      <c r="A93" s="6">
        <v>3537</v>
      </c>
    </row>
    <row r="94" spans="1:1" x14ac:dyDescent="0.25">
      <c r="A94" s="6">
        <v>172</v>
      </c>
    </row>
    <row r="95" spans="1:1" x14ac:dyDescent="0.25">
      <c r="A95" s="6">
        <v>4206</v>
      </c>
    </row>
    <row r="96" spans="1:1" x14ac:dyDescent="0.25">
      <c r="A96" s="6">
        <v>3612</v>
      </c>
    </row>
    <row r="97" spans="1:1" x14ac:dyDescent="0.25">
      <c r="A97" s="6">
        <v>2336</v>
      </c>
    </row>
    <row r="98" spans="1:1" x14ac:dyDescent="0.25">
      <c r="A98" s="6">
        <v>6664</v>
      </c>
    </row>
    <row r="99" spans="1:1" x14ac:dyDescent="0.25">
      <c r="A99" s="6">
        <v>1914</v>
      </c>
    </row>
    <row r="100" spans="1:1" x14ac:dyDescent="0.25">
      <c r="A100" s="6">
        <v>6103</v>
      </c>
    </row>
    <row r="101" spans="1:1" x14ac:dyDescent="0.25">
      <c r="A101" s="6">
        <v>5680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Егор</dc:creator>
  <cp:lastModifiedBy>Egor Volkov</cp:lastModifiedBy>
  <dcterms:created xsi:type="dcterms:W3CDTF">2024-02-25T09:56:00Z</dcterms:created>
  <dcterms:modified xsi:type="dcterms:W3CDTF">2024-05-07T21:58:02Z</dcterms:modified>
</cp:coreProperties>
</file>