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s\github\xresloader\sample\"/>
    </mc:Choice>
  </mc:AlternateContent>
  <bookViews>
    <workbookView xWindow="0" yWindow="0" windowWidth="22950" windowHeight="10170" activeTab="4"/>
  </bookViews>
  <sheets>
    <sheet name="工具命令行设计" sheetId="6" r:id="rId1"/>
    <sheet name="scheme_kind" sheetId="4" r:id="rId2"/>
    <sheet name="scheme_upgrade" sheetId="8" r:id="rId3"/>
    <sheet name="upgrade_10001" sheetId="1" r:id="rId4"/>
    <sheet name="upgrade_10002" sheetId="7" r:id="rId5"/>
    <sheet name="kind" sheetId="3" r:id="rId6"/>
    <sheet name="macro" sheetId="5" r:id="rId7"/>
  </sheets>
  <calcPr calcId="152511"/>
</workbook>
</file>

<file path=xl/calcChain.xml><?xml version="1.0" encoding="utf-8"?>
<calcChain xmlns="http://schemas.openxmlformats.org/spreadsheetml/2006/main">
  <c r="D62" i="7" l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I4" i="3" l="1"/>
  <c r="I5" i="3" s="1"/>
  <c r="I6" i="3" s="1"/>
  <c r="I7" i="3" s="1"/>
  <c r="I8" i="3" s="1"/>
  <c r="M4" i="3" l="1"/>
  <c r="M5" i="3"/>
  <c r="M6" i="3"/>
  <c r="M7" i="3"/>
  <c r="M8" i="3"/>
  <c r="L4" i="3"/>
  <c r="L5" i="3"/>
  <c r="L6" i="3"/>
  <c r="L7" i="3"/>
  <c r="L8" i="3"/>
  <c r="M3" i="3"/>
  <c r="L3" i="3"/>
  <c r="D4" i="3"/>
  <c r="D5" i="3" s="1"/>
  <c r="D6" i="3" s="1"/>
  <c r="B7" i="3"/>
  <c r="B8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<sst xmlns="http://schemas.openxmlformats.org/spreadsheetml/2006/main" count="308" uniqueCount="145">
  <si>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</si>
  <si>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</si>
  <si>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</si>
  <si>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</si>
  <si>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</si>
  <si>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</si>
  <si>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</si>
  <si>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</si>
  <si>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</si>
  <si>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</si>
  <si>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</si>
  <si>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</si>
  <si>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</si>
  <si>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</si>
  <si>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</si>
  <si>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</si>
  <si>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</si>
  <si>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</si>
  <si>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</si>
  <si>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</si>
  <si>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</si>
  <si>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</si>
  <si>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</si>
  <si>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</si>
  <si>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</si>
  <si>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</si>
  <si>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</si>
  <si>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</si>
  <si>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</si>
  <si>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</si>
  <si>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</si>
  <si>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</si>
  <si>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</si>
  <si>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</si>
  <si>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</si>
  <si>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</si>
  <si>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</si>
  <si>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</si>
  <si>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</si>
  <si>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</si>
  <si>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</si>
  <si>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</si>
  <si>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</si>
  <si>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</si>
  <si>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</si>
  <si>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</si>
  <si>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</si>
  <si>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</si>
  <si>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</si>
  <si>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</si>
  <si>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</si>
  <si>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游戏币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</si>
  <si>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</si>
  <si>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</si>
  <si>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</si>
  <si>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</si>
  <si>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</si>
  <si>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</si>
  <si>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</si>
  <si>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</si>
  <si>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</si>
  <si>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</si>
  <si>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</si>
  <si>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</si>
  <si>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</si>
  <si>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</si>
  <si>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</si>
  <si>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</si>
  <si>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</si>
  <si>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</si>
  <si>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</si>
  <si>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</si>
  <si>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</si>
  <si>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</si>
  <si>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</si>
  <si>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</si>
  <si>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</si>
  <si>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</si>
  <si>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</si>
  <si>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</si>
  <si>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</si>
  <si>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</si>
  <si>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</si>
  <si>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</si>
  <si>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</si>
  <si>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</si>
  <si>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</si>
  <si>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</si>
  <si>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</si>
  <si>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</si>
  <si>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</si>
  <si>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</si>
  <si>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</si>
  <si>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</si>
  <si>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</si>
  <si>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</si>
  <si>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</si>
  <si>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</si>
  <si>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</si>
  <si>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</si>
  <si>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</si>
  <si>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</si>
  <si>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</si>
  <si>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</si>
  <si>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</si>
  <si>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</si>
  <si>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</si>
  <si>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</si>
  <si>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</si>
  <si>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</si>
  <si>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</si>
  <si>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</si>
  <si>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</si>
  <si>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</si>
  <si>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</si>
  <si>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</si>
  <si>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</si>
  <si>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</si>
  <si>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</si>
  <si>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</si>
  <si>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</si>
  <si>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</si>
  <si>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</si>
  <si>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</si>
  <si>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</si>
  <si>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</si>
  <si>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</si>
  <si>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</si>
  <si>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</si>
  <si>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</si>
  <si>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</si>
  <si>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r>
      <t>./sample/资源转换示例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</si>
  <si>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</si>
  <si>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</si>
  <si>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</si>
  <si>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</si>
  <si>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</si>
  <si>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</si>
  <si>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</si>
  <si>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</si>
  <si>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</si>
  <si>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</si>
  <si>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t>0ScoreAdd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</si>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</sst>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54</v>
      </c>
      <c r="B1" s="18" t="s">
        <v>55</v>
      </c>
    </row>
    <row r="2" spans="1:3" x14ac:dyDescent="0.15">
      <c r="A2" s="21" t="s">
        <v>84</v>
      </c>
    </row>
    <row r="3" spans="1:3" x14ac:dyDescent="0.15">
      <c r="A3" s="22" t="s">
        <v>56</v>
      </c>
      <c r="B3" s="19" t="s">
        <v>57</v>
      </c>
      <c r="C3" s="23" t="s">
        <v>59</v>
      </c>
    </row>
    <row r="4" spans="1:3" x14ac:dyDescent="0.15">
      <c r="A4" s="22" t="s">
        <v>85</v>
      </c>
      <c r="B4" s="19" t="s">
        <v>58</v>
      </c>
      <c r="C4" s="23" t="s">
        <v>90</v>
      </c>
    </row>
    <row r="5" spans="1:3" x14ac:dyDescent="0.15">
      <c r="A5" s="22" t="s">
        <v>86</v>
      </c>
      <c r="B5" s="19" t="s">
        <v>60</v>
      </c>
      <c r="C5" s="23"/>
    </row>
    <row r="6" spans="1:3" x14ac:dyDescent="0.15">
      <c r="A6" s="22" t="s">
        <v>87</v>
      </c>
      <c r="B6" s="19" t="s">
        <v>61</v>
      </c>
      <c r="C6" s="23" t="s">
        <v>62</v>
      </c>
    </row>
    <row r="7" spans="1:3" x14ac:dyDescent="0.15">
      <c r="A7" s="22" t="s">
        <v>88</v>
      </c>
      <c r="B7" s="18" t="s">
        <v>63</v>
      </c>
      <c r="C7" s="23" t="s">
        <v>62</v>
      </c>
    </row>
    <row r="8" spans="1:3" x14ac:dyDescent="0.15">
      <c r="A8" s="22" t="s">
        <v>64</v>
      </c>
      <c r="B8" s="18" t="s">
        <v>65</v>
      </c>
      <c r="C8" s="23"/>
    </row>
    <row r="9" spans="1:3" x14ac:dyDescent="0.15">
      <c r="A9" s="22" t="s">
        <v>89</v>
      </c>
      <c r="B9" s="18" t="s">
        <v>66</v>
      </c>
      <c r="C9" s="23" t="s">
        <v>67</v>
      </c>
    </row>
    <row r="13" spans="1:3" s="39" customFormat="1" x14ac:dyDescent="0.15">
      <c r="A13" s="38" t="s">
        <v>68</v>
      </c>
    </row>
    <row r="14" spans="1:3" x14ac:dyDescent="0.15">
      <c r="A14" s="24" t="s">
        <v>70</v>
      </c>
      <c r="B14" s="18" t="s">
        <v>69</v>
      </c>
    </row>
    <row r="15" spans="1:3" x14ac:dyDescent="0.15">
      <c r="A15" s="24" t="s">
        <v>71</v>
      </c>
      <c r="B15" s="19" t="s">
        <v>72</v>
      </c>
    </row>
    <row r="16" spans="1:3" x14ac:dyDescent="0.15">
      <c r="A16" s="24" t="s">
        <v>73</v>
      </c>
      <c r="B16" s="18" t="s">
        <v>74</v>
      </c>
    </row>
    <row r="20" spans="1:2" s="39" customFormat="1" x14ac:dyDescent="0.15">
      <c r="A20" s="38" t="s">
        <v>83</v>
      </c>
    </row>
    <row r="21" spans="1:2" x14ac:dyDescent="0.15">
      <c r="A21" s="24" t="s">
        <v>79</v>
      </c>
      <c r="B21" s="18" t="s">
        <v>75</v>
      </c>
    </row>
    <row r="22" spans="1:2" x14ac:dyDescent="0.15">
      <c r="A22" s="24" t="s">
        <v>80</v>
      </c>
      <c r="B22" s="18" t="s">
        <v>76</v>
      </c>
    </row>
    <row r="23" spans="1:2" x14ac:dyDescent="0.15">
      <c r="A23" s="24" t="s">
        <v>81</v>
      </c>
      <c r="B23" s="18" t="s">
        <v>77</v>
      </c>
    </row>
    <row r="24" spans="1:2" x14ac:dyDescent="0.15">
      <c r="A24" s="24" t="s">
        <v>82</v>
      </c>
      <c r="B24" s="18" t="s">
        <v>78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3" sqref="A3:XFD3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30</v>
      </c>
    </row>
    <row r="2" spans="1:6" x14ac:dyDescent="0.15">
      <c r="A2" s="26" t="s">
        <v>98</v>
      </c>
      <c r="B2" s="12" t="s">
        <v>45</v>
      </c>
      <c r="C2" s="33" t="s">
        <v>131</v>
      </c>
      <c r="D2" s="15" t="s">
        <v>42</v>
      </c>
      <c r="E2" s="16" t="s">
        <v>133</v>
      </c>
      <c r="F2" s="33" t="s">
        <v>135</v>
      </c>
    </row>
    <row r="3" spans="1:6" x14ac:dyDescent="0.15">
      <c r="A3" s="26" t="s">
        <v>99</v>
      </c>
      <c r="B3" s="12" t="s">
        <v>46</v>
      </c>
      <c r="C3" s="33" t="s">
        <v>131</v>
      </c>
      <c r="D3" s="15" t="s">
        <v>47</v>
      </c>
      <c r="E3" s="33" t="s">
        <v>134</v>
      </c>
      <c r="F3" s="33" t="s">
        <v>136</v>
      </c>
    </row>
    <row r="4" spans="1:6" ht="16.5" x14ac:dyDescent="0.3">
      <c r="A4" s="40" t="s">
        <v>40</v>
      </c>
      <c r="B4" s="41"/>
      <c r="C4" s="41"/>
      <c r="D4" s="41"/>
      <c r="E4" s="41"/>
      <c r="F4" s="42"/>
    </row>
    <row r="5" spans="1:6" x14ac:dyDescent="0.15">
      <c r="A5" s="26" t="s">
        <v>100</v>
      </c>
      <c r="B5" s="12" t="s">
        <v>44</v>
      </c>
      <c r="C5" s="15" t="s">
        <v>43</v>
      </c>
    </row>
    <row r="6" spans="1:6" x14ac:dyDescent="0.15">
      <c r="A6" s="26" t="s">
        <v>101</v>
      </c>
      <c r="B6" s="12" t="s">
        <v>53</v>
      </c>
      <c r="C6" s="31" t="s">
        <v>132</v>
      </c>
    </row>
    <row r="7" spans="1:6" x14ac:dyDescent="0.15">
      <c r="A7" s="25" t="s">
        <v>103</v>
      </c>
      <c r="B7" s="14" t="s">
        <v>33</v>
      </c>
      <c r="C7" s="16">
        <v>2</v>
      </c>
    </row>
    <row r="8" spans="1:6" x14ac:dyDescent="0.15">
      <c r="A8" s="25" t="s">
        <v>104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105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106</v>
      </c>
      <c r="B10" s="14" t="s">
        <v>39</v>
      </c>
    </row>
    <row r="11" spans="1:6" x14ac:dyDescent="0.15">
      <c r="A11" s="25" t="s">
        <v>107</v>
      </c>
      <c r="B11" s="14" t="s">
        <v>38</v>
      </c>
    </row>
    <row r="12" spans="1:6" x14ac:dyDescent="0.15">
      <c r="A12" s="25" t="s">
        <v>116</v>
      </c>
      <c r="B12" s="25" t="s">
        <v>118</v>
      </c>
      <c r="C12" s="28" t="s">
        <v>129</v>
      </c>
      <c r="D12" s="16" t="s">
        <v>130</v>
      </c>
      <c r="E12" s="16" t="s">
        <v>119</v>
      </c>
      <c r="F12" s="17" t="s">
        <v>117</v>
      </c>
    </row>
    <row r="13" spans="1:6" ht="54" x14ac:dyDescent="0.15">
      <c r="A13" s="25" t="s">
        <v>102</v>
      </c>
      <c r="B13" s="25" t="s">
        <v>91</v>
      </c>
      <c r="C13" s="16" t="s">
        <v>92</v>
      </c>
      <c r="F13" s="37" t="s">
        <v>143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7" sqref="C27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30</v>
      </c>
    </row>
    <row r="2" spans="1:6" x14ac:dyDescent="0.15">
      <c r="A2" s="26" t="s">
        <v>98</v>
      </c>
      <c r="B2" s="12" t="s">
        <v>45</v>
      </c>
      <c r="C2" s="33" t="s">
        <v>131</v>
      </c>
      <c r="D2" s="15" t="s">
        <v>137</v>
      </c>
      <c r="E2" s="16" t="s">
        <v>133</v>
      </c>
      <c r="F2" s="33" t="s">
        <v>135</v>
      </c>
    </row>
    <row r="3" spans="1:6" x14ac:dyDescent="0.15">
      <c r="A3" s="26" t="s">
        <v>98</v>
      </c>
      <c r="B3" s="12" t="s">
        <v>45</v>
      </c>
      <c r="C3" s="33"/>
      <c r="D3" s="15" t="s">
        <v>138</v>
      </c>
      <c r="E3" s="16" t="s">
        <v>133</v>
      </c>
      <c r="F3" s="33" t="s">
        <v>135</v>
      </c>
    </row>
    <row r="4" spans="1:6" x14ac:dyDescent="0.15">
      <c r="A4" s="26" t="s">
        <v>99</v>
      </c>
      <c r="B4" s="12" t="s">
        <v>46</v>
      </c>
      <c r="C4" s="33" t="s">
        <v>131</v>
      </c>
      <c r="D4" s="15" t="s">
        <v>47</v>
      </c>
      <c r="E4" s="33" t="s">
        <v>134</v>
      </c>
      <c r="F4" s="33" t="s">
        <v>136</v>
      </c>
    </row>
    <row r="5" spans="1:6" ht="16.5" x14ac:dyDescent="0.3">
      <c r="A5" s="40" t="s">
        <v>40</v>
      </c>
      <c r="B5" s="41"/>
      <c r="C5" s="41"/>
      <c r="D5" s="41"/>
      <c r="E5" s="41"/>
      <c r="F5" s="42"/>
    </row>
    <row r="6" spans="1:6" x14ac:dyDescent="0.15">
      <c r="A6" s="26" t="s">
        <v>100</v>
      </c>
      <c r="B6" s="12" t="s">
        <v>44</v>
      </c>
      <c r="C6" s="15" t="s">
        <v>139</v>
      </c>
      <c r="D6" s="16"/>
      <c r="E6" s="16"/>
      <c r="F6" s="16"/>
    </row>
    <row r="7" spans="1:6" x14ac:dyDescent="0.15">
      <c r="A7" s="26" t="s">
        <v>101</v>
      </c>
      <c r="B7" s="12" t="s">
        <v>53</v>
      </c>
      <c r="C7" s="31" t="s">
        <v>140</v>
      </c>
      <c r="D7" s="16"/>
      <c r="E7" s="16"/>
      <c r="F7" s="16"/>
    </row>
    <row r="8" spans="1:6" x14ac:dyDescent="0.15">
      <c r="A8" s="25" t="s">
        <v>103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104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105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106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107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116</v>
      </c>
      <c r="B13" s="25" t="s">
        <v>118</v>
      </c>
      <c r="C13" s="28" t="s">
        <v>129</v>
      </c>
      <c r="D13" s="16" t="s">
        <v>130</v>
      </c>
      <c r="E13" s="16" t="s">
        <v>119</v>
      </c>
      <c r="F13" s="17" t="s">
        <v>117</v>
      </c>
    </row>
    <row r="14" spans="1:6" ht="42.75" customHeight="1" x14ac:dyDescent="0.15">
      <c r="A14" s="25" t="s">
        <v>102</v>
      </c>
      <c r="B14" s="25" t="s">
        <v>91</v>
      </c>
      <c r="C14" s="16" t="s">
        <v>92</v>
      </c>
      <c r="D14" s="16"/>
      <c r="E14" s="16"/>
      <c r="F14" s="37" t="s">
        <v>144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50" sqref="G50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141</v>
      </c>
      <c r="B2" s="2" t="s">
        <v>6</v>
      </c>
      <c r="C2" s="2" t="s">
        <v>7</v>
      </c>
      <c r="D2" s="2" t="s">
        <v>8</v>
      </c>
      <c r="E2" s="2" t="s">
        <v>142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7" workbookViewId="0">
      <selection activeCell="D15" sqref="D15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8">
        <v>10002</v>
      </c>
      <c r="B3" s="5">
        <v>1</v>
      </c>
      <c r="C3" s="5"/>
      <c r="D3" s="5"/>
      <c r="E3" s="7">
        <v>0</v>
      </c>
    </row>
    <row r="4" spans="1:5" x14ac:dyDescent="0.3">
      <c r="A4" s="8">
        <v>10002</v>
      </c>
      <c r="B4" s="5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8">
        <v>10002</v>
      </c>
      <c r="B5" s="5">
        <v>3</v>
      </c>
      <c r="C5" s="3" t="s">
        <v>10</v>
      </c>
      <c r="D5" s="3">
        <f t="shared" ref="D5:D62" si="0">(B5-1)*50</f>
        <v>100</v>
      </c>
      <c r="E5" s="7">
        <v>2</v>
      </c>
    </row>
    <row r="6" spans="1:5" x14ac:dyDescent="0.3">
      <c r="A6" s="8">
        <v>10002</v>
      </c>
      <c r="B6" s="5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8">
        <v>10002</v>
      </c>
      <c r="B7" s="5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8">
        <v>10002</v>
      </c>
      <c r="B8" s="5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8">
        <v>10002</v>
      </c>
      <c r="B9" s="5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8">
        <v>10002</v>
      </c>
      <c r="B10" s="5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8">
        <v>10002</v>
      </c>
      <c r="B11" s="5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8">
        <v>10002</v>
      </c>
      <c r="B12" s="5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8">
        <v>10002</v>
      </c>
      <c r="B13" s="5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8">
        <v>10002</v>
      </c>
      <c r="B14" s="5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8">
        <v>10002</v>
      </c>
      <c r="B15" s="5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8">
        <v>10002</v>
      </c>
      <c r="B16" s="5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8">
        <v>10002</v>
      </c>
      <c r="B17" s="5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8">
        <v>10002</v>
      </c>
      <c r="B18" s="5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8">
        <v>10002</v>
      </c>
      <c r="B19" s="5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8">
        <v>10002</v>
      </c>
      <c r="B20" s="5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8">
        <v>10002</v>
      </c>
      <c r="B21" s="5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8">
        <v>10002</v>
      </c>
      <c r="B22" s="5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8">
        <v>10002</v>
      </c>
      <c r="B23" s="5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8">
        <v>10002</v>
      </c>
      <c r="B24" s="5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8">
        <v>10002</v>
      </c>
      <c r="B25" s="5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8">
        <v>10002</v>
      </c>
      <c r="B26" s="5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8">
        <v>10002</v>
      </c>
      <c r="B27" s="5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8">
        <v>10002</v>
      </c>
      <c r="B28" s="5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8">
        <v>10002</v>
      </c>
      <c r="B29" s="5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8">
        <v>10002</v>
      </c>
      <c r="B30" s="5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8">
        <v>10002</v>
      </c>
      <c r="B31" s="5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8">
        <v>10002</v>
      </c>
      <c r="B32" s="5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8">
        <v>10002</v>
      </c>
      <c r="B33" s="5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8">
        <v>10002</v>
      </c>
      <c r="B34" s="5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8">
        <v>10002</v>
      </c>
      <c r="B35" s="5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8">
        <v>10002</v>
      </c>
      <c r="B36" s="5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8">
        <v>10002</v>
      </c>
      <c r="B37" s="5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8">
        <v>10002</v>
      </c>
      <c r="B38" s="5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8">
        <v>10002</v>
      </c>
      <c r="B39" s="5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8">
        <v>10002</v>
      </c>
      <c r="B40" s="5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8">
        <v>10002</v>
      </c>
      <c r="B41" s="5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8">
        <v>10002</v>
      </c>
      <c r="B42" s="5">
        <v>40</v>
      </c>
      <c r="C42" s="3" t="s">
        <v>10</v>
      </c>
      <c r="D42" s="3">
        <f t="shared" si="0"/>
        <v>1950</v>
      </c>
      <c r="E42" s="7">
        <v>39</v>
      </c>
    </row>
    <row r="43" spans="1:5" x14ac:dyDescent="0.3">
      <c r="A43" s="8">
        <v>10002</v>
      </c>
      <c r="B43" s="5">
        <v>41</v>
      </c>
      <c r="C43" s="3" t="s">
        <v>10</v>
      </c>
      <c r="D43" s="3">
        <f t="shared" si="0"/>
        <v>2000</v>
      </c>
      <c r="E43" s="7">
        <v>40</v>
      </c>
    </row>
    <row r="44" spans="1:5" x14ac:dyDescent="0.3">
      <c r="A44" s="8">
        <v>10002</v>
      </c>
      <c r="B44" s="5">
        <v>42</v>
      </c>
      <c r="C44" s="3" t="s">
        <v>10</v>
      </c>
      <c r="D44" s="5">
        <f t="shared" si="0"/>
        <v>2050</v>
      </c>
      <c r="E44" s="7">
        <v>41</v>
      </c>
    </row>
    <row r="45" spans="1:5" x14ac:dyDescent="0.3">
      <c r="A45" s="8">
        <v>10002</v>
      </c>
      <c r="B45" s="5">
        <v>43</v>
      </c>
      <c r="C45" s="3" t="s">
        <v>10</v>
      </c>
      <c r="D45" s="5">
        <f t="shared" si="0"/>
        <v>2100</v>
      </c>
      <c r="E45" s="7">
        <v>42</v>
      </c>
    </row>
    <row r="46" spans="1:5" x14ac:dyDescent="0.3">
      <c r="A46" s="8">
        <v>10002</v>
      </c>
      <c r="B46" s="5">
        <v>44</v>
      </c>
      <c r="C46" s="3" t="s">
        <v>10</v>
      </c>
      <c r="D46" s="5">
        <f t="shared" si="0"/>
        <v>2150</v>
      </c>
      <c r="E46" s="7">
        <v>43</v>
      </c>
    </row>
    <row r="47" spans="1:5" x14ac:dyDescent="0.3">
      <c r="A47" s="8">
        <v>10002</v>
      </c>
      <c r="B47" s="5">
        <v>45</v>
      </c>
      <c r="C47" s="3" t="s">
        <v>10</v>
      </c>
      <c r="D47" s="5">
        <f t="shared" si="0"/>
        <v>2200</v>
      </c>
      <c r="E47" s="7">
        <v>44</v>
      </c>
    </row>
    <row r="48" spans="1:5" x14ac:dyDescent="0.3">
      <c r="A48" s="8">
        <v>10002</v>
      </c>
      <c r="B48" s="5">
        <v>46</v>
      </c>
      <c r="C48" s="3" t="s">
        <v>10</v>
      </c>
      <c r="D48" s="5">
        <f t="shared" si="0"/>
        <v>2250</v>
      </c>
      <c r="E48" s="7">
        <v>45</v>
      </c>
    </row>
    <row r="49" spans="1:5" x14ac:dyDescent="0.3">
      <c r="A49" s="8">
        <v>10002</v>
      </c>
      <c r="B49" s="5">
        <v>47</v>
      </c>
      <c r="C49" s="3" t="s">
        <v>10</v>
      </c>
      <c r="D49" s="5">
        <f t="shared" si="0"/>
        <v>2300</v>
      </c>
      <c r="E49" s="7">
        <v>46</v>
      </c>
    </row>
    <row r="50" spans="1:5" x14ac:dyDescent="0.3">
      <c r="A50" s="8">
        <v>10002</v>
      </c>
      <c r="B50" s="5">
        <v>48</v>
      </c>
      <c r="C50" s="3" t="s">
        <v>10</v>
      </c>
      <c r="D50" s="5">
        <f t="shared" si="0"/>
        <v>2350</v>
      </c>
      <c r="E50" s="7">
        <v>47</v>
      </c>
    </row>
    <row r="51" spans="1:5" x14ac:dyDescent="0.3">
      <c r="A51" s="8">
        <v>10002</v>
      </c>
      <c r="B51" s="5">
        <v>49</v>
      </c>
      <c r="C51" s="3" t="s">
        <v>10</v>
      </c>
      <c r="D51" s="5">
        <f t="shared" si="0"/>
        <v>2400</v>
      </c>
      <c r="E51" s="7">
        <v>48</v>
      </c>
    </row>
    <row r="52" spans="1:5" x14ac:dyDescent="0.3">
      <c r="A52" s="8">
        <v>10002</v>
      </c>
      <c r="B52" s="5">
        <v>50</v>
      </c>
      <c r="C52" s="3" t="s">
        <v>10</v>
      </c>
      <c r="D52" s="5">
        <f t="shared" si="0"/>
        <v>2450</v>
      </c>
      <c r="E52" s="7">
        <v>49</v>
      </c>
    </row>
    <row r="53" spans="1:5" x14ac:dyDescent="0.3">
      <c r="A53" s="8">
        <v>10002</v>
      </c>
      <c r="B53" s="5">
        <v>51</v>
      </c>
      <c r="C53" s="3" t="s">
        <v>10</v>
      </c>
      <c r="D53" s="5">
        <f t="shared" si="0"/>
        <v>2500</v>
      </c>
      <c r="E53" s="7">
        <v>50</v>
      </c>
    </row>
    <row r="54" spans="1:5" x14ac:dyDescent="0.3">
      <c r="A54" s="8">
        <v>10002</v>
      </c>
      <c r="B54" s="5">
        <v>52</v>
      </c>
      <c r="C54" s="3" t="s">
        <v>10</v>
      </c>
      <c r="D54" s="5">
        <f t="shared" si="0"/>
        <v>2550</v>
      </c>
      <c r="E54" s="7">
        <v>51</v>
      </c>
    </row>
    <row r="55" spans="1:5" x14ac:dyDescent="0.3">
      <c r="A55" s="8">
        <v>10002</v>
      </c>
      <c r="B55" s="5">
        <v>53</v>
      </c>
      <c r="C55" s="3" t="s">
        <v>10</v>
      </c>
      <c r="D55" s="5">
        <f t="shared" si="0"/>
        <v>2600</v>
      </c>
      <c r="E55" s="7">
        <v>52</v>
      </c>
    </row>
    <row r="56" spans="1:5" x14ac:dyDescent="0.3">
      <c r="A56" s="8">
        <v>10002</v>
      </c>
      <c r="B56" s="5">
        <v>54</v>
      </c>
      <c r="C56" s="3" t="s">
        <v>10</v>
      </c>
      <c r="D56" s="5">
        <f t="shared" si="0"/>
        <v>2650</v>
      </c>
      <c r="E56" s="7">
        <v>53</v>
      </c>
    </row>
    <row r="57" spans="1:5" x14ac:dyDescent="0.3">
      <c r="A57" s="8">
        <v>10002</v>
      </c>
      <c r="B57" s="5">
        <v>55</v>
      </c>
      <c r="C57" s="3" t="s">
        <v>10</v>
      </c>
      <c r="D57" s="5">
        <f t="shared" si="0"/>
        <v>2700</v>
      </c>
      <c r="E57" s="7">
        <v>54</v>
      </c>
    </row>
    <row r="58" spans="1:5" x14ac:dyDescent="0.3">
      <c r="A58" s="8">
        <v>10002</v>
      </c>
      <c r="B58" s="5">
        <v>56</v>
      </c>
      <c r="C58" s="3" t="s">
        <v>10</v>
      </c>
      <c r="D58" s="5">
        <f t="shared" si="0"/>
        <v>2750</v>
      </c>
      <c r="E58" s="7">
        <v>55</v>
      </c>
    </row>
    <row r="59" spans="1:5" x14ac:dyDescent="0.3">
      <c r="A59" s="8">
        <v>10002</v>
      </c>
      <c r="B59" s="5">
        <v>57</v>
      </c>
      <c r="C59" s="3" t="s">
        <v>10</v>
      </c>
      <c r="D59" s="5">
        <f t="shared" si="0"/>
        <v>2800</v>
      </c>
      <c r="E59" s="7">
        <v>56</v>
      </c>
    </row>
    <row r="60" spans="1:5" x14ac:dyDescent="0.3">
      <c r="A60" s="8">
        <v>10002</v>
      </c>
      <c r="B60" s="5">
        <v>58</v>
      </c>
      <c r="C60" s="3" t="s">
        <v>10</v>
      </c>
      <c r="D60" s="5">
        <f t="shared" si="0"/>
        <v>2850</v>
      </c>
      <c r="E60" s="7">
        <v>57</v>
      </c>
    </row>
    <row r="61" spans="1:5" x14ac:dyDescent="0.3">
      <c r="A61" s="8">
        <v>10002</v>
      </c>
      <c r="B61" s="5">
        <v>59</v>
      </c>
      <c r="C61" s="3" t="s">
        <v>10</v>
      </c>
      <c r="D61" s="5">
        <f t="shared" si="0"/>
        <v>2900</v>
      </c>
      <c r="E61" s="7">
        <v>58</v>
      </c>
    </row>
    <row r="62" spans="1:5" x14ac:dyDescent="0.3">
      <c r="A62" s="8">
        <v>10002</v>
      </c>
      <c r="B62" s="6">
        <v>60</v>
      </c>
      <c r="C62" s="4" t="s">
        <v>10</v>
      </c>
      <c r="D62" s="6">
        <f t="shared" si="0"/>
        <v>2950</v>
      </c>
      <c r="E62" s="7">
        <v>59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13" sqref="C13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108</v>
      </c>
      <c r="H2" s="27" t="s">
        <v>109</v>
      </c>
      <c r="I2" s="27" t="s">
        <v>110</v>
      </c>
      <c r="J2" s="27" t="s">
        <v>111</v>
      </c>
      <c r="K2" s="25" t="s">
        <v>126</v>
      </c>
      <c r="L2" s="30" t="s">
        <v>128</v>
      </c>
      <c r="M2" s="30" t="s">
        <v>127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120</v>
      </c>
      <c r="L3" s="29" t="str">
        <f t="shared" ref="L3:M8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121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112</v>
      </c>
      <c r="I5">
        <f t="shared" ref="I5:I8" si="1">I4+100</f>
        <v>301</v>
      </c>
      <c r="J5" s="34">
        <v>41927</v>
      </c>
      <c r="K5" s="29" t="s">
        <v>122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113</v>
      </c>
      <c r="I6">
        <f t="shared" si="1"/>
        <v>401</v>
      </c>
      <c r="J6" s="36">
        <v>0.79918981481481488</v>
      </c>
      <c r="K6" s="29" t="s">
        <v>123</v>
      </c>
      <c r="L6" s="29" t="str">
        <f t="shared" si="0"/>
        <v>莫瑞茨</v>
      </c>
      <c r="M6" s="29" t="str">
        <f t="shared" si="0"/>
        <v>机器人</v>
      </c>
    </row>
    <row r="7" spans="1:13" ht="16.5" x14ac:dyDescent="0.3">
      <c r="A7" s="9">
        <v>10005</v>
      </c>
      <c r="B7" s="9">
        <f>B6*1.5</f>
        <v>183</v>
      </c>
      <c r="C7" s="3" t="s">
        <v>10</v>
      </c>
      <c r="D7" s="9">
        <v>99999</v>
      </c>
      <c r="E7" s="11" t="s">
        <v>26</v>
      </c>
      <c r="F7" s="10" t="s">
        <v>27</v>
      </c>
      <c r="G7">
        <v>91</v>
      </c>
      <c r="H7" s="27" t="s">
        <v>114</v>
      </c>
      <c r="I7">
        <f t="shared" si="1"/>
        <v>501</v>
      </c>
      <c r="J7" s="35">
        <v>0.38252314814814814</v>
      </c>
      <c r="K7" s="29" t="s">
        <v>124</v>
      </c>
      <c r="L7" s="29" t="str">
        <f t="shared" si="0"/>
        <v>爱丽丝</v>
      </c>
      <c r="M7" s="29" t="str">
        <f t="shared" si="0"/>
        <v>公主</v>
      </c>
    </row>
    <row r="8" spans="1:13" ht="16.5" x14ac:dyDescent="0.3">
      <c r="A8" s="9">
        <v>10006</v>
      </c>
      <c r="B8" s="9">
        <f>FLOOR(B7*1.5, 1)</f>
        <v>274</v>
      </c>
      <c r="C8" s="3" t="s">
        <v>11</v>
      </c>
      <c r="D8" s="9">
        <v>999</v>
      </c>
      <c r="E8" s="11" t="s">
        <v>28</v>
      </c>
      <c r="F8" s="10" t="s">
        <v>29</v>
      </c>
      <c r="G8">
        <v>101</v>
      </c>
      <c r="H8" s="27" t="s">
        <v>115</v>
      </c>
      <c r="I8">
        <f t="shared" si="1"/>
        <v>601</v>
      </c>
      <c r="J8" s="32">
        <v>41932.826967592591</v>
      </c>
      <c r="K8" s="29" t="s">
        <v>125</v>
      </c>
      <c r="L8" s="29" t="str">
        <f t="shared" si="0"/>
        <v>都玛西亚</v>
      </c>
      <c r="M8" s="29" t="str">
        <f t="shared" si="0"/>
        <v>骑士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12" t="s">
        <v>51</v>
      </c>
      <c r="B4" s="12">
        <v>10001</v>
      </c>
    </row>
    <row r="5" spans="1:2" x14ac:dyDescent="0.15">
      <c r="A5" s="12" t="s">
        <v>52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工具命令行设计</vt:lpstr>
      <vt:lpstr>scheme_kind</vt:lpstr>
      <vt:lpstr>scheme_upgrade</vt:lpstr>
      <vt:lpstr>upgrade_10001</vt:lpstr>
      <vt:lpstr>upgrade_10002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2015-01-15T10:09:14Z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