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1351_tec_mx/Documents/Documents/Tec de Monterrey/Semestre 7/OCJ/Dashboards/"/>
    </mc:Choice>
  </mc:AlternateContent>
  <xr:revisionPtr revIDLastSave="92" documentId="8_{8C55E2B1-1710-43C4-B0DF-239700B3B972}" xr6:coauthVersionLast="47" xr6:coauthVersionMax="47" xr10:uidLastSave="{1F5217B2-35EE-4CF9-A1CA-5AF54AECC902}"/>
  <bookViews>
    <workbookView xWindow="-120" yWindow="-120" windowWidth="20730" windowHeight="11160" activeTab="2" xr2:uid="{00000000-000D-0000-FFFF-FFFF00000000}"/>
  </bookViews>
  <sheets>
    <sheet name="Panel de correos electrónicos" sheetId="1" r:id="rId1"/>
    <sheet name="Análisis" sheetId="2" r:id="rId2"/>
    <sheet name="Campañas" sheetId="3" r:id="rId3"/>
  </sheets>
  <definedNames>
    <definedName name="_xlnm._FilterDatabase" localSheetId="1" hidden="1">Análisis!$A$1:$N$1</definedName>
    <definedName name="_xlnm._FilterDatabase" localSheetId="2" hidden="1">Campañas!$A$1:$F$165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2" i="2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3" i="3"/>
  <c r="F122" i="3"/>
  <c r="F121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29" i="3"/>
  <c r="F28" i="3"/>
  <c r="F27" i="3"/>
  <c r="F26" i="3"/>
  <c r="F25" i="3"/>
  <c r="F24" i="3"/>
  <c r="F23" i="3"/>
  <c r="F22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<sst xmlns="http://schemas.openxmlformats.org/spreadsheetml/2006/main" count="2567" uniqueCount="1046">
  <si>
    <t>Nombre del correo</t>
  </si>
  <si>
    <t>Nombre del remitente</t>
  </si>
  <si>
    <t>Dirección del remitente</t>
  </si>
  <si>
    <t>Asunto</t>
  </si>
  <si>
    <t>Campaña</t>
  </si>
  <si>
    <t>Identificación interna de HubSpot</t>
  </si>
  <si>
    <t>Tipo de suscripción</t>
  </si>
  <si>
    <t>Estado</t>
  </si>
  <si>
    <t>Enviado</t>
  </si>
  <si>
    <t>Entregado</t>
  </si>
  <si>
    <t>Tasa de entregas</t>
  </si>
  <si>
    <t>Abierto</t>
  </si>
  <si>
    <t>Tasa de aperturas</t>
  </si>
  <si>
    <t>Recibió clic</t>
  </si>
  <si>
    <t>Tasa de clics</t>
  </si>
  <si>
    <t>Tasa de clickthrough</t>
  </si>
  <si>
    <t>Replied</t>
  </si>
  <si>
    <t>Reply Rate</t>
  </si>
  <si>
    <t>Sin enviar</t>
  </si>
  <si>
    <t>Rebote duro</t>
  </si>
  <si>
    <t>Rebote suave</t>
  </si>
  <si>
    <t>Informes de spam</t>
  </si>
  <si>
    <t>Tasa de spam</t>
  </si>
  <si>
    <t>Suscripción cancelada</t>
  </si>
  <si>
    <t>Fecha de creación (tu zona horaria)</t>
  </si>
  <si>
    <t>Fecha de envío (tu zona horaria)</t>
  </si>
  <si>
    <t>Fecha de actualización (tu zona horaria)</t>
  </si>
  <si>
    <t>Último evento (tu zona horaria)</t>
  </si>
  <si>
    <t>Workflows asociados</t>
  </si>
  <si>
    <t>Todos los ID internos de HubSpot</t>
  </si>
  <si>
    <t>TyE_Presidencia_Transmisión DGS inicio 2023_#1_CCTA</t>
  </si>
  <si>
    <t>David Garza Salazar</t>
  </si>
  <si>
    <t>avisos-tcye@talento.tec.mx</t>
  </si>
  <si>
    <t>Mensaje por inicio de año 2023</t>
  </si>
  <si>
    <t>TyE_Presidencia</t>
  </si>
  <si>
    <t>240410137</t>
  </si>
  <si>
    <t>TyE | Marketing information</t>
  </si>
  <si>
    <t>PUBLISHED</t>
  </si>
  <si>
    <t>35434</t>
  </si>
  <si>
    <t>35367</t>
  </si>
  <si>
    <t>99.811</t>
  </si>
  <si>
    <t>12796</t>
  </si>
  <si>
    <t>36.181</t>
  </si>
  <si>
    <t>492</t>
  </si>
  <si>
    <t>1.391</t>
  </si>
  <si>
    <t>3.845</t>
  </si>
  <si>
    <t>0</t>
  </si>
  <si>
    <t>0.0</t>
  </si>
  <si>
    <t>408</t>
  </si>
  <si>
    <t>2</t>
  </si>
  <si>
    <t>65</t>
  </si>
  <si>
    <t>2023-01-04 12:56:49</t>
  </si>
  <si>
    <t>2023-01-04 15:33:00</t>
  </si>
  <si>
    <t>2023-01-04 15:36:24</t>
  </si>
  <si>
    <t>2023-01-04 22:13:22</t>
  </si>
  <si>
    <t/>
  </si>
  <si>
    <t>TyE_Flexibility_Ben_BeneFlex_7Días Libres_CCTA</t>
  </si>
  <si>
    <t>Tecnológico de Monterrey</t>
  </si>
  <si>
    <t>¡Ya están disponibles tus días libres del Programa BeneFlex!</t>
  </si>
  <si>
    <t>TyE_Flexibility_Ben</t>
  </si>
  <si>
    <t>241299251</t>
  </si>
  <si>
    <t>1279</t>
  </si>
  <si>
    <t>1276</t>
  </si>
  <si>
    <t>99.765</t>
  </si>
  <si>
    <t>881</t>
  </si>
  <si>
    <t>69.044</t>
  </si>
  <si>
    <t>216</t>
  </si>
  <si>
    <t>16.928</t>
  </si>
  <si>
    <t>24.518</t>
  </si>
  <si>
    <t>15</t>
  </si>
  <si>
    <t>3</t>
  </si>
  <si>
    <t>2023-01-06 17:19:18</t>
  </si>
  <si>
    <t>2023-01-11 15:00:00</t>
  </si>
  <si>
    <t>2023-01-11 15:02:02</t>
  </si>
  <si>
    <t>2023-01-11 15:01:35</t>
  </si>
  <si>
    <t>TyE_EVP_EncuestaEFY_Recordatorio2_CCTA</t>
  </si>
  <si>
    <t>¡Ayúdanos a seguir mejorando para ti! 😀</t>
  </si>
  <si>
    <t>TyE_EVP</t>
  </si>
  <si>
    <t>244014922</t>
  </si>
  <si>
    <t>798</t>
  </si>
  <si>
    <t>796</t>
  </si>
  <si>
    <t>99.749</t>
  </si>
  <si>
    <t>211</t>
  </si>
  <si>
    <t>26.508</t>
  </si>
  <si>
    <t>21</t>
  </si>
  <si>
    <t>2.638</t>
  </si>
  <si>
    <t>9.953</t>
  </si>
  <si>
    <t>6</t>
  </si>
  <si>
    <t>1</t>
  </si>
  <si>
    <t>2023-01-31 13:13:29</t>
  </si>
  <si>
    <t>2023-01-31 13:20:00</t>
  </si>
  <si>
    <t>2023-01-31 13:22:00</t>
  </si>
  <si>
    <t>2023-01-31 13:21:31</t>
  </si>
  <si>
    <t>TyE_InformativoTyE_10_01_23_CCTA</t>
  </si>
  <si>
    <t>Talento y Experiencia</t>
  </si>
  <si>
    <t>T&amp;E Newsletter </t>
  </si>
  <si>
    <t>TyE_Boletín TyE</t>
  </si>
  <si>
    <t>241094633</t>
  </si>
  <si>
    <t>2096</t>
  </si>
  <si>
    <t>2092</t>
  </si>
  <si>
    <t>99.809</t>
  </si>
  <si>
    <t>1164</t>
  </si>
  <si>
    <t>55.641</t>
  </si>
  <si>
    <t>260</t>
  </si>
  <si>
    <t>12.428</t>
  </si>
  <si>
    <t>22.337</t>
  </si>
  <si>
    <t>185</t>
  </si>
  <si>
    <t>4</t>
  </si>
  <si>
    <t>2023-01-10 09:49:34</t>
  </si>
  <si>
    <t>2023-01-10 17:30:00</t>
  </si>
  <si>
    <t>2023-01-10 17:31:58</t>
  </si>
  <si>
    <t>2023-01-10 17:31:37</t>
  </si>
  <si>
    <t>TyE_TECservices_servicenow_08_CCTA</t>
  </si>
  <si>
    <t>ServiceNow</t>
  </si>
  <si>
    <t>¡Es hoy, es hoy! Nos vemos en ServiceNow 💻</t>
  </si>
  <si>
    <t>TyE_Collaboration_TecServ</t>
  </si>
  <si>
    <t>240258063</t>
  </si>
  <si>
    <t>1884</t>
  </si>
  <si>
    <t>1878</t>
  </si>
  <si>
    <t>99.682</t>
  </si>
  <si>
    <t>1158</t>
  </si>
  <si>
    <t>61.661</t>
  </si>
  <si>
    <t>467</t>
  </si>
  <si>
    <t>24.867</t>
  </si>
  <si>
    <t>40.328</t>
  </si>
  <si>
    <t>10</t>
  </si>
  <si>
    <t>2023-01-02 20:59:35</t>
  </si>
  <si>
    <t>2023-01-04 08:00:00</t>
  </si>
  <si>
    <t>2023-01-04 08:02:55</t>
  </si>
  <si>
    <t>2023-01-04 08:02:25</t>
  </si>
  <si>
    <t>TyE_InformativoTyE_31_01_23_CCTA</t>
  </si>
  <si>
    <t>243957126</t>
  </si>
  <si>
    <t>1481</t>
  </si>
  <si>
    <t>1480</t>
  </si>
  <si>
    <t>99.932</t>
  </si>
  <si>
    <t>634</t>
  </si>
  <si>
    <t>42.838</t>
  </si>
  <si>
    <t>152</t>
  </si>
  <si>
    <t>10.27</t>
  </si>
  <si>
    <t>23.975</t>
  </si>
  <si>
    <t>2023-01-31 09:02:40</t>
  </si>
  <si>
    <t>2023-01-31 17:30:00</t>
  </si>
  <si>
    <t>2023-01-31 17:32:13</t>
  </si>
  <si>
    <t>2023-01-31 17:31:37</t>
  </si>
  <si>
    <t>TyE_Talento_Plan de Desarrollo_propósito mi plan de desarrollo_CCTA</t>
  </si>
  <si>
    <t>¡Desarróllate profesionalmente este 2023! ✨</t>
  </si>
  <si>
    <t>TyE_PowerUp_Talento</t>
  </si>
  <si>
    <t>241417538</t>
  </si>
  <si>
    <t>9969</t>
  </si>
  <si>
    <t>9854</t>
  </si>
  <si>
    <t>98.846</t>
  </si>
  <si>
    <t>5598</t>
  </si>
  <si>
    <t>56.809</t>
  </si>
  <si>
    <t>811</t>
  </si>
  <si>
    <t>8.23</t>
  </si>
  <si>
    <t>14.487</t>
  </si>
  <si>
    <t>214</t>
  </si>
  <si>
    <t>114</t>
  </si>
  <si>
    <t>2023-01-11 21:44:05</t>
  </si>
  <si>
    <t>2023-01-12 09:00:00</t>
  </si>
  <si>
    <t>2023-01-12 09:04:41</t>
  </si>
  <si>
    <t>2023-01-12 15:23:42</t>
  </si>
  <si>
    <t>TyE_VPF_UberEmpresarial_CCTA</t>
  </si>
  <si>
    <t>Aprovecha la herramienta "Uber Empresarial"</t>
  </si>
  <si>
    <t>TyE_VPF</t>
  </si>
  <si>
    <t>240979236</t>
  </si>
  <si>
    <t>513</t>
  </si>
  <si>
    <t>510</t>
  </si>
  <si>
    <t>99.415</t>
  </si>
  <si>
    <t>306</t>
  </si>
  <si>
    <t>60.0</t>
  </si>
  <si>
    <t>0.588</t>
  </si>
  <si>
    <t>0.98</t>
  </si>
  <si>
    <t>11</t>
  </si>
  <si>
    <t>2022-11-24 07:48:49</t>
  </si>
  <si>
    <t>2023-01-10 11:00:00</t>
  </si>
  <si>
    <t>2023-01-10 11:02:05</t>
  </si>
  <si>
    <t>2023-01-10 11:01:29</t>
  </si>
  <si>
    <t xml:space="preserve">TyE_TECservices_servicenow_08_CCTA </t>
  </si>
  <si>
    <t>Ups, tenemos otra fecha de lanzamiento ServiceNow Tecmilenio</t>
  </si>
  <si>
    <t>240381229</t>
  </si>
  <si>
    <t>471</t>
  </si>
  <si>
    <t>100.0</t>
  </si>
  <si>
    <t>221</t>
  </si>
  <si>
    <t>46.921</t>
  </si>
  <si>
    <t>4.459</t>
  </si>
  <si>
    <t>9.502</t>
  </si>
  <si>
    <t>2023-01-04 12:08:30</t>
  </si>
  <si>
    <t>2023-01-04 12:17:09</t>
  </si>
  <si>
    <t>2023-01-04 12:20:14</t>
  </si>
  <si>
    <t>2023-01-04 12:19:44</t>
  </si>
  <si>
    <t>TyE_Academia_CIEE_CCTA</t>
  </si>
  <si>
    <t>Michael Fung</t>
  </si>
  <si>
    <t>CIIE 2023: El futuro de la educación</t>
  </si>
  <si>
    <t>TyE_Academia</t>
  </si>
  <si>
    <t>241581533</t>
  </si>
  <si>
    <t>32820</t>
  </si>
  <si>
    <t>32729</t>
  </si>
  <si>
    <t>99.723</t>
  </si>
  <si>
    <t>12418</t>
  </si>
  <si>
    <t>37.942</t>
  </si>
  <si>
    <t>1661</t>
  </si>
  <si>
    <t>5.075</t>
  </si>
  <si>
    <t>13.376</t>
  </si>
  <si>
    <t>344</t>
  </si>
  <si>
    <t>91</t>
  </si>
  <si>
    <t>2023-01-13 07:47:14</t>
  </si>
  <si>
    <t>2023-01-13 10:00:00</t>
  </si>
  <si>
    <t>2023-01-13 10:04:09</t>
  </si>
  <si>
    <t>2023-01-13 16:38:56</t>
  </si>
  <si>
    <t>TyE_Flexibility_Comp_SesionIMSS_ene23_CCTA</t>
  </si>
  <si>
    <t>📢 ¡HOY es la sesión de Trámites de Pensión del IMSS!</t>
  </si>
  <si>
    <t>TyE_Flexibility_Comp</t>
  </si>
  <si>
    <t>243022440</t>
  </si>
  <si>
    <t>27689</t>
  </si>
  <si>
    <t>27630</t>
  </si>
  <si>
    <t>99.787</t>
  </si>
  <si>
    <t>10615</t>
  </si>
  <si>
    <t>38.418</t>
  </si>
  <si>
    <t>830</t>
  </si>
  <si>
    <t>3.004</t>
  </si>
  <si>
    <t>7.819</t>
  </si>
  <si>
    <t>348</t>
  </si>
  <si>
    <t>45</t>
  </si>
  <si>
    <t>14</t>
  </si>
  <si>
    <t>2023-01-24 12:42:50</t>
  </si>
  <si>
    <t>2023-01-26 09:00:00</t>
  </si>
  <si>
    <t>2023-01-26 09:05:26</t>
  </si>
  <si>
    <t>2023-01-26 15:47:13</t>
  </si>
  <si>
    <t>TyE_Bienestar_propósitos _CCTA</t>
  </si>
  <si>
    <t>¡Sabemos que quieres cumplir tus propósitos! Aquí te decimos cómo ☝️</t>
  </si>
  <si>
    <t>TyE_PowerUp_Bienestar</t>
  </si>
  <si>
    <t>242387532</t>
  </si>
  <si>
    <t>31413</t>
  </si>
  <si>
    <t>31360</t>
  </si>
  <si>
    <t>99.831</t>
  </si>
  <si>
    <t>14038</t>
  </si>
  <si>
    <t>44.764</t>
  </si>
  <si>
    <t>1441</t>
  </si>
  <si>
    <t>4.595</t>
  </si>
  <si>
    <t>10.265</t>
  </si>
  <si>
    <t>378</t>
  </si>
  <si>
    <t>51</t>
  </si>
  <si>
    <t>2023-01-19 09:32:43</t>
  </si>
  <si>
    <t>2023-01-19 12:00:00</t>
  </si>
  <si>
    <t>2023-01-19 12:03:45</t>
  </si>
  <si>
    <t>2023-01-19 18:49:28</t>
  </si>
  <si>
    <t>TyE_Aca_JornadaPreparaciónDocenteProfesorRPP03_CCTA</t>
  </si>
  <si>
    <t>Jornada de Preparación Docente</t>
  </si>
  <si>
    <t>Recordatorio de Jornada de Preparación Docente</t>
  </si>
  <si>
    <t>240413299</t>
  </si>
  <si>
    <t>3942</t>
  </si>
  <si>
    <t>1579</t>
  </si>
  <si>
    <t>40.056</t>
  </si>
  <si>
    <t>442</t>
  </si>
  <si>
    <t>11.213</t>
  </si>
  <si>
    <t>27.992</t>
  </si>
  <si>
    <t>37</t>
  </si>
  <si>
    <t>2023-01-04 10:00:24</t>
  </si>
  <si>
    <t>2023-01-04 16:30:00</t>
  </si>
  <si>
    <t>2023-01-04 16:35:04</t>
  </si>
  <si>
    <t>2023-01-04 16:34:37</t>
  </si>
  <si>
    <t>TyE_Talento_retrocontinua_Lideres_CCTA</t>
  </si>
  <si>
    <t>¡Crece como líder retroalimentando a tu equipo!👍</t>
  </si>
  <si>
    <t>243780114</t>
  </si>
  <si>
    <t>3845</t>
  </si>
  <si>
    <t>3840</t>
  </si>
  <si>
    <t>99.87</t>
  </si>
  <si>
    <t>2213</t>
  </si>
  <si>
    <t>57.63</t>
  </si>
  <si>
    <t>147</t>
  </si>
  <si>
    <t>3.828</t>
  </si>
  <si>
    <t>6.643</t>
  </si>
  <si>
    <t>55</t>
  </si>
  <si>
    <t>2023-01-30 09:42:43</t>
  </si>
  <si>
    <t>2023-01-30 11:15:00</t>
  </si>
  <si>
    <t>2023-01-30 11:16:59</t>
  </si>
  <si>
    <t>2023-01-30 17:37:40</t>
  </si>
  <si>
    <t>TyE_Presidencia_Transmisión DGS inicio 2023_#4_CCTA</t>
  </si>
  <si>
    <t>Gracias. Mensaje por inicio de año 2023</t>
  </si>
  <si>
    <t>242047676</t>
  </si>
  <si>
    <t>34955</t>
  </si>
  <si>
    <t>34905</t>
  </si>
  <si>
    <t>99.857</t>
  </si>
  <si>
    <t>11990</t>
  </si>
  <si>
    <t>34.35</t>
  </si>
  <si>
    <t>1383</t>
  </si>
  <si>
    <t>3.962</t>
  </si>
  <si>
    <t>11.535</t>
  </si>
  <si>
    <t>476</t>
  </si>
  <si>
    <t>50</t>
  </si>
  <si>
    <t>2023-01-17 09:26:54</t>
  </si>
  <si>
    <t>2023-01-17 15:00:00</t>
  </si>
  <si>
    <t>2023-01-17 15:03:17</t>
  </si>
  <si>
    <t>2023-01-17 21:43:57</t>
  </si>
  <si>
    <t>TyE_EVP_EncuestaEFY_#1_CCTA</t>
  </si>
  <si>
    <t>¡Participa en la encuesta de Best Internship Experiences!</t>
  </si>
  <si>
    <t>243001416</t>
  </si>
  <si>
    <t>790</t>
  </si>
  <si>
    <t>785</t>
  </si>
  <si>
    <t>99.367</t>
  </si>
  <si>
    <t>160</t>
  </si>
  <si>
    <t>20.382</t>
  </si>
  <si>
    <t>43</t>
  </si>
  <si>
    <t>5.478</t>
  </si>
  <si>
    <t>26.875</t>
  </si>
  <si>
    <t>16</t>
  </si>
  <si>
    <t>2023-01-23 12:15:33</t>
  </si>
  <si>
    <t>2023-01-24 12:00:00</t>
  </si>
  <si>
    <t>2023-01-24 12:02:14</t>
  </si>
  <si>
    <t>2023-01-24 12:01:35</t>
  </si>
  <si>
    <t>TyE_Aca_Nombramientos ESCG y EGTP01_CTA</t>
  </si>
  <si>
    <t>Juan Pablo Murra Lascurain</t>
  </si>
  <si>
    <t>Nombramientos en Escuela de Ciencias Sociales y Gobierno y la Escuela de Gobierno y Transformación Pública</t>
  </si>
  <si>
    <t>TyE_Cambios org</t>
  </si>
  <si>
    <t>242882619</t>
  </si>
  <si>
    <t>2169</t>
  </si>
  <si>
    <t>2163</t>
  </si>
  <si>
    <t>1136</t>
  </si>
  <si>
    <t>52.52</t>
  </si>
  <si>
    <t>202</t>
  </si>
  <si>
    <t>9.339</t>
  </si>
  <si>
    <t>17.782</t>
  </si>
  <si>
    <t>75</t>
  </si>
  <si>
    <t>2023-01-23 14:48:20</t>
  </si>
  <si>
    <t>2023-01-23 17:00:00</t>
  </si>
  <si>
    <t>2023-01-23 17:02:06</t>
  </si>
  <si>
    <t>2023-01-23 23:07:36</t>
  </si>
  <si>
    <t>TyE_Aca_Extranjeros01_CTA</t>
  </si>
  <si>
    <t>International Faculty Experience Office</t>
  </si>
  <si>
    <t>Learn Spanish with us at Tec de Monterrey</t>
  </si>
  <si>
    <t>240650253</t>
  </si>
  <si>
    <t>1142</t>
  </si>
  <si>
    <t>1132</t>
  </si>
  <si>
    <t>99.124</t>
  </si>
  <si>
    <t>495</t>
  </si>
  <si>
    <t>43.728</t>
  </si>
  <si>
    <t>83</t>
  </si>
  <si>
    <t>7.332</t>
  </si>
  <si>
    <t>16.768</t>
  </si>
  <si>
    <t>20</t>
  </si>
  <si>
    <t>2022-12-13 15:20:00</t>
  </si>
  <si>
    <t>2023-01-06 12:00:00</t>
  </si>
  <si>
    <t>2023-01-06 12:01:58</t>
  </si>
  <si>
    <t>2023-01-06 12:01:32</t>
  </si>
  <si>
    <t>TyE_Aca_ProgramaBecario02.1Fe de Erratas_CCTA</t>
  </si>
  <si>
    <t>Programa Becario</t>
  </si>
  <si>
    <t>¡Oops! Nos emocionamos tanto que POR ERROR te enviamos esta postal, te ofrecemos una disculpa.</t>
  </si>
  <si>
    <t>240584725</t>
  </si>
  <si>
    <t>7484</t>
  </si>
  <si>
    <t>7472</t>
  </si>
  <si>
    <t>99.84</t>
  </si>
  <si>
    <t>3238</t>
  </si>
  <si>
    <t>43.335</t>
  </si>
  <si>
    <t>358</t>
  </si>
  <si>
    <t>4.791</t>
  </si>
  <si>
    <t>11.056</t>
  </si>
  <si>
    <t>96</t>
  </si>
  <si>
    <t>12</t>
  </si>
  <si>
    <t>2023-01-05 18:23:31</t>
  </si>
  <si>
    <t>2023-01-05 18:45:00</t>
  </si>
  <si>
    <t>2023-01-05 18:47:02</t>
  </si>
  <si>
    <t>2023-01-06 00:40:19</t>
  </si>
  <si>
    <t>TyE_Flexibility_Ben_Vales despensa_CCTA</t>
  </si>
  <si>
    <t>Ya está disponible la Tarjeta de Vales de Despensa de tus profesores(as)</t>
  </si>
  <si>
    <t>241584382</t>
  </si>
  <si>
    <t>85</t>
  </si>
  <si>
    <t>58.824</t>
  </si>
  <si>
    <t>30</t>
  </si>
  <si>
    <t>35.294</t>
  </si>
  <si>
    <t>2023-01-13 09:10:36</t>
  </si>
  <si>
    <t>2023-01-13 11:00:00</t>
  </si>
  <si>
    <t>2023-01-13 11:03:21</t>
  </si>
  <si>
    <t>2023-01-13 11:00:14</t>
  </si>
  <si>
    <t>TyE_TECservices_OneStopShop_CCTA</t>
  </si>
  <si>
    <t>Comité One Stop Shop</t>
  </si>
  <si>
    <t>Fase Implementación | One Stop Shop</t>
  </si>
  <si>
    <t>243038357</t>
  </si>
  <si>
    <t>129</t>
  </si>
  <si>
    <t>79</t>
  </si>
  <si>
    <t>61.24</t>
  </si>
  <si>
    <t>23</t>
  </si>
  <si>
    <t>17.829</t>
  </si>
  <si>
    <t>29.114</t>
  </si>
  <si>
    <t>2023-01-15 20:07:32</t>
  </si>
  <si>
    <t>2023-01-24 14:29:55</t>
  </si>
  <si>
    <t>2023-01-24 14:33:23</t>
  </si>
  <si>
    <t>2023-01-24 14:32:52</t>
  </si>
  <si>
    <t>TyE_Clima_mi ECO_Estrategia Líderes_CCTA</t>
  </si>
  <si>
    <t>¿Sabes qué hacer con tus áreas de oportunidad de mi ECO 2022? 👀 ¡Te ayudamos!</t>
  </si>
  <si>
    <t>TyE_TyE Avisos</t>
  </si>
  <si>
    <t>242858367</t>
  </si>
  <si>
    <t>2023-01-23 13:50:37</t>
  </si>
  <si>
    <t>2023-01-23 14:07:46</t>
  </si>
  <si>
    <t>2023-01-24 14:07:52</t>
  </si>
  <si>
    <t>2023-01-23 14:08:16</t>
  </si>
  <si>
    <t>TyE_Flexibility_Ben_mi Caja de Ahorro_1Fondo2023_CCTA</t>
  </si>
  <si>
    <t>Aviso sobre el Fondo de Liquidez Gubernamental México</t>
  </si>
  <si>
    <t>240990672</t>
  </si>
  <si>
    <t>17154</t>
  </si>
  <si>
    <t>17063</t>
  </si>
  <si>
    <t>99.47</t>
  </si>
  <si>
    <t>8208</t>
  </si>
  <si>
    <t>48.104</t>
  </si>
  <si>
    <t>1256</t>
  </si>
  <si>
    <t>7.361</t>
  </si>
  <si>
    <t>15.302</t>
  </si>
  <si>
    <t>330</t>
  </si>
  <si>
    <t>88</t>
  </si>
  <si>
    <t>2023-01-09 14:39:22</t>
  </si>
  <si>
    <t>2023-01-16 09:00:00</t>
  </si>
  <si>
    <t>2023-01-16 09:03:07</t>
  </si>
  <si>
    <t>2023-01-16 14:55:21</t>
  </si>
  <si>
    <t>TyE_Flexibility_Ben_BeneFlex_9logistica</t>
  </si>
  <si>
    <t>Entrega de artículos BeneFlex febrero 2023</t>
  </si>
  <si>
    <t>242214444</t>
  </si>
  <si>
    <t>1595</t>
  </si>
  <si>
    <t>1592</t>
  </si>
  <si>
    <t>99.812</t>
  </si>
  <si>
    <t>1362</t>
  </si>
  <si>
    <t>85.553</t>
  </si>
  <si>
    <t>398</t>
  </si>
  <si>
    <t>25.0</t>
  </si>
  <si>
    <t>29.222</t>
  </si>
  <si>
    <t>13</t>
  </si>
  <si>
    <t>2023-01-17 14:22:02</t>
  </si>
  <si>
    <t>2023-01-18 12:00:00</t>
  </si>
  <si>
    <t>2023-01-18 12:02:39</t>
  </si>
  <si>
    <t>2023-01-18 18:18:03</t>
  </si>
  <si>
    <t>TyE_Flexibility_Ben_BeneFlex_10Colaboradores_CCTA</t>
  </si>
  <si>
    <t>⚠️Aviso: Entrega de tu selección del Programa BeneFlex</t>
  </si>
  <si>
    <t>242525944</t>
  </si>
  <si>
    <t>163</t>
  </si>
  <si>
    <t>105</t>
  </si>
  <si>
    <t>64.417</t>
  </si>
  <si>
    <t>74</t>
  </si>
  <si>
    <t>45.399</t>
  </si>
  <si>
    <t>70.476</t>
  </si>
  <si>
    <t>59</t>
  </si>
  <si>
    <t>2023-01-19 14:05:40</t>
  </si>
  <si>
    <t>2023-01-20 12:00:00</t>
  </si>
  <si>
    <t>2023-01-20 12:03:14</t>
  </si>
  <si>
    <t>2023-01-20 12:02:40</t>
  </si>
  <si>
    <t>TyE_Presidencia_Video2023_#1_CCTA</t>
  </si>
  <si>
    <t>2023, un año muy especial</t>
  </si>
  <si>
    <t>240678606</t>
  </si>
  <si>
    <t>35388</t>
  </si>
  <si>
    <t>35317</t>
  </si>
  <si>
    <t>99.799</t>
  </si>
  <si>
    <t>13811</t>
  </si>
  <si>
    <t>39.106</t>
  </si>
  <si>
    <t>2166</t>
  </si>
  <si>
    <t>6.133</t>
  </si>
  <si>
    <t>15.683</t>
  </si>
  <si>
    <t>412</t>
  </si>
  <si>
    <t>71</t>
  </si>
  <si>
    <t>2023-01-06 11:49:10</t>
  </si>
  <si>
    <t>2023-01-06 14:30:00</t>
  </si>
  <si>
    <t>2023-01-06 14:32:37</t>
  </si>
  <si>
    <t>2023-01-06 21:31:00</t>
  </si>
  <si>
    <t>TyE_Bienestar_Actividades físicas_1febjun_CCTA</t>
  </si>
  <si>
    <t>¡Ya inició el nuevo periodo de actividades físicas!🏓🧘‍♀️</t>
  </si>
  <si>
    <t>243750527</t>
  </si>
  <si>
    <t>25333</t>
  </si>
  <si>
    <t>25281</t>
  </si>
  <si>
    <t>99.795</t>
  </si>
  <si>
    <t>11445</t>
  </si>
  <si>
    <t>45.271</t>
  </si>
  <si>
    <t>2512</t>
  </si>
  <si>
    <t>9.936</t>
  </si>
  <si>
    <t>21.948</t>
  </si>
  <si>
    <t>264</t>
  </si>
  <si>
    <t>2023-01-27 17:58:28</t>
  </si>
  <si>
    <t>2023-01-30 12:00:00</t>
  </si>
  <si>
    <t>2023-01-30 12:02:53</t>
  </si>
  <si>
    <t>2023-01-30 18:27:47</t>
  </si>
  <si>
    <t>TyE_InformativoTyE_24_01_23_CCTA</t>
  </si>
  <si>
    <t>242972308</t>
  </si>
  <si>
    <t>2263</t>
  </si>
  <si>
    <t>2261</t>
  </si>
  <si>
    <t>99.912</t>
  </si>
  <si>
    <t>1079</t>
  </si>
  <si>
    <t>47.722</t>
  </si>
  <si>
    <t>139</t>
  </si>
  <si>
    <t>6.148</t>
  </si>
  <si>
    <t>12.882</t>
  </si>
  <si>
    <t>2023-01-24 08:44:44</t>
  </si>
  <si>
    <t>2023-01-24 17:30:00</t>
  </si>
  <si>
    <t>2023-01-24 17:32:02</t>
  </si>
  <si>
    <t>2023-01-24 17:31:33</t>
  </si>
  <si>
    <t>TyE_TECservices_servicenow_07_CCTA</t>
  </si>
  <si>
    <t>Empezamos el año con nuestra evolución a ServiceNow 💻</t>
  </si>
  <si>
    <t>240256889</t>
  </si>
  <si>
    <t>1083</t>
  </si>
  <si>
    <t>57.668</t>
  </si>
  <si>
    <t>336</t>
  </si>
  <si>
    <t>17.891</t>
  </si>
  <si>
    <t>31.025</t>
  </si>
  <si>
    <t>2023-01-02 21:10:37</t>
  </si>
  <si>
    <t>2023-01-03 15:30:00</t>
  </si>
  <si>
    <t>2023-01-03 15:33:08</t>
  </si>
  <si>
    <t>2023-01-03 15:32:33</t>
  </si>
  <si>
    <t>TyE_Aca_ProgramaBecario03 _CCTA</t>
  </si>
  <si>
    <t>¡Genera tu proyecto de valor! | Programa de Becarios</t>
  </si>
  <si>
    <t>243173124</t>
  </si>
  <si>
    <t>4562</t>
  </si>
  <si>
    <t>4552</t>
  </si>
  <si>
    <t>99.781</t>
  </si>
  <si>
    <t>2588</t>
  </si>
  <si>
    <t>56.854</t>
  </si>
  <si>
    <t>360</t>
  </si>
  <si>
    <t>7.909</t>
  </si>
  <si>
    <t>13.91</t>
  </si>
  <si>
    <t>2023-01-24 16:38:21</t>
  </si>
  <si>
    <t>2023-01-26 12:00:00</t>
  </si>
  <si>
    <t>2023-01-26 12:02:29</t>
  </si>
  <si>
    <t>2023-01-26 18:50:38</t>
  </si>
  <si>
    <t>TyE_Presidencia_Transmisión DGS inicio 2023_#3_CCTA</t>
  </si>
  <si>
    <t>Mañana. Mensaje por inicio de año 2023</t>
  </si>
  <si>
    <t>241461238</t>
  </si>
  <si>
    <t>35372</t>
  </si>
  <si>
    <t>35277</t>
  </si>
  <si>
    <t>99.731</t>
  </si>
  <si>
    <t>12184</t>
  </si>
  <si>
    <t>34.538</t>
  </si>
  <si>
    <t>713</t>
  </si>
  <si>
    <t>2.021</t>
  </si>
  <si>
    <t>5.852</t>
  </si>
  <si>
    <t>417</t>
  </si>
  <si>
    <t>94</t>
  </si>
  <si>
    <t>2023-01-12 10:54:23</t>
  </si>
  <si>
    <t>2023-01-12 13:00:00</t>
  </si>
  <si>
    <t>2023-01-12 13:02:45</t>
  </si>
  <si>
    <t>2023-01-12 19:56:49</t>
  </si>
  <si>
    <t>TyE_VP_Integridad académica_01_CCTA</t>
  </si>
  <si>
    <t>Nos vemos mañana | ¿Cuáles son las faltas a la integridad académica y cómo prevenirlas?</t>
  </si>
  <si>
    <t>TyE_VIISS</t>
  </si>
  <si>
    <t>241329940</t>
  </si>
  <si>
    <t>4093</t>
  </si>
  <si>
    <t>4086</t>
  </si>
  <si>
    <t>99.829</t>
  </si>
  <si>
    <t>1521</t>
  </si>
  <si>
    <t>37.225</t>
  </si>
  <si>
    <t>41</t>
  </si>
  <si>
    <t>1.003</t>
  </si>
  <si>
    <t>2.696</t>
  </si>
  <si>
    <t>7</t>
  </si>
  <si>
    <t>2023-01-02 21:22:38</t>
  </si>
  <si>
    <t>2023-01-11 16:14:19</t>
  </si>
  <si>
    <t>2023-01-11 16:16:55</t>
  </si>
  <si>
    <t>2023-01-11 16:16:13</t>
  </si>
  <si>
    <t>TyE_Academia_CIC_01Lanzamiento_CCTA</t>
  </si>
  <si>
    <t>¡Nos renovamos! Visita el nuevo Centro Internacional de Casos</t>
  </si>
  <si>
    <t>241637374</t>
  </si>
  <si>
    <t>7783</t>
  </si>
  <si>
    <t>7766</t>
  </si>
  <si>
    <t>99.782</t>
  </si>
  <si>
    <t>4138</t>
  </si>
  <si>
    <t>53.284</t>
  </si>
  <si>
    <t>391</t>
  </si>
  <si>
    <t>5.035</t>
  </si>
  <si>
    <t>9.449</t>
  </si>
  <si>
    <t>2137</t>
  </si>
  <si>
    <t>17</t>
  </si>
  <si>
    <t>2023-01-12 18:11:04</t>
  </si>
  <si>
    <t>2023-01-16 12:00:00</t>
  </si>
  <si>
    <t>2023-01-16 12:02:23</t>
  </si>
  <si>
    <t>2023-01-16 12:28:22</t>
  </si>
  <si>
    <t>TyE_Aca_SesionesconFacultadPrepaTecVG01_CTA</t>
  </si>
  <si>
    <t>Victor Gutiérrez Aladro</t>
  </si>
  <si>
    <t>Invitación | Sesiones con la Facultad PrepaTec, 18 de enero 2023</t>
  </si>
  <si>
    <t>241854454</t>
  </si>
  <si>
    <t>2881</t>
  </si>
  <si>
    <t>2842</t>
  </si>
  <si>
    <t>98.646</t>
  </si>
  <si>
    <t>1221</t>
  </si>
  <si>
    <t>42.963</t>
  </si>
  <si>
    <t>47</t>
  </si>
  <si>
    <t>1.654</t>
  </si>
  <si>
    <t>3.849</t>
  </si>
  <si>
    <t>44</t>
  </si>
  <si>
    <t>39</t>
  </si>
  <si>
    <t>2023-01-16 08:50:01</t>
  </si>
  <si>
    <t>2023-01-16 10:00:00</t>
  </si>
  <si>
    <t>2023-01-16 10:02:26</t>
  </si>
  <si>
    <t>2023-01-16 16:27:54</t>
  </si>
  <si>
    <t>TyE_Cambio Org_VPInvgAS_SCTA</t>
  </si>
  <si>
    <t>Guillermo Torre Amione</t>
  </si>
  <si>
    <t>Cambios organizacionales, Vicepresidencia de Investigación: Consolidación de Estructura</t>
  </si>
  <si>
    <t>242013244</t>
  </si>
  <si>
    <t>11712</t>
  </si>
  <si>
    <t>11655</t>
  </si>
  <si>
    <t>99.513</t>
  </si>
  <si>
    <t>4896</t>
  </si>
  <si>
    <t>42.008</t>
  </si>
  <si>
    <t>177</t>
  </si>
  <si>
    <t>1.519</t>
  </si>
  <si>
    <t>3.615</t>
  </si>
  <si>
    <t>136</t>
  </si>
  <si>
    <t>57</t>
  </si>
  <si>
    <t>2023-01-11 09:33:19</t>
  </si>
  <si>
    <t>2023-01-17 12:00:00</t>
  </si>
  <si>
    <t>2023-01-17 12:03:14</t>
  </si>
  <si>
    <t>2023-01-17 18:04:42</t>
  </si>
  <si>
    <t>TyE_Flexibility_Ben_mi Caja de Ahorro_2elecciones_CCTA</t>
  </si>
  <si>
    <t>Elecciones mi Caja de ahorro</t>
  </si>
  <si>
    <t>240571516</t>
  </si>
  <si>
    <t>32778</t>
  </si>
  <si>
    <t>32698</t>
  </si>
  <si>
    <t>99.756</t>
  </si>
  <si>
    <t>13672</t>
  </si>
  <si>
    <t>41.813</t>
  </si>
  <si>
    <t>1750</t>
  </si>
  <si>
    <t>5.352</t>
  </si>
  <si>
    <t>12.8</t>
  </si>
  <si>
    <t>337</t>
  </si>
  <si>
    <t>2023-01-05 15:27:06</t>
  </si>
  <si>
    <t>2023-01-10 09:00:00</t>
  </si>
  <si>
    <t>2023-01-10 09:04:08</t>
  </si>
  <si>
    <t>2023-01-10 15:55:38</t>
  </si>
  <si>
    <t>TyE_TECservices_OneStopShop_SCTA</t>
  </si>
  <si>
    <t>Sesión Informativa | One Stop Shop + Gestión de Cuenta.</t>
  </si>
  <si>
    <t>243401972</t>
  </si>
  <si>
    <t>36</t>
  </si>
  <si>
    <t>24</t>
  </si>
  <si>
    <t>66.667</t>
  </si>
  <si>
    <t>2023-01-26 08:12:14</t>
  </si>
  <si>
    <t>2023-01-26 18:10:24</t>
  </si>
  <si>
    <t>2023-01-26 18:13:45</t>
  </si>
  <si>
    <t>2023-01-26 18:13:38</t>
  </si>
  <si>
    <t>TyE_Flexibility_Ben_BeneFlex_7logistica</t>
  </si>
  <si>
    <t>Entrega de artículos BeneFlex enero 2023</t>
  </si>
  <si>
    <t>242213913</t>
  </si>
  <si>
    <t>1636</t>
  </si>
  <si>
    <t>1632</t>
  </si>
  <si>
    <t>1379</t>
  </si>
  <si>
    <t>84.498</t>
  </si>
  <si>
    <t>239</t>
  </si>
  <si>
    <t>14.645</t>
  </si>
  <si>
    <t>17.331</t>
  </si>
  <si>
    <t>2023-01-17 13:51:29</t>
  </si>
  <si>
    <t>2023-01-18 12:02:37</t>
  </si>
  <si>
    <t>2023-01-18 12:01:33</t>
  </si>
  <si>
    <t>TyE_Flexibility_Ben_BeneFlex_8logistica_CCTA</t>
  </si>
  <si>
    <t>¡Cuéntanos tu experiencia en la entrega de herramientas y artículos de bienestar del Programa BeneFlex!</t>
  </si>
  <si>
    <t>242214061</t>
  </si>
  <si>
    <t>1429</t>
  </si>
  <si>
    <t>1424</t>
  </si>
  <si>
    <t>99.65</t>
  </si>
  <si>
    <t>911</t>
  </si>
  <si>
    <t>63.975</t>
  </si>
  <si>
    <t>18.539</t>
  </si>
  <si>
    <t>28.979</t>
  </si>
  <si>
    <t>5</t>
  </si>
  <si>
    <t>2023-01-17 14:14:17</t>
  </si>
  <si>
    <t>2023-01-18 12:15:00</t>
  </si>
  <si>
    <t>2023-01-18 12:19:49</t>
  </si>
  <si>
    <t>2023-01-18 12:19:22</t>
  </si>
  <si>
    <t>TyE_Aca_JornadaPreparaciónDocenteProfesorLIFE03_CCTA</t>
  </si>
  <si>
    <t>240411793</t>
  </si>
  <si>
    <t>1092</t>
  </si>
  <si>
    <t>1091</t>
  </si>
  <si>
    <t>99.908</t>
  </si>
  <si>
    <t>372</t>
  </si>
  <si>
    <t>34.097</t>
  </si>
  <si>
    <t>87</t>
  </si>
  <si>
    <t>7.974</t>
  </si>
  <si>
    <t>23.387</t>
  </si>
  <si>
    <t>2023-01-04 09:58:32</t>
  </si>
  <si>
    <t>2023-01-04 16:34:57</t>
  </si>
  <si>
    <t>2023-01-04 16:34:23</t>
  </si>
  <si>
    <t>TyE_Cambio Org_Dir Institucional Talento_SCTa</t>
  </si>
  <si>
    <t>Eric Pascual Jiménez</t>
  </si>
  <si>
    <t>Reorganización de la Dirección Institucional de Talento</t>
  </si>
  <si>
    <t>241894840</t>
  </si>
  <si>
    <t>3022</t>
  </si>
  <si>
    <t>3010</t>
  </si>
  <si>
    <t>99.603</t>
  </si>
  <si>
    <t>1586</t>
  </si>
  <si>
    <t>52.691</t>
  </si>
  <si>
    <t>0.664</t>
  </si>
  <si>
    <t>1.261</t>
  </si>
  <si>
    <t>2023-01-16 10:42:31</t>
  </si>
  <si>
    <t>2023-01-16 13:35:00</t>
  </si>
  <si>
    <t>2023-01-16 13:37:13</t>
  </si>
  <si>
    <t>2023-01-16 20:08:06</t>
  </si>
  <si>
    <t>TyE_Flexibility_Ben_BeneFlex_6Post Plan de retiro_CCTA</t>
  </si>
  <si>
    <t>Consulta tus aportaciones voluntarias a mi Plan de retiro</t>
  </si>
  <si>
    <t>241300001</t>
  </si>
  <si>
    <t>1610</t>
  </si>
  <si>
    <t>1604</t>
  </si>
  <si>
    <t>99.627</t>
  </si>
  <si>
    <t>1192</t>
  </si>
  <si>
    <t>74.314</t>
  </si>
  <si>
    <t>321</t>
  </si>
  <si>
    <t>20.012</t>
  </si>
  <si>
    <t>26.93</t>
  </si>
  <si>
    <t>2022-12-19 16:00:50</t>
  </si>
  <si>
    <t>2023-01-11 15:02:18</t>
  </si>
  <si>
    <t>2023-01-11 21:44:21</t>
  </si>
  <si>
    <t>TyE_Aca_ProgramaBecario02_CCTA</t>
  </si>
  <si>
    <t>Aún no has solicitado tu becario ¡Solicítalo ahora!| Programa de Becarios</t>
  </si>
  <si>
    <t>240558643</t>
  </si>
  <si>
    <t>22770</t>
  </si>
  <si>
    <t>22673</t>
  </si>
  <si>
    <t>99.574</t>
  </si>
  <si>
    <t>11294</t>
  </si>
  <si>
    <t>49.813</t>
  </si>
  <si>
    <t>2407</t>
  </si>
  <si>
    <t>10.616</t>
  </si>
  <si>
    <t>21.312</t>
  </si>
  <si>
    <t>287</t>
  </si>
  <si>
    <t>2023-01-05 11:54:44</t>
  </si>
  <si>
    <t>2023-01-05 15:00:00</t>
  </si>
  <si>
    <t>2023-01-05 15:03:05</t>
  </si>
  <si>
    <t>2023-01-05 21:22:52</t>
  </si>
  <si>
    <t>TyE_Cambio Org_VPA_SCTA</t>
  </si>
  <si>
    <t>Miguel Valle Herrera</t>
  </si>
  <si>
    <t>Integración de la Vicepresidencia de Administración</t>
  </si>
  <si>
    <t>239677996</t>
  </si>
  <si>
    <t>2291</t>
  </si>
  <si>
    <t>2283</t>
  </si>
  <si>
    <t>99.651</t>
  </si>
  <si>
    <t>1134</t>
  </si>
  <si>
    <t>49.671</t>
  </si>
  <si>
    <t>0.876</t>
  </si>
  <si>
    <t>1.764</t>
  </si>
  <si>
    <t>8</t>
  </si>
  <si>
    <t>2022-12-21 16:04:37</t>
  </si>
  <si>
    <t>2023-01-03 12:00:00</t>
  </si>
  <si>
    <t>2023-01-03 12:03:01</t>
  </si>
  <si>
    <t>2023-01-03 12:02:28</t>
  </si>
  <si>
    <t>TyE_Talento_retrocontinus_23 ago_CCTA</t>
  </si>
  <si>
    <t>¡Llegar a la cima está en tus manos! Agenda tu sesión📆🙌</t>
  </si>
  <si>
    <t>242823930</t>
  </si>
  <si>
    <t>15472</t>
  </si>
  <si>
    <t>15457</t>
  </si>
  <si>
    <t>99.903</t>
  </si>
  <si>
    <t>8727</t>
  </si>
  <si>
    <t>56.46</t>
  </si>
  <si>
    <t>629</t>
  </si>
  <si>
    <t>4.069</t>
  </si>
  <si>
    <t>7.208</t>
  </si>
  <si>
    <t>327</t>
  </si>
  <si>
    <t>2023-01-17 12:58:41</t>
  </si>
  <si>
    <t>2023-01-23 15:00:00</t>
  </si>
  <si>
    <t>2023-01-23 15:02:47</t>
  </si>
  <si>
    <t>2023-01-23 21:50:00</t>
  </si>
  <si>
    <t>TyE_Presidencia_DAVOS_CCTA</t>
  </si>
  <si>
    <t>Tec, invitado al Foro Económico Mundial en Davos</t>
  </si>
  <si>
    <t>241857244</t>
  </si>
  <si>
    <t>35428</t>
  </si>
  <si>
    <t>35290</t>
  </si>
  <si>
    <t>99.61</t>
  </si>
  <si>
    <t>11857</t>
  </si>
  <si>
    <t>33.599</t>
  </si>
  <si>
    <t>158</t>
  </si>
  <si>
    <t>0.448</t>
  </si>
  <si>
    <t>1.333</t>
  </si>
  <si>
    <t>440</t>
  </si>
  <si>
    <t>137</t>
  </si>
  <si>
    <t>2023-01-16 08:48:21</t>
  </si>
  <si>
    <t>2023-01-16 11:00:00</t>
  </si>
  <si>
    <t>2023-01-16 11:03:00</t>
  </si>
  <si>
    <t>2023-01-16 17:56:24</t>
  </si>
  <si>
    <t>TyE_Aca_RecSesionesconFacultadPrepaTecVG02_CTA</t>
  </si>
  <si>
    <t>Recordatorio | Sesiones con la Facultad PrepaTec, 18 de enero 2023</t>
  </si>
  <si>
    <t>242078519</t>
  </si>
  <si>
    <t>1229</t>
  </si>
  <si>
    <t>43.244</t>
  </si>
  <si>
    <t>141</t>
  </si>
  <si>
    <t>4.961</t>
  </si>
  <si>
    <t>11.473</t>
  </si>
  <si>
    <t>2023-01-16 10:19:50</t>
  </si>
  <si>
    <t>2023-01-18 08:00:00</t>
  </si>
  <si>
    <t>2023-01-18 08:02:45</t>
  </si>
  <si>
    <t>2023-01-18 13:51:34</t>
  </si>
  <si>
    <t>TyE_Aca_ProgramaBecario04 _CCTA</t>
  </si>
  <si>
    <t>Programa de Becarios | ¿Aún no sabes como aceptar a tus estudiantes que se postulan a tus proyectos?</t>
  </si>
  <si>
    <t>243793961</t>
  </si>
  <si>
    <t>598</t>
  </si>
  <si>
    <t>438</t>
  </si>
  <si>
    <t>73.244</t>
  </si>
  <si>
    <t>117</t>
  </si>
  <si>
    <t>19.565</t>
  </si>
  <si>
    <t>26.712</t>
  </si>
  <si>
    <t>2023-01-30 09:37:54</t>
  </si>
  <si>
    <t>2023-01-31 15:00:00</t>
  </si>
  <si>
    <t>2023-01-31 15:02:06</t>
  </si>
  <si>
    <t>2023-01-31 21:02:33</t>
  </si>
  <si>
    <t>TyE_EVP_EncuestaEFY_Recordatorio_CCTA</t>
  </si>
  <si>
    <t>¡Queremos seguir mejorando para ti! ✨</t>
  </si>
  <si>
    <t>243843157</t>
  </si>
  <si>
    <t>788</t>
  </si>
  <si>
    <t>784</t>
  </si>
  <si>
    <t>99.492</t>
  </si>
  <si>
    <t>130</t>
  </si>
  <si>
    <t>16.582</t>
  </si>
  <si>
    <t>2.041</t>
  </si>
  <si>
    <t>12.308</t>
  </si>
  <si>
    <t>18</t>
  </si>
  <si>
    <t>2023-01-30 15:27:15</t>
  </si>
  <si>
    <t>2023-01-30 16:45:00</t>
  </si>
  <si>
    <t>2023-01-30 16:46:56</t>
  </si>
  <si>
    <t>2023-01-30 16:46:30</t>
  </si>
  <si>
    <t>TyE_Flexibility_Ben_BeneFlex_11Colaboradores_CCTA</t>
  </si>
  <si>
    <t>243532228</t>
  </si>
  <si>
    <t>849</t>
  </si>
  <si>
    <t>632</t>
  </si>
  <si>
    <t>74.441</t>
  </si>
  <si>
    <t>402</t>
  </si>
  <si>
    <t>47.35</t>
  </si>
  <si>
    <t>63.608</t>
  </si>
  <si>
    <t>2023-01-27 11:38:46</t>
  </si>
  <si>
    <t>2023-01-30 09:00:00</t>
  </si>
  <si>
    <t>2023-01-30 09:02:47</t>
  </si>
  <si>
    <t>2023-01-30 09:01:41</t>
  </si>
  <si>
    <t>TyE_Aca_JornadaPreparaciónDocenteProfesorPrepa03_CCTA</t>
  </si>
  <si>
    <t>240411038</t>
  </si>
  <si>
    <t>877</t>
  </si>
  <si>
    <t>54.276</t>
  </si>
  <si>
    <t>126</t>
  </si>
  <si>
    <t>14.367</t>
  </si>
  <si>
    <t>26.471</t>
  </si>
  <si>
    <t>2023-01-04 09:55:24</t>
  </si>
  <si>
    <t>2023-01-04 16:34:53</t>
  </si>
  <si>
    <t>2023-01-04 16:34:28</t>
  </si>
  <si>
    <t>Iniciativa</t>
  </si>
  <si>
    <t>Identificadores clave</t>
  </si>
  <si>
    <t>1er prefijo (TyE)</t>
  </si>
  <si>
    <t>2do prefijo (pilar)</t>
  </si>
  <si>
    <t>3er prefijo (area o VP)</t>
  </si>
  <si>
    <t>Nombre de campaña</t>
  </si>
  <si>
    <t>Biblioteca</t>
  </si>
  <si>
    <t>TyE</t>
  </si>
  <si>
    <t>Aca</t>
  </si>
  <si>
    <t>Academia</t>
  </si>
  <si>
    <t>Bienvenida</t>
  </si>
  <si>
    <t>CEDDIE</t>
  </si>
  <si>
    <t>CIIE</t>
  </si>
  <si>
    <t>CIMA</t>
  </si>
  <si>
    <t>Clasificación docente</t>
  </si>
  <si>
    <t>ECOA</t>
  </si>
  <si>
    <t>Educación Continua</t>
  </si>
  <si>
    <t>Evaluación de etapa</t>
  </si>
  <si>
    <t>Feria del libro</t>
  </si>
  <si>
    <t>Fintech</t>
  </si>
  <si>
    <t>Foro agua</t>
  </si>
  <si>
    <t>Futuro de las ciudades</t>
  </si>
  <si>
    <t>Futuro de las ciudades - Simposio</t>
  </si>
  <si>
    <t>Global Shared Learning Room</t>
  </si>
  <si>
    <t>INCmty</t>
  </si>
  <si>
    <t>Innovación Educativa</t>
  </si>
  <si>
    <t>Inspira</t>
  </si>
  <si>
    <t>Integridad académica</t>
  </si>
  <si>
    <t>Investigación</t>
  </si>
  <si>
    <t>Jornada académica</t>
  </si>
  <si>
    <t>LiFE</t>
  </si>
  <si>
    <t>Mensaje bienvenida a profesores DG</t>
  </si>
  <si>
    <t>Mi Trayectoria Tec</t>
  </si>
  <si>
    <t>Novus</t>
  </si>
  <si>
    <t>Otros - Academia</t>
  </si>
  <si>
    <t>Patrimonio cultural</t>
  </si>
  <si>
    <t>Profesor Inspirador</t>
  </si>
  <si>
    <t>Programa becario</t>
  </si>
  <si>
    <t>Revista Stanford</t>
  </si>
  <si>
    <t>RNP</t>
  </si>
  <si>
    <t>Semana i</t>
  </si>
  <si>
    <t>Sesión VIENA</t>
  </si>
  <si>
    <t>Tec 21</t>
  </si>
  <si>
    <t>TecSounds</t>
  </si>
  <si>
    <t>ULead</t>
  </si>
  <si>
    <t>Visor de Calificaciones</t>
  </si>
  <si>
    <t>Writing Lab</t>
  </si>
  <si>
    <t>LT</t>
  </si>
  <si>
    <t>Boletines</t>
  </si>
  <si>
    <t>Boletín Líderes</t>
  </si>
  <si>
    <t>News TyE</t>
  </si>
  <si>
    <t>Boletín TyE</t>
  </si>
  <si>
    <t>Cambios organizacionales</t>
  </si>
  <si>
    <t>Otros</t>
  </si>
  <si>
    <t>Cambios org</t>
  </si>
  <si>
    <t>TecGlobal</t>
  </si>
  <si>
    <t>GlobalMobility</t>
  </si>
  <si>
    <t>TyE_Collaboration</t>
  </si>
  <si>
    <t>Collaboration</t>
  </si>
  <si>
    <t>TecS</t>
  </si>
  <si>
    <t>Número único</t>
  </si>
  <si>
    <t>TECBot</t>
  </si>
  <si>
    <t>TECservices</t>
  </si>
  <si>
    <t>Ciberseguridad</t>
  </si>
  <si>
    <t>TyE_Enablers</t>
  </si>
  <si>
    <t>Enablers</t>
  </si>
  <si>
    <t>HTI</t>
  </si>
  <si>
    <t>Concientización</t>
  </si>
  <si>
    <t>Herramientas digitales</t>
  </si>
  <si>
    <t>MiLlaveDigital</t>
  </si>
  <si>
    <t>MiTEC</t>
  </si>
  <si>
    <t>MiTEC - Queremos escucharte</t>
  </si>
  <si>
    <t>Renovación de línea</t>
  </si>
  <si>
    <t>SEPMobile</t>
  </si>
  <si>
    <t>Techvolution</t>
  </si>
  <si>
    <t>Telefonía</t>
  </si>
  <si>
    <t>Día de la familia</t>
  </si>
  <si>
    <t>TyE_Eventos Institucionales</t>
  </si>
  <si>
    <t>Eventos Institucionales</t>
  </si>
  <si>
    <t>Día de las Madres</t>
  </si>
  <si>
    <t>Día del maestro</t>
  </si>
  <si>
    <t>Día del Padre</t>
  </si>
  <si>
    <t>Fiestas Tec</t>
  </si>
  <si>
    <t>Lealtad</t>
  </si>
  <si>
    <t>Mundial de Qatar</t>
  </si>
  <si>
    <t>Olimpiadas Tokio 2021</t>
  </si>
  <si>
    <t>Asig Temporales</t>
  </si>
  <si>
    <t>EVP</t>
  </si>
  <si>
    <t>Conferencias</t>
  </si>
  <si>
    <t>Encuestas EFY</t>
  </si>
  <si>
    <t>Marca empleadora</t>
  </si>
  <si>
    <t>Princeton</t>
  </si>
  <si>
    <t>Refiriendo Talento</t>
  </si>
  <si>
    <t>U21 Award 2022</t>
  </si>
  <si>
    <t>Aseguratec</t>
  </si>
  <si>
    <t>TyE_Flexibility</t>
  </si>
  <si>
    <t>Flexibility</t>
  </si>
  <si>
    <t>Ben</t>
  </si>
  <si>
    <t>BecaPrepanet</t>
  </si>
  <si>
    <t>Beneflex por desempeño</t>
  </si>
  <si>
    <t>Empoderamiento</t>
  </si>
  <si>
    <t>Mi caja de ahorro</t>
  </si>
  <si>
    <t>Mis convenios</t>
  </si>
  <si>
    <t>Prestamo Tec</t>
  </si>
  <si>
    <t>Seguros voluntarios</t>
  </si>
  <si>
    <t>Vehiculos</t>
  </si>
  <si>
    <t>Apoyo Home Office 2021</t>
  </si>
  <si>
    <t>Comp</t>
  </si>
  <si>
    <t>Buenas noticias</t>
  </si>
  <si>
    <t>CFDI</t>
  </si>
  <si>
    <t>Declaracion Anual</t>
  </si>
  <si>
    <t>Incremento anual</t>
  </si>
  <si>
    <t>Infonavit</t>
  </si>
  <si>
    <t>Mi Apoyo comida</t>
  </si>
  <si>
    <t>Mi plan de retiro</t>
  </si>
  <si>
    <t>SURA</t>
  </si>
  <si>
    <t>Vacaciones</t>
  </si>
  <si>
    <t>Vales</t>
  </si>
  <si>
    <t>Acciones 4ta ola</t>
  </si>
  <si>
    <t>COVID</t>
  </si>
  <si>
    <t>Coronavirus</t>
  </si>
  <si>
    <t>Espacios Flexibles</t>
  </si>
  <si>
    <t>Trabajo Flexible</t>
  </si>
  <si>
    <t>Mis viajes</t>
  </si>
  <si>
    <t>Protocolo de Acceso</t>
  </si>
  <si>
    <t>SACSCOC</t>
  </si>
  <si>
    <t>Tec On Demand</t>
  </si>
  <si>
    <t>Cáncer de mama</t>
  </si>
  <si>
    <t>TyE_PowerUp</t>
  </si>
  <si>
    <t>PowerUp</t>
  </si>
  <si>
    <t>Bienestar</t>
  </si>
  <si>
    <t>Cuida tu mente</t>
  </si>
  <si>
    <t>Diabetes</t>
  </si>
  <si>
    <t>Maternidad</t>
  </si>
  <si>
    <t>Semana del bienestar financiero</t>
  </si>
  <si>
    <t>Semana Tqueremos</t>
  </si>
  <si>
    <t>Testamento</t>
  </si>
  <si>
    <t>Unidos contigo</t>
  </si>
  <si>
    <t>Wellbeing</t>
  </si>
  <si>
    <t>English@Tec</t>
  </si>
  <si>
    <t>Desarrollo</t>
  </si>
  <si>
    <t>Learning Hub</t>
  </si>
  <si>
    <t>On Campus Interns</t>
  </si>
  <si>
    <t>TechSavvy</t>
  </si>
  <si>
    <t>Mi Plan de Desarrollo</t>
  </si>
  <si>
    <t>Talento</t>
  </si>
  <si>
    <t>Mis compromisos</t>
  </si>
  <si>
    <t>Momentos para conversar</t>
  </si>
  <si>
    <t>Plan de Mejora</t>
  </si>
  <si>
    <t>Reflexión Final</t>
  </si>
  <si>
    <t>Retroalimentación Continua</t>
  </si>
  <si>
    <t>Charlas de Pasillo con David Garza</t>
  </si>
  <si>
    <t>Presidencia</t>
  </si>
  <si>
    <t>DAVOS</t>
  </si>
  <si>
    <t>Expedition</t>
  </si>
  <si>
    <t>Graduacion TEC</t>
  </si>
  <si>
    <t>Informe Anual</t>
  </si>
  <si>
    <t>Inicio de ciclo</t>
  </si>
  <si>
    <t>QS</t>
  </si>
  <si>
    <t>Aniversario ST</t>
  </si>
  <si>
    <t>TyE_Vicepresidencias_Desarrollo</t>
  </si>
  <si>
    <t>SorteosTec</t>
  </si>
  <si>
    <t>Casa sorteos</t>
  </si>
  <si>
    <t>Promoción ST</t>
  </si>
  <si>
    <t>Organizaciones Positivas</t>
  </si>
  <si>
    <t>Tecmi</t>
  </si>
  <si>
    <t>Semana de la Felicidad</t>
  </si>
  <si>
    <t>Sorteo con Propósito</t>
  </si>
  <si>
    <t>Sorteo Líder a Líder</t>
  </si>
  <si>
    <t>Wellbeing 360</t>
  </si>
  <si>
    <t>COVID al día</t>
  </si>
  <si>
    <t>TecSalud</t>
  </si>
  <si>
    <t>Conectar</t>
  </si>
  <si>
    <t>Top200</t>
  </si>
  <si>
    <t>Mi ECO</t>
  </si>
  <si>
    <t>TyEAvisos</t>
  </si>
  <si>
    <t>Sesión de talento</t>
  </si>
  <si>
    <t>CNDH</t>
  </si>
  <si>
    <t>VIISS</t>
  </si>
  <si>
    <t>Día Internacional de la Mujer</t>
  </si>
  <si>
    <t>ETHOS</t>
  </si>
  <si>
    <t>Foro Dialogos Abiertos</t>
  </si>
  <si>
    <t>Impulsa</t>
  </si>
  <si>
    <t>Inclusión e Integridad</t>
  </si>
  <si>
    <t>Iniciativas Sociales</t>
  </si>
  <si>
    <t>Líderes del Mañana</t>
  </si>
  <si>
    <t>Mujer Tec</t>
  </si>
  <si>
    <t>Premio Eugenio Garza Sada</t>
  </si>
  <si>
    <t>Premio Mujer Tec</t>
  </si>
  <si>
    <t>Ruta Azul</t>
  </si>
  <si>
    <t>Sostenibilidad</t>
  </si>
  <si>
    <t>TecSeguro</t>
  </si>
  <si>
    <t>Valores y Cultura</t>
  </si>
  <si>
    <t>Voluntariado Tec</t>
  </si>
  <si>
    <t>Exatec</t>
  </si>
  <si>
    <t>VPD</t>
  </si>
  <si>
    <t>Filantropia</t>
  </si>
  <si>
    <t>Súmate</t>
  </si>
  <si>
    <t>Market Tec</t>
  </si>
  <si>
    <t>VPF</t>
  </si>
  <si>
    <t>Compromiso con la integridad</t>
  </si>
  <si>
    <t>VPICC</t>
  </si>
  <si>
    <t>Borregos</t>
  </si>
  <si>
    <t>VPO</t>
  </si>
  <si>
    <t>FBA</t>
  </si>
  <si>
    <t>ProTect</t>
  </si>
  <si>
    <t>TecFood</t>
  </si>
  <si>
    <t>TecReview</t>
  </si>
  <si>
    <t>TecStore</t>
  </si>
  <si>
    <t>Mes</t>
  </si>
  <si>
    <t>Mes [Fecha]</t>
  </si>
  <si>
    <t>CTA</t>
  </si>
  <si>
    <t>Correo en HubSpot</t>
  </si>
  <si>
    <t>Responsable</t>
  </si>
  <si>
    <t>Recibió clics</t>
  </si>
  <si>
    <t>Tasa de click-through</t>
  </si>
  <si>
    <t>CCTA</t>
  </si>
  <si>
    <t>SCTA</t>
  </si>
  <si>
    <t>Uber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</si>
</sst>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b/>
      <sz val="11"/>
      <color theme="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8" fillId="0" borderId="0" xfId="1" applyFont="1" applyFill="1"/>
    <xf numFmtId="0" fontId="9" fillId="4" borderId="0" xfId="0" applyFont="1" applyFill="1" applyAlignment="1">
      <alignment horizontal="center" vertical="center" wrapText="1"/>
    </xf>
    <xf numFmtId="14" fontId="9" fillId="4" borderId="0" xfId="0" applyNumberFormat="1" applyFont="1" applyFill="1" applyAlignment="1">
      <alignment horizontal="center" vertical="center" wrapText="1"/>
    </xf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ish@T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opLeftCell="C31" workbookViewId="0">
      <selection activeCell="E2" sqref="E2:E52"/>
    </sheetView>
  </sheetViews>
  <sheetFormatPr baseColWidth="10" defaultColWidth="9.140625" defaultRowHeight="15" x14ac:dyDescent="0.25"/>
  <cols>
    <col min="1" max="1" width="65.28515625" customWidth="1"/>
    <col min="2" max="2" width="36.85546875" customWidth="1"/>
    <col min="3" max="3" width="26.5703125" customWidth="1"/>
    <col min="4" max="4" width="103.140625" customWidth="1"/>
    <col min="5" max="5" width="25.85546875" customWidth="1"/>
    <col min="6" max="6" width="31.85546875" customWidth="1"/>
    <col min="7" max="7" width="26.5703125" customWidth="1"/>
    <col min="8" max="8" width="11.42578125" customWidth="1"/>
    <col min="9" max="9" width="8.42578125" customWidth="1"/>
    <col min="10" max="10" width="10.5703125" customWidth="1"/>
    <col min="11" max="11" width="17" customWidth="1"/>
    <col min="12" max="12" width="7.7109375" customWidth="1"/>
    <col min="13" max="13" width="17.7109375" customWidth="1"/>
    <col min="14" max="14" width="11.42578125" customWidth="1"/>
    <col min="15" max="15" width="12.85546875" customWidth="1"/>
    <col min="16" max="16" width="20.140625" customWidth="1"/>
    <col min="17" max="17" width="7.85546875" customWidth="1"/>
    <col min="18" max="18" width="11" customWidth="1"/>
    <col min="19" max="19" width="10.28515625" customWidth="1"/>
    <col min="20" max="20" width="12.42578125" customWidth="1"/>
    <col min="21" max="21" width="13.5703125" customWidth="1"/>
    <col min="22" max="22" width="17.5703125" customWidth="1"/>
    <col min="23" max="23" width="13.85546875" customWidth="1"/>
    <col min="24" max="24" width="21.42578125" customWidth="1"/>
    <col min="25" max="25" width="33.7109375" customWidth="1"/>
    <col min="26" max="26" width="31" customWidth="1"/>
    <col min="27" max="27" width="38" customWidth="1"/>
    <col min="28" max="28" width="30" customWidth="1"/>
    <col min="29" max="29" width="20.140625" customWidth="1"/>
    <col min="30" max="30" width="31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46</v>
      </c>
      <c r="W2" t="s">
        <v>47</v>
      </c>
      <c r="X2" t="s">
        <v>46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35</v>
      </c>
    </row>
    <row r="3" spans="1:30" x14ac:dyDescent="0.25">
      <c r="A3" t="s">
        <v>56</v>
      </c>
      <c r="B3" t="s">
        <v>57</v>
      </c>
      <c r="C3" t="s">
        <v>32</v>
      </c>
      <c r="D3" t="s">
        <v>58</v>
      </c>
      <c r="E3" t="s">
        <v>59</v>
      </c>
      <c r="F3" t="s">
        <v>60</v>
      </c>
      <c r="G3" t="s">
        <v>36</v>
      </c>
      <c r="H3" t="s">
        <v>37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46</v>
      </c>
      <c r="R3" t="s">
        <v>47</v>
      </c>
      <c r="S3" t="s">
        <v>69</v>
      </c>
      <c r="T3" t="s">
        <v>46</v>
      </c>
      <c r="U3" t="s">
        <v>70</v>
      </c>
      <c r="V3" t="s">
        <v>46</v>
      </c>
      <c r="W3" t="s">
        <v>47</v>
      </c>
      <c r="X3" t="s">
        <v>46</v>
      </c>
      <c r="Y3" t="s">
        <v>71</v>
      </c>
      <c r="Z3" t="s">
        <v>72</v>
      </c>
      <c r="AA3" t="s">
        <v>73</v>
      </c>
      <c r="AB3" t="s">
        <v>74</v>
      </c>
      <c r="AC3" t="s">
        <v>55</v>
      </c>
      <c r="AD3" t="s">
        <v>60</v>
      </c>
    </row>
    <row r="4" spans="1:30" x14ac:dyDescent="0.25">
      <c r="A4" t="s">
        <v>75</v>
      </c>
      <c r="B4" t="s">
        <v>57</v>
      </c>
      <c r="C4" t="s">
        <v>32</v>
      </c>
      <c r="D4" t="s">
        <v>76</v>
      </c>
      <c r="E4" t="s">
        <v>77</v>
      </c>
      <c r="F4" t="s">
        <v>78</v>
      </c>
      <c r="G4" t="s">
        <v>36</v>
      </c>
      <c r="H4" t="s">
        <v>37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46</v>
      </c>
      <c r="R4" t="s">
        <v>47</v>
      </c>
      <c r="S4" t="s">
        <v>87</v>
      </c>
      <c r="T4" t="s">
        <v>49</v>
      </c>
      <c r="U4" t="s">
        <v>46</v>
      </c>
      <c r="V4" t="s">
        <v>46</v>
      </c>
      <c r="W4" t="s">
        <v>47</v>
      </c>
      <c r="X4" t="s">
        <v>88</v>
      </c>
      <c r="Y4" t="s">
        <v>89</v>
      </c>
      <c r="Z4" t="s">
        <v>90</v>
      </c>
      <c r="AA4" t="s">
        <v>91</v>
      </c>
      <c r="AB4" t="s">
        <v>92</v>
      </c>
      <c r="AC4" t="s">
        <v>55</v>
      </c>
      <c r="AD4" t="s">
        <v>78</v>
      </c>
    </row>
    <row r="5" spans="1:30" x14ac:dyDescent="0.25">
      <c r="A5" t="s">
        <v>93</v>
      </c>
      <c r="B5" t="s">
        <v>94</v>
      </c>
      <c r="C5" t="s">
        <v>32</v>
      </c>
      <c r="D5" t="s">
        <v>95</v>
      </c>
      <c r="E5" t="s">
        <v>96</v>
      </c>
      <c r="F5" t="s">
        <v>97</v>
      </c>
      <c r="G5" t="s">
        <v>36</v>
      </c>
      <c r="H5" t="s">
        <v>37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46</v>
      </c>
      <c r="R5" t="s">
        <v>47</v>
      </c>
      <c r="S5" t="s">
        <v>106</v>
      </c>
      <c r="T5" t="s">
        <v>46</v>
      </c>
      <c r="U5" t="s">
        <v>107</v>
      </c>
      <c r="V5" t="s">
        <v>46</v>
      </c>
      <c r="W5" t="s">
        <v>47</v>
      </c>
      <c r="X5" t="s">
        <v>46</v>
      </c>
      <c r="Y5" t="s">
        <v>108</v>
      </c>
      <c r="Z5" t="s">
        <v>109</v>
      </c>
      <c r="AA5" t="s">
        <v>110</v>
      </c>
      <c r="AB5" t="s">
        <v>111</v>
      </c>
      <c r="AC5" t="s">
        <v>55</v>
      </c>
      <c r="AD5" t="s">
        <v>97</v>
      </c>
    </row>
    <row r="6" spans="1:30" x14ac:dyDescent="0.25">
      <c r="A6" t="s">
        <v>112</v>
      </c>
      <c r="B6" t="s">
        <v>113</v>
      </c>
      <c r="C6" t="s">
        <v>32</v>
      </c>
      <c r="D6" t="s">
        <v>114</v>
      </c>
      <c r="E6" t="s">
        <v>115</v>
      </c>
      <c r="F6" t="s">
        <v>116</v>
      </c>
      <c r="G6" t="s">
        <v>36</v>
      </c>
      <c r="H6" t="s">
        <v>37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46</v>
      </c>
      <c r="R6" t="s">
        <v>47</v>
      </c>
      <c r="S6" t="s">
        <v>125</v>
      </c>
      <c r="T6" t="s">
        <v>46</v>
      </c>
      <c r="U6" t="s">
        <v>87</v>
      </c>
      <c r="V6" t="s">
        <v>46</v>
      </c>
      <c r="W6" t="s">
        <v>47</v>
      </c>
      <c r="X6" t="s">
        <v>46</v>
      </c>
      <c r="Y6" t="s">
        <v>126</v>
      </c>
      <c r="Z6" t="s">
        <v>127</v>
      </c>
      <c r="AA6" t="s">
        <v>128</v>
      </c>
      <c r="AB6" t="s">
        <v>129</v>
      </c>
      <c r="AC6" t="s">
        <v>55</v>
      </c>
      <c r="AD6" t="s">
        <v>116</v>
      </c>
    </row>
    <row r="7" spans="1:30" x14ac:dyDescent="0.25">
      <c r="A7" t="s">
        <v>130</v>
      </c>
      <c r="B7" t="s">
        <v>94</v>
      </c>
      <c r="C7" t="s">
        <v>32</v>
      </c>
      <c r="D7" t="s">
        <v>95</v>
      </c>
      <c r="E7" t="s">
        <v>96</v>
      </c>
      <c r="F7" t="s">
        <v>131</v>
      </c>
      <c r="G7" t="s">
        <v>36</v>
      </c>
      <c r="H7" t="s">
        <v>37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46</v>
      </c>
      <c r="R7" t="s">
        <v>47</v>
      </c>
      <c r="S7" t="s">
        <v>87</v>
      </c>
      <c r="T7" t="s">
        <v>46</v>
      </c>
      <c r="U7" t="s">
        <v>88</v>
      </c>
      <c r="V7" t="s">
        <v>46</v>
      </c>
      <c r="W7" t="s">
        <v>47</v>
      </c>
      <c r="X7" t="s">
        <v>46</v>
      </c>
      <c r="Y7" t="s">
        <v>140</v>
      </c>
      <c r="Z7" t="s">
        <v>141</v>
      </c>
      <c r="AA7" t="s">
        <v>142</v>
      </c>
      <c r="AB7" t="s">
        <v>143</v>
      </c>
      <c r="AC7" t="s">
        <v>55</v>
      </c>
      <c r="AD7" t="s">
        <v>131</v>
      </c>
    </row>
    <row r="8" spans="1:30" x14ac:dyDescent="0.25">
      <c r="A8" t="s">
        <v>144</v>
      </c>
      <c r="B8" t="s">
        <v>57</v>
      </c>
      <c r="C8" t="s">
        <v>32</v>
      </c>
      <c r="D8" t="s">
        <v>145</v>
      </c>
      <c r="E8" t="s">
        <v>146</v>
      </c>
      <c r="F8" t="s">
        <v>147</v>
      </c>
      <c r="G8" t="s">
        <v>36</v>
      </c>
      <c r="H8" t="s">
        <v>37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46</v>
      </c>
      <c r="R8" t="s">
        <v>47</v>
      </c>
      <c r="S8" t="s">
        <v>156</v>
      </c>
      <c r="T8" t="s">
        <v>88</v>
      </c>
      <c r="U8" t="s">
        <v>157</v>
      </c>
      <c r="V8" t="s">
        <v>46</v>
      </c>
      <c r="W8" t="s">
        <v>47</v>
      </c>
      <c r="X8" t="s">
        <v>46</v>
      </c>
      <c r="Y8" t="s">
        <v>158</v>
      </c>
      <c r="Z8" t="s">
        <v>159</v>
      </c>
      <c r="AA8" t="s">
        <v>160</v>
      </c>
      <c r="AB8" t="s">
        <v>161</v>
      </c>
      <c r="AC8" t="s">
        <v>55</v>
      </c>
      <c r="AD8" t="s">
        <v>147</v>
      </c>
    </row>
    <row r="9" spans="1:30" x14ac:dyDescent="0.25">
      <c r="A9" t="s">
        <v>162</v>
      </c>
      <c r="B9" t="s">
        <v>57</v>
      </c>
      <c r="C9" t="s">
        <v>32</v>
      </c>
      <c r="D9" t="s">
        <v>163</v>
      </c>
      <c r="E9" t="s">
        <v>164</v>
      </c>
      <c r="F9" t="s">
        <v>165</v>
      </c>
      <c r="G9" t="s">
        <v>36</v>
      </c>
      <c r="H9" t="s">
        <v>37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N9" t="s">
        <v>70</v>
      </c>
      <c r="O9" t="s">
        <v>171</v>
      </c>
      <c r="P9" t="s">
        <v>172</v>
      </c>
      <c r="Q9" t="s">
        <v>46</v>
      </c>
      <c r="R9" t="s">
        <v>47</v>
      </c>
      <c r="S9" t="s">
        <v>173</v>
      </c>
      <c r="T9" t="s">
        <v>46</v>
      </c>
      <c r="U9" t="s">
        <v>70</v>
      </c>
      <c r="V9" t="s">
        <v>46</v>
      </c>
      <c r="W9" t="s">
        <v>47</v>
      </c>
      <c r="X9" t="s">
        <v>46</v>
      </c>
      <c r="Y9" t="s">
        <v>174</v>
      </c>
      <c r="Z9" t="s">
        <v>175</v>
      </c>
      <c r="AA9" t="s">
        <v>176</v>
      </c>
      <c r="AB9" t="s">
        <v>177</v>
      </c>
      <c r="AC9" t="s">
        <v>55</v>
      </c>
      <c r="AD9" t="s">
        <v>165</v>
      </c>
    </row>
    <row r="10" spans="1:30" x14ac:dyDescent="0.25">
      <c r="A10" t="s">
        <v>178</v>
      </c>
      <c r="B10" t="s">
        <v>113</v>
      </c>
      <c r="C10" t="s">
        <v>32</v>
      </c>
      <c r="D10" t="s">
        <v>179</v>
      </c>
      <c r="E10" t="s">
        <v>115</v>
      </c>
      <c r="F10" t="s">
        <v>180</v>
      </c>
      <c r="G10" t="s">
        <v>36</v>
      </c>
      <c r="H10" t="s">
        <v>37</v>
      </c>
      <c r="I10" t="s">
        <v>181</v>
      </c>
      <c r="J10" t="s">
        <v>181</v>
      </c>
      <c r="K10" t="s">
        <v>182</v>
      </c>
      <c r="L10" t="s">
        <v>183</v>
      </c>
      <c r="M10" t="s">
        <v>184</v>
      </c>
      <c r="N10" t="s">
        <v>84</v>
      </c>
      <c r="O10" t="s">
        <v>185</v>
      </c>
      <c r="P10" t="s">
        <v>186</v>
      </c>
      <c r="Q10" t="s">
        <v>46</v>
      </c>
      <c r="R10" t="s">
        <v>47</v>
      </c>
      <c r="S10" t="s">
        <v>49</v>
      </c>
      <c r="T10" t="s">
        <v>46</v>
      </c>
      <c r="U10" t="s">
        <v>46</v>
      </c>
      <c r="V10" t="s">
        <v>46</v>
      </c>
      <c r="W10" t="s">
        <v>47</v>
      </c>
      <c r="X10" t="s">
        <v>46</v>
      </c>
      <c r="Y10" t="s">
        <v>187</v>
      </c>
      <c r="Z10" t="s">
        <v>188</v>
      </c>
      <c r="AA10" t="s">
        <v>189</v>
      </c>
      <c r="AB10" t="s">
        <v>190</v>
      </c>
      <c r="AC10" t="s">
        <v>55</v>
      </c>
      <c r="AD10" t="s">
        <v>180</v>
      </c>
    </row>
    <row r="11" spans="1:30" x14ac:dyDescent="0.25">
      <c r="A11" t="s">
        <v>191</v>
      </c>
      <c r="B11" t="s">
        <v>192</v>
      </c>
      <c r="C11" t="s">
        <v>32</v>
      </c>
      <c r="D11" t="s">
        <v>193</v>
      </c>
      <c r="E11" t="s">
        <v>194</v>
      </c>
      <c r="F11" t="s">
        <v>195</v>
      </c>
      <c r="G11" t="s">
        <v>36</v>
      </c>
      <c r="H11" t="s">
        <v>37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  <c r="N11" t="s">
        <v>201</v>
      </c>
      <c r="O11" t="s">
        <v>202</v>
      </c>
      <c r="P11" t="s">
        <v>203</v>
      </c>
      <c r="Q11" t="s">
        <v>46</v>
      </c>
      <c r="R11" t="s">
        <v>47</v>
      </c>
      <c r="S11" t="s">
        <v>204</v>
      </c>
      <c r="T11" t="s">
        <v>46</v>
      </c>
      <c r="U11" t="s">
        <v>205</v>
      </c>
      <c r="V11" t="s">
        <v>46</v>
      </c>
      <c r="W11" t="s">
        <v>47</v>
      </c>
      <c r="X11" t="s">
        <v>49</v>
      </c>
      <c r="Y11" t="s">
        <v>206</v>
      </c>
      <c r="Z11" t="s">
        <v>207</v>
      </c>
      <c r="AA11" t="s">
        <v>208</v>
      </c>
      <c r="AB11" t="s">
        <v>209</v>
      </c>
      <c r="AC11" t="s">
        <v>55</v>
      </c>
      <c r="AD11" t="s">
        <v>195</v>
      </c>
    </row>
    <row r="12" spans="1:30" x14ac:dyDescent="0.25">
      <c r="A12" t="s">
        <v>210</v>
      </c>
      <c r="B12" t="s">
        <v>57</v>
      </c>
      <c r="C12" t="s">
        <v>32</v>
      </c>
      <c r="D12" t="s">
        <v>211</v>
      </c>
      <c r="E12" t="s">
        <v>212</v>
      </c>
      <c r="F12" t="s">
        <v>213</v>
      </c>
      <c r="G12" t="s">
        <v>36</v>
      </c>
      <c r="H12" t="s">
        <v>37</v>
      </c>
      <c r="I12" t="s">
        <v>214</v>
      </c>
      <c r="J12" t="s">
        <v>215</v>
      </c>
      <c r="K12" t="s">
        <v>216</v>
      </c>
      <c r="L12" t="s">
        <v>217</v>
      </c>
      <c r="M12" t="s">
        <v>218</v>
      </c>
      <c r="N12" t="s">
        <v>219</v>
      </c>
      <c r="O12" t="s">
        <v>220</v>
      </c>
      <c r="P12" t="s">
        <v>221</v>
      </c>
      <c r="Q12" t="s">
        <v>46</v>
      </c>
      <c r="R12" t="s">
        <v>47</v>
      </c>
      <c r="S12" t="s">
        <v>222</v>
      </c>
      <c r="T12" t="s">
        <v>223</v>
      </c>
      <c r="U12" t="s">
        <v>224</v>
      </c>
      <c r="V12" t="s">
        <v>46</v>
      </c>
      <c r="W12" t="s">
        <v>47</v>
      </c>
      <c r="X12" t="s">
        <v>88</v>
      </c>
      <c r="Y12" t="s">
        <v>225</v>
      </c>
      <c r="Z12" t="s">
        <v>226</v>
      </c>
      <c r="AA12" t="s">
        <v>227</v>
      </c>
      <c r="AB12" t="s">
        <v>228</v>
      </c>
      <c r="AC12" t="s">
        <v>55</v>
      </c>
      <c r="AD12" t="s">
        <v>213</v>
      </c>
    </row>
    <row r="13" spans="1:30" x14ac:dyDescent="0.25">
      <c r="A13" t="s">
        <v>229</v>
      </c>
      <c r="B13" t="s">
        <v>57</v>
      </c>
      <c r="C13" t="s">
        <v>32</v>
      </c>
      <c r="D13" t="s">
        <v>230</v>
      </c>
      <c r="E13" t="s">
        <v>231</v>
      </c>
      <c r="F13" t="s">
        <v>232</v>
      </c>
      <c r="G13" t="s">
        <v>36</v>
      </c>
      <c r="H13" t="s">
        <v>37</v>
      </c>
      <c r="I13" t="s">
        <v>233</v>
      </c>
      <c r="J13" t="s">
        <v>234</v>
      </c>
      <c r="K13" t="s">
        <v>235</v>
      </c>
      <c r="L13" t="s">
        <v>236</v>
      </c>
      <c r="M13" t="s">
        <v>237</v>
      </c>
      <c r="N13" t="s">
        <v>238</v>
      </c>
      <c r="O13" t="s">
        <v>239</v>
      </c>
      <c r="P13" t="s">
        <v>240</v>
      </c>
      <c r="Q13" t="s">
        <v>46</v>
      </c>
      <c r="R13" t="s">
        <v>47</v>
      </c>
      <c r="S13" t="s">
        <v>241</v>
      </c>
      <c r="T13" t="s">
        <v>49</v>
      </c>
      <c r="U13" t="s">
        <v>242</v>
      </c>
      <c r="V13" t="s">
        <v>46</v>
      </c>
      <c r="W13" t="s">
        <v>47</v>
      </c>
      <c r="X13" t="s">
        <v>88</v>
      </c>
      <c r="Y13" t="s">
        <v>243</v>
      </c>
      <c r="Z13" t="s">
        <v>244</v>
      </c>
      <c r="AA13" t="s">
        <v>245</v>
      </c>
      <c r="AB13" t="s">
        <v>246</v>
      </c>
      <c r="AC13" t="s">
        <v>55</v>
      </c>
      <c r="AD13" t="s">
        <v>232</v>
      </c>
    </row>
    <row r="14" spans="1:30" x14ac:dyDescent="0.25">
      <c r="A14" t="s">
        <v>247</v>
      </c>
      <c r="B14" t="s">
        <v>248</v>
      </c>
      <c r="C14" t="s">
        <v>32</v>
      </c>
      <c r="D14" t="s">
        <v>249</v>
      </c>
      <c r="E14" t="s">
        <v>194</v>
      </c>
      <c r="F14" t="s">
        <v>250</v>
      </c>
      <c r="G14" t="s">
        <v>36</v>
      </c>
      <c r="H14" t="s">
        <v>37</v>
      </c>
      <c r="I14" t="s">
        <v>251</v>
      </c>
      <c r="J14" t="s">
        <v>251</v>
      </c>
      <c r="K14" t="s">
        <v>182</v>
      </c>
      <c r="L14" t="s">
        <v>252</v>
      </c>
      <c r="M14" t="s">
        <v>253</v>
      </c>
      <c r="N14" t="s">
        <v>254</v>
      </c>
      <c r="O14" t="s">
        <v>255</v>
      </c>
      <c r="P14" t="s">
        <v>256</v>
      </c>
      <c r="Q14" t="s">
        <v>46</v>
      </c>
      <c r="R14" t="s">
        <v>47</v>
      </c>
      <c r="S14" t="s">
        <v>257</v>
      </c>
      <c r="T14" t="s">
        <v>46</v>
      </c>
      <c r="U14" t="s">
        <v>46</v>
      </c>
      <c r="V14" t="s">
        <v>46</v>
      </c>
      <c r="W14" t="s">
        <v>47</v>
      </c>
      <c r="X14" t="s">
        <v>88</v>
      </c>
      <c r="Y14" t="s">
        <v>258</v>
      </c>
      <c r="Z14" t="s">
        <v>259</v>
      </c>
      <c r="AA14" t="s">
        <v>260</v>
      </c>
      <c r="AB14" t="s">
        <v>261</v>
      </c>
      <c r="AC14" t="s">
        <v>55</v>
      </c>
      <c r="AD14" t="s">
        <v>250</v>
      </c>
    </row>
    <row r="15" spans="1:30" x14ac:dyDescent="0.25">
      <c r="A15" t="s">
        <v>262</v>
      </c>
      <c r="B15" t="s">
        <v>57</v>
      </c>
      <c r="C15" t="s">
        <v>32</v>
      </c>
      <c r="D15" t="s">
        <v>263</v>
      </c>
      <c r="E15" t="s">
        <v>146</v>
      </c>
      <c r="F15" t="s">
        <v>264</v>
      </c>
      <c r="G15" t="s">
        <v>36</v>
      </c>
      <c r="H15" t="s">
        <v>37</v>
      </c>
      <c r="I15" t="s">
        <v>265</v>
      </c>
      <c r="J15" t="s">
        <v>266</v>
      </c>
      <c r="K15" t="s">
        <v>267</v>
      </c>
      <c r="L15" t="s">
        <v>268</v>
      </c>
      <c r="M15" t="s">
        <v>269</v>
      </c>
      <c r="N15" t="s">
        <v>270</v>
      </c>
      <c r="O15" t="s">
        <v>271</v>
      </c>
      <c r="P15" t="s">
        <v>272</v>
      </c>
      <c r="Q15" t="s">
        <v>46</v>
      </c>
      <c r="R15" t="s">
        <v>47</v>
      </c>
      <c r="S15" t="s">
        <v>273</v>
      </c>
      <c r="T15" t="s">
        <v>70</v>
      </c>
      <c r="U15" t="s">
        <v>49</v>
      </c>
      <c r="V15" t="s">
        <v>46</v>
      </c>
      <c r="W15" t="s">
        <v>47</v>
      </c>
      <c r="X15" t="s">
        <v>46</v>
      </c>
      <c r="Y15" t="s">
        <v>274</v>
      </c>
      <c r="Z15" t="s">
        <v>275</v>
      </c>
      <c r="AA15" t="s">
        <v>276</v>
      </c>
      <c r="AB15" t="s">
        <v>277</v>
      </c>
      <c r="AC15" t="s">
        <v>55</v>
      </c>
      <c r="AD15" t="s">
        <v>264</v>
      </c>
    </row>
    <row r="16" spans="1:30" x14ac:dyDescent="0.25">
      <c r="A16" t="s">
        <v>278</v>
      </c>
      <c r="B16" t="s">
        <v>31</v>
      </c>
      <c r="C16" t="s">
        <v>32</v>
      </c>
      <c r="D16" t="s">
        <v>279</v>
      </c>
      <c r="E16" t="s">
        <v>34</v>
      </c>
      <c r="F16" t="s">
        <v>280</v>
      </c>
      <c r="G16" t="s">
        <v>36</v>
      </c>
      <c r="H16" t="s">
        <v>37</v>
      </c>
      <c r="I16" t="s">
        <v>281</v>
      </c>
      <c r="J16" t="s">
        <v>282</v>
      </c>
      <c r="K16" t="s">
        <v>283</v>
      </c>
      <c r="L16" t="s">
        <v>284</v>
      </c>
      <c r="M16" t="s">
        <v>285</v>
      </c>
      <c r="N16" t="s">
        <v>286</v>
      </c>
      <c r="O16" t="s">
        <v>287</v>
      </c>
      <c r="P16" t="s">
        <v>288</v>
      </c>
      <c r="Q16" t="s">
        <v>46</v>
      </c>
      <c r="R16" t="s">
        <v>47</v>
      </c>
      <c r="S16" t="s">
        <v>289</v>
      </c>
      <c r="T16" t="s">
        <v>46</v>
      </c>
      <c r="U16" t="s">
        <v>290</v>
      </c>
      <c r="V16" t="s">
        <v>46</v>
      </c>
      <c r="W16" t="s">
        <v>47</v>
      </c>
      <c r="X16" t="s">
        <v>88</v>
      </c>
      <c r="Y16" t="s">
        <v>291</v>
      </c>
      <c r="Z16" t="s">
        <v>292</v>
      </c>
      <c r="AA16" t="s">
        <v>293</v>
      </c>
      <c r="AB16" t="s">
        <v>294</v>
      </c>
      <c r="AC16" t="s">
        <v>55</v>
      </c>
      <c r="AD16" t="s">
        <v>280</v>
      </c>
    </row>
    <row r="17" spans="1:30" x14ac:dyDescent="0.25">
      <c r="A17" t="s">
        <v>295</v>
      </c>
      <c r="B17" t="s">
        <v>57</v>
      </c>
      <c r="C17" t="s">
        <v>32</v>
      </c>
      <c r="D17" t="s">
        <v>296</v>
      </c>
      <c r="E17" t="s">
        <v>77</v>
      </c>
      <c r="F17" t="s">
        <v>297</v>
      </c>
      <c r="G17" t="s">
        <v>36</v>
      </c>
      <c r="H17" t="s">
        <v>37</v>
      </c>
      <c r="I17" t="s">
        <v>298</v>
      </c>
      <c r="J17" t="s">
        <v>299</v>
      </c>
      <c r="K17" t="s">
        <v>300</v>
      </c>
      <c r="L17" t="s">
        <v>301</v>
      </c>
      <c r="M17" t="s">
        <v>302</v>
      </c>
      <c r="N17" t="s">
        <v>303</v>
      </c>
      <c r="O17" t="s">
        <v>304</v>
      </c>
      <c r="P17" t="s">
        <v>305</v>
      </c>
      <c r="Q17" t="s">
        <v>46</v>
      </c>
      <c r="R17" t="s">
        <v>47</v>
      </c>
      <c r="S17" t="s">
        <v>306</v>
      </c>
      <c r="T17" t="s">
        <v>49</v>
      </c>
      <c r="U17" t="s">
        <v>70</v>
      </c>
      <c r="V17" t="s">
        <v>46</v>
      </c>
      <c r="W17" t="s">
        <v>47</v>
      </c>
      <c r="X17" t="s">
        <v>46</v>
      </c>
      <c r="Y17" t="s">
        <v>307</v>
      </c>
      <c r="Z17" t="s">
        <v>308</v>
      </c>
      <c r="AA17" t="s">
        <v>309</v>
      </c>
      <c r="AB17" t="s">
        <v>310</v>
      </c>
      <c r="AC17" t="s">
        <v>55</v>
      </c>
      <c r="AD17" t="s">
        <v>297</v>
      </c>
    </row>
    <row r="18" spans="1:30" x14ac:dyDescent="0.25">
      <c r="A18" t="s">
        <v>311</v>
      </c>
      <c r="B18" t="s">
        <v>312</v>
      </c>
      <c r="C18" t="s">
        <v>32</v>
      </c>
      <c r="D18" t="s">
        <v>313</v>
      </c>
      <c r="E18" t="s">
        <v>314</v>
      </c>
      <c r="F18" t="s">
        <v>315</v>
      </c>
      <c r="G18" t="s">
        <v>36</v>
      </c>
      <c r="H18" t="s">
        <v>37</v>
      </c>
      <c r="I18" t="s">
        <v>316</v>
      </c>
      <c r="J18" t="s">
        <v>317</v>
      </c>
      <c r="K18" t="s">
        <v>198</v>
      </c>
      <c r="L18" t="s">
        <v>318</v>
      </c>
      <c r="M18" t="s">
        <v>319</v>
      </c>
      <c r="N18" t="s">
        <v>320</v>
      </c>
      <c r="O18" t="s">
        <v>321</v>
      </c>
      <c r="P18" t="s">
        <v>322</v>
      </c>
      <c r="Q18" t="s">
        <v>46</v>
      </c>
      <c r="R18" t="s">
        <v>47</v>
      </c>
      <c r="S18" t="s">
        <v>323</v>
      </c>
      <c r="T18" t="s">
        <v>46</v>
      </c>
      <c r="U18" t="s">
        <v>87</v>
      </c>
      <c r="V18" t="s">
        <v>46</v>
      </c>
      <c r="W18" t="s">
        <v>47</v>
      </c>
      <c r="X18" t="s">
        <v>46</v>
      </c>
      <c r="Y18" t="s">
        <v>324</v>
      </c>
      <c r="Z18" t="s">
        <v>325</v>
      </c>
      <c r="AA18" t="s">
        <v>326</v>
      </c>
      <c r="AB18" t="s">
        <v>327</v>
      </c>
      <c r="AC18" t="s">
        <v>55</v>
      </c>
      <c r="AD18" t="s">
        <v>315</v>
      </c>
    </row>
    <row r="19" spans="1:30" x14ac:dyDescent="0.25">
      <c r="A19" t="s">
        <v>328</v>
      </c>
      <c r="B19" t="s">
        <v>329</v>
      </c>
      <c r="C19" t="s">
        <v>32</v>
      </c>
      <c r="D19" t="s">
        <v>330</v>
      </c>
      <c r="E19" t="s">
        <v>194</v>
      </c>
      <c r="F19" t="s">
        <v>331</v>
      </c>
      <c r="G19" t="s">
        <v>36</v>
      </c>
      <c r="H19" t="s">
        <v>37</v>
      </c>
      <c r="I19" t="s">
        <v>332</v>
      </c>
      <c r="J19" t="s">
        <v>333</v>
      </c>
      <c r="K19" t="s">
        <v>334</v>
      </c>
      <c r="L19" t="s">
        <v>335</v>
      </c>
      <c r="M19" t="s">
        <v>336</v>
      </c>
      <c r="N19" t="s">
        <v>337</v>
      </c>
      <c r="O19" t="s">
        <v>338</v>
      </c>
      <c r="P19" t="s">
        <v>339</v>
      </c>
      <c r="Q19" t="s">
        <v>46</v>
      </c>
      <c r="R19" t="s">
        <v>47</v>
      </c>
      <c r="S19" t="s">
        <v>340</v>
      </c>
      <c r="T19" t="s">
        <v>46</v>
      </c>
      <c r="U19" t="s">
        <v>125</v>
      </c>
      <c r="V19" t="s">
        <v>46</v>
      </c>
      <c r="W19" t="s">
        <v>47</v>
      </c>
      <c r="X19" t="s">
        <v>46</v>
      </c>
      <c r="Y19" t="s">
        <v>341</v>
      </c>
      <c r="Z19" t="s">
        <v>342</v>
      </c>
      <c r="AA19" t="s">
        <v>343</v>
      </c>
      <c r="AB19" t="s">
        <v>344</v>
      </c>
      <c r="AC19" t="s">
        <v>55</v>
      </c>
      <c r="AD19" t="s">
        <v>331</v>
      </c>
    </row>
    <row r="20" spans="1:30" x14ac:dyDescent="0.25">
      <c r="A20" t="s">
        <v>345</v>
      </c>
      <c r="B20" t="s">
        <v>346</v>
      </c>
      <c r="C20" t="s">
        <v>32</v>
      </c>
      <c r="D20" t="s">
        <v>347</v>
      </c>
      <c r="E20" t="s">
        <v>194</v>
      </c>
      <c r="F20" t="s">
        <v>348</v>
      </c>
      <c r="G20" t="s">
        <v>36</v>
      </c>
      <c r="H20" t="s">
        <v>37</v>
      </c>
      <c r="I20" t="s">
        <v>349</v>
      </c>
      <c r="J20" t="s">
        <v>350</v>
      </c>
      <c r="K20" t="s">
        <v>351</v>
      </c>
      <c r="L20" t="s">
        <v>352</v>
      </c>
      <c r="M20" t="s">
        <v>353</v>
      </c>
      <c r="N20" t="s">
        <v>354</v>
      </c>
      <c r="O20" t="s">
        <v>355</v>
      </c>
      <c r="P20" t="s">
        <v>356</v>
      </c>
      <c r="Q20" t="s">
        <v>46</v>
      </c>
      <c r="R20" t="s">
        <v>47</v>
      </c>
      <c r="S20" t="s">
        <v>357</v>
      </c>
      <c r="T20" t="s">
        <v>46</v>
      </c>
      <c r="U20" t="s">
        <v>358</v>
      </c>
      <c r="V20" t="s">
        <v>46</v>
      </c>
      <c r="W20" t="s">
        <v>47</v>
      </c>
      <c r="X20" t="s">
        <v>46</v>
      </c>
      <c r="Y20" t="s">
        <v>359</v>
      </c>
      <c r="Z20" t="s">
        <v>360</v>
      </c>
      <c r="AA20" t="s">
        <v>361</v>
      </c>
      <c r="AB20" t="s">
        <v>362</v>
      </c>
      <c r="AC20" t="s">
        <v>55</v>
      </c>
      <c r="AD20" t="s">
        <v>348</v>
      </c>
    </row>
    <row r="21" spans="1:30" x14ac:dyDescent="0.25">
      <c r="A21" t="s">
        <v>363</v>
      </c>
      <c r="B21" t="s">
        <v>57</v>
      </c>
      <c r="C21" t="s">
        <v>32</v>
      </c>
      <c r="D21" t="s">
        <v>364</v>
      </c>
      <c r="E21" t="s">
        <v>59</v>
      </c>
      <c r="F21" t="s">
        <v>365</v>
      </c>
      <c r="G21" t="s">
        <v>36</v>
      </c>
      <c r="H21" t="s">
        <v>37</v>
      </c>
      <c r="I21" t="s">
        <v>366</v>
      </c>
      <c r="J21" t="s">
        <v>366</v>
      </c>
      <c r="K21" t="s">
        <v>182</v>
      </c>
      <c r="L21" t="s">
        <v>290</v>
      </c>
      <c r="M21" t="s">
        <v>367</v>
      </c>
      <c r="N21" t="s">
        <v>368</v>
      </c>
      <c r="O21" t="s">
        <v>369</v>
      </c>
      <c r="P21" t="s">
        <v>170</v>
      </c>
      <c r="Q21" t="s">
        <v>46</v>
      </c>
      <c r="R21" t="s">
        <v>47</v>
      </c>
      <c r="S21" t="s">
        <v>107</v>
      </c>
      <c r="T21" t="s">
        <v>46</v>
      </c>
      <c r="U21" t="s">
        <v>46</v>
      </c>
      <c r="V21" t="s">
        <v>46</v>
      </c>
      <c r="W21" t="s">
        <v>47</v>
      </c>
      <c r="X21" t="s">
        <v>46</v>
      </c>
      <c r="Y21" t="s">
        <v>370</v>
      </c>
      <c r="Z21" t="s">
        <v>371</v>
      </c>
      <c r="AA21" t="s">
        <v>372</v>
      </c>
      <c r="AB21" t="s">
        <v>373</v>
      </c>
      <c r="AC21" t="s">
        <v>55</v>
      </c>
      <c r="AD21" t="s">
        <v>365</v>
      </c>
    </row>
    <row r="22" spans="1:30" x14ac:dyDescent="0.25">
      <c r="A22" t="s">
        <v>374</v>
      </c>
      <c r="B22" t="s">
        <v>375</v>
      </c>
      <c r="C22" t="s">
        <v>32</v>
      </c>
      <c r="D22" t="s">
        <v>376</v>
      </c>
      <c r="E22" t="s">
        <v>314</v>
      </c>
      <c r="F22" t="s">
        <v>377</v>
      </c>
      <c r="G22" t="s">
        <v>36</v>
      </c>
      <c r="H22" t="s">
        <v>37</v>
      </c>
      <c r="I22" t="s">
        <v>378</v>
      </c>
      <c r="J22" t="s">
        <v>378</v>
      </c>
      <c r="K22" t="s">
        <v>182</v>
      </c>
      <c r="L22" t="s">
        <v>379</v>
      </c>
      <c r="M22" t="s">
        <v>380</v>
      </c>
      <c r="N22" t="s">
        <v>381</v>
      </c>
      <c r="O22" t="s">
        <v>382</v>
      </c>
      <c r="P22" t="s">
        <v>383</v>
      </c>
      <c r="Q22" t="s">
        <v>46</v>
      </c>
      <c r="R22" t="s">
        <v>47</v>
      </c>
      <c r="S22" t="s">
        <v>70</v>
      </c>
      <c r="T22" t="s">
        <v>46</v>
      </c>
      <c r="U22" t="s">
        <v>46</v>
      </c>
      <c r="V22" t="s">
        <v>46</v>
      </c>
      <c r="W22" t="s">
        <v>47</v>
      </c>
      <c r="X22" t="s">
        <v>46</v>
      </c>
      <c r="Y22" t="s">
        <v>384</v>
      </c>
      <c r="Z22" t="s">
        <v>385</v>
      </c>
      <c r="AA22" t="s">
        <v>386</v>
      </c>
      <c r="AB22" t="s">
        <v>387</v>
      </c>
      <c r="AC22" t="s">
        <v>55</v>
      </c>
      <c r="AD22" t="s">
        <v>377</v>
      </c>
    </row>
    <row r="23" spans="1:30" x14ac:dyDescent="0.25">
      <c r="A23" t="s">
        <v>388</v>
      </c>
      <c r="B23" t="s">
        <v>57</v>
      </c>
      <c r="C23" t="s">
        <v>32</v>
      </c>
      <c r="D23" t="s">
        <v>389</v>
      </c>
      <c r="E23" t="s">
        <v>390</v>
      </c>
      <c r="F23" t="s">
        <v>391</v>
      </c>
      <c r="G23" t="s">
        <v>36</v>
      </c>
      <c r="H23" t="s">
        <v>37</v>
      </c>
      <c r="I23" t="s">
        <v>88</v>
      </c>
      <c r="J23" t="s">
        <v>88</v>
      </c>
      <c r="K23" t="s">
        <v>182</v>
      </c>
      <c r="L23" t="s">
        <v>88</v>
      </c>
      <c r="M23" t="s">
        <v>182</v>
      </c>
      <c r="N23" t="s">
        <v>88</v>
      </c>
      <c r="O23" t="s">
        <v>182</v>
      </c>
      <c r="P23" t="s">
        <v>182</v>
      </c>
      <c r="Q23" t="s">
        <v>46</v>
      </c>
      <c r="R23" t="s">
        <v>47</v>
      </c>
      <c r="S23" t="s">
        <v>46</v>
      </c>
      <c r="T23" t="s">
        <v>46</v>
      </c>
      <c r="U23" t="s">
        <v>46</v>
      </c>
      <c r="V23" t="s">
        <v>46</v>
      </c>
      <c r="W23" t="s">
        <v>47</v>
      </c>
      <c r="X23" t="s">
        <v>46</v>
      </c>
      <c r="Y23" t="s">
        <v>392</v>
      </c>
      <c r="Z23" t="s">
        <v>393</v>
      </c>
      <c r="AA23" t="s">
        <v>394</v>
      </c>
      <c r="AB23" t="s">
        <v>395</v>
      </c>
      <c r="AC23" t="s">
        <v>55</v>
      </c>
      <c r="AD23" t="s">
        <v>391</v>
      </c>
    </row>
    <row r="24" spans="1:30" x14ac:dyDescent="0.25">
      <c r="A24" t="s">
        <v>396</v>
      </c>
      <c r="B24" t="s">
        <v>57</v>
      </c>
      <c r="C24" t="s">
        <v>32</v>
      </c>
      <c r="D24" t="s">
        <v>397</v>
      </c>
      <c r="E24" t="s">
        <v>212</v>
      </c>
      <c r="F24" t="s">
        <v>398</v>
      </c>
      <c r="G24" t="s">
        <v>36</v>
      </c>
      <c r="H24" t="s">
        <v>37</v>
      </c>
      <c r="I24" t="s">
        <v>399</v>
      </c>
      <c r="J24" t="s">
        <v>400</v>
      </c>
      <c r="K24" t="s">
        <v>401</v>
      </c>
      <c r="L24" t="s">
        <v>402</v>
      </c>
      <c r="M24" t="s">
        <v>403</v>
      </c>
      <c r="N24" t="s">
        <v>404</v>
      </c>
      <c r="O24" t="s">
        <v>405</v>
      </c>
      <c r="P24" t="s">
        <v>406</v>
      </c>
      <c r="Q24" t="s">
        <v>46</v>
      </c>
      <c r="R24" t="s">
        <v>47</v>
      </c>
      <c r="S24" t="s">
        <v>407</v>
      </c>
      <c r="T24" t="s">
        <v>70</v>
      </c>
      <c r="U24" t="s">
        <v>408</v>
      </c>
      <c r="V24" t="s">
        <v>46</v>
      </c>
      <c r="W24" t="s">
        <v>47</v>
      </c>
      <c r="X24" t="s">
        <v>46</v>
      </c>
      <c r="Y24" t="s">
        <v>409</v>
      </c>
      <c r="Z24" t="s">
        <v>410</v>
      </c>
      <c r="AA24" t="s">
        <v>411</v>
      </c>
      <c r="AB24" t="s">
        <v>412</v>
      </c>
      <c r="AC24" t="s">
        <v>55</v>
      </c>
      <c r="AD24" t="s">
        <v>398</v>
      </c>
    </row>
    <row r="25" spans="1:30" x14ac:dyDescent="0.25">
      <c r="A25" t="s">
        <v>413</v>
      </c>
      <c r="B25" t="s">
        <v>57</v>
      </c>
      <c r="C25" t="s">
        <v>32</v>
      </c>
      <c r="D25" t="s">
        <v>414</v>
      </c>
      <c r="E25" t="s">
        <v>59</v>
      </c>
      <c r="F25" t="s">
        <v>415</v>
      </c>
      <c r="G25" t="s">
        <v>36</v>
      </c>
      <c r="H25" t="s">
        <v>37</v>
      </c>
      <c r="I25" t="s">
        <v>416</v>
      </c>
      <c r="J25" t="s">
        <v>417</v>
      </c>
      <c r="K25" t="s">
        <v>418</v>
      </c>
      <c r="L25" t="s">
        <v>419</v>
      </c>
      <c r="M25" t="s">
        <v>420</v>
      </c>
      <c r="N25" t="s">
        <v>421</v>
      </c>
      <c r="O25" t="s">
        <v>422</v>
      </c>
      <c r="P25" t="s">
        <v>423</v>
      </c>
      <c r="Q25" t="s">
        <v>46</v>
      </c>
      <c r="R25" t="s">
        <v>47</v>
      </c>
      <c r="S25" t="s">
        <v>424</v>
      </c>
      <c r="T25" t="s">
        <v>46</v>
      </c>
      <c r="U25" t="s">
        <v>70</v>
      </c>
      <c r="V25" t="s">
        <v>46</v>
      </c>
      <c r="W25" t="s">
        <v>47</v>
      </c>
      <c r="X25" t="s">
        <v>46</v>
      </c>
      <c r="Y25" t="s">
        <v>425</v>
      </c>
      <c r="Z25" t="s">
        <v>426</v>
      </c>
      <c r="AA25" t="s">
        <v>427</v>
      </c>
      <c r="AB25" t="s">
        <v>428</v>
      </c>
      <c r="AC25" t="s">
        <v>55</v>
      </c>
      <c r="AD25" t="s">
        <v>415</v>
      </c>
    </row>
    <row r="26" spans="1:30" x14ac:dyDescent="0.25">
      <c r="A26" t="s">
        <v>429</v>
      </c>
      <c r="B26" t="s">
        <v>57</v>
      </c>
      <c r="C26" t="s">
        <v>32</v>
      </c>
      <c r="D26" t="s">
        <v>430</v>
      </c>
      <c r="E26" t="s">
        <v>59</v>
      </c>
      <c r="F26" t="s">
        <v>431</v>
      </c>
      <c r="G26" t="s">
        <v>36</v>
      </c>
      <c r="H26" t="s">
        <v>37</v>
      </c>
      <c r="I26" t="s">
        <v>432</v>
      </c>
      <c r="J26" t="s">
        <v>432</v>
      </c>
      <c r="K26" t="s">
        <v>182</v>
      </c>
      <c r="L26" t="s">
        <v>433</v>
      </c>
      <c r="M26" t="s">
        <v>434</v>
      </c>
      <c r="N26" t="s">
        <v>435</v>
      </c>
      <c r="O26" t="s">
        <v>436</v>
      </c>
      <c r="P26" t="s">
        <v>437</v>
      </c>
      <c r="Q26" t="s">
        <v>46</v>
      </c>
      <c r="R26" t="s">
        <v>47</v>
      </c>
      <c r="S26" t="s">
        <v>438</v>
      </c>
      <c r="T26" t="s">
        <v>46</v>
      </c>
      <c r="U26" t="s">
        <v>46</v>
      </c>
      <c r="V26" t="s">
        <v>46</v>
      </c>
      <c r="W26" t="s">
        <v>47</v>
      </c>
      <c r="X26" t="s">
        <v>46</v>
      </c>
      <c r="Y26" t="s">
        <v>439</v>
      </c>
      <c r="Z26" t="s">
        <v>440</v>
      </c>
      <c r="AA26" t="s">
        <v>441</v>
      </c>
      <c r="AB26" t="s">
        <v>442</v>
      </c>
      <c r="AC26" t="s">
        <v>55</v>
      </c>
      <c r="AD26" t="s">
        <v>431</v>
      </c>
    </row>
    <row r="27" spans="1:30" x14ac:dyDescent="0.25">
      <c r="A27" t="s">
        <v>443</v>
      </c>
      <c r="B27" t="s">
        <v>31</v>
      </c>
      <c r="C27" t="s">
        <v>32</v>
      </c>
      <c r="D27" t="s">
        <v>444</v>
      </c>
      <c r="E27" t="s">
        <v>34</v>
      </c>
      <c r="F27" t="s">
        <v>445</v>
      </c>
      <c r="G27" t="s">
        <v>36</v>
      </c>
      <c r="H27" t="s">
        <v>37</v>
      </c>
      <c r="I27" t="s">
        <v>446</v>
      </c>
      <c r="J27" t="s">
        <v>447</v>
      </c>
      <c r="K27" t="s">
        <v>448</v>
      </c>
      <c r="L27" t="s">
        <v>449</v>
      </c>
      <c r="M27" t="s">
        <v>450</v>
      </c>
      <c r="N27" t="s">
        <v>451</v>
      </c>
      <c r="O27" t="s">
        <v>452</v>
      </c>
      <c r="P27" t="s">
        <v>453</v>
      </c>
      <c r="Q27" t="s">
        <v>46</v>
      </c>
      <c r="R27" t="s">
        <v>47</v>
      </c>
      <c r="S27" t="s">
        <v>454</v>
      </c>
      <c r="T27" t="s">
        <v>46</v>
      </c>
      <c r="U27" t="s">
        <v>455</v>
      </c>
      <c r="V27" t="s">
        <v>46</v>
      </c>
      <c r="W27" t="s">
        <v>47</v>
      </c>
      <c r="X27" t="s">
        <v>46</v>
      </c>
      <c r="Y27" t="s">
        <v>456</v>
      </c>
      <c r="Z27" t="s">
        <v>457</v>
      </c>
      <c r="AA27" t="s">
        <v>458</v>
      </c>
      <c r="AB27" t="s">
        <v>459</v>
      </c>
      <c r="AC27" t="s">
        <v>55</v>
      </c>
      <c r="AD27" t="s">
        <v>445</v>
      </c>
    </row>
    <row r="28" spans="1:30" x14ac:dyDescent="0.25">
      <c r="A28" t="s">
        <v>460</v>
      </c>
      <c r="B28" t="s">
        <v>57</v>
      </c>
      <c r="C28" t="s">
        <v>32</v>
      </c>
      <c r="D28" t="s">
        <v>461</v>
      </c>
      <c r="E28" t="s">
        <v>231</v>
      </c>
      <c r="F28" t="s">
        <v>462</v>
      </c>
      <c r="G28" t="s">
        <v>36</v>
      </c>
      <c r="H28" t="s">
        <v>37</v>
      </c>
      <c r="I28" t="s">
        <v>463</v>
      </c>
      <c r="J28" t="s">
        <v>464</v>
      </c>
      <c r="K28" t="s">
        <v>465</v>
      </c>
      <c r="L28" t="s">
        <v>466</v>
      </c>
      <c r="M28" t="s">
        <v>467</v>
      </c>
      <c r="N28" t="s">
        <v>468</v>
      </c>
      <c r="O28" t="s">
        <v>469</v>
      </c>
      <c r="P28" t="s">
        <v>470</v>
      </c>
      <c r="Q28" t="s">
        <v>46</v>
      </c>
      <c r="R28" t="s">
        <v>47</v>
      </c>
      <c r="S28" t="s">
        <v>471</v>
      </c>
      <c r="T28" t="s">
        <v>69</v>
      </c>
      <c r="U28" t="s">
        <v>257</v>
      </c>
      <c r="V28" t="s">
        <v>46</v>
      </c>
      <c r="W28" t="s">
        <v>47</v>
      </c>
      <c r="X28" t="s">
        <v>88</v>
      </c>
      <c r="Y28" t="s">
        <v>472</v>
      </c>
      <c r="Z28" t="s">
        <v>473</v>
      </c>
      <c r="AA28" t="s">
        <v>474</v>
      </c>
      <c r="AB28" t="s">
        <v>475</v>
      </c>
      <c r="AC28" t="s">
        <v>55</v>
      </c>
      <c r="AD28" t="s">
        <v>462</v>
      </c>
    </row>
    <row r="29" spans="1:30" x14ac:dyDescent="0.25">
      <c r="A29" t="s">
        <v>476</v>
      </c>
      <c r="B29" t="s">
        <v>94</v>
      </c>
      <c r="C29" t="s">
        <v>32</v>
      </c>
      <c r="D29" t="s">
        <v>95</v>
      </c>
      <c r="E29" t="s">
        <v>96</v>
      </c>
      <c r="F29" t="s">
        <v>477</v>
      </c>
      <c r="G29" t="s">
        <v>36</v>
      </c>
      <c r="H29" t="s">
        <v>37</v>
      </c>
      <c r="I29" t="s">
        <v>478</v>
      </c>
      <c r="J29" t="s">
        <v>479</v>
      </c>
      <c r="K29" t="s">
        <v>480</v>
      </c>
      <c r="L29" t="s">
        <v>481</v>
      </c>
      <c r="M29" t="s">
        <v>482</v>
      </c>
      <c r="N29" t="s">
        <v>483</v>
      </c>
      <c r="O29" t="s">
        <v>484</v>
      </c>
      <c r="P29" t="s">
        <v>485</v>
      </c>
      <c r="Q29" t="s">
        <v>46</v>
      </c>
      <c r="R29" t="s">
        <v>47</v>
      </c>
      <c r="S29" t="s">
        <v>358</v>
      </c>
      <c r="T29" t="s">
        <v>46</v>
      </c>
      <c r="U29" t="s">
        <v>49</v>
      </c>
      <c r="V29" t="s">
        <v>46</v>
      </c>
      <c r="W29" t="s">
        <v>47</v>
      </c>
      <c r="X29" t="s">
        <v>46</v>
      </c>
      <c r="Y29" t="s">
        <v>486</v>
      </c>
      <c r="Z29" t="s">
        <v>487</v>
      </c>
      <c r="AA29" t="s">
        <v>488</v>
      </c>
      <c r="AB29" t="s">
        <v>489</v>
      </c>
      <c r="AC29" t="s">
        <v>55</v>
      </c>
      <c r="AD29" t="s">
        <v>477</v>
      </c>
    </row>
    <row r="30" spans="1:30" x14ac:dyDescent="0.25">
      <c r="A30" t="s">
        <v>490</v>
      </c>
      <c r="B30" t="s">
        <v>113</v>
      </c>
      <c r="C30" t="s">
        <v>32</v>
      </c>
      <c r="D30" t="s">
        <v>491</v>
      </c>
      <c r="E30" t="s">
        <v>115</v>
      </c>
      <c r="F30" t="s">
        <v>492</v>
      </c>
      <c r="G30" t="s">
        <v>36</v>
      </c>
      <c r="H30" t="s">
        <v>37</v>
      </c>
      <c r="I30" t="s">
        <v>117</v>
      </c>
      <c r="J30" t="s">
        <v>118</v>
      </c>
      <c r="K30" t="s">
        <v>119</v>
      </c>
      <c r="L30" t="s">
        <v>493</v>
      </c>
      <c r="M30" t="s">
        <v>494</v>
      </c>
      <c r="N30" t="s">
        <v>495</v>
      </c>
      <c r="O30" t="s">
        <v>496</v>
      </c>
      <c r="P30" t="s">
        <v>497</v>
      </c>
      <c r="Q30" t="s">
        <v>46</v>
      </c>
      <c r="R30" t="s">
        <v>47</v>
      </c>
      <c r="S30" t="s">
        <v>125</v>
      </c>
      <c r="T30" t="s">
        <v>46</v>
      </c>
      <c r="U30" t="s">
        <v>87</v>
      </c>
      <c r="V30" t="s">
        <v>46</v>
      </c>
      <c r="W30" t="s">
        <v>47</v>
      </c>
      <c r="X30" t="s">
        <v>46</v>
      </c>
      <c r="Y30" t="s">
        <v>498</v>
      </c>
      <c r="Z30" t="s">
        <v>499</v>
      </c>
      <c r="AA30" t="s">
        <v>500</v>
      </c>
      <c r="AB30" t="s">
        <v>501</v>
      </c>
      <c r="AC30" t="s">
        <v>55</v>
      </c>
      <c r="AD30" t="s">
        <v>492</v>
      </c>
    </row>
    <row r="31" spans="1:30" x14ac:dyDescent="0.25">
      <c r="A31" t="s">
        <v>502</v>
      </c>
      <c r="B31" t="s">
        <v>346</v>
      </c>
      <c r="C31" t="s">
        <v>32</v>
      </c>
      <c r="D31" t="s">
        <v>503</v>
      </c>
      <c r="E31" t="s">
        <v>194</v>
      </c>
      <c r="F31" t="s">
        <v>504</v>
      </c>
      <c r="G31" t="s">
        <v>36</v>
      </c>
      <c r="H31" t="s">
        <v>37</v>
      </c>
      <c r="I31" t="s">
        <v>505</v>
      </c>
      <c r="J31" t="s">
        <v>506</v>
      </c>
      <c r="K31" t="s">
        <v>507</v>
      </c>
      <c r="L31" t="s">
        <v>508</v>
      </c>
      <c r="M31" t="s">
        <v>509</v>
      </c>
      <c r="N31" t="s">
        <v>510</v>
      </c>
      <c r="O31" t="s">
        <v>511</v>
      </c>
      <c r="P31" t="s">
        <v>512</v>
      </c>
      <c r="Q31" t="s">
        <v>46</v>
      </c>
      <c r="R31" t="s">
        <v>47</v>
      </c>
      <c r="S31" t="s">
        <v>50</v>
      </c>
      <c r="T31" t="s">
        <v>46</v>
      </c>
      <c r="U31" t="s">
        <v>125</v>
      </c>
      <c r="V31" t="s">
        <v>46</v>
      </c>
      <c r="W31" t="s">
        <v>47</v>
      </c>
      <c r="X31" t="s">
        <v>88</v>
      </c>
      <c r="Y31" t="s">
        <v>513</v>
      </c>
      <c r="Z31" t="s">
        <v>514</v>
      </c>
      <c r="AA31" t="s">
        <v>515</v>
      </c>
      <c r="AB31" t="s">
        <v>516</v>
      </c>
      <c r="AC31" t="s">
        <v>55</v>
      </c>
      <c r="AD31" t="s">
        <v>504</v>
      </c>
    </row>
    <row r="32" spans="1:30" x14ac:dyDescent="0.25">
      <c r="A32" t="s">
        <v>517</v>
      </c>
      <c r="B32" t="s">
        <v>31</v>
      </c>
      <c r="C32" t="s">
        <v>32</v>
      </c>
      <c r="D32" t="s">
        <v>518</v>
      </c>
      <c r="E32" t="s">
        <v>34</v>
      </c>
      <c r="F32" t="s">
        <v>519</v>
      </c>
      <c r="G32" t="s">
        <v>36</v>
      </c>
      <c r="H32" t="s">
        <v>37</v>
      </c>
      <c r="I32" t="s">
        <v>520</v>
      </c>
      <c r="J32" t="s">
        <v>521</v>
      </c>
      <c r="K32" t="s">
        <v>522</v>
      </c>
      <c r="L32" t="s">
        <v>523</v>
      </c>
      <c r="M32" t="s">
        <v>524</v>
      </c>
      <c r="N32" t="s">
        <v>525</v>
      </c>
      <c r="O32" t="s">
        <v>526</v>
      </c>
      <c r="P32" t="s">
        <v>527</v>
      </c>
      <c r="Q32" t="s">
        <v>46</v>
      </c>
      <c r="R32" t="s">
        <v>47</v>
      </c>
      <c r="S32" t="s">
        <v>528</v>
      </c>
      <c r="T32" t="s">
        <v>88</v>
      </c>
      <c r="U32" t="s">
        <v>529</v>
      </c>
      <c r="V32" t="s">
        <v>46</v>
      </c>
      <c r="W32" t="s">
        <v>47</v>
      </c>
      <c r="X32" t="s">
        <v>88</v>
      </c>
      <c r="Y32" t="s">
        <v>530</v>
      </c>
      <c r="Z32" t="s">
        <v>531</v>
      </c>
      <c r="AA32" t="s">
        <v>532</v>
      </c>
      <c r="AB32" t="s">
        <v>533</v>
      </c>
      <c r="AC32" t="s">
        <v>55</v>
      </c>
      <c r="AD32" t="s">
        <v>519</v>
      </c>
    </row>
    <row r="33" spans="1:30" x14ac:dyDescent="0.25">
      <c r="A33" t="s">
        <v>534</v>
      </c>
      <c r="B33" t="s">
        <v>57</v>
      </c>
      <c r="C33" t="s">
        <v>32</v>
      </c>
      <c r="D33" t="s">
        <v>535</v>
      </c>
      <c r="E33" t="s">
        <v>536</v>
      </c>
      <c r="F33" t="s">
        <v>537</v>
      </c>
      <c r="G33" t="s">
        <v>36</v>
      </c>
      <c r="H33" t="s">
        <v>37</v>
      </c>
      <c r="I33" t="s">
        <v>538</v>
      </c>
      <c r="J33" t="s">
        <v>539</v>
      </c>
      <c r="K33" t="s">
        <v>540</v>
      </c>
      <c r="L33" t="s">
        <v>541</v>
      </c>
      <c r="M33" t="s">
        <v>542</v>
      </c>
      <c r="N33" t="s">
        <v>543</v>
      </c>
      <c r="O33" t="s">
        <v>544</v>
      </c>
      <c r="P33" t="s">
        <v>545</v>
      </c>
      <c r="Q33" t="s">
        <v>46</v>
      </c>
      <c r="R33" t="s">
        <v>47</v>
      </c>
      <c r="S33" t="s">
        <v>223</v>
      </c>
      <c r="T33" t="s">
        <v>46</v>
      </c>
      <c r="U33" t="s">
        <v>546</v>
      </c>
      <c r="V33" t="s">
        <v>46</v>
      </c>
      <c r="W33" t="s">
        <v>47</v>
      </c>
      <c r="X33" t="s">
        <v>88</v>
      </c>
      <c r="Y33" t="s">
        <v>547</v>
      </c>
      <c r="Z33" t="s">
        <v>548</v>
      </c>
      <c r="AA33" t="s">
        <v>549</v>
      </c>
      <c r="AB33" t="s">
        <v>550</v>
      </c>
      <c r="AC33" t="s">
        <v>55</v>
      </c>
      <c r="AD33" t="s">
        <v>537</v>
      </c>
    </row>
    <row r="34" spans="1:30" x14ac:dyDescent="0.25">
      <c r="A34" t="s">
        <v>551</v>
      </c>
      <c r="B34" t="s">
        <v>57</v>
      </c>
      <c r="C34" t="s">
        <v>32</v>
      </c>
      <c r="D34" t="s">
        <v>552</v>
      </c>
      <c r="E34" t="s">
        <v>194</v>
      </c>
      <c r="F34" t="s">
        <v>553</v>
      </c>
      <c r="G34" t="s">
        <v>36</v>
      </c>
      <c r="H34" t="s">
        <v>37</v>
      </c>
      <c r="I34" t="s">
        <v>554</v>
      </c>
      <c r="J34" t="s">
        <v>555</v>
      </c>
      <c r="K34" t="s">
        <v>556</v>
      </c>
      <c r="L34" t="s">
        <v>557</v>
      </c>
      <c r="M34" t="s">
        <v>558</v>
      </c>
      <c r="N34" t="s">
        <v>559</v>
      </c>
      <c r="O34" t="s">
        <v>560</v>
      </c>
      <c r="P34" t="s">
        <v>561</v>
      </c>
      <c r="Q34" t="s">
        <v>46</v>
      </c>
      <c r="R34" t="s">
        <v>47</v>
      </c>
      <c r="S34" t="s">
        <v>562</v>
      </c>
      <c r="T34" t="s">
        <v>46</v>
      </c>
      <c r="U34" t="s">
        <v>563</v>
      </c>
      <c r="V34" t="s">
        <v>46</v>
      </c>
      <c r="W34" t="s">
        <v>47</v>
      </c>
      <c r="X34" t="s">
        <v>88</v>
      </c>
      <c r="Y34" t="s">
        <v>564</v>
      </c>
      <c r="Z34" t="s">
        <v>565</v>
      </c>
      <c r="AA34" t="s">
        <v>566</v>
      </c>
      <c r="AB34" t="s">
        <v>567</v>
      </c>
      <c r="AC34" t="s">
        <v>55</v>
      </c>
      <c r="AD34" t="s">
        <v>553</v>
      </c>
    </row>
    <row r="35" spans="1:30" x14ac:dyDescent="0.25">
      <c r="A35" t="s">
        <v>568</v>
      </c>
      <c r="B35" t="s">
        <v>569</v>
      </c>
      <c r="C35" t="s">
        <v>32</v>
      </c>
      <c r="D35" t="s">
        <v>570</v>
      </c>
      <c r="E35" t="s">
        <v>314</v>
      </c>
      <c r="F35" t="s">
        <v>571</v>
      </c>
      <c r="G35" t="s">
        <v>36</v>
      </c>
      <c r="H35" t="s">
        <v>37</v>
      </c>
      <c r="I35" t="s">
        <v>572</v>
      </c>
      <c r="J35" t="s">
        <v>573</v>
      </c>
      <c r="K35" t="s">
        <v>574</v>
      </c>
      <c r="L35" t="s">
        <v>575</v>
      </c>
      <c r="M35" t="s">
        <v>576</v>
      </c>
      <c r="N35" t="s">
        <v>577</v>
      </c>
      <c r="O35" t="s">
        <v>578</v>
      </c>
      <c r="P35" t="s">
        <v>579</v>
      </c>
      <c r="Q35" t="s">
        <v>46</v>
      </c>
      <c r="R35" t="s">
        <v>47</v>
      </c>
      <c r="S35" t="s">
        <v>580</v>
      </c>
      <c r="T35" t="s">
        <v>46</v>
      </c>
      <c r="U35" t="s">
        <v>581</v>
      </c>
      <c r="V35" t="s">
        <v>46</v>
      </c>
      <c r="W35" t="s">
        <v>47</v>
      </c>
      <c r="X35" t="s">
        <v>46</v>
      </c>
      <c r="Y35" t="s">
        <v>582</v>
      </c>
      <c r="Z35" t="s">
        <v>583</v>
      </c>
      <c r="AA35" t="s">
        <v>584</v>
      </c>
      <c r="AB35" t="s">
        <v>585</v>
      </c>
      <c r="AC35" t="s">
        <v>55</v>
      </c>
      <c r="AD35" t="s">
        <v>571</v>
      </c>
    </row>
    <row r="36" spans="1:30" x14ac:dyDescent="0.25">
      <c r="A36" t="s">
        <v>586</v>
      </c>
      <c r="B36" t="s">
        <v>587</v>
      </c>
      <c r="C36" t="s">
        <v>32</v>
      </c>
      <c r="D36" t="s">
        <v>588</v>
      </c>
      <c r="E36" t="s">
        <v>314</v>
      </c>
      <c r="F36" t="s">
        <v>589</v>
      </c>
      <c r="G36" t="s">
        <v>36</v>
      </c>
      <c r="H36" t="s">
        <v>37</v>
      </c>
      <c r="I36" t="s">
        <v>590</v>
      </c>
      <c r="J36" t="s">
        <v>591</v>
      </c>
      <c r="K36" t="s">
        <v>592</v>
      </c>
      <c r="L36" t="s">
        <v>593</v>
      </c>
      <c r="M36" t="s">
        <v>594</v>
      </c>
      <c r="N36" t="s">
        <v>595</v>
      </c>
      <c r="O36" t="s">
        <v>596</v>
      </c>
      <c r="P36" t="s">
        <v>597</v>
      </c>
      <c r="Q36" t="s">
        <v>46</v>
      </c>
      <c r="R36" t="s">
        <v>47</v>
      </c>
      <c r="S36" t="s">
        <v>598</v>
      </c>
      <c r="T36" t="s">
        <v>46</v>
      </c>
      <c r="U36" t="s">
        <v>599</v>
      </c>
      <c r="V36" t="s">
        <v>46</v>
      </c>
      <c r="W36" t="s">
        <v>47</v>
      </c>
      <c r="X36" t="s">
        <v>49</v>
      </c>
      <c r="Y36" t="s">
        <v>600</v>
      </c>
      <c r="Z36" t="s">
        <v>601</v>
      </c>
      <c r="AA36" t="s">
        <v>602</v>
      </c>
      <c r="AB36" t="s">
        <v>603</v>
      </c>
      <c r="AC36" t="s">
        <v>55</v>
      </c>
      <c r="AD36" t="s">
        <v>589</v>
      </c>
    </row>
    <row r="37" spans="1:30" x14ac:dyDescent="0.25">
      <c r="A37" t="s">
        <v>604</v>
      </c>
      <c r="B37" t="s">
        <v>57</v>
      </c>
      <c r="C37" t="s">
        <v>32</v>
      </c>
      <c r="D37" t="s">
        <v>605</v>
      </c>
      <c r="E37" t="s">
        <v>212</v>
      </c>
      <c r="F37" t="s">
        <v>606</v>
      </c>
      <c r="G37" t="s">
        <v>36</v>
      </c>
      <c r="H37" t="s">
        <v>37</v>
      </c>
      <c r="I37" t="s">
        <v>607</v>
      </c>
      <c r="J37" t="s">
        <v>608</v>
      </c>
      <c r="K37" t="s">
        <v>609</v>
      </c>
      <c r="L37" t="s">
        <v>610</v>
      </c>
      <c r="M37" t="s">
        <v>611</v>
      </c>
      <c r="N37" t="s">
        <v>612</v>
      </c>
      <c r="O37" t="s">
        <v>613</v>
      </c>
      <c r="P37" t="s">
        <v>614</v>
      </c>
      <c r="Q37" t="s">
        <v>46</v>
      </c>
      <c r="R37" t="s">
        <v>47</v>
      </c>
      <c r="S37" t="s">
        <v>615</v>
      </c>
      <c r="T37" t="s">
        <v>88</v>
      </c>
      <c r="U37" t="s">
        <v>379</v>
      </c>
      <c r="V37" t="s">
        <v>46</v>
      </c>
      <c r="W37" t="s">
        <v>47</v>
      </c>
      <c r="X37" t="s">
        <v>46</v>
      </c>
      <c r="Y37" t="s">
        <v>616</v>
      </c>
      <c r="Z37" t="s">
        <v>617</v>
      </c>
      <c r="AA37" t="s">
        <v>618</v>
      </c>
      <c r="AB37" t="s">
        <v>619</v>
      </c>
      <c r="AC37" t="s">
        <v>55</v>
      </c>
      <c r="AD37" t="s">
        <v>606</v>
      </c>
    </row>
    <row r="38" spans="1:30" x14ac:dyDescent="0.25">
      <c r="A38" t="s">
        <v>620</v>
      </c>
      <c r="B38" t="s">
        <v>375</v>
      </c>
      <c r="C38" t="s">
        <v>32</v>
      </c>
      <c r="D38" t="s">
        <v>621</v>
      </c>
      <c r="E38" t="s">
        <v>314</v>
      </c>
      <c r="F38" t="s">
        <v>622</v>
      </c>
      <c r="G38" t="s">
        <v>36</v>
      </c>
      <c r="H38" t="s">
        <v>37</v>
      </c>
      <c r="I38" t="s">
        <v>623</v>
      </c>
      <c r="J38" t="s">
        <v>623</v>
      </c>
      <c r="K38" t="s">
        <v>182</v>
      </c>
      <c r="L38" t="s">
        <v>624</v>
      </c>
      <c r="M38" t="s">
        <v>625</v>
      </c>
      <c r="N38" t="s">
        <v>46</v>
      </c>
      <c r="O38" t="s">
        <v>47</v>
      </c>
      <c r="P38" t="s">
        <v>47</v>
      </c>
      <c r="Q38" t="s">
        <v>46</v>
      </c>
      <c r="R38" t="s">
        <v>47</v>
      </c>
      <c r="S38" t="s">
        <v>88</v>
      </c>
      <c r="T38" t="s">
        <v>46</v>
      </c>
      <c r="U38" t="s">
        <v>46</v>
      </c>
      <c r="V38" t="s">
        <v>46</v>
      </c>
      <c r="W38" t="s">
        <v>47</v>
      </c>
      <c r="X38" t="s">
        <v>46</v>
      </c>
      <c r="Y38" t="s">
        <v>626</v>
      </c>
      <c r="Z38" t="s">
        <v>627</v>
      </c>
      <c r="AA38" t="s">
        <v>628</v>
      </c>
      <c r="AB38" t="s">
        <v>629</v>
      </c>
      <c r="AC38" t="s">
        <v>55</v>
      </c>
      <c r="AD38" t="s">
        <v>622</v>
      </c>
    </row>
    <row r="39" spans="1:30" x14ac:dyDescent="0.25">
      <c r="A39" t="s">
        <v>630</v>
      </c>
      <c r="B39" t="s">
        <v>57</v>
      </c>
      <c r="C39" t="s">
        <v>32</v>
      </c>
      <c r="D39" t="s">
        <v>631</v>
      </c>
      <c r="E39" t="s">
        <v>59</v>
      </c>
      <c r="F39" t="s">
        <v>632</v>
      </c>
      <c r="G39" t="s">
        <v>36</v>
      </c>
      <c r="H39" t="s">
        <v>37</v>
      </c>
      <c r="I39" t="s">
        <v>633</v>
      </c>
      <c r="J39" t="s">
        <v>634</v>
      </c>
      <c r="K39" t="s">
        <v>609</v>
      </c>
      <c r="L39" t="s">
        <v>635</v>
      </c>
      <c r="M39" t="s">
        <v>636</v>
      </c>
      <c r="N39" t="s">
        <v>637</v>
      </c>
      <c r="O39" t="s">
        <v>638</v>
      </c>
      <c r="P39" t="s">
        <v>639</v>
      </c>
      <c r="Q39" t="s">
        <v>46</v>
      </c>
      <c r="R39" t="s">
        <v>47</v>
      </c>
      <c r="S39" t="s">
        <v>224</v>
      </c>
      <c r="T39" t="s">
        <v>46</v>
      </c>
      <c r="U39" t="s">
        <v>107</v>
      </c>
      <c r="V39" t="s">
        <v>46</v>
      </c>
      <c r="W39" t="s">
        <v>47</v>
      </c>
      <c r="X39" t="s">
        <v>46</v>
      </c>
      <c r="Y39" t="s">
        <v>640</v>
      </c>
      <c r="Z39" t="s">
        <v>426</v>
      </c>
      <c r="AA39" t="s">
        <v>641</v>
      </c>
      <c r="AB39" t="s">
        <v>642</v>
      </c>
      <c r="AC39" t="s">
        <v>55</v>
      </c>
      <c r="AD39" t="s">
        <v>632</v>
      </c>
    </row>
    <row r="40" spans="1:30" x14ac:dyDescent="0.25">
      <c r="A40" t="s">
        <v>643</v>
      </c>
      <c r="B40" t="s">
        <v>57</v>
      </c>
      <c r="C40" t="s">
        <v>32</v>
      </c>
      <c r="D40" t="s">
        <v>644</v>
      </c>
      <c r="E40" t="s">
        <v>59</v>
      </c>
      <c r="F40" t="s">
        <v>645</v>
      </c>
      <c r="G40" t="s">
        <v>36</v>
      </c>
      <c r="H40" t="s">
        <v>37</v>
      </c>
      <c r="I40" t="s">
        <v>646</v>
      </c>
      <c r="J40" t="s">
        <v>647</v>
      </c>
      <c r="K40" t="s">
        <v>648</v>
      </c>
      <c r="L40" t="s">
        <v>649</v>
      </c>
      <c r="M40" t="s">
        <v>650</v>
      </c>
      <c r="N40" t="s">
        <v>471</v>
      </c>
      <c r="O40" t="s">
        <v>651</v>
      </c>
      <c r="P40" t="s">
        <v>652</v>
      </c>
      <c r="Q40" t="s">
        <v>46</v>
      </c>
      <c r="R40" t="s">
        <v>47</v>
      </c>
      <c r="S40" t="s">
        <v>107</v>
      </c>
      <c r="T40" t="s">
        <v>46</v>
      </c>
      <c r="U40" t="s">
        <v>653</v>
      </c>
      <c r="V40" t="s">
        <v>46</v>
      </c>
      <c r="W40" t="s">
        <v>47</v>
      </c>
      <c r="X40" t="s">
        <v>46</v>
      </c>
      <c r="Y40" t="s">
        <v>654</v>
      </c>
      <c r="Z40" t="s">
        <v>655</v>
      </c>
      <c r="AA40" t="s">
        <v>656</v>
      </c>
      <c r="AB40" t="s">
        <v>657</v>
      </c>
      <c r="AC40" t="s">
        <v>55</v>
      </c>
      <c r="AD40" t="s">
        <v>645</v>
      </c>
    </row>
    <row r="41" spans="1:30" x14ac:dyDescent="0.25">
      <c r="A41" t="s">
        <v>658</v>
      </c>
      <c r="B41" t="s">
        <v>248</v>
      </c>
      <c r="C41" t="s">
        <v>32</v>
      </c>
      <c r="D41" t="s">
        <v>249</v>
      </c>
      <c r="E41" t="s">
        <v>194</v>
      </c>
      <c r="F41" t="s">
        <v>659</v>
      </c>
      <c r="G41" t="s">
        <v>36</v>
      </c>
      <c r="H41" t="s">
        <v>37</v>
      </c>
      <c r="I41" t="s">
        <v>660</v>
      </c>
      <c r="J41" t="s">
        <v>661</v>
      </c>
      <c r="K41" t="s">
        <v>662</v>
      </c>
      <c r="L41" t="s">
        <v>663</v>
      </c>
      <c r="M41" t="s">
        <v>664</v>
      </c>
      <c r="N41" t="s">
        <v>665</v>
      </c>
      <c r="O41" t="s">
        <v>666</v>
      </c>
      <c r="P41" t="s">
        <v>667</v>
      </c>
      <c r="Q41" t="s">
        <v>46</v>
      </c>
      <c r="R41" t="s">
        <v>47</v>
      </c>
      <c r="S41" t="s">
        <v>107</v>
      </c>
      <c r="T41" t="s">
        <v>46</v>
      </c>
      <c r="U41" t="s">
        <v>88</v>
      </c>
      <c r="V41" t="s">
        <v>46</v>
      </c>
      <c r="W41" t="s">
        <v>47</v>
      </c>
      <c r="X41" t="s">
        <v>46</v>
      </c>
      <c r="Y41" t="s">
        <v>668</v>
      </c>
      <c r="Z41" t="s">
        <v>259</v>
      </c>
      <c r="AA41" t="s">
        <v>669</v>
      </c>
      <c r="AB41" t="s">
        <v>670</v>
      </c>
      <c r="AC41" t="s">
        <v>55</v>
      </c>
      <c r="AD41" t="s">
        <v>659</v>
      </c>
    </row>
    <row r="42" spans="1:30" x14ac:dyDescent="0.25">
      <c r="A42" t="s">
        <v>671</v>
      </c>
      <c r="B42" t="s">
        <v>672</v>
      </c>
      <c r="C42" t="s">
        <v>32</v>
      </c>
      <c r="D42" t="s">
        <v>673</v>
      </c>
      <c r="E42" t="s">
        <v>314</v>
      </c>
      <c r="F42" t="s">
        <v>674</v>
      </c>
      <c r="G42" t="s">
        <v>36</v>
      </c>
      <c r="H42" t="s">
        <v>37</v>
      </c>
      <c r="I42" t="s">
        <v>675</v>
      </c>
      <c r="J42" t="s">
        <v>676</v>
      </c>
      <c r="K42" t="s">
        <v>677</v>
      </c>
      <c r="L42" t="s">
        <v>678</v>
      </c>
      <c r="M42" t="s">
        <v>679</v>
      </c>
      <c r="N42" t="s">
        <v>340</v>
      </c>
      <c r="O42" t="s">
        <v>680</v>
      </c>
      <c r="P42" t="s">
        <v>681</v>
      </c>
      <c r="Q42" t="s">
        <v>46</v>
      </c>
      <c r="R42" t="s">
        <v>47</v>
      </c>
      <c r="S42" t="s">
        <v>368</v>
      </c>
      <c r="T42" t="s">
        <v>46</v>
      </c>
      <c r="U42" t="s">
        <v>358</v>
      </c>
      <c r="V42" t="s">
        <v>46</v>
      </c>
      <c r="W42" t="s">
        <v>47</v>
      </c>
      <c r="X42" t="s">
        <v>46</v>
      </c>
      <c r="Y42" t="s">
        <v>682</v>
      </c>
      <c r="Z42" t="s">
        <v>683</v>
      </c>
      <c r="AA42" t="s">
        <v>684</v>
      </c>
      <c r="AB42" t="s">
        <v>685</v>
      </c>
      <c r="AC42" t="s">
        <v>55</v>
      </c>
      <c r="AD42" t="s">
        <v>674</v>
      </c>
    </row>
    <row r="43" spans="1:30" x14ac:dyDescent="0.25">
      <c r="A43" t="s">
        <v>686</v>
      </c>
      <c r="B43" t="s">
        <v>57</v>
      </c>
      <c r="C43" t="s">
        <v>32</v>
      </c>
      <c r="D43" t="s">
        <v>687</v>
      </c>
      <c r="E43" t="s">
        <v>59</v>
      </c>
      <c r="F43" t="s">
        <v>688</v>
      </c>
      <c r="G43" t="s">
        <v>36</v>
      </c>
      <c r="H43" t="s">
        <v>37</v>
      </c>
      <c r="I43" t="s">
        <v>689</v>
      </c>
      <c r="J43" t="s">
        <v>690</v>
      </c>
      <c r="K43" t="s">
        <v>691</v>
      </c>
      <c r="L43" t="s">
        <v>692</v>
      </c>
      <c r="M43" t="s">
        <v>693</v>
      </c>
      <c r="N43" t="s">
        <v>694</v>
      </c>
      <c r="O43" t="s">
        <v>695</v>
      </c>
      <c r="P43" t="s">
        <v>696</v>
      </c>
      <c r="Q43" t="s">
        <v>46</v>
      </c>
      <c r="R43" t="s">
        <v>47</v>
      </c>
      <c r="S43" t="s">
        <v>224</v>
      </c>
      <c r="T43" t="s">
        <v>46</v>
      </c>
      <c r="U43" t="s">
        <v>87</v>
      </c>
      <c r="V43" t="s">
        <v>46</v>
      </c>
      <c r="W43" t="s">
        <v>47</v>
      </c>
      <c r="X43" t="s">
        <v>46</v>
      </c>
      <c r="Y43" t="s">
        <v>697</v>
      </c>
      <c r="Z43" t="s">
        <v>72</v>
      </c>
      <c r="AA43" t="s">
        <v>698</v>
      </c>
      <c r="AB43" t="s">
        <v>699</v>
      </c>
      <c r="AC43" t="s">
        <v>55</v>
      </c>
      <c r="AD43" t="s">
        <v>688</v>
      </c>
    </row>
    <row r="44" spans="1:30" x14ac:dyDescent="0.25">
      <c r="A44" t="s">
        <v>700</v>
      </c>
      <c r="B44" t="s">
        <v>346</v>
      </c>
      <c r="C44" t="s">
        <v>32</v>
      </c>
      <c r="D44" t="s">
        <v>701</v>
      </c>
      <c r="E44" t="s">
        <v>194</v>
      </c>
      <c r="F44" t="s">
        <v>702</v>
      </c>
      <c r="G44" t="s">
        <v>36</v>
      </c>
      <c r="H44" t="s">
        <v>37</v>
      </c>
      <c r="I44" t="s">
        <v>703</v>
      </c>
      <c r="J44" t="s">
        <v>704</v>
      </c>
      <c r="K44" t="s">
        <v>705</v>
      </c>
      <c r="L44" t="s">
        <v>706</v>
      </c>
      <c r="M44" t="s">
        <v>707</v>
      </c>
      <c r="N44" t="s">
        <v>708</v>
      </c>
      <c r="O44" t="s">
        <v>709</v>
      </c>
      <c r="P44" t="s">
        <v>710</v>
      </c>
      <c r="Q44" t="s">
        <v>46</v>
      </c>
      <c r="R44" t="s">
        <v>47</v>
      </c>
      <c r="S44" t="s">
        <v>711</v>
      </c>
      <c r="T44" t="s">
        <v>88</v>
      </c>
      <c r="U44" t="s">
        <v>357</v>
      </c>
      <c r="V44" t="s">
        <v>46</v>
      </c>
      <c r="W44" t="s">
        <v>47</v>
      </c>
      <c r="X44" t="s">
        <v>49</v>
      </c>
      <c r="Y44" t="s">
        <v>712</v>
      </c>
      <c r="Z44" t="s">
        <v>713</v>
      </c>
      <c r="AA44" t="s">
        <v>714</v>
      </c>
      <c r="AB44" t="s">
        <v>715</v>
      </c>
      <c r="AC44" t="s">
        <v>55</v>
      </c>
      <c r="AD44" t="s">
        <v>702</v>
      </c>
    </row>
    <row r="45" spans="1:30" x14ac:dyDescent="0.25">
      <c r="A45" t="s">
        <v>716</v>
      </c>
      <c r="B45" t="s">
        <v>717</v>
      </c>
      <c r="C45" t="s">
        <v>32</v>
      </c>
      <c r="D45" t="s">
        <v>718</v>
      </c>
      <c r="E45" t="s">
        <v>314</v>
      </c>
      <c r="F45" t="s">
        <v>719</v>
      </c>
      <c r="G45" t="s">
        <v>36</v>
      </c>
      <c r="H45" t="s">
        <v>37</v>
      </c>
      <c r="I45" t="s">
        <v>720</v>
      </c>
      <c r="J45" t="s">
        <v>721</v>
      </c>
      <c r="K45" t="s">
        <v>722</v>
      </c>
      <c r="L45" t="s">
        <v>723</v>
      </c>
      <c r="M45" t="s">
        <v>724</v>
      </c>
      <c r="N45" t="s">
        <v>340</v>
      </c>
      <c r="O45" t="s">
        <v>725</v>
      </c>
      <c r="P45" t="s">
        <v>726</v>
      </c>
      <c r="Q45" t="s">
        <v>46</v>
      </c>
      <c r="R45" t="s">
        <v>47</v>
      </c>
      <c r="S45" t="s">
        <v>69</v>
      </c>
      <c r="T45" t="s">
        <v>46</v>
      </c>
      <c r="U45" t="s">
        <v>727</v>
      </c>
      <c r="V45" t="s">
        <v>46</v>
      </c>
      <c r="W45" t="s">
        <v>47</v>
      </c>
      <c r="X45" t="s">
        <v>46</v>
      </c>
      <c r="Y45" t="s">
        <v>728</v>
      </c>
      <c r="Z45" t="s">
        <v>729</v>
      </c>
      <c r="AA45" t="s">
        <v>730</v>
      </c>
      <c r="AB45" t="s">
        <v>731</v>
      </c>
      <c r="AC45" t="s">
        <v>55</v>
      </c>
      <c r="AD45" t="s">
        <v>719</v>
      </c>
    </row>
    <row r="46" spans="1:30" x14ac:dyDescent="0.25">
      <c r="A46" t="s">
        <v>732</v>
      </c>
      <c r="B46" t="s">
        <v>57</v>
      </c>
      <c r="C46" t="s">
        <v>32</v>
      </c>
      <c r="D46" t="s">
        <v>733</v>
      </c>
      <c r="E46" t="s">
        <v>146</v>
      </c>
      <c r="F46" t="s">
        <v>734</v>
      </c>
      <c r="G46" t="s">
        <v>36</v>
      </c>
      <c r="H46" t="s">
        <v>37</v>
      </c>
      <c r="I46" t="s">
        <v>735</v>
      </c>
      <c r="J46" t="s">
        <v>736</v>
      </c>
      <c r="K46" t="s">
        <v>737</v>
      </c>
      <c r="L46" t="s">
        <v>738</v>
      </c>
      <c r="M46" t="s">
        <v>739</v>
      </c>
      <c r="N46" t="s">
        <v>740</v>
      </c>
      <c r="O46" t="s">
        <v>741</v>
      </c>
      <c r="P46" t="s">
        <v>742</v>
      </c>
      <c r="Q46" t="s">
        <v>46</v>
      </c>
      <c r="R46" t="s">
        <v>47</v>
      </c>
      <c r="S46" t="s">
        <v>743</v>
      </c>
      <c r="T46" t="s">
        <v>88</v>
      </c>
      <c r="U46" t="s">
        <v>224</v>
      </c>
      <c r="V46" t="s">
        <v>46</v>
      </c>
      <c r="W46" t="s">
        <v>47</v>
      </c>
      <c r="X46" t="s">
        <v>46</v>
      </c>
      <c r="Y46" t="s">
        <v>744</v>
      </c>
      <c r="Z46" t="s">
        <v>745</v>
      </c>
      <c r="AA46" t="s">
        <v>746</v>
      </c>
      <c r="AB46" t="s">
        <v>747</v>
      </c>
      <c r="AC46" t="s">
        <v>55</v>
      </c>
      <c r="AD46" t="s">
        <v>734</v>
      </c>
    </row>
    <row r="47" spans="1:30" x14ac:dyDescent="0.25">
      <c r="A47" t="s">
        <v>748</v>
      </c>
      <c r="B47" t="s">
        <v>57</v>
      </c>
      <c r="C47" t="s">
        <v>32</v>
      </c>
      <c r="D47" t="s">
        <v>749</v>
      </c>
      <c r="E47" t="s">
        <v>34</v>
      </c>
      <c r="F47" t="s">
        <v>750</v>
      </c>
      <c r="G47" t="s">
        <v>36</v>
      </c>
      <c r="H47" t="s">
        <v>37</v>
      </c>
      <c r="I47" t="s">
        <v>751</v>
      </c>
      <c r="J47" t="s">
        <v>752</v>
      </c>
      <c r="K47" t="s">
        <v>753</v>
      </c>
      <c r="L47" t="s">
        <v>754</v>
      </c>
      <c r="M47" t="s">
        <v>755</v>
      </c>
      <c r="N47" t="s">
        <v>756</v>
      </c>
      <c r="O47" t="s">
        <v>757</v>
      </c>
      <c r="P47" t="s">
        <v>758</v>
      </c>
      <c r="Q47" t="s">
        <v>46</v>
      </c>
      <c r="R47" t="s">
        <v>47</v>
      </c>
      <c r="S47" t="s">
        <v>759</v>
      </c>
      <c r="T47" t="s">
        <v>88</v>
      </c>
      <c r="U47" t="s">
        <v>760</v>
      </c>
      <c r="V47" t="s">
        <v>46</v>
      </c>
      <c r="W47" t="s">
        <v>47</v>
      </c>
      <c r="X47" t="s">
        <v>46</v>
      </c>
      <c r="Y47" t="s">
        <v>761</v>
      </c>
      <c r="Z47" t="s">
        <v>762</v>
      </c>
      <c r="AA47" t="s">
        <v>763</v>
      </c>
      <c r="AB47" t="s">
        <v>764</v>
      </c>
      <c r="AC47" t="s">
        <v>55</v>
      </c>
      <c r="AD47" t="s">
        <v>750</v>
      </c>
    </row>
    <row r="48" spans="1:30" x14ac:dyDescent="0.25">
      <c r="A48" t="s">
        <v>765</v>
      </c>
      <c r="B48" t="s">
        <v>569</v>
      </c>
      <c r="C48" t="s">
        <v>32</v>
      </c>
      <c r="D48" t="s">
        <v>766</v>
      </c>
      <c r="E48" t="s">
        <v>314</v>
      </c>
      <c r="F48" t="s">
        <v>767</v>
      </c>
      <c r="G48" t="s">
        <v>36</v>
      </c>
      <c r="H48" t="s">
        <v>37</v>
      </c>
      <c r="I48" t="s">
        <v>572</v>
      </c>
      <c r="J48" t="s">
        <v>573</v>
      </c>
      <c r="K48" t="s">
        <v>574</v>
      </c>
      <c r="L48" t="s">
        <v>768</v>
      </c>
      <c r="M48" t="s">
        <v>769</v>
      </c>
      <c r="N48" t="s">
        <v>770</v>
      </c>
      <c r="O48" t="s">
        <v>771</v>
      </c>
      <c r="P48" t="s">
        <v>772</v>
      </c>
      <c r="Q48" t="s">
        <v>46</v>
      </c>
      <c r="R48" t="s">
        <v>47</v>
      </c>
      <c r="S48" t="s">
        <v>580</v>
      </c>
      <c r="T48" t="s">
        <v>46</v>
      </c>
      <c r="U48" t="s">
        <v>581</v>
      </c>
      <c r="V48" t="s">
        <v>46</v>
      </c>
      <c r="W48" t="s">
        <v>47</v>
      </c>
      <c r="X48" t="s">
        <v>46</v>
      </c>
      <c r="Y48" t="s">
        <v>773</v>
      </c>
      <c r="Z48" t="s">
        <v>774</v>
      </c>
      <c r="AA48" t="s">
        <v>775</v>
      </c>
      <c r="AB48" t="s">
        <v>776</v>
      </c>
      <c r="AC48" t="s">
        <v>55</v>
      </c>
      <c r="AD48" t="s">
        <v>767</v>
      </c>
    </row>
    <row r="49" spans="1:30" x14ac:dyDescent="0.25">
      <c r="A49" t="s">
        <v>777</v>
      </c>
      <c r="B49" t="s">
        <v>346</v>
      </c>
      <c r="C49" t="s">
        <v>32</v>
      </c>
      <c r="D49" t="s">
        <v>778</v>
      </c>
      <c r="E49" t="s">
        <v>194</v>
      </c>
      <c r="F49" t="s">
        <v>779</v>
      </c>
      <c r="G49" t="s">
        <v>36</v>
      </c>
      <c r="H49" t="s">
        <v>37</v>
      </c>
      <c r="I49" t="s">
        <v>780</v>
      </c>
      <c r="J49" t="s">
        <v>780</v>
      </c>
      <c r="K49" t="s">
        <v>182</v>
      </c>
      <c r="L49" t="s">
        <v>781</v>
      </c>
      <c r="M49" t="s">
        <v>782</v>
      </c>
      <c r="N49" t="s">
        <v>783</v>
      </c>
      <c r="O49" t="s">
        <v>784</v>
      </c>
      <c r="P49" t="s">
        <v>785</v>
      </c>
      <c r="Q49" t="s">
        <v>46</v>
      </c>
      <c r="R49" t="s">
        <v>47</v>
      </c>
      <c r="S49" t="s">
        <v>546</v>
      </c>
      <c r="T49" t="s">
        <v>46</v>
      </c>
      <c r="U49" t="s">
        <v>46</v>
      </c>
      <c r="V49" t="s">
        <v>46</v>
      </c>
      <c r="W49" t="s">
        <v>47</v>
      </c>
      <c r="X49" t="s">
        <v>88</v>
      </c>
      <c r="Y49" t="s">
        <v>786</v>
      </c>
      <c r="Z49" t="s">
        <v>787</v>
      </c>
      <c r="AA49" t="s">
        <v>788</v>
      </c>
      <c r="AB49" t="s">
        <v>789</v>
      </c>
      <c r="AC49" t="s">
        <v>55</v>
      </c>
      <c r="AD49" t="s">
        <v>779</v>
      </c>
    </row>
    <row r="50" spans="1:30" x14ac:dyDescent="0.25">
      <c r="A50" t="s">
        <v>790</v>
      </c>
      <c r="B50" t="s">
        <v>57</v>
      </c>
      <c r="C50" t="s">
        <v>32</v>
      </c>
      <c r="D50" t="s">
        <v>791</v>
      </c>
      <c r="E50" t="s">
        <v>77</v>
      </c>
      <c r="F50" t="s">
        <v>792</v>
      </c>
      <c r="G50" t="s">
        <v>36</v>
      </c>
      <c r="H50" t="s">
        <v>37</v>
      </c>
      <c r="I50" t="s">
        <v>793</v>
      </c>
      <c r="J50" t="s">
        <v>794</v>
      </c>
      <c r="K50" t="s">
        <v>795</v>
      </c>
      <c r="L50" t="s">
        <v>796</v>
      </c>
      <c r="M50" t="s">
        <v>797</v>
      </c>
      <c r="N50" t="s">
        <v>306</v>
      </c>
      <c r="O50" t="s">
        <v>798</v>
      </c>
      <c r="P50" t="s">
        <v>799</v>
      </c>
      <c r="Q50" t="s">
        <v>46</v>
      </c>
      <c r="R50" t="s">
        <v>47</v>
      </c>
      <c r="S50" t="s">
        <v>800</v>
      </c>
      <c r="T50" t="s">
        <v>46</v>
      </c>
      <c r="U50" t="s">
        <v>107</v>
      </c>
      <c r="V50" t="s">
        <v>46</v>
      </c>
      <c r="W50" t="s">
        <v>47</v>
      </c>
      <c r="X50" t="s">
        <v>46</v>
      </c>
      <c r="Y50" t="s">
        <v>801</v>
      </c>
      <c r="Z50" t="s">
        <v>802</v>
      </c>
      <c r="AA50" t="s">
        <v>803</v>
      </c>
      <c r="AB50" t="s">
        <v>804</v>
      </c>
      <c r="AC50" t="s">
        <v>55</v>
      </c>
      <c r="AD50" t="s">
        <v>792</v>
      </c>
    </row>
    <row r="51" spans="1:30" x14ac:dyDescent="0.25">
      <c r="A51" t="s">
        <v>805</v>
      </c>
      <c r="B51" t="s">
        <v>57</v>
      </c>
      <c r="C51" t="s">
        <v>32</v>
      </c>
      <c r="D51" t="s">
        <v>430</v>
      </c>
      <c r="E51" t="s">
        <v>59</v>
      </c>
      <c r="F51" t="s">
        <v>806</v>
      </c>
      <c r="G51" t="s">
        <v>36</v>
      </c>
      <c r="H51" t="s">
        <v>37</v>
      </c>
      <c r="I51" t="s">
        <v>807</v>
      </c>
      <c r="J51" t="s">
        <v>807</v>
      </c>
      <c r="K51" t="s">
        <v>182</v>
      </c>
      <c r="L51" t="s">
        <v>808</v>
      </c>
      <c r="M51" t="s">
        <v>809</v>
      </c>
      <c r="N51" t="s">
        <v>810</v>
      </c>
      <c r="O51" t="s">
        <v>811</v>
      </c>
      <c r="P51" t="s">
        <v>812</v>
      </c>
      <c r="Q51" t="s">
        <v>46</v>
      </c>
      <c r="R51" t="s">
        <v>47</v>
      </c>
      <c r="S51" t="s">
        <v>125</v>
      </c>
      <c r="T51" t="s">
        <v>46</v>
      </c>
      <c r="U51" t="s">
        <v>46</v>
      </c>
      <c r="V51" t="s">
        <v>46</v>
      </c>
      <c r="W51" t="s">
        <v>47</v>
      </c>
      <c r="X51" t="s">
        <v>46</v>
      </c>
      <c r="Y51" t="s">
        <v>813</v>
      </c>
      <c r="Z51" t="s">
        <v>814</v>
      </c>
      <c r="AA51" t="s">
        <v>815</v>
      </c>
      <c r="AB51" t="s">
        <v>816</v>
      </c>
      <c r="AC51" t="s">
        <v>55</v>
      </c>
      <c r="AD51" t="s">
        <v>806</v>
      </c>
    </row>
    <row r="52" spans="1:30" x14ac:dyDescent="0.25">
      <c r="A52" t="s">
        <v>817</v>
      </c>
      <c r="B52" t="s">
        <v>248</v>
      </c>
      <c r="C52" t="s">
        <v>32</v>
      </c>
      <c r="D52" t="s">
        <v>249</v>
      </c>
      <c r="E52" t="s">
        <v>194</v>
      </c>
      <c r="F52" t="s">
        <v>818</v>
      </c>
      <c r="G52" t="s">
        <v>36</v>
      </c>
      <c r="H52" t="s">
        <v>37</v>
      </c>
      <c r="I52" t="s">
        <v>819</v>
      </c>
      <c r="J52" t="s">
        <v>819</v>
      </c>
      <c r="K52" t="s">
        <v>182</v>
      </c>
      <c r="L52" t="s">
        <v>289</v>
      </c>
      <c r="M52" t="s">
        <v>820</v>
      </c>
      <c r="N52" t="s">
        <v>821</v>
      </c>
      <c r="O52" t="s">
        <v>822</v>
      </c>
      <c r="P52" t="s">
        <v>823</v>
      </c>
      <c r="Q52" t="s">
        <v>46</v>
      </c>
      <c r="R52" t="s">
        <v>47</v>
      </c>
      <c r="S52" t="s">
        <v>546</v>
      </c>
      <c r="T52" t="s">
        <v>46</v>
      </c>
      <c r="U52" t="s">
        <v>46</v>
      </c>
      <c r="V52" t="s">
        <v>46</v>
      </c>
      <c r="W52" t="s">
        <v>47</v>
      </c>
      <c r="X52" t="s">
        <v>46</v>
      </c>
      <c r="Y52" t="s">
        <v>824</v>
      </c>
      <c r="Z52" t="s">
        <v>259</v>
      </c>
      <c r="AA52" t="s">
        <v>825</v>
      </c>
      <c r="AB52" t="s">
        <v>826</v>
      </c>
      <c r="AC52" t="s">
        <v>55</v>
      </c>
      <c r="AD52" t="s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FB7E-4A7F-456B-A240-DB8CB11B23C1}">
  <dimension ref="A1:R47"/>
  <sheetViews>
    <sheetView topLeftCell="C26" workbookViewId="0">
      <selection sqref="A1:N47"/>
    </sheetView>
  </sheetViews>
  <sheetFormatPr baseColWidth="10" defaultRowHeight="15" x14ac:dyDescent="0.25"/>
  <cols>
    <col min="1" max="1" width="29" customWidth="1"/>
    <col min="2" max="2" width="14.5703125" customWidth="1"/>
    <col min="5" max="5" width="54.7109375" customWidth="1"/>
    <col min="6" max="6" width="16.140625" customWidth="1"/>
    <col min="18" max="18" width="25.7109375" customWidth="1"/>
  </cols>
  <sheetData>
    <row r="1" spans="1:18" ht="45" x14ac:dyDescent="0.25">
      <c r="A1" s="16" t="s">
        <v>827</v>
      </c>
      <c r="B1" s="16" t="s">
        <v>1036</v>
      </c>
      <c r="C1" s="17" t="s">
        <v>1037</v>
      </c>
      <c r="D1" s="16" t="s">
        <v>1038</v>
      </c>
      <c r="E1" s="16" t="s">
        <v>1039</v>
      </c>
      <c r="F1" s="16" t="s">
        <v>1040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1041</v>
      </c>
      <c r="M1" s="16" t="s">
        <v>14</v>
      </c>
      <c r="N1" s="16" t="s">
        <v>1042</v>
      </c>
      <c r="R1" s="16" t="s">
        <v>4</v>
      </c>
    </row>
    <row r="2" spans="1:18" x14ac:dyDescent="0.25">
      <c r="A2" t="s">
        <v>978</v>
      </c>
      <c r="B2" t="str">
        <f>TEXT(C2,"mmmm")&amp;" "&amp;TEXT(C2,"aaaa")</f>
        <v>enero 2023</v>
      </c>
      <c r="C2" s="18">
        <v>44927</v>
      </c>
      <c r="D2" t="s">
        <v>1043</v>
      </c>
      <c r="E2" t="s">
        <v>30</v>
      </c>
      <c r="F2" t="s">
        <v>31</v>
      </c>
      <c r="G2">
        <v>35434</v>
      </c>
      <c r="H2">
        <v>35367</v>
      </c>
      <c r="I2">
        <v>99.811000000000007</v>
      </c>
      <c r="J2">
        <v>12796</v>
      </c>
      <c r="K2">
        <v>36.180999999999997</v>
      </c>
      <c r="L2">
        <v>492</v>
      </c>
      <c r="M2">
        <v>1.391</v>
      </c>
      <c r="N2">
        <v>3.8450000000000002</v>
      </c>
      <c r="R2" t="s">
        <v>34</v>
      </c>
    </row>
    <row r="3" spans="1:18" x14ac:dyDescent="0.25">
      <c r="A3" t="s">
        <v>926</v>
      </c>
      <c r="B3" t="str">
        <f t="shared" ref="B3:B47" si="0">TEXT(C3,"mmmm")&amp;" "&amp;TEXT(C3,"aaaa")</f>
        <v>enero 2023</v>
      </c>
      <c r="C3" s="18">
        <v>44927</v>
      </c>
      <c r="D3" t="s">
        <v>1043</v>
      </c>
      <c r="E3" t="s">
        <v>56</v>
      </c>
      <c r="F3" t="s">
        <v>57</v>
      </c>
      <c r="G3">
        <v>1279</v>
      </c>
      <c r="H3">
        <v>1276</v>
      </c>
      <c r="I3">
        <v>99.765000000000001</v>
      </c>
      <c r="J3">
        <v>881</v>
      </c>
      <c r="K3">
        <v>69.043999999999997</v>
      </c>
      <c r="L3">
        <v>216</v>
      </c>
      <c r="M3">
        <v>16.928000000000001</v>
      </c>
      <c r="N3">
        <v>24.518000000000001</v>
      </c>
      <c r="R3" t="s">
        <v>59</v>
      </c>
    </row>
    <row r="4" spans="1:18" x14ac:dyDescent="0.25">
      <c r="A4" t="s">
        <v>916</v>
      </c>
      <c r="B4" t="str">
        <f t="shared" si="0"/>
        <v>enero 2023</v>
      </c>
      <c r="C4" s="18">
        <v>44927</v>
      </c>
      <c r="D4" t="s">
        <v>1043</v>
      </c>
      <c r="E4" t="s">
        <v>75</v>
      </c>
      <c r="F4" t="s">
        <v>57</v>
      </c>
      <c r="G4">
        <v>798</v>
      </c>
      <c r="H4">
        <v>796</v>
      </c>
      <c r="I4">
        <v>99.748999999999995</v>
      </c>
      <c r="J4">
        <v>211</v>
      </c>
      <c r="K4">
        <v>26.507999999999999</v>
      </c>
      <c r="L4">
        <v>21</v>
      </c>
      <c r="M4">
        <v>2.6379999999999999</v>
      </c>
      <c r="N4">
        <v>9.9529999999999994</v>
      </c>
      <c r="R4" t="s">
        <v>77</v>
      </c>
    </row>
    <row r="5" spans="1:18" x14ac:dyDescent="0.25">
      <c r="A5" t="s">
        <v>877</v>
      </c>
      <c r="B5" t="str">
        <f t="shared" si="0"/>
        <v>enero 2023</v>
      </c>
      <c r="C5" s="18">
        <v>44927</v>
      </c>
      <c r="D5" t="s">
        <v>1043</v>
      </c>
      <c r="E5" t="s">
        <v>93</v>
      </c>
      <c r="F5" t="s">
        <v>94</v>
      </c>
      <c r="G5">
        <v>2096</v>
      </c>
      <c r="H5">
        <v>2092</v>
      </c>
      <c r="I5">
        <v>99.808999999999997</v>
      </c>
      <c r="J5">
        <v>1164</v>
      </c>
      <c r="K5">
        <v>55.640999999999998</v>
      </c>
      <c r="L5">
        <v>260</v>
      </c>
      <c r="M5">
        <v>12.428000000000001</v>
      </c>
      <c r="N5">
        <v>22.337</v>
      </c>
      <c r="R5" t="s">
        <v>96</v>
      </c>
    </row>
    <row r="6" spans="1:18" x14ac:dyDescent="0.25">
      <c r="A6" t="s">
        <v>889</v>
      </c>
      <c r="B6" t="str">
        <f t="shared" si="0"/>
        <v>enero 2023</v>
      </c>
      <c r="C6" s="18">
        <v>44927</v>
      </c>
      <c r="D6" t="s">
        <v>1043</v>
      </c>
      <c r="E6" t="s">
        <v>112</v>
      </c>
      <c r="F6" t="s">
        <v>113</v>
      </c>
      <c r="G6">
        <v>1884</v>
      </c>
      <c r="H6">
        <v>1878</v>
      </c>
      <c r="I6">
        <v>99.682000000000002</v>
      </c>
      <c r="J6">
        <v>1158</v>
      </c>
      <c r="K6">
        <v>61.661000000000001</v>
      </c>
      <c r="L6">
        <v>467</v>
      </c>
      <c r="M6">
        <v>24.867000000000001</v>
      </c>
      <c r="N6">
        <v>40.328000000000003</v>
      </c>
      <c r="R6" t="s">
        <v>115</v>
      </c>
    </row>
    <row r="7" spans="1:18" x14ac:dyDescent="0.25">
      <c r="A7" t="s">
        <v>877</v>
      </c>
      <c r="B7" t="str">
        <f t="shared" si="0"/>
        <v>enero 2023</v>
      </c>
      <c r="C7" s="18">
        <v>44927</v>
      </c>
      <c r="D7" t="s">
        <v>1043</v>
      </c>
      <c r="E7" t="s">
        <v>130</v>
      </c>
      <c r="F7" t="s">
        <v>94</v>
      </c>
      <c r="G7">
        <v>1481</v>
      </c>
      <c r="H7">
        <v>1480</v>
      </c>
      <c r="I7">
        <v>99.932000000000002</v>
      </c>
      <c r="J7">
        <v>634</v>
      </c>
      <c r="K7">
        <v>42.838000000000001</v>
      </c>
      <c r="L7">
        <v>152</v>
      </c>
      <c r="M7">
        <v>10.27</v>
      </c>
      <c r="N7">
        <v>23.975000000000001</v>
      </c>
      <c r="R7" t="s">
        <v>96</v>
      </c>
    </row>
    <row r="8" spans="1:18" x14ac:dyDescent="0.25">
      <c r="A8" t="s">
        <v>971</v>
      </c>
      <c r="B8" t="str">
        <f t="shared" si="0"/>
        <v>enero 2023</v>
      </c>
      <c r="C8" s="18">
        <v>44927</v>
      </c>
      <c r="D8" t="s">
        <v>1043</v>
      </c>
      <c r="E8" t="s">
        <v>144</v>
      </c>
      <c r="F8" t="s">
        <v>57</v>
      </c>
      <c r="G8">
        <v>9969</v>
      </c>
      <c r="H8">
        <v>9854</v>
      </c>
      <c r="I8">
        <v>98.846000000000004</v>
      </c>
      <c r="J8">
        <v>5598</v>
      </c>
      <c r="K8">
        <v>56.808999999999997</v>
      </c>
      <c r="L8">
        <v>811</v>
      </c>
      <c r="M8">
        <v>8.23</v>
      </c>
      <c r="N8">
        <v>14.487</v>
      </c>
      <c r="R8" t="s">
        <v>146</v>
      </c>
    </row>
    <row r="9" spans="1:18" x14ac:dyDescent="0.25">
      <c r="A9" t="s">
        <v>1045</v>
      </c>
      <c r="B9" t="str">
        <f t="shared" si="0"/>
        <v>enero 2023</v>
      </c>
      <c r="C9" s="18">
        <v>44927</v>
      </c>
      <c r="D9" t="s">
        <v>1043</v>
      </c>
      <c r="E9" t="s">
        <v>162</v>
      </c>
      <c r="F9" t="s">
        <v>57</v>
      </c>
      <c r="G9">
        <v>513</v>
      </c>
      <c r="H9">
        <v>510</v>
      </c>
      <c r="I9">
        <v>99.415000000000006</v>
      </c>
      <c r="J9">
        <v>306</v>
      </c>
      <c r="K9">
        <v>60</v>
      </c>
      <c r="L9">
        <v>3</v>
      </c>
      <c r="M9">
        <v>0.58799999999999997</v>
      </c>
      <c r="N9">
        <v>0.98</v>
      </c>
      <c r="R9" t="s">
        <v>164</v>
      </c>
    </row>
    <row r="10" spans="1:18" x14ac:dyDescent="0.25">
      <c r="A10" t="s">
        <v>889</v>
      </c>
      <c r="B10" t="str">
        <f t="shared" si="0"/>
        <v>enero 2023</v>
      </c>
      <c r="C10" s="18">
        <v>44927</v>
      </c>
      <c r="D10" t="s">
        <v>1043</v>
      </c>
      <c r="E10" t="s">
        <v>178</v>
      </c>
      <c r="F10" t="s">
        <v>113</v>
      </c>
      <c r="G10">
        <v>471</v>
      </c>
      <c r="H10">
        <v>471</v>
      </c>
      <c r="I10">
        <v>100</v>
      </c>
      <c r="J10">
        <v>221</v>
      </c>
      <c r="K10">
        <v>46.920999999999999</v>
      </c>
      <c r="L10">
        <v>21</v>
      </c>
      <c r="M10">
        <v>4.4589999999999996</v>
      </c>
      <c r="N10">
        <v>9.5020000000000007</v>
      </c>
      <c r="R10" t="s">
        <v>115</v>
      </c>
    </row>
    <row r="11" spans="1:18" x14ac:dyDescent="0.25">
      <c r="A11" t="s">
        <v>839</v>
      </c>
      <c r="B11" t="str">
        <f t="shared" si="0"/>
        <v>enero 2023</v>
      </c>
      <c r="C11" s="18">
        <v>44927</v>
      </c>
      <c r="D11" t="s">
        <v>1043</v>
      </c>
      <c r="E11" t="s">
        <v>191</v>
      </c>
      <c r="F11" t="s">
        <v>192</v>
      </c>
      <c r="G11">
        <v>32820</v>
      </c>
      <c r="H11">
        <v>32729</v>
      </c>
      <c r="I11">
        <v>99.722999999999999</v>
      </c>
      <c r="J11">
        <v>12418</v>
      </c>
      <c r="K11">
        <v>37.942</v>
      </c>
      <c r="L11">
        <v>1661</v>
      </c>
      <c r="M11">
        <v>5.0750000000000002</v>
      </c>
      <c r="N11">
        <v>13.375999999999999</v>
      </c>
      <c r="R11" t="s">
        <v>194</v>
      </c>
    </row>
    <row r="12" spans="1:18" x14ac:dyDescent="0.25">
      <c r="A12" t="s">
        <v>927</v>
      </c>
      <c r="B12" t="str">
        <f t="shared" si="0"/>
        <v>enero 2023</v>
      </c>
      <c r="C12" s="18">
        <v>44927</v>
      </c>
      <c r="D12" t="s">
        <v>1043</v>
      </c>
      <c r="E12" t="s">
        <v>229</v>
      </c>
      <c r="F12" t="s">
        <v>57</v>
      </c>
      <c r="G12">
        <v>31413</v>
      </c>
      <c r="H12">
        <v>31360</v>
      </c>
      <c r="I12">
        <v>99.831000000000003</v>
      </c>
      <c r="J12">
        <v>14038</v>
      </c>
      <c r="K12">
        <v>44.764000000000003</v>
      </c>
      <c r="L12">
        <v>1441</v>
      </c>
      <c r="M12">
        <v>4.5949999999999998</v>
      </c>
      <c r="N12">
        <v>10.265000000000001</v>
      </c>
      <c r="R12" t="s">
        <v>231</v>
      </c>
    </row>
    <row r="13" spans="1:18" x14ac:dyDescent="0.25">
      <c r="A13" t="s">
        <v>856</v>
      </c>
      <c r="B13" t="str">
        <f t="shared" si="0"/>
        <v>enero 2023</v>
      </c>
      <c r="C13" s="18">
        <v>44927</v>
      </c>
      <c r="D13" t="s">
        <v>1043</v>
      </c>
      <c r="E13" t="s">
        <v>247</v>
      </c>
      <c r="F13" t="s">
        <v>248</v>
      </c>
      <c r="G13">
        <v>3942</v>
      </c>
      <c r="H13">
        <v>3942</v>
      </c>
      <c r="I13">
        <v>100</v>
      </c>
      <c r="J13">
        <v>1579</v>
      </c>
      <c r="K13">
        <v>40.055999999999997</v>
      </c>
      <c r="L13">
        <v>442</v>
      </c>
      <c r="M13">
        <v>11.212999999999999</v>
      </c>
      <c r="N13">
        <v>27.992000000000001</v>
      </c>
      <c r="R13" t="s">
        <v>194</v>
      </c>
    </row>
    <row r="14" spans="1:18" x14ac:dyDescent="0.25">
      <c r="A14" t="s">
        <v>977</v>
      </c>
      <c r="B14" t="str">
        <f t="shared" si="0"/>
        <v>enero 2023</v>
      </c>
      <c r="C14" s="18">
        <v>44927</v>
      </c>
      <c r="D14" t="s">
        <v>1043</v>
      </c>
      <c r="E14" t="s">
        <v>262</v>
      </c>
      <c r="F14" t="s">
        <v>57</v>
      </c>
      <c r="G14">
        <v>3845</v>
      </c>
      <c r="H14">
        <v>3840</v>
      </c>
      <c r="I14">
        <v>99.87</v>
      </c>
      <c r="J14">
        <v>2213</v>
      </c>
      <c r="K14">
        <v>57.63</v>
      </c>
      <c r="L14">
        <v>147</v>
      </c>
      <c r="M14">
        <v>3.8279999999999998</v>
      </c>
      <c r="N14">
        <v>6.6429999999999998</v>
      </c>
      <c r="R14" t="s">
        <v>146</v>
      </c>
    </row>
    <row r="15" spans="1:18" x14ac:dyDescent="0.25">
      <c r="A15" t="s">
        <v>978</v>
      </c>
      <c r="B15" t="str">
        <f t="shared" si="0"/>
        <v>enero 2023</v>
      </c>
      <c r="C15" s="18">
        <v>44927</v>
      </c>
      <c r="D15" t="s">
        <v>1043</v>
      </c>
      <c r="E15" t="s">
        <v>278</v>
      </c>
      <c r="F15" t="s">
        <v>31</v>
      </c>
      <c r="G15">
        <v>34955</v>
      </c>
      <c r="H15">
        <v>34905</v>
      </c>
      <c r="I15">
        <v>99.856999999999999</v>
      </c>
      <c r="J15">
        <v>11990</v>
      </c>
      <c r="K15">
        <v>34.35</v>
      </c>
      <c r="L15">
        <v>1383</v>
      </c>
      <c r="M15">
        <v>3.9620000000000002</v>
      </c>
      <c r="N15">
        <v>11.535</v>
      </c>
      <c r="R15" t="s">
        <v>34</v>
      </c>
    </row>
    <row r="16" spans="1:18" x14ac:dyDescent="0.25">
      <c r="A16" t="s">
        <v>916</v>
      </c>
      <c r="B16" t="str">
        <f t="shared" si="0"/>
        <v>enero 2023</v>
      </c>
      <c r="C16" s="18">
        <v>44927</v>
      </c>
      <c r="D16" t="s">
        <v>1043</v>
      </c>
      <c r="E16" t="s">
        <v>295</v>
      </c>
      <c r="F16" t="s">
        <v>57</v>
      </c>
      <c r="G16">
        <v>790</v>
      </c>
      <c r="H16">
        <v>785</v>
      </c>
      <c r="I16">
        <v>99.367000000000004</v>
      </c>
      <c r="J16">
        <v>160</v>
      </c>
      <c r="K16">
        <v>20.382000000000001</v>
      </c>
      <c r="L16">
        <v>43</v>
      </c>
      <c r="M16">
        <v>5.4779999999999998</v>
      </c>
      <c r="N16">
        <v>26.875</v>
      </c>
      <c r="R16" t="s">
        <v>77</v>
      </c>
    </row>
    <row r="17" spans="1:18" x14ac:dyDescent="0.25">
      <c r="A17" t="s">
        <v>861</v>
      </c>
      <c r="B17" t="str">
        <f t="shared" si="0"/>
        <v>enero 2023</v>
      </c>
      <c r="C17" s="18">
        <v>44927</v>
      </c>
      <c r="D17" t="s">
        <v>1043</v>
      </c>
      <c r="E17" t="s">
        <v>311</v>
      </c>
      <c r="F17" t="s">
        <v>312</v>
      </c>
      <c r="G17">
        <v>2169</v>
      </c>
      <c r="H17">
        <v>2163</v>
      </c>
      <c r="I17">
        <v>99.722999999999999</v>
      </c>
      <c r="J17">
        <v>1136</v>
      </c>
      <c r="K17">
        <v>52.52</v>
      </c>
      <c r="L17">
        <v>202</v>
      </c>
      <c r="M17">
        <v>9.3390000000000004</v>
      </c>
      <c r="N17">
        <v>17.782</v>
      </c>
      <c r="R17" t="s">
        <v>314</v>
      </c>
    </row>
    <row r="18" spans="1:18" x14ac:dyDescent="0.25">
      <c r="A18" t="s">
        <v>850</v>
      </c>
      <c r="B18" t="str">
        <f t="shared" si="0"/>
        <v>enero 2023</v>
      </c>
      <c r="C18" s="18">
        <v>44927</v>
      </c>
      <c r="D18" t="s">
        <v>1043</v>
      </c>
      <c r="E18" t="s">
        <v>328</v>
      </c>
      <c r="F18" t="s">
        <v>329</v>
      </c>
      <c r="G18">
        <v>1142</v>
      </c>
      <c r="H18">
        <v>1132</v>
      </c>
      <c r="I18">
        <v>99.123999999999995</v>
      </c>
      <c r="J18">
        <v>495</v>
      </c>
      <c r="K18">
        <v>43.728000000000002</v>
      </c>
      <c r="L18">
        <v>83</v>
      </c>
      <c r="M18">
        <v>7.3319999999999999</v>
      </c>
      <c r="N18">
        <v>16.768000000000001</v>
      </c>
      <c r="R18" t="s">
        <v>194</v>
      </c>
    </row>
    <row r="19" spans="1:18" x14ac:dyDescent="0.25">
      <c r="A19" t="s">
        <v>864</v>
      </c>
      <c r="B19" t="str">
        <f t="shared" si="0"/>
        <v>enero 2023</v>
      </c>
      <c r="C19" s="18">
        <v>44927</v>
      </c>
      <c r="D19" t="s">
        <v>1043</v>
      </c>
      <c r="E19" t="s">
        <v>345</v>
      </c>
      <c r="F19" t="s">
        <v>346</v>
      </c>
      <c r="G19">
        <v>7484</v>
      </c>
      <c r="H19">
        <v>7472</v>
      </c>
      <c r="I19">
        <v>99.84</v>
      </c>
      <c r="J19">
        <v>3238</v>
      </c>
      <c r="K19">
        <v>43.335000000000001</v>
      </c>
      <c r="L19">
        <v>358</v>
      </c>
      <c r="M19">
        <v>4.7910000000000004</v>
      </c>
      <c r="N19">
        <v>11.055999999999999</v>
      </c>
      <c r="R19" t="s">
        <v>194</v>
      </c>
    </row>
    <row r="20" spans="1:18" x14ac:dyDescent="0.25">
      <c r="A20" t="s">
        <v>944</v>
      </c>
      <c r="B20" t="str">
        <f t="shared" si="0"/>
        <v>enero 2023</v>
      </c>
      <c r="C20" s="18">
        <v>44927</v>
      </c>
      <c r="D20" t="s">
        <v>1043</v>
      </c>
      <c r="E20" t="s">
        <v>363</v>
      </c>
      <c r="F20" t="s">
        <v>57</v>
      </c>
      <c r="G20">
        <v>85</v>
      </c>
      <c r="H20">
        <v>85</v>
      </c>
      <c r="I20">
        <v>100</v>
      </c>
      <c r="J20">
        <v>50</v>
      </c>
      <c r="K20">
        <v>58.823999999999998</v>
      </c>
      <c r="L20">
        <v>30</v>
      </c>
      <c r="M20">
        <v>35.293999999999997</v>
      </c>
      <c r="N20">
        <v>60</v>
      </c>
      <c r="R20" t="s">
        <v>59</v>
      </c>
    </row>
    <row r="21" spans="1:18" x14ac:dyDescent="0.25">
      <c r="A21" t="s">
        <v>889</v>
      </c>
      <c r="B21" t="str">
        <f t="shared" si="0"/>
        <v>enero 2023</v>
      </c>
      <c r="C21" s="18">
        <v>44927</v>
      </c>
      <c r="D21" t="s">
        <v>1043</v>
      </c>
      <c r="E21" t="s">
        <v>374</v>
      </c>
      <c r="F21" t="s">
        <v>375</v>
      </c>
      <c r="G21">
        <v>129</v>
      </c>
      <c r="H21">
        <v>129</v>
      </c>
      <c r="I21">
        <v>100</v>
      </c>
      <c r="J21">
        <v>79</v>
      </c>
      <c r="K21">
        <v>61.24</v>
      </c>
      <c r="L21">
        <v>23</v>
      </c>
      <c r="M21">
        <v>17.829000000000001</v>
      </c>
      <c r="N21">
        <v>29.114000000000001</v>
      </c>
      <c r="R21" t="s">
        <v>314</v>
      </c>
    </row>
    <row r="22" spans="1:18" x14ac:dyDescent="0.25">
      <c r="A22" t="s">
        <v>1001</v>
      </c>
      <c r="B22" t="str">
        <f t="shared" si="0"/>
        <v>enero 2023</v>
      </c>
      <c r="C22" s="18">
        <v>44927</v>
      </c>
      <c r="D22" t="s">
        <v>1043</v>
      </c>
      <c r="E22" t="s">
        <v>388</v>
      </c>
      <c r="F22" t="s">
        <v>57</v>
      </c>
      <c r="G22">
        <v>1</v>
      </c>
      <c r="H22">
        <v>1</v>
      </c>
      <c r="I22">
        <v>100</v>
      </c>
      <c r="J22">
        <v>1</v>
      </c>
      <c r="K22">
        <v>100</v>
      </c>
      <c r="L22">
        <v>1</v>
      </c>
      <c r="M22">
        <v>100</v>
      </c>
      <c r="N22">
        <v>100</v>
      </c>
      <c r="R22" t="s">
        <v>390</v>
      </c>
    </row>
    <row r="23" spans="1:18" x14ac:dyDescent="0.25">
      <c r="A23" t="s">
        <v>928</v>
      </c>
      <c r="B23" t="str">
        <f t="shared" si="0"/>
        <v>enero 2023</v>
      </c>
      <c r="C23" s="18">
        <v>44927</v>
      </c>
      <c r="D23" t="s">
        <v>1043</v>
      </c>
      <c r="E23" t="s">
        <v>396</v>
      </c>
      <c r="F23" t="s">
        <v>57</v>
      </c>
      <c r="G23">
        <v>17154</v>
      </c>
      <c r="H23">
        <v>17063</v>
      </c>
      <c r="I23">
        <v>99.47</v>
      </c>
      <c r="J23">
        <v>8208</v>
      </c>
      <c r="K23">
        <v>48.103999999999999</v>
      </c>
      <c r="L23">
        <v>1256</v>
      </c>
      <c r="M23">
        <v>7.3609999999999998</v>
      </c>
      <c r="N23">
        <v>15.302</v>
      </c>
      <c r="R23" t="s">
        <v>212</v>
      </c>
    </row>
    <row r="24" spans="1:18" x14ac:dyDescent="0.25">
      <c r="A24" t="s">
        <v>926</v>
      </c>
      <c r="B24" t="str">
        <f t="shared" si="0"/>
        <v>enero 2023</v>
      </c>
      <c r="C24" s="18">
        <v>44927</v>
      </c>
      <c r="D24" t="s">
        <v>1043</v>
      </c>
      <c r="E24" t="s">
        <v>413</v>
      </c>
      <c r="F24" t="s">
        <v>57</v>
      </c>
      <c r="G24">
        <v>1595</v>
      </c>
      <c r="H24">
        <v>1592</v>
      </c>
      <c r="I24">
        <v>99.811999999999998</v>
      </c>
      <c r="J24">
        <v>1362</v>
      </c>
      <c r="K24">
        <v>85.552999999999997</v>
      </c>
      <c r="L24">
        <v>398</v>
      </c>
      <c r="M24">
        <v>25</v>
      </c>
      <c r="N24">
        <v>29.222000000000001</v>
      </c>
      <c r="R24" t="s">
        <v>59</v>
      </c>
    </row>
    <row r="25" spans="1:18" x14ac:dyDescent="0.25">
      <c r="A25" t="s">
        <v>926</v>
      </c>
      <c r="B25" t="str">
        <f t="shared" si="0"/>
        <v>enero 2023</v>
      </c>
      <c r="C25" s="18">
        <v>44927</v>
      </c>
      <c r="D25" t="s">
        <v>1043</v>
      </c>
      <c r="E25" t="s">
        <v>429</v>
      </c>
      <c r="F25" t="s">
        <v>57</v>
      </c>
      <c r="G25">
        <v>163</v>
      </c>
      <c r="H25">
        <v>163</v>
      </c>
      <c r="I25">
        <v>100</v>
      </c>
      <c r="J25">
        <v>105</v>
      </c>
      <c r="K25">
        <v>64.417000000000002</v>
      </c>
      <c r="L25">
        <v>74</v>
      </c>
      <c r="M25">
        <v>45.399000000000001</v>
      </c>
      <c r="N25">
        <v>70.475999999999999</v>
      </c>
      <c r="R25" t="s">
        <v>59</v>
      </c>
    </row>
    <row r="26" spans="1:18" x14ac:dyDescent="0.25">
      <c r="A26" t="s">
        <v>965</v>
      </c>
      <c r="B26" t="str">
        <f t="shared" si="0"/>
        <v>enero 2023</v>
      </c>
      <c r="C26" s="18">
        <v>44927</v>
      </c>
      <c r="D26" t="s">
        <v>1043</v>
      </c>
      <c r="E26" t="s">
        <v>460</v>
      </c>
      <c r="F26" t="s">
        <v>57</v>
      </c>
      <c r="G26">
        <v>25333</v>
      </c>
      <c r="H26">
        <v>25281</v>
      </c>
      <c r="I26">
        <v>99.795000000000002</v>
      </c>
      <c r="J26">
        <v>11445</v>
      </c>
      <c r="K26">
        <v>45.271000000000001</v>
      </c>
      <c r="L26">
        <v>2512</v>
      </c>
      <c r="M26">
        <v>9.9359999999999999</v>
      </c>
      <c r="N26">
        <v>21.948</v>
      </c>
      <c r="R26" t="s">
        <v>231</v>
      </c>
    </row>
    <row r="27" spans="1:18" x14ac:dyDescent="0.25">
      <c r="A27" t="s">
        <v>877</v>
      </c>
      <c r="B27" t="str">
        <f t="shared" si="0"/>
        <v>enero 2023</v>
      </c>
      <c r="C27" s="18">
        <v>44927</v>
      </c>
      <c r="D27" t="s">
        <v>1043</v>
      </c>
      <c r="E27" t="s">
        <v>476</v>
      </c>
      <c r="F27" t="s">
        <v>94</v>
      </c>
      <c r="G27">
        <v>2263</v>
      </c>
      <c r="H27">
        <v>2261</v>
      </c>
      <c r="I27">
        <v>99.912000000000006</v>
      </c>
      <c r="J27">
        <v>1079</v>
      </c>
      <c r="K27">
        <v>47.722000000000001</v>
      </c>
      <c r="L27">
        <v>139</v>
      </c>
      <c r="M27">
        <v>6.1479999999999997</v>
      </c>
      <c r="N27">
        <v>12.882</v>
      </c>
      <c r="R27" t="s">
        <v>96</v>
      </c>
    </row>
    <row r="28" spans="1:18" x14ac:dyDescent="0.25">
      <c r="A28" t="s">
        <v>889</v>
      </c>
      <c r="B28" t="str">
        <f t="shared" si="0"/>
        <v>enero 2023</v>
      </c>
      <c r="C28" s="18">
        <v>44927</v>
      </c>
      <c r="D28" t="s">
        <v>1043</v>
      </c>
      <c r="E28" t="s">
        <v>490</v>
      </c>
      <c r="F28" t="s">
        <v>113</v>
      </c>
      <c r="G28">
        <v>1884</v>
      </c>
      <c r="H28">
        <v>1878</v>
      </c>
      <c r="I28">
        <v>99.682000000000002</v>
      </c>
      <c r="J28">
        <v>1083</v>
      </c>
      <c r="K28">
        <v>57.667999999999999</v>
      </c>
      <c r="L28">
        <v>336</v>
      </c>
      <c r="M28">
        <v>17.890999999999998</v>
      </c>
      <c r="N28">
        <v>31.024999999999999</v>
      </c>
      <c r="R28" t="s">
        <v>115</v>
      </c>
    </row>
    <row r="29" spans="1:18" x14ac:dyDescent="0.25">
      <c r="A29" t="s">
        <v>864</v>
      </c>
      <c r="B29" t="str">
        <f t="shared" si="0"/>
        <v>enero 2023</v>
      </c>
      <c r="C29" s="18">
        <v>44927</v>
      </c>
      <c r="D29" t="s">
        <v>1043</v>
      </c>
      <c r="E29" t="s">
        <v>502</v>
      </c>
      <c r="F29" t="s">
        <v>346</v>
      </c>
      <c r="G29">
        <v>4562</v>
      </c>
      <c r="H29">
        <v>4552</v>
      </c>
      <c r="I29">
        <v>99.781000000000006</v>
      </c>
      <c r="J29">
        <v>2588</v>
      </c>
      <c r="K29">
        <v>56.853999999999999</v>
      </c>
      <c r="L29">
        <v>360</v>
      </c>
      <c r="M29">
        <v>7.9089999999999998</v>
      </c>
      <c r="N29">
        <v>13.91</v>
      </c>
      <c r="R29" t="s">
        <v>194</v>
      </c>
    </row>
    <row r="30" spans="1:18" x14ac:dyDescent="0.25">
      <c r="A30" t="s">
        <v>978</v>
      </c>
      <c r="B30" t="str">
        <f t="shared" si="0"/>
        <v>enero 2023</v>
      </c>
      <c r="C30" s="18">
        <v>44927</v>
      </c>
      <c r="D30" t="s">
        <v>1043</v>
      </c>
      <c r="E30" t="s">
        <v>517</v>
      </c>
      <c r="F30" t="s">
        <v>31</v>
      </c>
      <c r="G30">
        <v>35372</v>
      </c>
      <c r="H30">
        <v>35277</v>
      </c>
      <c r="I30">
        <v>99.730999999999995</v>
      </c>
      <c r="J30">
        <v>12184</v>
      </c>
      <c r="K30">
        <v>34.537999999999997</v>
      </c>
      <c r="L30">
        <v>713</v>
      </c>
      <c r="M30">
        <v>2.0209999999999999</v>
      </c>
      <c r="N30">
        <v>5.8520000000000003</v>
      </c>
      <c r="R30" t="s">
        <v>34</v>
      </c>
    </row>
    <row r="31" spans="1:18" x14ac:dyDescent="0.25">
      <c r="A31" t="s">
        <v>854</v>
      </c>
      <c r="B31" t="str">
        <f t="shared" si="0"/>
        <v>enero 2023</v>
      </c>
      <c r="C31" s="18">
        <v>44927</v>
      </c>
      <c r="D31" t="s">
        <v>1043</v>
      </c>
      <c r="E31" t="s">
        <v>534</v>
      </c>
      <c r="F31" t="s">
        <v>57</v>
      </c>
      <c r="G31">
        <v>4093</v>
      </c>
      <c r="H31">
        <v>4086</v>
      </c>
      <c r="I31">
        <v>99.828999999999994</v>
      </c>
      <c r="J31">
        <v>1521</v>
      </c>
      <c r="K31">
        <v>37.225000000000001</v>
      </c>
      <c r="L31">
        <v>41</v>
      </c>
      <c r="M31">
        <v>1.0029999999999999</v>
      </c>
      <c r="N31">
        <v>2.6960000000000002</v>
      </c>
      <c r="R31" t="s">
        <v>536</v>
      </c>
    </row>
    <row r="32" spans="1:18" x14ac:dyDescent="0.25">
      <c r="A32" t="s">
        <v>879</v>
      </c>
      <c r="B32" t="str">
        <f t="shared" si="0"/>
        <v>enero 2023</v>
      </c>
      <c r="C32" s="18">
        <v>44927</v>
      </c>
      <c r="D32" t="s">
        <v>1044</v>
      </c>
      <c r="E32" t="s">
        <v>586</v>
      </c>
      <c r="F32" t="s">
        <v>587</v>
      </c>
      <c r="G32">
        <v>11712</v>
      </c>
      <c r="H32">
        <v>11655</v>
      </c>
      <c r="I32">
        <v>99.513000000000005</v>
      </c>
      <c r="J32">
        <v>4896</v>
      </c>
      <c r="K32">
        <v>42.008000000000003</v>
      </c>
      <c r="L32">
        <v>177</v>
      </c>
      <c r="M32">
        <v>1.5189999999999999</v>
      </c>
      <c r="N32">
        <v>3.6150000000000002</v>
      </c>
      <c r="R32" t="s">
        <v>314</v>
      </c>
    </row>
    <row r="33" spans="1:18" x14ac:dyDescent="0.25">
      <c r="A33" t="s">
        <v>928</v>
      </c>
      <c r="B33" t="str">
        <f t="shared" si="0"/>
        <v>enero 2023</v>
      </c>
      <c r="C33" s="18">
        <v>44927</v>
      </c>
      <c r="D33" t="s">
        <v>1043</v>
      </c>
      <c r="E33" t="s">
        <v>604</v>
      </c>
      <c r="F33" t="s">
        <v>57</v>
      </c>
      <c r="G33">
        <v>32778</v>
      </c>
      <c r="H33">
        <v>32698</v>
      </c>
      <c r="I33">
        <v>99.756</v>
      </c>
      <c r="J33">
        <v>13672</v>
      </c>
      <c r="K33">
        <v>41.813000000000002</v>
      </c>
      <c r="L33">
        <v>1750</v>
      </c>
      <c r="M33">
        <v>5.3520000000000003</v>
      </c>
      <c r="N33">
        <v>12.8</v>
      </c>
      <c r="R33" t="s">
        <v>212</v>
      </c>
    </row>
    <row r="34" spans="1:18" x14ac:dyDescent="0.25">
      <c r="A34" t="s">
        <v>889</v>
      </c>
      <c r="B34" t="str">
        <f t="shared" si="0"/>
        <v>enero 2023</v>
      </c>
      <c r="C34" s="18">
        <v>44927</v>
      </c>
      <c r="D34" t="s">
        <v>1044</v>
      </c>
      <c r="E34" t="s">
        <v>620</v>
      </c>
      <c r="F34" t="s">
        <v>375</v>
      </c>
      <c r="G34">
        <v>36</v>
      </c>
      <c r="H34">
        <v>36</v>
      </c>
      <c r="I34">
        <v>100</v>
      </c>
      <c r="J34">
        <v>24</v>
      </c>
      <c r="K34">
        <v>66.667000000000002</v>
      </c>
      <c r="L34">
        <v>0</v>
      </c>
      <c r="M34">
        <v>0</v>
      </c>
      <c r="N34">
        <v>0</v>
      </c>
      <c r="R34" t="s">
        <v>314</v>
      </c>
    </row>
    <row r="35" spans="1:18" x14ac:dyDescent="0.25">
      <c r="A35" t="s">
        <v>926</v>
      </c>
      <c r="B35" t="str">
        <f t="shared" si="0"/>
        <v>enero 2023</v>
      </c>
      <c r="C35" s="18">
        <v>44927</v>
      </c>
      <c r="D35" t="s">
        <v>1043</v>
      </c>
      <c r="E35" t="s">
        <v>630</v>
      </c>
      <c r="F35" t="s">
        <v>57</v>
      </c>
      <c r="G35">
        <v>1636</v>
      </c>
      <c r="H35">
        <v>1632</v>
      </c>
      <c r="I35">
        <v>99.756</v>
      </c>
      <c r="J35">
        <v>1379</v>
      </c>
      <c r="K35">
        <v>84.498000000000005</v>
      </c>
      <c r="L35">
        <v>239</v>
      </c>
      <c r="M35">
        <v>14.645</v>
      </c>
      <c r="N35">
        <v>17.331</v>
      </c>
      <c r="R35" t="s">
        <v>59</v>
      </c>
    </row>
    <row r="36" spans="1:18" x14ac:dyDescent="0.25">
      <c r="A36" t="s">
        <v>926</v>
      </c>
      <c r="B36" t="str">
        <f t="shared" si="0"/>
        <v>enero 2023</v>
      </c>
      <c r="C36" s="18">
        <v>44927</v>
      </c>
      <c r="D36" t="s">
        <v>1043</v>
      </c>
      <c r="E36" t="s">
        <v>643</v>
      </c>
      <c r="F36" t="s">
        <v>57</v>
      </c>
      <c r="G36">
        <v>1429</v>
      </c>
      <c r="H36">
        <v>1424</v>
      </c>
      <c r="I36">
        <v>99.65</v>
      </c>
      <c r="J36">
        <v>911</v>
      </c>
      <c r="K36">
        <v>63.975000000000001</v>
      </c>
      <c r="L36">
        <v>264</v>
      </c>
      <c r="M36">
        <v>18.539000000000001</v>
      </c>
      <c r="N36">
        <v>28.978999999999999</v>
      </c>
      <c r="R36" t="s">
        <v>59</v>
      </c>
    </row>
    <row r="37" spans="1:18" x14ac:dyDescent="0.25">
      <c r="A37" t="s">
        <v>856</v>
      </c>
      <c r="B37" t="str">
        <f t="shared" si="0"/>
        <v>enero 2023</v>
      </c>
      <c r="C37" s="18">
        <v>44927</v>
      </c>
      <c r="D37" t="s">
        <v>1043</v>
      </c>
      <c r="E37" t="s">
        <v>658</v>
      </c>
      <c r="F37" t="s">
        <v>248</v>
      </c>
      <c r="G37">
        <v>1092</v>
      </c>
      <c r="H37">
        <v>1091</v>
      </c>
      <c r="I37">
        <v>99.908000000000001</v>
      </c>
      <c r="J37">
        <v>372</v>
      </c>
      <c r="K37">
        <v>34.097000000000001</v>
      </c>
      <c r="L37">
        <v>87</v>
      </c>
      <c r="M37">
        <v>7.9740000000000002</v>
      </c>
      <c r="N37">
        <v>23.387</v>
      </c>
      <c r="R37" t="s">
        <v>194</v>
      </c>
    </row>
    <row r="38" spans="1:18" x14ac:dyDescent="0.25">
      <c r="A38" t="s">
        <v>879</v>
      </c>
      <c r="B38" t="str">
        <f t="shared" si="0"/>
        <v>enero 2023</v>
      </c>
      <c r="C38" s="18">
        <v>44927</v>
      </c>
      <c r="D38" t="s">
        <v>1044</v>
      </c>
      <c r="E38" t="s">
        <v>671</v>
      </c>
      <c r="F38" t="s">
        <v>672</v>
      </c>
      <c r="G38">
        <v>3022</v>
      </c>
      <c r="H38">
        <v>3010</v>
      </c>
      <c r="I38">
        <v>99.602999999999994</v>
      </c>
      <c r="J38">
        <v>1586</v>
      </c>
      <c r="K38">
        <v>52.691000000000003</v>
      </c>
      <c r="L38">
        <v>20</v>
      </c>
      <c r="M38">
        <v>0.66400000000000003</v>
      </c>
      <c r="N38">
        <v>1.2609999999999999</v>
      </c>
      <c r="R38" t="s">
        <v>314</v>
      </c>
    </row>
    <row r="39" spans="1:18" x14ac:dyDescent="0.25">
      <c r="A39" t="s">
        <v>926</v>
      </c>
      <c r="B39" t="str">
        <f t="shared" si="0"/>
        <v>enero 2023</v>
      </c>
      <c r="C39" s="18">
        <v>44927</v>
      </c>
      <c r="D39" t="s">
        <v>1043</v>
      </c>
      <c r="E39" t="s">
        <v>686</v>
      </c>
      <c r="F39" t="s">
        <v>57</v>
      </c>
      <c r="G39">
        <v>1610</v>
      </c>
      <c r="H39">
        <v>1604</v>
      </c>
      <c r="I39">
        <v>99.626999999999995</v>
      </c>
      <c r="J39">
        <v>1192</v>
      </c>
      <c r="K39">
        <v>74.313999999999993</v>
      </c>
      <c r="L39">
        <v>321</v>
      </c>
      <c r="M39">
        <v>20.012</v>
      </c>
      <c r="N39">
        <v>26.93</v>
      </c>
      <c r="R39" t="s">
        <v>59</v>
      </c>
    </row>
    <row r="40" spans="1:18" x14ac:dyDescent="0.25">
      <c r="A40" t="s">
        <v>864</v>
      </c>
      <c r="B40" t="str">
        <f t="shared" si="0"/>
        <v>enero 2023</v>
      </c>
      <c r="C40" s="18">
        <v>44927</v>
      </c>
      <c r="D40" t="s">
        <v>1043</v>
      </c>
      <c r="E40" t="s">
        <v>700</v>
      </c>
      <c r="F40" t="s">
        <v>346</v>
      </c>
      <c r="G40">
        <v>22770</v>
      </c>
      <c r="H40">
        <v>22673</v>
      </c>
      <c r="I40">
        <v>99.573999999999998</v>
      </c>
      <c r="J40">
        <v>11294</v>
      </c>
      <c r="K40">
        <v>49.813000000000002</v>
      </c>
      <c r="L40">
        <v>2407</v>
      </c>
      <c r="M40">
        <v>10.616</v>
      </c>
      <c r="N40">
        <v>21.312000000000001</v>
      </c>
      <c r="R40" t="s">
        <v>194</v>
      </c>
    </row>
    <row r="41" spans="1:18" x14ac:dyDescent="0.25">
      <c r="A41" t="s">
        <v>879</v>
      </c>
      <c r="B41" t="str">
        <f t="shared" si="0"/>
        <v>enero 2023</v>
      </c>
      <c r="C41" s="18">
        <v>44927</v>
      </c>
      <c r="D41" t="s">
        <v>1044</v>
      </c>
      <c r="E41" t="s">
        <v>716</v>
      </c>
      <c r="F41" t="s">
        <v>717</v>
      </c>
      <c r="G41">
        <v>2291</v>
      </c>
      <c r="H41">
        <v>2283</v>
      </c>
      <c r="I41">
        <v>99.650999999999996</v>
      </c>
      <c r="J41">
        <v>1134</v>
      </c>
      <c r="K41">
        <v>49.670999999999999</v>
      </c>
      <c r="L41">
        <v>20</v>
      </c>
      <c r="M41">
        <v>0.876</v>
      </c>
      <c r="N41">
        <v>1.764</v>
      </c>
      <c r="R41" t="s">
        <v>314</v>
      </c>
    </row>
    <row r="42" spans="1:18" x14ac:dyDescent="0.25">
      <c r="A42" t="s">
        <v>977</v>
      </c>
      <c r="B42" t="str">
        <f t="shared" si="0"/>
        <v>enero 2023</v>
      </c>
      <c r="C42" s="18">
        <v>44927</v>
      </c>
      <c r="D42" t="s">
        <v>1043</v>
      </c>
      <c r="E42" t="s">
        <v>732</v>
      </c>
      <c r="F42" t="s">
        <v>57</v>
      </c>
      <c r="G42">
        <v>15472</v>
      </c>
      <c r="H42">
        <v>15457</v>
      </c>
      <c r="I42">
        <v>99.903000000000006</v>
      </c>
      <c r="J42">
        <v>8727</v>
      </c>
      <c r="K42">
        <v>56.46</v>
      </c>
      <c r="L42">
        <v>629</v>
      </c>
      <c r="M42">
        <v>4.069</v>
      </c>
      <c r="N42">
        <v>7.2080000000000002</v>
      </c>
      <c r="R42" t="s">
        <v>146</v>
      </c>
    </row>
    <row r="43" spans="1:18" x14ac:dyDescent="0.25">
      <c r="A43" t="s">
        <v>980</v>
      </c>
      <c r="B43" t="str">
        <f t="shared" si="0"/>
        <v>enero 2023</v>
      </c>
      <c r="C43" s="18">
        <v>44927</v>
      </c>
      <c r="D43" t="s">
        <v>1043</v>
      </c>
      <c r="E43" t="s">
        <v>748</v>
      </c>
      <c r="F43" t="s">
        <v>57</v>
      </c>
      <c r="G43">
        <v>35428</v>
      </c>
      <c r="H43">
        <v>35290</v>
      </c>
      <c r="I43">
        <v>99.61</v>
      </c>
      <c r="J43">
        <v>11857</v>
      </c>
      <c r="K43">
        <v>33.598999999999997</v>
      </c>
      <c r="L43">
        <v>158</v>
      </c>
      <c r="M43">
        <v>0.44800000000000001</v>
      </c>
      <c r="N43">
        <v>1.333</v>
      </c>
      <c r="R43" t="s">
        <v>34</v>
      </c>
    </row>
    <row r="44" spans="1:18" x14ac:dyDescent="0.25">
      <c r="A44" t="s">
        <v>864</v>
      </c>
      <c r="B44" t="str">
        <f t="shared" si="0"/>
        <v>enero 2023</v>
      </c>
      <c r="C44" s="18">
        <v>44927</v>
      </c>
      <c r="D44" t="s">
        <v>1043</v>
      </c>
      <c r="E44" t="s">
        <v>777</v>
      </c>
      <c r="F44" t="s">
        <v>346</v>
      </c>
      <c r="G44">
        <v>598</v>
      </c>
      <c r="H44">
        <v>598</v>
      </c>
      <c r="I44">
        <v>100</v>
      </c>
      <c r="J44">
        <v>438</v>
      </c>
      <c r="K44">
        <v>73.244</v>
      </c>
      <c r="L44">
        <v>117</v>
      </c>
      <c r="M44">
        <v>19.565000000000001</v>
      </c>
      <c r="N44">
        <v>26.712</v>
      </c>
      <c r="R44" t="s">
        <v>194</v>
      </c>
    </row>
    <row r="45" spans="1:18" x14ac:dyDescent="0.25">
      <c r="A45" t="s">
        <v>916</v>
      </c>
      <c r="B45" t="str">
        <f t="shared" si="0"/>
        <v>enero 2023</v>
      </c>
      <c r="C45" s="18">
        <v>44927</v>
      </c>
      <c r="D45" t="s">
        <v>1043</v>
      </c>
      <c r="E45" t="s">
        <v>790</v>
      </c>
      <c r="F45" t="s">
        <v>57</v>
      </c>
      <c r="G45">
        <v>788</v>
      </c>
      <c r="H45">
        <v>784</v>
      </c>
      <c r="I45">
        <v>99.492000000000004</v>
      </c>
      <c r="J45">
        <v>130</v>
      </c>
      <c r="K45">
        <v>16.582000000000001</v>
      </c>
      <c r="L45">
        <v>16</v>
      </c>
      <c r="M45">
        <v>2.0409999999999999</v>
      </c>
      <c r="N45">
        <v>12.308</v>
      </c>
      <c r="R45" t="s">
        <v>77</v>
      </c>
    </row>
    <row r="46" spans="1:18" x14ac:dyDescent="0.25">
      <c r="A46" t="s">
        <v>926</v>
      </c>
      <c r="B46" t="str">
        <f t="shared" si="0"/>
        <v>enero 2023</v>
      </c>
      <c r="C46" s="18">
        <v>44927</v>
      </c>
      <c r="D46" t="s">
        <v>1043</v>
      </c>
      <c r="E46" t="s">
        <v>805</v>
      </c>
      <c r="F46" t="s">
        <v>57</v>
      </c>
      <c r="G46">
        <v>849</v>
      </c>
      <c r="H46">
        <v>849</v>
      </c>
      <c r="I46">
        <v>100</v>
      </c>
      <c r="J46">
        <v>632</v>
      </c>
      <c r="K46">
        <v>74.441000000000003</v>
      </c>
      <c r="L46">
        <v>402</v>
      </c>
      <c r="M46">
        <v>47.35</v>
      </c>
      <c r="N46">
        <v>63.607999999999997</v>
      </c>
      <c r="R46" t="s">
        <v>59</v>
      </c>
    </row>
    <row r="47" spans="1:18" x14ac:dyDescent="0.25">
      <c r="A47" t="s">
        <v>856</v>
      </c>
      <c r="B47" t="str">
        <f t="shared" si="0"/>
        <v>enero 2023</v>
      </c>
      <c r="C47" s="18">
        <v>44927</v>
      </c>
      <c r="D47" t="s">
        <v>1043</v>
      </c>
      <c r="E47" t="s">
        <v>817</v>
      </c>
      <c r="F47" t="s">
        <v>248</v>
      </c>
      <c r="G47">
        <v>877</v>
      </c>
      <c r="H47">
        <v>877</v>
      </c>
      <c r="I47">
        <v>100</v>
      </c>
      <c r="J47">
        <v>476</v>
      </c>
      <c r="K47">
        <v>54.276000000000003</v>
      </c>
      <c r="L47">
        <v>126</v>
      </c>
      <c r="M47">
        <v>14.367000000000001</v>
      </c>
      <c r="N47">
        <v>26.471</v>
      </c>
      <c r="R47" t="s">
        <v>194</v>
      </c>
    </row>
  </sheetData>
  <autoFilter ref="A1:N1" xr:uid="{C98AFB7E-4A7F-456B-A240-DB8CB11B23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E22E-C336-4B6D-AB9F-C77BFFDCD231}">
  <dimension ref="A1:F165"/>
  <sheetViews>
    <sheetView tabSelected="1" topLeftCell="A32" workbookViewId="0">
      <selection activeCell="A42" sqref="A42"/>
    </sheetView>
  </sheetViews>
  <sheetFormatPr baseColWidth="10" defaultRowHeight="15" x14ac:dyDescent="0.25"/>
  <cols>
    <col min="1" max="1" width="24.28515625" style="6" customWidth="1"/>
    <col min="2" max="2" width="15.28515625" style="7" customWidth="1"/>
    <col min="3" max="3" width="11.7109375" style="4" customWidth="1"/>
    <col min="4" max="4" width="11.140625" style="4" customWidth="1"/>
    <col min="5" max="5" width="15.140625" style="4" customWidth="1"/>
    <col min="6" max="6" width="28" style="4" customWidth="1"/>
  </cols>
  <sheetData>
    <row r="1" spans="1:6" ht="25.5" x14ac:dyDescent="0.25">
      <c r="A1" s="1" t="s">
        <v>827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</row>
    <row r="2" spans="1:6" x14ac:dyDescent="0.25">
      <c r="A2" s="2" t="s">
        <v>833</v>
      </c>
      <c r="B2" s="3" t="s">
        <v>194</v>
      </c>
      <c r="C2" s="4" t="s">
        <v>834</v>
      </c>
      <c r="D2" s="4" t="s">
        <v>835</v>
      </c>
      <c r="E2" s="4" t="s">
        <v>836</v>
      </c>
      <c r="F2" s="5" t="str">
        <f t="shared" ref="F2:F20" si="0">IF(D2="",C2&amp;"_"&amp;E2,IF(D2="Aca",C2&amp;"_"&amp;E2,C2&amp;"_"&amp;D2&amp;"_"&amp;E2))</f>
        <v>TyE_Academia</v>
      </c>
    </row>
    <row r="3" spans="1:6" x14ac:dyDescent="0.25">
      <c r="A3" s="6" t="s">
        <v>837</v>
      </c>
      <c r="B3" s="3" t="s">
        <v>194</v>
      </c>
      <c r="C3" s="4" t="s">
        <v>834</v>
      </c>
      <c r="D3" s="4" t="s">
        <v>835</v>
      </c>
      <c r="E3" s="4" t="s">
        <v>836</v>
      </c>
      <c r="F3" s="5" t="str">
        <f t="shared" si="0"/>
        <v>TyE_Academia</v>
      </c>
    </row>
    <row r="4" spans="1:6" x14ac:dyDescent="0.25">
      <c r="A4" s="6" t="s">
        <v>838</v>
      </c>
      <c r="B4" s="3" t="s">
        <v>194</v>
      </c>
      <c r="C4" s="4" t="s">
        <v>834</v>
      </c>
      <c r="D4" s="4" t="s">
        <v>835</v>
      </c>
      <c r="E4" s="4" t="s">
        <v>836</v>
      </c>
      <c r="F4" s="5" t="str">
        <f t="shared" si="0"/>
        <v>TyE_Academia</v>
      </c>
    </row>
    <row r="5" spans="1:6" x14ac:dyDescent="0.25">
      <c r="A5" s="6" t="s">
        <v>839</v>
      </c>
      <c r="B5" s="3" t="s">
        <v>194</v>
      </c>
      <c r="C5" s="4" t="s">
        <v>834</v>
      </c>
      <c r="D5" s="4" t="s">
        <v>835</v>
      </c>
      <c r="E5" s="4" t="s">
        <v>836</v>
      </c>
      <c r="F5" s="5" t="str">
        <f t="shared" si="0"/>
        <v>TyE_Academia</v>
      </c>
    </row>
    <row r="6" spans="1:6" x14ac:dyDescent="0.25">
      <c r="A6" s="2" t="s">
        <v>840</v>
      </c>
      <c r="B6" s="3" t="s">
        <v>194</v>
      </c>
      <c r="C6" s="4" t="s">
        <v>834</v>
      </c>
      <c r="D6" s="4" t="s">
        <v>835</v>
      </c>
      <c r="E6" s="4" t="s">
        <v>836</v>
      </c>
      <c r="F6" s="5" t="str">
        <f t="shared" si="0"/>
        <v>TyE_Academia</v>
      </c>
    </row>
    <row r="7" spans="1:6" x14ac:dyDescent="0.25">
      <c r="A7" s="2" t="s">
        <v>841</v>
      </c>
      <c r="B7" s="3" t="s">
        <v>194</v>
      </c>
      <c r="C7" s="4" t="s">
        <v>834</v>
      </c>
      <c r="D7" s="4" t="s">
        <v>835</v>
      </c>
      <c r="E7" s="4" t="s">
        <v>836</v>
      </c>
      <c r="F7" s="5" t="str">
        <f t="shared" si="0"/>
        <v>TyE_Academia</v>
      </c>
    </row>
    <row r="8" spans="1:6" x14ac:dyDescent="0.25">
      <c r="A8" s="2" t="s">
        <v>842</v>
      </c>
      <c r="B8" s="3" t="s">
        <v>194</v>
      </c>
      <c r="C8" s="4" t="s">
        <v>834</v>
      </c>
      <c r="D8" s="4" t="s">
        <v>835</v>
      </c>
      <c r="E8" s="4" t="s">
        <v>836</v>
      </c>
      <c r="F8" s="5" t="str">
        <f t="shared" si="0"/>
        <v>TyE_Academia</v>
      </c>
    </row>
    <row r="9" spans="1:6" x14ac:dyDescent="0.25">
      <c r="A9" s="6" t="s">
        <v>843</v>
      </c>
      <c r="B9" s="3" t="s">
        <v>194</v>
      </c>
      <c r="C9" s="4" t="s">
        <v>834</v>
      </c>
      <c r="D9" s="4" t="s">
        <v>835</v>
      </c>
      <c r="E9" s="4" t="s">
        <v>836</v>
      </c>
      <c r="F9" s="5" t="str">
        <f t="shared" si="0"/>
        <v>TyE_Academia</v>
      </c>
    </row>
    <row r="10" spans="1:6" x14ac:dyDescent="0.25">
      <c r="A10" s="6" t="s">
        <v>844</v>
      </c>
      <c r="B10" s="3" t="s">
        <v>194</v>
      </c>
      <c r="C10" s="4" t="s">
        <v>834</v>
      </c>
      <c r="D10" s="4" t="s">
        <v>835</v>
      </c>
      <c r="E10" s="4" t="s">
        <v>836</v>
      </c>
      <c r="F10" s="5" t="str">
        <f t="shared" si="0"/>
        <v>TyE_Academia</v>
      </c>
    </row>
    <row r="11" spans="1:6" x14ac:dyDescent="0.25">
      <c r="A11" s="2" t="s">
        <v>845</v>
      </c>
      <c r="B11" s="3" t="s">
        <v>194</v>
      </c>
      <c r="C11" s="4" t="s">
        <v>834</v>
      </c>
      <c r="D11" s="4" t="s">
        <v>835</v>
      </c>
      <c r="E11" s="4" t="s">
        <v>836</v>
      </c>
      <c r="F11" s="5" t="str">
        <f t="shared" si="0"/>
        <v>TyE_Academia</v>
      </c>
    </row>
    <row r="12" spans="1:6" x14ac:dyDescent="0.25">
      <c r="A12" s="6" t="s">
        <v>846</v>
      </c>
      <c r="B12" s="3" t="s">
        <v>194</v>
      </c>
      <c r="C12" s="4" t="s">
        <v>834</v>
      </c>
      <c r="D12" s="4" t="s">
        <v>835</v>
      </c>
      <c r="E12" s="4" t="s">
        <v>836</v>
      </c>
      <c r="F12" s="5" t="str">
        <f t="shared" si="0"/>
        <v>TyE_Academia</v>
      </c>
    </row>
    <row r="13" spans="1:6" x14ac:dyDescent="0.25">
      <c r="A13" s="2" t="s">
        <v>847</v>
      </c>
      <c r="B13" s="3" t="s">
        <v>194</v>
      </c>
      <c r="C13" s="4" t="s">
        <v>834</v>
      </c>
      <c r="D13" s="4" t="s">
        <v>835</v>
      </c>
      <c r="E13" s="4" t="s">
        <v>836</v>
      </c>
      <c r="F13" s="5" t="str">
        <f t="shared" si="0"/>
        <v>TyE_Academia</v>
      </c>
    </row>
    <row r="14" spans="1:6" x14ac:dyDescent="0.25">
      <c r="A14" s="6" t="s">
        <v>848</v>
      </c>
      <c r="B14" s="3" t="s">
        <v>194</v>
      </c>
      <c r="C14" s="4" t="s">
        <v>834</v>
      </c>
      <c r="D14" s="4" t="s">
        <v>835</v>
      </c>
      <c r="E14" s="4" t="s">
        <v>836</v>
      </c>
      <c r="F14" s="5" t="str">
        <f t="shared" si="0"/>
        <v>TyE_Academia</v>
      </c>
    </row>
    <row r="15" spans="1:6" x14ac:dyDescent="0.25">
      <c r="A15" s="2" t="s">
        <v>849</v>
      </c>
      <c r="B15" s="3" t="s">
        <v>194</v>
      </c>
      <c r="C15" s="4" t="s">
        <v>834</v>
      </c>
      <c r="D15" s="4" t="s">
        <v>835</v>
      </c>
      <c r="E15" s="4" t="s">
        <v>836</v>
      </c>
      <c r="F15" s="5" t="str">
        <f t="shared" si="0"/>
        <v>TyE_Academia</v>
      </c>
    </row>
    <row r="16" spans="1:6" x14ac:dyDescent="0.25">
      <c r="A16" s="6" t="s">
        <v>850</v>
      </c>
      <c r="B16" s="3" t="s">
        <v>194</v>
      </c>
      <c r="C16" s="4" t="s">
        <v>834</v>
      </c>
      <c r="D16" s="4" t="s">
        <v>835</v>
      </c>
      <c r="E16" s="4" t="s">
        <v>836</v>
      </c>
      <c r="F16" s="5" t="str">
        <f t="shared" si="0"/>
        <v>TyE_Academia</v>
      </c>
    </row>
    <row r="17" spans="1:6" x14ac:dyDescent="0.25">
      <c r="A17" s="2" t="s">
        <v>851</v>
      </c>
      <c r="B17" s="3" t="s">
        <v>194</v>
      </c>
      <c r="C17" s="4" t="s">
        <v>834</v>
      </c>
      <c r="D17" s="4" t="s">
        <v>835</v>
      </c>
      <c r="E17" s="4" t="s">
        <v>836</v>
      </c>
      <c r="F17" s="5" t="str">
        <f t="shared" si="0"/>
        <v>TyE_Academia</v>
      </c>
    </row>
    <row r="18" spans="1:6" x14ac:dyDescent="0.25">
      <c r="A18" s="6" t="s">
        <v>852</v>
      </c>
      <c r="B18" s="3" t="s">
        <v>194</v>
      </c>
      <c r="C18" s="4" t="s">
        <v>834</v>
      </c>
      <c r="D18" s="4" t="s">
        <v>835</v>
      </c>
      <c r="E18" s="4" t="s">
        <v>836</v>
      </c>
      <c r="F18" s="5" t="str">
        <f t="shared" si="0"/>
        <v>TyE_Academia</v>
      </c>
    </row>
    <row r="19" spans="1:6" x14ac:dyDescent="0.25">
      <c r="A19" s="6" t="s">
        <v>853</v>
      </c>
      <c r="B19" s="3" t="s">
        <v>194</v>
      </c>
      <c r="C19" s="4" t="s">
        <v>834</v>
      </c>
      <c r="D19" s="4" t="s">
        <v>835</v>
      </c>
      <c r="E19" s="4" t="s">
        <v>836</v>
      </c>
      <c r="F19" s="5" t="str">
        <f t="shared" si="0"/>
        <v>TyE_Academia</v>
      </c>
    </row>
    <row r="20" spans="1:6" x14ac:dyDescent="0.25">
      <c r="A20" s="2" t="s">
        <v>854</v>
      </c>
      <c r="B20" s="3" t="s">
        <v>194</v>
      </c>
      <c r="C20" s="4" t="s">
        <v>834</v>
      </c>
      <c r="D20" s="4" t="s">
        <v>835</v>
      </c>
      <c r="E20" s="4" t="s">
        <v>836</v>
      </c>
      <c r="F20" s="5" t="str">
        <f t="shared" si="0"/>
        <v>TyE_Academia</v>
      </c>
    </row>
    <row r="21" spans="1:6" x14ac:dyDescent="0.25">
      <c r="A21" s="6" t="s">
        <v>855</v>
      </c>
      <c r="B21" s="7" t="s">
        <v>194</v>
      </c>
      <c r="C21" s="4" t="s">
        <v>834</v>
      </c>
      <c r="D21" s="4" t="s">
        <v>835</v>
      </c>
      <c r="E21" s="4" t="s">
        <v>836</v>
      </c>
      <c r="F21" s="4" t="s">
        <v>194</v>
      </c>
    </row>
    <row r="22" spans="1:6" x14ac:dyDescent="0.25">
      <c r="A22" s="2" t="s">
        <v>856</v>
      </c>
      <c r="B22" s="3" t="s">
        <v>194</v>
      </c>
      <c r="C22" s="4" t="s">
        <v>834</v>
      </c>
      <c r="D22" s="4" t="s">
        <v>835</v>
      </c>
      <c r="E22" s="4" t="s">
        <v>836</v>
      </c>
      <c r="F22" s="5" t="str">
        <f t="shared" ref="F22:F29" si="1">IF(D22="",C22&amp;"_"&amp;E22,IF(D22="Aca",C22&amp;"_"&amp;E22,C22&amp;"_"&amp;D22&amp;"_"&amp;E22))</f>
        <v>TyE_Academia</v>
      </c>
    </row>
    <row r="23" spans="1:6" x14ac:dyDescent="0.25">
      <c r="A23" s="2" t="s">
        <v>857</v>
      </c>
      <c r="B23" s="3" t="s">
        <v>194</v>
      </c>
      <c r="C23" s="4" t="s">
        <v>834</v>
      </c>
      <c r="D23" s="4" t="s">
        <v>835</v>
      </c>
      <c r="E23" s="4" t="s">
        <v>836</v>
      </c>
      <c r="F23" s="5" t="str">
        <f t="shared" si="1"/>
        <v>TyE_Academia</v>
      </c>
    </row>
    <row r="24" spans="1:6" x14ac:dyDescent="0.25">
      <c r="A24" s="6" t="s">
        <v>858</v>
      </c>
      <c r="B24" s="3" t="s">
        <v>194</v>
      </c>
      <c r="C24" s="4" t="s">
        <v>834</v>
      </c>
      <c r="D24" s="4" t="s">
        <v>835</v>
      </c>
      <c r="E24" s="4" t="s">
        <v>836</v>
      </c>
      <c r="F24" s="5" t="str">
        <f t="shared" si="1"/>
        <v>TyE_Academia</v>
      </c>
    </row>
    <row r="25" spans="1:6" x14ac:dyDescent="0.25">
      <c r="A25" s="2" t="s">
        <v>859</v>
      </c>
      <c r="B25" s="3" t="s">
        <v>194</v>
      </c>
      <c r="C25" s="4" t="s">
        <v>834</v>
      </c>
      <c r="D25" s="4" t="s">
        <v>835</v>
      </c>
      <c r="E25" s="4" t="s">
        <v>836</v>
      </c>
      <c r="F25" s="5" t="str">
        <f t="shared" si="1"/>
        <v>TyE_Academia</v>
      </c>
    </row>
    <row r="26" spans="1:6" x14ac:dyDescent="0.25">
      <c r="A26" s="2" t="s">
        <v>860</v>
      </c>
      <c r="B26" s="3" t="s">
        <v>194</v>
      </c>
      <c r="C26" s="4" t="s">
        <v>834</v>
      </c>
      <c r="D26" s="4" t="s">
        <v>835</v>
      </c>
      <c r="E26" s="4" t="s">
        <v>836</v>
      </c>
      <c r="F26" s="5" t="str">
        <f t="shared" si="1"/>
        <v>TyE_Academia</v>
      </c>
    </row>
    <row r="27" spans="1:6" x14ac:dyDescent="0.25">
      <c r="A27" s="6" t="s">
        <v>861</v>
      </c>
      <c r="B27" s="3" t="s">
        <v>194</v>
      </c>
      <c r="C27" s="4" t="s">
        <v>834</v>
      </c>
      <c r="D27" s="4" t="s">
        <v>835</v>
      </c>
      <c r="E27" s="4" t="s">
        <v>836</v>
      </c>
      <c r="F27" s="5" t="str">
        <f t="shared" si="1"/>
        <v>TyE_Academia</v>
      </c>
    </row>
    <row r="28" spans="1:6" x14ac:dyDescent="0.25">
      <c r="A28" s="6" t="s">
        <v>862</v>
      </c>
      <c r="B28" s="3" t="s">
        <v>194</v>
      </c>
      <c r="C28" s="4" t="s">
        <v>834</v>
      </c>
      <c r="D28" s="4" t="s">
        <v>835</v>
      </c>
      <c r="E28" s="4" t="s">
        <v>836</v>
      </c>
      <c r="F28" s="5" t="str">
        <f t="shared" si="1"/>
        <v>TyE_Academia</v>
      </c>
    </row>
    <row r="29" spans="1:6" x14ac:dyDescent="0.25">
      <c r="A29" s="2" t="s">
        <v>863</v>
      </c>
      <c r="B29" s="3" t="s">
        <v>194</v>
      </c>
      <c r="C29" s="4" t="s">
        <v>834</v>
      </c>
      <c r="D29" s="4" t="s">
        <v>835</v>
      </c>
      <c r="E29" s="4" t="s">
        <v>836</v>
      </c>
      <c r="F29" s="5" t="str">
        <f t="shared" si="1"/>
        <v>TyE_Academia</v>
      </c>
    </row>
    <row r="30" spans="1:6" x14ac:dyDescent="0.25">
      <c r="A30" s="6" t="s">
        <v>864</v>
      </c>
      <c r="B30" s="7" t="s">
        <v>194</v>
      </c>
      <c r="C30" s="4" t="s">
        <v>834</v>
      </c>
      <c r="D30" s="4" t="s">
        <v>835</v>
      </c>
      <c r="E30" s="4" t="s">
        <v>836</v>
      </c>
      <c r="F30" s="4" t="s">
        <v>194</v>
      </c>
    </row>
    <row r="31" spans="1:6" x14ac:dyDescent="0.25">
      <c r="A31" s="6" t="s">
        <v>865</v>
      </c>
      <c r="B31" s="3" t="s">
        <v>194</v>
      </c>
      <c r="C31" s="4" t="s">
        <v>834</v>
      </c>
      <c r="D31" s="4" t="s">
        <v>835</v>
      </c>
      <c r="E31" s="4" t="s">
        <v>836</v>
      </c>
      <c r="F31" s="5" t="str">
        <f t="shared" ref="F31:F67" si="2">IF(D31="",C31&amp;"_"&amp;E31,IF(D31="Aca",C31&amp;"_"&amp;E31,C31&amp;"_"&amp;D31&amp;"_"&amp;E31))</f>
        <v>TyE_Academia</v>
      </c>
    </row>
    <row r="32" spans="1:6" x14ac:dyDescent="0.25">
      <c r="A32" s="2" t="s">
        <v>866</v>
      </c>
      <c r="B32" s="3" t="s">
        <v>194</v>
      </c>
      <c r="C32" s="4" t="s">
        <v>834</v>
      </c>
      <c r="D32" s="4" t="s">
        <v>835</v>
      </c>
      <c r="E32" s="4" t="s">
        <v>836</v>
      </c>
      <c r="F32" s="5" t="str">
        <f t="shared" si="2"/>
        <v>TyE_Academia</v>
      </c>
    </row>
    <row r="33" spans="1:6" x14ac:dyDescent="0.25">
      <c r="A33" s="2" t="s">
        <v>867</v>
      </c>
      <c r="B33" s="3" t="s">
        <v>194</v>
      </c>
      <c r="C33" s="4" t="s">
        <v>834</v>
      </c>
      <c r="D33" s="4" t="s">
        <v>835</v>
      </c>
      <c r="E33" s="4" t="s">
        <v>836</v>
      </c>
      <c r="F33" s="5" t="str">
        <f t="shared" si="2"/>
        <v>TyE_Academia</v>
      </c>
    </row>
    <row r="34" spans="1:6" x14ac:dyDescent="0.25">
      <c r="A34" s="2" t="s">
        <v>868</v>
      </c>
      <c r="B34" s="3" t="s">
        <v>194</v>
      </c>
      <c r="C34" s="4" t="s">
        <v>834</v>
      </c>
      <c r="D34" s="4" t="s">
        <v>835</v>
      </c>
      <c r="E34" s="4" t="s">
        <v>836</v>
      </c>
      <c r="F34" s="5" t="str">
        <f t="shared" si="2"/>
        <v>TyE_Academia</v>
      </c>
    </row>
    <row r="35" spans="1:6" x14ac:dyDescent="0.25">
      <c r="A35" s="2" t="s">
        <v>869</v>
      </c>
      <c r="B35" s="3" t="s">
        <v>194</v>
      </c>
      <c r="C35" s="4" t="s">
        <v>834</v>
      </c>
      <c r="D35" s="4" t="s">
        <v>835</v>
      </c>
      <c r="E35" s="4" t="s">
        <v>836</v>
      </c>
      <c r="F35" s="5" t="str">
        <f t="shared" si="2"/>
        <v>TyE_Academia</v>
      </c>
    </row>
    <row r="36" spans="1:6" x14ac:dyDescent="0.25">
      <c r="A36" s="2" t="s">
        <v>870</v>
      </c>
      <c r="B36" s="3" t="s">
        <v>194</v>
      </c>
      <c r="C36" s="4" t="s">
        <v>834</v>
      </c>
      <c r="D36" s="4" t="s">
        <v>835</v>
      </c>
      <c r="E36" s="4" t="s">
        <v>836</v>
      </c>
      <c r="F36" s="5" t="str">
        <f t="shared" si="2"/>
        <v>TyE_Academia</v>
      </c>
    </row>
    <row r="37" spans="1:6" x14ac:dyDescent="0.25">
      <c r="A37" s="6" t="s">
        <v>871</v>
      </c>
      <c r="B37" s="3" t="s">
        <v>194</v>
      </c>
      <c r="C37" s="4" t="s">
        <v>834</v>
      </c>
      <c r="D37" s="4" t="s">
        <v>835</v>
      </c>
      <c r="E37" s="4" t="s">
        <v>836</v>
      </c>
      <c r="F37" s="5" t="str">
        <f t="shared" si="2"/>
        <v>TyE_Academia</v>
      </c>
    </row>
    <row r="38" spans="1:6" x14ac:dyDescent="0.25">
      <c r="A38" s="6" t="s">
        <v>872</v>
      </c>
      <c r="B38" s="3" t="s">
        <v>194</v>
      </c>
      <c r="C38" s="4" t="s">
        <v>834</v>
      </c>
      <c r="D38" s="4" t="s">
        <v>835</v>
      </c>
      <c r="E38" s="4" t="s">
        <v>836</v>
      </c>
      <c r="F38" s="5" t="str">
        <f t="shared" si="2"/>
        <v>TyE_Academia</v>
      </c>
    </row>
    <row r="39" spans="1:6" x14ac:dyDescent="0.25">
      <c r="A39" s="6" t="s">
        <v>873</v>
      </c>
      <c r="B39" s="3" t="s">
        <v>194</v>
      </c>
      <c r="C39" s="4" t="s">
        <v>834</v>
      </c>
      <c r="D39" s="4" t="s">
        <v>835</v>
      </c>
      <c r="E39" s="4" t="s">
        <v>836</v>
      </c>
      <c r="F39" s="5" t="str">
        <f t="shared" si="2"/>
        <v>TyE_Academia</v>
      </c>
    </row>
    <row r="40" spans="1:6" x14ac:dyDescent="0.25">
      <c r="A40" s="8" t="s">
        <v>874</v>
      </c>
      <c r="B40" s="9" t="s">
        <v>875</v>
      </c>
      <c r="C40" s="10" t="s">
        <v>834</v>
      </c>
      <c r="D40" s="10"/>
      <c r="E40" s="10" t="s">
        <v>876</v>
      </c>
      <c r="F40" s="11" t="str">
        <f t="shared" si="2"/>
        <v>TyE_Boletín Líderes</v>
      </c>
    </row>
    <row r="41" spans="1:6" x14ac:dyDescent="0.25">
      <c r="A41" s="8" t="s">
        <v>877</v>
      </c>
      <c r="B41" s="9" t="s">
        <v>875</v>
      </c>
      <c r="C41" s="10" t="s">
        <v>834</v>
      </c>
      <c r="D41" s="10"/>
      <c r="E41" s="10" t="s">
        <v>878</v>
      </c>
      <c r="F41" s="11" t="str">
        <f t="shared" si="2"/>
        <v>TyE_Boletín TyE</v>
      </c>
    </row>
    <row r="42" spans="1:6" x14ac:dyDescent="0.25">
      <c r="A42" s="2" t="s">
        <v>879</v>
      </c>
      <c r="B42" s="7" t="s">
        <v>880</v>
      </c>
      <c r="C42" s="4" t="s">
        <v>834</v>
      </c>
      <c r="E42" s="4" t="s">
        <v>881</v>
      </c>
      <c r="F42" s="5" t="str">
        <f t="shared" si="2"/>
        <v>TyE_Cambios org</v>
      </c>
    </row>
    <row r="43" spans="1:6" x14ac:dyDescent="0.25">
      <c r="A43" s="2" t="s">
        <v>882</v>
      </c>
      <c r="B43" s="7" t="s">
        <v>880</v>
      </c>
      <c r="C43" s="4" t="s">
        <v>834</v>
      </c>
      <c r="E43" s="4" t="s">
        <v>881</v>
      </c>
      <c r="F43" s="5" t="str">
        <f t="shared" si="2"/>
        <v>TyE_Cambios org</v>
      </c>
    </row>
    <row r="44" spans="1:6" x14ac:dyDescent="0.25">
      <c r="A44" s="6" t="s">
        <v>883</v>
      </c>
      <c r="B44" s="7" t="s">
        <v>884</v>
      </c>
      <c r="C44" s="4" t="s">
        <v>834</v>
      </c>
      <c r="D44" s="4" t="s">
        <v>885</v>
      </c>
      <c r="E44" s="4" t="s">
        <v>886</v>
      </c>
      <c r="F44" s="5" t="str">
        <f t="shared" si="2"/>
        <v>TyE_Collaboration_TecS</v>
      </c>
    </row>
    <row r="45" spans="1:6" x14ac:dyDescent="0.25">
      <c r="A45" s="6" t="s">
        <v>887</v>
      </c>
      <c r="B45" s="7" t="s">
        <v>884</v>
      </c>
      <c r="C45" s="4" t="s">
        <v>834</v>
      </c>
      <c r="D45" s="4" t="s">
        <v>885</v>
      </c>
      <c r="E45" s="4" t="s">
        <v>886</v>
      </c>
      <c r="F45" s="5" t="str">
        <f t="shared" si="2"/>
        <v>TyE_Collaboration_TecS</v>
      </c>
    </row>
    <row r="46" spans="1:6" x14ac:dyDescent="0.25">
      <c r="A46" s="6" t="s">
        <v>888</v>
      </c>
      <c r="B46" s="7" t="s">
        <v>884</v>
      </c>
      <c r="C46" s="4" t="s">
        <v>834</v>
      </c>
      <c r="D46" s="4" t="s">
        <v>885</v>
      </c>
      <c r="E46" s="4" t="s">
        <v>886</v>
      </c>
      <c r="F46" s="5" t="str">
        <f t="shared" si="2"/>
        <v>TyE_Collaboration_TecS</v>
      </c>
    </row>
    <row r="47" spans="1:6" x14ac:dyDescent="0.25">
      <c r="A47" s="6" t="s">
        <v>889</v>
      </c>
      <c r="B47" s="7" t="s">
        <v>884</v>
      </c>
      <c r="C47" s="4" t="s">
        <v>834</v>
      </c>
      <c r="D47" s="4" t="s">
        <v>885</v>
      </c>
      <c r="E47" s="4" t="s">
        <v>886</v>
      </c>
      <c r="F47" s="5" t="str">
        <f t="shared" si="2"/>
        <v>TyE_Collaboration_TecS</v>
      </c>
    </row>
    <row r="48" spans="1:6" x14ac:dyDescent="0.25">
      <c r="A48" s="6" t="s">
        <v>890</v>
      </c>
      <c r="B48" s="3" t="s">
        <v>891</v>
      </c>
      <c r="C48" s="4" t="s">
        <v>834</v>
      </c>
      <c r="D48" s="4" t="s">
        <v>892</v>
      </c>
      <c r="E48" s="4" t="s">
        <v>893</v>
      </c>
      <c r="F48" s="5" t="str">
        <f t="shared" si="2"/>
        <v>TyE_Enablers_HTI</v>
      </c>
    </row>
    <row r="49" spans="1:6" x14ac:dyDescent="0.25">
      <c r="A49" s="6" t="s">
        <v>894</v>
      </c>
      <c r="B49" s="3" t="s">
        <v>891</v>
      </c>
      <c r="C49" s="4" t="s">
        <v>834</v>
      </c>
      <c r="D49" s="4" t="s">
        <v>892</v>
      </c>
      <c r="E49" s="4" t="s">
        <v>893</v>
      </c>
      <c r="F49" s="5" t="str">
        <f t="shared" si="2"/>
        <v>TyE_Enablers_HTI</v>
      </c>
    </row>
    <row r="50" spans="1:6" x14ac:dyDescent="0.25">
      <c r="A50" s="6" t="s">
        <v>895</v>
      </c>
      <c r="B50" s="3" t="s">
        <v>891</v>
      </c>
      <c r="C50" s="4" t="s">
        <v>834</v>
      </c>
      <c r="D50" s="4" t="s">
        <v>892</v>
      </c>
      <c r="E50" s="4" t="s">
        <v>893</v>
      </c>
      <c r="F50" s="5" t="str">
        <f t="shared" si="2"/>
        <v>TyE_Enablers_HTI</v>
      </c>
    </row>
    <row r="51" spans="1:6" x14ac:dyDescent="0.25">
      <c r="A51" s="6" t="s">
        <v>896</v>
      </c>
      <c r="B51" s="3" t="s">
        <v>891</v>
      </c>
      <c r="C51" s="4" t="s">
        <v>834</v>
      </c>
      <c r="D51" s="4" t="s">
        <v>892</v>
      </c>
      <c r="E51" s="4" t="s">
        <v>893</v>
      </c>
      <c r="F51" s="5" t="str">
        <f t="shared" si="2"/>
        <v>TyE_Enablers_HTI</v>
      </c>
    </row>
    <row r="52" spans="1:6" x14ac:dyDescent="0.25">
      <c r="A52" s="6" t="s">
        <v>897</v>
      </c>
      <c r="B52" s="3" t="s">
        <v>891</v>
      </c>
      <c r="C52" s="4" t="s">
        <v>834</v>
      </c>
      <c r="D52" s="4" t="s">
        <v>892</v>
      </c>
      <c r="E52" s="4" t="s">
        <v>893</v>
      </c>
      <c r="F52" s="5" t="str">
        <f t="shared" si="2"/>
        <v>TyE_Enablers_HTI</v>
      </c>
    </row>
    <row r="53" spans="1:6" x14ac:dyDescent="0.25">
      <c r="A53" s="6" t="s">
        <v>898</v>
      </c>
      <c r="B53" s="3" t="s">
        <v>891</v>
      </c>
      <c r="C53" s="4" t="s">
        <v>834</v>
      </c>
      <c r="D53" s="4" t="s">
        <v>892</v>
      </c>
      <c r="E53" s="4" t="s">
        <v>893</v>
      </c>
      <c r="F53" s="5" t="str">
        <f t="shared" si="2"/>
        <v>TyE_Enablers_HTI</v>
      </c>
    </row>
    <row r="54" spans="1:6" x14ac:dyDescent="0.25">
      <c r="A54" s="6" t="s">
        <v>899</v>
      </c>
      <c r="B54" s="3" t="s">
        <v>891</v>
      </c>
      <c r="C54" s="4" t="s">
        <v>834</v>
      </c>
      <c r="D54" s="4" t="s">
        <v>892</v>
      </c>
      <c r="E54" s="4" t="s">
        <v>893</v>
      </c>
      <c r="F54" s="5" t="str">
        <f t="shared" si="2"/>
        <v>TyE_Enablers_HTI</v>
      </c>
    </row>
    <row r="55" spans="1:6" x14ac:dyDescent="0.25">
      <c r="A55" s="6" t="s">
        <v>900</v>
      </c>
      <c r="B55" s="3" t="s">
        <v>891</v>
      </c>
      <c r="C55" s="4" t="s">
        <v>834</v>
      </c>
      <c r="D55" s="4" t="s">
        <v>892</v>
      </c>
      <c r="E55" s="4" t="s">
        <v>893</v>
      </c>
      <c r="F55" s="5" t="str">
        <f t="shared" si="2"/>
        <v>TyE_Enablers_HTI</v>
      </c>
    </row>
    <row r="56" spans="1:6" x14ac:dyDescent="0.25">
      <c r="A56" s="6" t="s">
        <v>901</v>
      </c>
      <c r="B56" s="3" t="s">
        <v>891</v>
      </c>
      <c r="C56" s="4" t="s">
        <v>834</v>
      </c>
      <c r="D56" s="4" t="s">
        <v>892</v>
      </c>
      <c r="E56" s="4" t="s">
        <v>893</v>
      </c>
      <c r="F56" s="5" t="str">
        <f t="shared" si="2"/>
        <v>TyE_Enablers_HTI</v>
      </c>
    </row>
    <row r="57" spans="1:6" x14ac:dyDescent="0.25">
      <c r="A57" s="6" t="s">
        <v>902</v>
      </c>
      <c r="B57" s="3" t="s">
        <v>891</v>
      </c>
      <c r="C57" s="4" t="s">
        <v>834</v>
      </c>
      <c r="D57" s="4" t="s">
        <v>892</v>
      </c>
      <c r="E57" s="4" t="s">
        <v>893</v>
      </c>
      <c r="F57" s="5" t="str">
        <f t="shared" si="2"/>
        <v>TyE_Enablers_HTI</v>
      </c>
    </row>
    <row r="58" spans="1:6" x14ac:dyDescent="0.25">
      <c r="A58" s="12" t="s">
        <v>903</v>
      </c>
      <c r="B58" s="13" t="s">
        <v>904</v>
      </c>
      <c r="C58" s="4" t="s">
        <v>834</v>
      </c>
      <c r="E58" s="4" t="s">
        <v>905</v>
      </c>
      <c r="F58" s="5" t="str">
        <f t="shared" si="2"/>
        <v>TyE_Eventos Institucionales</v>
      </c>
    </row>
    <row r="59" spans="1:6" x14ac:dyDescent="0.25">
      <c r="A59" s="12" t="s">
        <v>906</v>
      </c>
      <c r="B59" s="13" t="s">
        <v>904</v>
      </c>
      <c r="C59" s="4" t="s">
        <v>834</v>
      </c>
      <c r="D59" s="14"/>
      <c r="E59" s="4" t="s">
        <v>905</v>
      </c>
      <c r="F59" s="5" t="str">
        <f t="shared" si="2"/>
        <v>TyE_Eventos Institucionales</v>
      </c>
    </row>
    <row r="60" spans="1:6" x14ac:dyDescent="0.25">
      <c r="A60" s="12" t="s">
        <v>907</v>
      </c>
      <c r="B60" s="13" t="s">
        <v>904</v>
      </c>
      <c r="C60" s="4" t="s">
        <v>834</v>
      </c>
      <c r="E60" s="4" t="s">
        <v>905</v>
      </c>
      <c r="F60" s="5" t="str">
        <f t="shared" si="2"/>
        <v>TyE_Eventos Institucionales</v>
      </c>
    </row>
    <row r="61" spans="1:6" x14ac:dyDescent="0.25">
      <c r="A61" s="12" t="s">
        <v>908</v>
      </c>
      <c r="B61" s="13" t="s">
        <v>904</v>
      </c>
      <c r="C61" s="4" t="s">
        <v>834</v>
      </c>
      <c r="E61" s="4" t="s">
        <v>905</v>
      </c>
      <c r="F61" s="5" t="str">
        <f t="shared" si="2"/>
        <v>TyE_Eventos Institucionales</v>
      </c>
    </row>
    <row r="62" spans="1:6" x14ac:dyDescent="0.25">
      <c r="A62" s="12" t="s">
        <v>909</v>
      </c>
      <c r="B62" s="13" t="s">
        <v>904</v>
      </c>
      <c r="C62" s="4" t="s">
        <v>834</v>
      </c>
      <c r="E62" s="4" t="s">
        <v>905</v>
      </c>
      <c r="F62" s="5" t="str">
        <f t="shared" si="2"/>
        <v>TyE_Eventos Institucionales</v>
      </c>
    </row>
    <row r="63" spans="1:6" x14ac:dyDescent="0.25">
      <c r="A63" s="12" t="s">
        <v>910</v>
      </c>
      <c r="B63" s="13" t="s">
        <v>904</v>
      </c>
      <c r="C63" s="4" t="s">
        <v>834</v>
      </c>
      <c r="E63" s="4" t="s">
        <v>905</v>
      </c>
      <c r="F63" s="5" t="str">
        <f t="shared" si="2"/>
        <v>TyE_Eventos Institucionales</v>
      </c>
    </row>
    <row r="64" spans="1:6" x14ac:dyDescent="0.25">
      <c r="A64" s="6" t="s">
        <v>911</v>
      </c>
      <c r="B64" s="13" t="s">
        <v>904</v>
      </c>
      <c r="C64" s="4" t="s">
        <v>834</v>
      </c>
      <c r="E64" s="4" t="s">
        <v>905</v>
      </c>
      <c r="F64" s="5" t="str">
        <f t="shared" si="2"/>
        <v>TyE_Eventos Institucionales</v>
      </c>
    </row>
    <row r="65" spans="1:6" x14ac:dyDescent="0.25">
      <c r="A65" s="12" t="s">
        <v>912</v>
      </c>
      <c r="B65" s="13" t="s">
        <v>904</v>
      </c>
      <c r="C65" s="4" t="s">
        <v>834</v>
      </c>
      <c r="E65" s="4" t="s">
        <v>905</v>
      </c>
      <c r="F65" s="5" t="str">
        <f t="shared" si="2"/>
        <v>TyE_Eventos Institucionales</v>
      </c>
    </row>
    <row r="66" spans="1:6" x14ac:dyDescent="0.25">
      <c r="A66" s="6" t="s">
        <v>913</v>
      </c>
      <c r="B66" s="13" t="s">
        <v>77</v>
      </c>
      <c r="C66" s="4" t="s">
        <v>834</v>
      </c>
      <c r="E66" s="4" t="s">
        <v>914</v>
      </c>
      <c r="F66" s="5" t="str">
        <f t="shared" si="2"/>
        <v>TyE_EVP</v>
      </c>
    </row>
    <row r="67" spans="1:6" x14ac:dyDescent="0.25">
      <c r="A67" s="6" t="s">
        <v>915</v>
      </c>
      <c r="B67" s="13" t="s">
        <v>77</v>
      </c>
      <c r="C67" s="4" t="s">
        <v>834</v>
      </c>
      <c r="E67" s="4" t="s">
        <v>914</v>
      </c>
      <c r="F67" s="5" t="str">
        <f t="shared" si="2"/>
        <v>TyE_EVP</v>
      </c>
    </row>
    <row r="68" spans="1:6" x14ac:dyDescent="0.25">
      <c r="A68" s="6" t="s">
        <v>916</v>
      </c>
      <c r="B68" s="7" t="s">
        <v>77</v>
      </c>
      <c r="C68" s="4" t="s">
        <v>834</v>
      </c>
      <c r="E68" s="4" t="s">
        <v>914</v>
      </c>
      <c r="F68" s="4" t="s">
        <v>77</v>
      </c>
    </row>
    <row r="69" spans="1:6" x14ac:dyDescent="0.25">
      <c r="A69" s="6" t="s">
        <v>917</v>
      </c>
      <c r="B69" s="13" t="s">
        <v>77</v>
      </c>
      <c r="C69" s="4" t="s">
        <v>834</v>
      </c>
      <c r="E69" s="4" t="s">
        <v>914</v>
      </c>
      <c r="F69" s="5" t="str">
        <f t="shared" ref="F69:F119" si="3">IF(D69="",C69&amp;"_"&amp;E69,IF(D69="Aca",C69&amp;"_"&amp;E69,C69&amp;"_"&amp;D69&amp;"_"&amp;E69))</f>
        <v>TyE_EVP</v>
      </c>
    </row>
    <row r="70" spans="1:6" x14ac:dyDescent="0.25">
      <c r="A70" s="6" t="s">
        <v>918</v>
      </c>
      <c r="B70" s="7" t="s">
        <v>880</v>
      </c>
      <c r="C70" s="4" t="s">
        <v>834</v>
      </c>
      <c r="E70" s="4" t="s">
        <v>914</v>
      </c>
      <c r="F70" s="5" t="str">
        <f t="shared" si="3"/>
        <v>TyE_EVP</v>
      </c>
    </row>
    <row r="71" spans="1:6" x14ac:dyDescent="0.25">
      <c r="A71" s="6" t="s">
        <v>919</v>
      </c>
      <c r="B71" s="13" t="s">
        <v>77</v>
      </c>
      <c r="C71" s="4" t="s">
        <v>834</v>
      </c>
      <c r="E71" s="4" t="s">
        <v>914</v>
      </c>
      <c r="F71" s="5" t="str">
        <f t="shared" si="3"/>
        <v>TyE_EVP</v>
      </c>
    </row>
    <row r="72" spans="1:6" x14ac:dyDescent="0.25">
      <c r="A72" s="6" t="s">
        <v>920</v>
      </c>
      <c r="B72" s="13" t="s">
        <v>77</v>
      </c>
      <c r="C72" s="4" t="s">
        <v>834</v>
      </c>
      <c r="E72" s="4" t="s">
        <v>914</v>
      </c>
      <c r="F72" s="5" t="str">
        <f t="shared" si="3"/>
        <v>TyE_EVP</v>
      </c>
    </row>
    <row r="73" spans="1:6" x14ac:dyDescent="0.25">
      <c r="A73" s="6" t="s">
        <v>921</v>
      </c>
      <c r="B73" s="3" t="s">
        <v>922</v>
      </c>
      <c r="C73" s="4" t="s">
        <v>834</v>
      </c>
      <c r="D73" s="4" t="s">
        <v>923</v>
      </c>
      <c r="E73" s="4" t="s">
        <v>924</v>
      </c>
      <c r="F73" s="5" t="str">
        <f t="shared" si="3"/>
        <v>TyE_Flexibility_Ben</v>
      </c>
    </row>
    <row r="74" spans="1:6" x14ac:dyDescent="0.25">
      <c r="A74" s="6" t="s">
        <v>925</v>
      </c>
      <c r="B74" s="3" t="s">
        <v>922</v>
      </c>
      <c r="C74" s="4" t="s">
        <v>834</v>
      </c>
      <c r="D74" s="4" t="s">
        <v>923</v>
      </c>
      <c r="E74" s="4" t="s">
        <v>924</v>
      </c>
      <c r="F74" s="5" t="str">
        <f t="shared" si="3"/>
        <v>TyE_Flexibility_Ben</v>
      </c>
    </row>
    <row r="75" spans="1:6" x14ac:dyDescent="0.25">
      <c r="A75" s="6" t="s">
        <v>926</v>
      </c>
      <c r="B75" s="3" t="s">
        <v>922</v>
      </c>
      <c r="C75" s="4" t="s">
        <v>834</v>
      </c>
      <c r="D75" s="4" t="s">
        <v>923</v>
      </c>
      <c r="E75" s="4" t="s">
        <v>924</v>
      </c>
      <c r="F75" s="5" t="str">
        <f t="shared" si="3"/>
        <v>TyE_Flexibility_Ben</v>
      </c>
    </row>
    <row r="76" spans="1:6" x14ac:dyDescent="0.25">
      <c r="A76" s="6" t="s">
        <v>927</v>
      </c>
      <c r="B76" s="3" t="s">
        <v>922</v>
      </c>
      <c r="C76" s="4" t="s">
        <v>834</v>
      </c>
      <c r="D76" s="4" t="s">
        <v>923</v>
      </c>
      <c r="E76" s="4" t="s">
        <v>924</v>
      </c>
      <c r="F76" s="5" t="str">
        <f t="shared" si="3"/>
        <v>TyE_Flexibility_Ben</v>
      </c>
    </row>
    <row r="77" spans="1:6" x14ac:dyDescent="0.25">
      <c r="A77" s="2" t="s">
        <v>928</v>
      </c>
      <c r="B77" s="3" t="s">
        <v>922</v>
      </c>
      <c r="C77" s="4" t="s">
        <v>834</v>
      </c>
      <c r="D77" s="4" t="s">
        <v>923</v>
      </c>
      <c r="E77" s="4" t="s">
        <v>924</v>
      </c>
      <c r="F77" s="5" t="str">
        <f t="shared" si="3"/>
        <v>TyE_Flexibility_Ben</v>
      </c>
    </row>
    <row r="78" spans="1:6" x14ac:dyDescent="0.25">
      <c r="A78" s="6" t="s">
        <v>929</v>
      </c>
      <c r="B78" s="3" t="s">
        <v>922</v>
      </c>
      <c r="C78" s="4" t="s">
        <v>834</v>
      </c>
      <c r="D78" s="4" t="s">
        <v>923</v>
      </c>
      <c r="E78" s="4" t="s">
        <v>924</v>
      </c>
      <c r="F78" s="5" t="str">
        <f t="shared" si="3"/>
        <v>TyE_Flexibility_Ben</v>
      </c>
    </row>
    <row r="79" spans="1:6" x14ac:dyDescent="0.25">
      <c r="A79" s="6" t="s">
        <v>930</v>
      </c>
      <c r="B79" s="3" t="s">
        <v>922</v>
      </c>
      <c r="C79" s="4" t="s">
        <v>834</v>
      </c>
      <c r="D79" s="4" t="s">
        <v>923</v>
      </c>
      <c r="E79" s="4" t="s">
        <v>924</v>
      </c>
      <c r="F79" s="5" t="str">
        <f t="shared" si="3"/>
        <v>TyE_Flexibility_Ben</v>
      </c>
    </row>
    <row r="80" spans="1:6" x14ac:dyDescent="0.25">
      <c r="A80" s="6" t="s">
        <v>931</v>
      </c>
      <c r="B80" s="3" t="s">
        <v>922</v>
      </c>
      <c r="C80" s="4" t="s">
        <v>834</v>
      </c>
      <c r="D80" s="4" t="s">
        <v>923</v>
      </c>
      <c r="E80" s="4" t="s">
        <v>924</v>
      </c>
      <c r="F80" s="5" t="str">
        <f t="shared" si="3"/>
        <v>TyE_Flexibility_Ben</v>
      </c>
    </row>
    <row r="81" spans="1:6" x14ac:dyDescent="0.25">
      <c r="A81" s="6" t="s">
        <v>932</v>
      </c>
      <c r="B81" s="3" t="s">
        <v>922</v>
      </c>
      <c r="C81" s="4" t="s">
        <v>834</v>
      </c>
      <c r="D81" s="4" t="s">
        <v>923</v>
      </c>
      <c r="E81" s="4" t="s">
        <v>924</v>
      </c>
      <c r="F81" s="5" t="str">
        <f t="shared" si="3"/>
        <v>TyE_Flexibility_Ben</v>
      </c>
    </row>
    <row r="82" spans="1:6" x14ac:dyDescent="0.25">
      <c r="A82" s="6" t="s">
        <v>933</v>
      </c>
      <c r="B82" s="3" t="s">
        <v>922</v>
      </c>
      <c r="C82" s="4" t="s">
        <v>834</v>
      </c>
      <c r="D82" s="4" t="s">
        <v>923</v>
      </c>
      <c r="E82" s="4" t="s">
        <v>934</v>
      </c>
      <c r="F82" s="5" t="str">
        <f t="shared" si="3"/>
        <v>TyE_Flexibility_Comp</v>
      </c>
    </row>
    <row r="83" spans="1:6" x14ac:dyDescent="0.25">
      <c r="A83" s="6" t="s">
        <v>935</v>
      </c>
      <c r="B83" s="3" t="s">
        <v>922</v>
      </c>
      <c r="C83" s="4" t="s">
        <v>834</v>
      </c>
      <c r="D83" s="4" t="s">
        <v>923</v>
      </c>
      <c r="E83" s="4" t="s">
        <v>934</v>
      </c>
      <c r="F83" s="5" t="str">
        <f t="shared" si="3"/>
        <v>TyE_Flexibility_Comp</v>
      </c>
    </row>
    <row r="84" spans="1:6" x14ac:dyDescent="0.25">
      <c r="A84" s="6" t="s">
        <v>936</v>
      </c>
      <c r="B84" s="3" t="s">
        <v>922</v>
      </c>
      <c r="C84" s="4" t="s">
        <v>834</v>
      </c>
      <c r="D84" s="4" t="s">
        <v>923</v>
      </c>
      <c r="E84" s="4" t="s">
        <v>934</v>
      </c>
      <c r="F84" s="5" t="str">
        <f t="shared" si="3"/>
        <v>TyE_Flexibility_Comp</v>
      </c>
    </row>
    <row r="85" spans="1:6" x14ac:dyDescent="0.25">
      <c r="A85" s="6" t="s">
        <v>937</v>
      </c>
      <c r="B85" s="3" t="s">
        <v>922</v>
      </c>
      <c r="C85" s="4" t="s">
        <v>834</v>
      </c>
      <c r="D85" s="4" t="s">
        <v>923</v>
      </c>
      <c r="E85" s="4" t="s">
        <v>934</v>
      </c>
      <c r="F85" s="5" t="str">
        <f t="shared" si="3"/>
        <v>TyE_Flexibility_Comp</v>
      </c>
    </row>
    <row r="86" spans="1:6" x14ac:dyDescent="0.25">
      <c r="A86" s="6" t="s">
        <v>938</v>
      </c>
      <c r="B86" s="3" t="s">
        <v>922</v>
      </c>
      <c r="C86" s="4" t="s">
        <v>834</v>
      </c>
      <c r="D86" s="4" t="s">
        <v>923</v>
      </c>
      <c r="E86" s="4" t="s">
        <v>934</v>
      </c>
      <c r="F86" s="5" t="str">
        <f t="shared" si="3"/>
        <v>TyE_Flexibility_Comp</v>
      </c>
    </row>
    <row r="87" spans="1:6" x14ac:dyDescent="0.25">
      <c r="A87" s="2" t="s">
        <v>939</v>
      </c>
      <c r="B87" s="3" t="s">
        <v>922</v>
      </c>
      <c r="C87" s="5" t="s">
        <v>834</v>
      </c>
      <c r="D87" s="5" t="s">
        <v>923</v>
      </c>
      <c r="E87" s="5" t="s">
        <v>934</v>
      </c>
      <c r="F87" s="5" t="str">
        <f t="shared" si="3"/>
        <v>TyE_Flexibility_Comp</v>
      </c>
    </row>
    <row r="88" spans="1:6" x14ac:dyDescent="0.25">
      <c r="A88" s="6" t="s">
        <v>940</v>
      </c>
      <c r="B88" s="3" t="s">
        <v>922</v>
      </c>
      <c r="C88" s="4" t="s">
        <v>834</v>
      </c>
      <c r="D88" s="4" t="s">
        <v>923</v>
      </c>
      <c r="E88" s="4" t="s">
        <v>934</v>
      </c>
      <c r="F88" s="5" t="str">
        <f t="shared" si="3"/>
        <v>TyE_Flexibility_Comp</v>
      </c>
    </row>
    <row r="89" spans="1:6" x14ac:dyDescent="0.25">
      <c r="A89" s="2" t="s">
        <v>941</v>
      </c>
      <c r="B89" s="3" t="s">
        <v>922</v>
      </c>
      <c r="C89" s="5" t="s">
        <v>834</v>
      </c>
      <c r="D89" s="5" t="s">
        <v>923</v>
      </c>
      <c r="E89" s="5" t="s">
        <v>934</v>
      </c>
      <c r="F89" s="5" t="str">
        <f t="shared" si="3"/>
        <v>TyE_Flexibility_Comp</v>
      </c>
    </row>
    <row r="90" spans="1:6" x14ac:dyDescent="0.25">
      <c r="A90" s="6" t="s">
        <v>942</v>
      </c>
      <c r="B90" s="3" t="s">
        <v>922</v>
      </c>
      <c r="C90" s="4" t="s">
        <v>834</v>
      </c>
      <c r="D90" s="4" t="s">
        <v>923</v>
      </c>
      <c r="E90" s="4" t="s">
        <v>934</v>
      </c>
      <c r="F90" s="5" t="str">
        <f t="shared" si="3"/>
        <v>TyE_Flexibility_Comp</v>
      </c>
    </row>
    <row r="91" spans="1:6" x14ac:dyDescent="0.25">
      <c r="A91" s="6" t="s">
        <v>943</v>
      </c>
      <c r="B91" s="3" t="s">
        <v>922</v>
      </c>
      <c r="C91" s="4" t="s">
        <v>834</v>
      </c>
      <c r="D91" s="4" t="s">
        <v>923</v>
      </c>
      <c r="E91" s="4" t="s">
        <v>934</v>
      </c>
      <c r="F91" s="5" t="str">
        <f t="shared" si="3"/>
        <v>TyE_Flexibility_Comp</v>
      </c>
    </row>
    <row r="92" spans="1:6" x14ac:dyDescent="0.25">
      <c r="A92" s="6" t="s">
        <v>944</v>
      </c>
      <c r="B92" s="3" t="s">
        <v>922</v>
      </c>
      <c r="C92" s="4" t="s">
        <v>834</v>
      </c>
      <c r="D92" s="4" t="s">
        <v>923</v>
      </c>
      <c r="E92" s="4" t="s">
        <v>934</v>
      </c>
      <c r="F92" s="5" t="str">
        <f t="shared" si="3"/>
        <v>TyE_Flexibility_Comp</v>
      </c>
    </row>
    <row r="93" spans="1:6" x14ac:dyDescent="0.25">
      <c r="A93" s="2" t="s">
        <v>945</v>
      </c>
      <c r="B93" s="3" t="s">
        <v>922</v>
      </c>
      <c r="C93" s="4" t="s">
        <v>834</v>
      </c>
      <c r="D93" s="4" t="s">
        <v>923</v>
      </c>
      <c r="E93" s="4" t="s">
        <v>946</v>
      </c>
      <c r="F93" s="5" t="str">
        <f t="shared" si="3"/>
        <v>TyE_Flexibility_COVID</v>
      </c>
    </row>
    <row r="94" spans="1:6" x14ac:dyDescent="0.25">
      <c r="A94" s="2" t="s">
        <v>947</v>
      </c>
      <c r="B94" s="3" t="s">
        <v>922</v>
      </c>
      <c r="C94" s="4" t="s">
        <v>834</v>
      </c>
      <c r="D94" s="4" t="s">
        <v>923</v>
      </c>
      <c r="E94" s="4" t="s">
        <v>946</v>
      </c>
      <c r="F94" s="5" t="str">
        <f t="shared" si="3"/>
        <v>TyE_Flexibility_COVID</v>
      </c>
    </row>
    <row r="95" spans="1:6" x14ac:dyDescent="0.25">
      <c r="A95" s="2" t="s">
        <v>948</v>
      </c>
      <c r="B95" s="3" t="s">
        <v>922</v>
      </c>
      <c r="C95" s="4" t="s">
        <v>834</v>
      </c>
      <c r="D95" s="4" t="s">
        <v>923</v>
      </c>
      <c r="E95" s="4" t="s">
        <v>949</v>
      </c>
      <c r="F95" s="5" t="str">
        <f t="shared" si="3"/>
        <v>TyE_Flexibility_Trabajo Flexible</v>
      </c>
    </row>
    <row r="96" spans="1:6" x14ac:dyDescent="0.25">
      <c r="A96" s="2" t="s">
        <v>950</v>
      </c>
      <c r="B96" s="3" t="s">
        <v>922</v>
      </c>
      <c r="C96" s="5" t="s">
        <v>834</v>
      </c>
      <c r="D96" s="5" t="s">
        <v>923</v>
      </c>
      <c r="E96" s="5" t="s">
        <v>949</v>
      </c>
      <c r="F96" s="5" t="str">
        <f t="shared" si="3"/>
        <v>TyE_Flexibility_Trabajo Flexible</v>
      </c>
    </row>
    <row r="97" spans="1:6" x14ac:dyDescent="0.25">
      <c r="A97" s="6" t="s">
        <v>951</v>
      </c>
      <c r="B97" s="7" t="s">
        <v>880</v>
      </c>
      <c r="C97" s="4" t="s">
        <v>834</v>
      </c>
      <c r="E97" s="4" t="s">
        <v>880</v>
      </c>
      <c r="F97" s="5" t="str">
        <f t="shared" si="3"/>
        <v>TyE_Otros</v>
      </c>
    </row>
    <row r="98" spans="1:6" x14ac:dyDescent="0.25">
      <c r="A98" s="6" t="s">
        <v>952</v>
      </c>
      <c r="B98" s="7" t="s">
        <v>880</v>
      </c>
      <c r="C98" s="4" t="s">
        <v>834</v>
      </c>
      <c r="E98" s="4" t="s">
        <v>880</v>
      </c>
      <c r="F98" s="5" t="str">
        <f t="shared" si="3"/>
        <v>TyE_Otros</v>
      </c>
    </row>
    <row r="99" spans="1:6" x14ac:dyDescent="0.25">
      <c r="A99" s="6" t="s">
        <v>953</v>
      </c>
      <c r="B99" s="7" t="s">
        <v>880</v>
      </c>
      <c r="C99" s="4" t="s">
        <v>834</v>
      </c>
      <c r="E99" s="4" t="s">
        <v>880</v>
      </c>
      <c r="F99" s="5" t="str">
        <f t="shared" si="3"/>
        <v>TyE_Otros</v>
      </c>
    </row>
    <row r="100" spans="1:6" x14ac:dyDescent="0.25">
      <c r="A100" s="6" t="s">
        <v>954</v>
      </c>
      <c r="B100" s="7" t="s">
        <v>955</v>
      </c>
      <c r="C100" s="4" t="s">
        <v>834</v>
      </c>
      <c r="D100" s="4" t="s">
        <v>956</v>
      </c>
      <c r="E100" s="4" t="s">
        <v>957</v>
      </c>
      <c r="F100" s="5" t="str">
        <f t="shared" si="3"/>
        <v>TyE_PowerUp_Bienestar</v>
      </c>
    </row>
    <row r="101" spans="1:6" x14ac:dyDescent="0.25">
      <c r="A101" s="6" t="s">
        <v>958</v>
      </c>
      <c r="B101" s="7" t="s">
        <v>955</v>
      </c>
      <c r="C101" s="4" t="s">
        <v>834</v>
      </c>
      <c r="D101" s="4" t="s">
        <v>956</v>
      </c>
      <c r="E101" s="4" t="s">
        <v>957</v>
      </c>
      <c r="F101" s="5" t="str">
        <f t="shared" si="3"/>
        <v>TyE_PowerUp_Bienestar</v>
      </c>
    </row>
    <row r="102" spans="1:6" x14ac:dyDescent="0.25">
      <c r="A102" s="6" t="s">
        <v>959</v>
      </c>
      <c r="B102" s="7" t="s">
        <v>955</v>
      </c>
      <c r="C102" s="4" t="s">
        <v>834</v>
      </c>
      <c r="D102" s="4" t="s">
        <v>956</v>
      </c>
      <c r="E102" s="4" t="s">
        <v>957</v>
      </c>
      <c r="F102" s="5" t="str">
        <f t="shared" si="3"/>
        <v>TyE_PowerUp_Bienestar</v>
      </c>
    </row>
    <row r="103" spans="1:6" x14ac:dyDescent="0.25">
      <c r="A103" s="6" t="s">
        <v>960</v>
      </c>
      <c r="B103" s="7" t="s">
        <v>955</v>
      </c>
      <c r="C103" s="4" t="s">
        <v>834</v>
      </c>
      <c r="D103" s="4" t="s">
        <v>956</v>
      </c>
      <c r="E103" s="4" t="s">
        <v>957</v>
      </c>
      <c r="F103" s="5" t="str">
        <f t="shared" si="3"/>
        <v>TyE_PowerUp_Bienestar</v>
      </c>
    </row>
    <row r="104" spans="1:6" x14ac:dyDescent="0.25">
      <c r="A104" s="6" t="s">
        <v>961</v>
      </c>
      <c r="B104" s="7" t="s">
        <v>955</v>
      </c>
      <c r="C104" s="4" t="s">
        <v>834</v>
      </c>
      <c r="D104" s="4" t="s">
        <v>956</v>
      </c>
      <c r="E104" s="4" t="s">
        <v>957</v>
      </c>
      <c r="F104" s="5" t="str">
        <f t="shared" si="3"/>
        <v>TyE_PowerUp_Bienestar</v>
      </c>
    </row>
    <row r="105" spans="1:6" x14ac:dyDescent="0.25">
      <c r="A105" s="2" t="s">
        <v>962</v>
      </c>
      <c r="B105" s="7" t="s">
        <v>955</v>
      </c>
      <c r="C105" s="4" t="s">
        <v>834</v>
      </c>
      <c r="D105" s="4" t="s">
        <v>956</v>
      </c>
      <c r="E105" s="4" t="s">
        <v>957</v>
      </c>
      <c r="F105" s="5" t="str">
        <f t="shared" si="3"/>
        <v>TyE_PowerUp_Bienestar</v>
      </c>
    </row>
    <row r="106" spans="1:6" x14ac:dyDescent="0.25">
      <c r="A106" s="6" t="s">
        <v>963</v>
      </c>
      <c r="B106" s="7" t="s">
        <v>955</v>
      </c>
      <c r="C106" s="4" t="s">
        <v>834</v>
      </c>
      <c r="D106" s="4" t="s">
        <v>956</v>
      </c>
      <c r="E106" s="4" t="s">
        <v>957</v>
      </c>
      <c r="F106" s="5" t="str">
        <f t="shared" si="3"/>
        <v>TyE_PowerUp_Bienestar</v>
      </c>
    </row>
    <row r="107" spans="1:6" x14ac:dyDescent="0.25">
      <c r="A107" s="6" t="s">
        <v>964</v>
      </c>
      <c r="B107" s="7" t="s">
        <v>955</v>
      </c>
      <c r="C107" s="4" t="s">
        <v>834</v>
      </c>
      <c r="D107" s="4" t="s">
        <v>956</v>
      </c>
      <c r="E107" s="4" t="s">
        <v>957</v>
      </c>
      <c r="F107" s="5" t="str">
        <f t="shared" si="3"/>
        <v>TyE_PowerUp_Bienestar</v>
      </c>
    </row>
    <row r="108" spans="1:6" x14ac:dyDescent="0.25">
      <c r="A108" s="6" t="s">
        <v>965</v>
      </c>
      <c r="B108" s="7" t="s">
        <v>955</v>
      </c>
      <c r="C108" s="4" t="s">
        <v>834</v>
      </c>
      <c r="D108" s="4" t="s">
        <v>956</v>
      </c>
      <c r="E108" s="4" t="s">
        <v>957</v>
      </c>
      <c r="F108" s="5" t="str">
        <f t="shared" si="3"/>
        <v>TyE_PowerUp_Bienestar</v>
      </c>
    </row>
    <row r="109" spans="1:6" x14ac:dyDescent="0.25">
      <c r="A109" s="15" t="s">
        <v>966</v>
      </c>
      <c r="B109" s="7" t="s">
        <v>955</v>
      </c>
      <c r="C109" s="4" t="s">
        <v>834</v>
      </c>
      <c r="D109" s="4" t="s">
        <v>956</v>
      </c>
      <c r="E109" s="4" t="s">
        <v>967</v>
      </c>
      <c r="F109" s="5" t="str">
        <f t="shared" si="3"/>
        <v>TyE_PowerUp_Desarrollo</v>
      </c>
    </row>
    <row r="110" spans="1:6" x14ac:dyDescent="0.25">
      <c r="A110" s="6" t="s">
        <v>968</v>
      </c>
      <c r="B110" s="7" t="s">
        <v>955</v>
      </c>
      <c r="C110" s="4" t="s">
        <v>834</v>
      </c>
      <c r="D110" s="4" t="s">
        <v>956</v>
      </c>
      <c r="E110" s="4" t="s">
        <v>967</v>
      </c>
      <c r="F110" s="5" t="str">
        <f t="shared" si="3"/>
        <v>TyE_PowerUp_Desarrollo</v>
      </c>
    </row>
    <row r="111" spans="1:6" x14ac:dyDescent="0.25">
      <c r="A111" s="6" t="s">
        <v>969</v>
      </c>
      <c r="B111" s="7" t="s">
        <v>955</v>
      </c>
      <c r="C111" s="4" t="s">
        <v>834</v>
      </c>
      <c r="D111" s="4" t="s">
        <v>956</v>
      </c>
      <c r="E111" s="4" t="s">
        <v>967</v>
      </c>
      <c r="F111" s="5" t="str">
        <f t="shared" si="3"/>
        <v>TyE_PowerUp_Desarrollo</v>
      </c>
    </row>
    <row r="112" spans="1:6" x14ac:dyDescent="0.25">
      <c r="A112" s="6" t="s">
        <v>970</v>
      </c>
      <c r="B112" s="7" t="s">
        <v>955</v>
      </c>
      <c r="C112" s="4" t="s">
        <v>834</v>
      </c>
      <c r="D112" s="4" t="s">
        <v>956</v>
      </c>
      <c r="E112" s="4" t="s">
        <v>967</v>
      </c>
      <c r="F112" s="5" t="str">
        <f t="shared" si="3"/>
        <v>TyE_PowerUp_Desarrollo</v>
      </c>
    </row>
    <row r="113" spans="1:6" x14ac:dyDescent="0.25">
      <c r="A113" s="6" t="s">
        <v>971</v>
      </c>
      <c r="B113" s="7" t="s">
        <v>955</v>
      </c>
      <c r="C113" s="4" t="s">
        <v>834</v>
      </c>
      <c r="D113" s="4" t="s">
        <v>956</v>
      </c>
      <c r="E113" s="4" t="s">
        <v>972</v>
      </c>
      <c r="F113" s="5" t="str">
        <f t="shared" si="3"/>
        <v>TyE_PowerUp_Talento</v>
      </c>
    </row>
    <row r="114" spans="1:6" x14ac:dyDescent="0.25">
      <c r="A114" s="6" t="s">
        <v>973</v>
      </c>
      <c r="B114" s="7" t="s">
        <v>955</v>
      </c>
      <c r="C114" s="4" t="s">
        <v>834</v>
      </c>
      <c r="D114" s="4" t="s">
        <v>956</v>
      </c>
      <c r="E114" s="4" t="s">
        <v>972</v>
      </c>
      <c r="F114" s="5" t="str">
        <f t="shared" si="3"/>
        <v>TyE_PowerUp_Talento</v>
      </c>
    </row>
    <row r="115" spans="1:6" x14ac:dyDescent="0.25">
      <c r="A115" s="6" t="s">
        <v>974</v>
      </c>
      <c r="B115" s="7" t="s">
        <v>955</v>
      </c>
      <c r="C115" s="4" t="s">
        <v>834</v>
      </c>
      <c r="D115" s="4" t="s">
        <v>956</v>
      </c>
      <c r="E115" s="4" t="s">
        <v>972</v>
      </c>
      <c r="F115" s="5" t="str">
        <f t="shared" si="3"/>
        <v>TyE_PowerUp_Talento</v>
      </c>
    </row>
    <row r="116" spans="1:6" x14ac:dyDescent="0.25">
      <c r="A116" s="6" t="s">
        <v>975</v>
      </c>
      <c r="B116" s="7" t="s">
        <v>955</v>
      </c>
      <c r="C116" s="4" t="s">
        <v>834</v>
      </c>
      <c r="D116" s="4" t="s">
        <v>956</v>
      </c>
      <c r="E116" s="4" t="s">
        <v>972</v>
      </c>
      <c r="F116" s="5" t="str">
        <f t="shared" si="3"/>
        <v>TyE_PowerUp_Talento</v>
      </c>
    </row>
    <row r="117" spans="1:6" x14ac:dyDescent="0.25">
      <c r="A117" s="6" t="s">
        <v>976</v>
      </c>
      <c r="B117" s="7" t="s">
        <v>955</v>
      </c>
      <c r="C117" s="4" t="s">
        <v>834</v>
      </c>
      <c r="D117" s="4" t="s">
        <v>956</v>
      </c>
      <c r="E117" s="4" t="s">
        <v>972</v>
      </c>
      <c r="F117" s="5" t="str">
        <f t="shared" si="3"/>
        <v>TyE_PowerUp_Talento</v>
      </c>
    </row>
    <row r="118" spans="1:6" x14ac:dyDescent="0.25">
      <c r="A118" s="6" t="s">
        <v>977</v>
      </c>
      <c r="B118" s="7" t="s">
        <v>955</v>
      </c>
      <c r="C118" s="4" t="s">
        <v>834</v>
      </c>
      <c r="D118" s="4" t="s">
        <v>956</v>
      </c>
      <c r="E118" s="4" t="s">
        <v>972</v>
      </c>
      <c r="F118" s="5" t="str">
        <f t="shared" si="3"/>
        <v>TyE_PowerUp_Talento</v>
      </c>
    </row>
    <row r="119" spans="1:6" x14ac:dyDescent="0.25">
      <c r="A119" s="6" t="s">
        <v>978</v>
      </c>
      <c r="B119" s="7" t="s">
        <v>880</v>
      </c>
      <c r="C119" s="4" t="s">
        <v>834</v>
      </c>
      <c r="E119" s="4" t="s">
        <v>979</v>
      </c>
      <c r="F119" s="5" t="str">
        <f t="shared" si="3"/>
        <v>TyE_Presidencia</v>
      </c>
    </row>
    <row r="120" spans="1:6" x14ac:dyDescent="0.25">
      <c r="A120" s="6" t="s">
        <v>980</v>
      </c>
      <c r="B120" s="7" t="s">
        <v>880</v>
      </c>
      <c r="C120" s="4" t="s">
        <v>834</v>
      </c>
      <c r="E120" s="4" t="s">
        <v>979</v>
      </c>
      <c r="F120" s="4" t="s">
        <v>34</v>
      </c>
    </row>
    <row r="121" spans="1:6" x14ac:dyDescent="0.25">
      <c r="A121" s="6" t="s">
        <v>981</v>
      </c>
      <c r="B121" s="7" t="s">
        <v>880</v>
      </c>
      <c r="C121" s="4" t="s">
        <v>834</v>
      </c>
      <c r="E121" s="4" t="s">
        <v>979</v>
      </c>
      <c r="F121" s="5" t="str">
        <f>IF(D121="",C121&amp;"_"&amp;E121,IF(D121="Aca",C121&amp;"_"&amp;E121,C121&amp;"_"&amp;D121&amp;"_"&amp;E121))</f>
        <v>TyE_Presidencia</v>
      </c>
    </row>
    <row r="122" spans="1:6" x14ac:dyDescent="0.25">
      <c r="A122" s="6" t="s">
        <v>982</v>
      </c>
      <c r="B122" s="7" t="s">
        <v>880</v>
      </c>
      <c r="C122" s="4" t="s">
        <v>834</v>
      </c>
      <c r="E122" s="4" t="s">
        <v>979</v>
      </c>
      <c r="F122" s="5" t="str">
        <f>IF(D122="",C122&amp;"_"&amp;E122,IF(D122="Aca",C122&amp;"_"&amp;E122,C122&amp;"_"&amp;D122&amp;"_"&amp;E122))</f>
        <v>TyE_Presidencia</v>
      </c>
    </row>
    <row r="123" spans="1:6" x14ac:dyDescent="0.25">
      <c r="A123" s="6" t="s">
        <v>983</v>
      </c>
      <c r="B123" s="7" t="s">
        <v>880</v>
      </c>
      <c r="C123" s="4" t="s">
        <v>834</v>
      </c>
      <c r="E123" s="4" t="s">
        <v>979</v>
      </c>
      <c r="F123" s="5" t="str">
        <f>IF(D123="",C123&amp;"_"&amp;E123,IF(D123="Aca",C123&amp;"_"&amp;E123,C123&amp;"_"&amp;D123&amp;"_"&amp;E123))</f>
        <v>TyE_Presidencia</v>
      </c>
    </row>
    <row r="124" spans="1:6" x14ac:dyDescent="0.25">
      <c r="A124" s="6" t="s">
        <v>984</v>
      </c>
      <c r="B124" s="7" t="s">
        <v>880</v>
      </c>
      <c r="C124" s="4" t="s">
        <v>834</v>
      </c>
      <c r="E124" s="4" t="s">
        <v>979</v>
      </c>
      <c r="F124" s="4" t="s">
        <v>34</v>
      </c>
    </row>
    <row r="125" spans="1:6" x14ac:dyDescent="0.25">
      <c r="A125" s="2" t="s">
        <v>985</v>
      </c>
      <c r="B125" s="7" t="s">
        <v>880</v>
      </c>
      <c r="C125" s="4" t="s">
        <v>834</v>
      </c>
      <c r="E125" s="4" t="s">
        <v>979</v>
      </c>
      <c r="F125" s="5" t="str">
        <f t="shared" ref="F125:F165" si="4">IF(D125="",C125&amp;"_"&amp;E125,IF(D125="Aca",C125&amp;"_"&amp;E125,C125&amp;"_"&amp;D125&amp;"_"&amp;E125))</f>
        <v>TyE_Presidencia</v>
      </c>
    </row>
    <row r="126" spans="1:6" x14ac:dyDescent="0.25">
      <c r="A126" s="6" t="s">
        <v>986</v>
      </c>
      <c r="B126" s="3" t="s">
        <v>987</v>
      </c>
      <c r="C126" s="4" t="s">
        <v>834</v>
      </c>
      <c r="E126" s="4" t="s">
        <v>988</v>
      </c>
      <c r="F126" s="5" t="str">
        <f t="shared" si="4"/>
        <v>TyE_SorteosTec</v>
      </c>
    </row>
    <row r="127" spans="1:6" x14ac:dyDescent="0.25">
      <c r="A127" s="6" t="s">
        <v>989</v>
      </c>
      <c r="B127" s="3" t="s">
        <v>987</v>
      </c>
      <c r="C127" s="4" t="s">
        <v>834</v>
      </c>
      <c r="E127" s="4" t="s">
        <v>988</v>
      </c>
      <c r="F127" s="5" t="str">
        <f t="shared" si="4"/>
        <v>TyE_SorteosTec</v>
      </c>
    </row>
    <row r="128" spans="1:6" x14ac:dyDescent="0.25">
      <c r="A128" s="6" t="s">
        <v>990</v>
      </c>
      <c r="B128" s="3" t="s">
        <v>987</v>
      </c>
      <c r="C128" s="4" t="s">
        <v>834</v>
      </c>
      <c r="E128" s="4" t="s">
        <v>988</v>
      </c>
      <c r="F128" s="5" t="str">
        <f t="shared" si="4"/>
        <v>TyE_SorteosTec</v>
      </c>
    </row>
    <row r="129" spans="1:6" x14ac:dyDescent="0.25">
      <c r="A129" s="6" t="s">
        <v>991</v>
      </c>
      <c r="B129" s="3" t="s">
        <v>987</v>
      </c>
      <c r="C129" s="4" t="s">
        <v>834</v>
      </c>
      <c r="E129" s="4" t="s">
        <v>992</v>
      </c>
      <c r="F129" s="5" t="str">
        <f t="shared" si="4"/>
        <v>TyE_Tecmi</v>
      </c>
    </row>
    <row r="130" spans="1:6" x14ac:dyDescent="0.25">
      <c r="A130" s="6" t="s">
        <v>993</v>
      </c>
      <c r="B130" s="3" t="s">
        <v>987</v>
      </c>
      <c r="C130" s="4" t="s">
        <v>834</v>
      </c>
      <c r="E130" s="4" t="s">
        <v>992</v>
      </c>
      <c r="F130" s="5" t="str">
        <f t="shared" si="4"/>
        <v>TyE_Tecmi</v>
      </c>
    </row>
    <row r="131" spans="1:6" x14ac:dyDescent="0.25">
      <c r="A131" s="6" t="s">
        <v>994</v>
      </c>
      <c r="B131" s="3" t="s">
        <v>987</v>
      </c>
      <c r="C131" s="4" t="s">
        <v>834</v>
      </c>
      <c r="E131" s="4" t="s">
        <v>992</v>
      </c>
      <c r="F131" s="5" t="str">
        <f t="shared" si="4"/>
        <v>TyE_Tecmi</v>
      </c>
    </row>
    <row r="132" spans="1:6" x14ac:dyDescent="0.25">
      <c r="A132" s="6" t="s">
        <v>995</v>
      </c>
      <c r="B132" s="3" t="s">
        <v>987</v>
      </c>
      <c r="C132" s="4" t="s">
        <v>834</v>
      </c>
      <c r="E132" s="4" t="s">
        <v>992</v>
      </c>
      <c r="F132" s="5" t="str">
        <f t="shared" si="4"/>
        <v>TyE_Tecmi</v>
      </c>
    </row>
    <row r="133" spans="1:6" x14ac:dyDescent="0.25">
      <c r="A133" s="6" t="s">
        <v>996</v>
      </c>
      <c r="B133" s="3" t="s">
        <v>987</v>
      </c>
      <c r="C133" s="4" t="s">
        <v>834</v>
      </c>
      <c r="E133" s="4" t="s">
        <v>992</v>
      </c>
      <c r="F133" s="5" t="str">
        <f t="shared" si="4"/>
        <v>TyE_Tecmi</v>
      </c>
    </row>
    <row r="134" spans="1:6" x14ac:dyDescent="0.25">
      <c r="A134" s="6" t="s">
        <v>997</v>
      </c>
      <c r="B134" s="3" t="s">
        <v>987</v>
      </c>
      <c r="C134" s="4" t="s">
        <v>834</v>
      </c>
      <c r="E134" s="4" t="s">
        <v>998</v>
      </c>
      <c r="F134" s="5" t="str">
        <f t="shared" si="4"/>
        <v>TyE_TecSalud</v>
      </c>
    </row>
    <row r="135" spans="1:6" x14ac:dyDescent="0.25">
      <c r="A135" s="6" t="s">
        <v>999</v>
      </c>
      <c r="B135" s="7" t="s">
        <v>880</v>
      </c>
      <c r="C135" s="4" t="s">
        <v>834</v>
      </c>
      <c r="E135" s="4" t="s">
        <v>1000</v>
      </c>
      <c r="F135" s="5" t="str">
        <f t="shared" si="4"/>
        <v>TyE_Top200</v>
      </c>
    </row>
    <row r="136" spans="1:6" x14ac:dyDescent="0.25">
      <c r="A136" s="2" t="s">
        <v>1001</v>
      </c>
      <c r="B136" s="7" t="s">
        <v>880</v>
      </c>
      <c r="C136" s="4" t="s">
        <v>834</v>
      </c>
      <c r="E136" s="4" t="s">
        <v>1002</v>
      </c>
      <c r="F136" s="5" t="str">
        <f t="shared" si="4"/>
        <v>TyE_TyEAvisos</v>
      </c>
    </row>
    <row r="137" spans="1:6" x14ac:dyDescent="0.25">
      <c r="A137" s="2" t="s">
        <v>1003</v>
      </c>
      <c r="B137" s="7" t="s">
        <v>880</v>
      </c>
      <c r="C137" s="4" t="s">
        <v>834</v>
      </c>
      <c r="E137" s="4" t="s">
        <v>1002</v>
      </c>
      <c r="F137" s="5" t="str">
        <f t="shared" si="4"/>
        <v>TyE_TyEAvisos</v>
      </c>
    </row>
    <row r="138" spans="1:6" x14ac:dyDescent="0.25">
      <c r="A138" s="6" t="s">
        <v>1004</v>
      </c>
      <c r="B138" s="3" t="s">
        <v>987</v>
      </c>
      <c r="C138" s="4" t="s">
        <v>834</v>
      </c>
      <c r="E138" s="4" t="s">
        <v>1005</v>
      </c>
      <c r="F138" s="5" t="str">
        <f t="shared" si="4"/>
        <v>TyE_VIISS</v>
      </c>
    </row>
    <row r="139" spans="1:6" x14ac:dyDescent="0.25">
      <c r="A139" s="6" t="s">
        <v>915</v>
      </c>
      <c r="B139" s="3" t="s">
        <v>987</v>
      </c>
      <c r="C139" s="4" t="s">
        <v>834</v>
      </c>
      <c r="E139" s="4" t="s">
        <v>1005</v>
      </c>
      <c r="F139" s="5" t="str">
        <f t="shared" si="4"/>
        <v>TyE_VIISS</v>
      </c>
    </row>
    <row r="140" spans="1:6" x14ac:dyDescent="0.25">
      <c r="A140" s="6" t="s">
        <v>1006</v>
      </c>
      <c r="B140" s="3" t="s">
        <v>987</v>
      </c>
      <c r="C140" s="4" t="s">
        <v>834</v>
      </c>
      <c r="D140" s="14"/>
      <c r="E140" s="4" t="s">
        <v>1005</v>
      </c>
      <c r="F140" s="5" t="str">
        <f t="shared" si="4"/>
        <v>TyE_VIISS</v>
      </c>
    </row>
    <row r="141" spans="1:6" x14ac:dyDescent="0.25">
      <c r="A141" s="6" t="s">
        <v>1007</v>
      </c>
      <c r="B141" s="3" t="s">
        <v>987</v>
      </c>
      <c r="C141" s="4" t="s">
        <v>834</v>
      </c>
      <c r="D141" s="14"/>
      <c r="E141" s="4" t="s">
        <v>1005</v>
      </c>
      <c r="F141" s="5" t="str">
        <f t="shared" si="4"/>
        <v>TyE_VIISS</v>
      </c>
    </row>
    <row r="142" spans="1:6" x14ac:dyDescent="0.25">
      <c r="A142" s="6" t="s">
        <v>1008</v>
      </c>
      <c r="B142" s="3" t="s">
        <v>987</v>
      </c>
      <c r="C142" s="4" t="s">
        <v>834</v>
      </c>
      <c r="D142" s="14"/>
      <c r="E142" s="4" t="s">
        <v>1005</v>
      </c>
      <c r="F142" s="5" t="str">
        <f t="shared" si="4"/>
        <v>TyE_VIISS</v>
      </c>
    </row>
    <row r="143" spans="1:6" x14ac:dyDescent="0.25">
      <c r="A143" s="6" t="s">
        <v>1009</v>
      </c>
      <c r="B143" s="3" t="s">
        <v>987</v>
      </c>
      <c r="C143" s="4" t="s">
        <v>834</v>
      </c>
      <c r="D143" s="14"/>
      <c r="E143" s="4" t="s">
        <v>1005</v>
      </c>
      <c r="F143" s="5" t="str">
        <f t="shared" si="4"/>
        <v>TyE_VIISS</v>
      </c>
    </row>
    <row r="144" spans="1:6" x14ac:dyDescent="0.25">
      <c r="A144" s="6" t="s">
        <v>1010</v>
      </c>
      <c r="B144" s="3" t="s">
        <v>987</v>
      </c>
      <c r="C144" s="4" t="s">
        <v>834</v>
      </c>
      <c r="D144" s="14"/>
      <c r="E144" s="4" t="s">
        <v>1005</v>
      </c>
      <c r="F144" s="5" t="str">
        <f t="shared" si="4"/>
        <v>TyE_VIISS</v>
      </c>
    </row>
    <row r="145" spans="1:6" x14ac:dyDescent="0.25">
      <c r="A145" s="6" t="s">
        <v>1011</v>
      </c>
      <c r="B145" s="3" t="s">
        <v>987</v>
      </c>
      <c r="C145" s="4" t="s">
        <v>834</v>
      </c>
      <c r="E145" s="4" t="s">
        <v>1005</v>
      </c>
      <c r="F145" s="5" t="str">
        <f t="shared" si="4"/>
        <v>TyE_VIISS</v>
      </c>
    </row>
    <row r="146" spans="1:6" x14ac:dyDescent="0.25">
      <c r="A146" s="6" t="s">
        <v>1012</v>
      </c>
      <c r="B146" s="3" t="s">
        <v>987</v>
      </c>
      <c r="C146" s="4" t="s">
        <v>834</v>
      </c>
      <c r="D146" s="14"/>
      <c r="E146" s="4" t="s">
        <v>1005</v>
      </c>
      <c r="F146" s="5" t="str">
        <f t="shared" si="4"/>
        <v>TyE_VIISS</v>
      </c>
    </row>
    <row r="147" spans="1:6" x14ac:dyDescent="0.25">
      <c r="A147" s="6" t="s">
        <v>1013</v>
      </c>
      <c r="B147" s="3" t="s">
        <v>987</v>
      </c>
      <c r="C147" s="4" t="s">
        <v>834</v>
      </c>
      <c r="E147" s="4" t="s">
        <v>1005</v>
      </c>
      <c r="F147" s="5" t="str">
        <f t="shared" si="4"/>
        <v>TyE_VIISS</v>
      </c>
    </row>
    <row r="148" spans="1:6" x14ac:dyDescent="0.25">
      <c r="A148" s="6" t="s">
        <v>1014</v>
      </c>
      <c r="B148" s="3" t="s">
        <v>987</v>
      </c>
      <c r="C148" s="4" t="s">
        <v>834</v>
      </c>
      <c r="D148" s="14"/>
      <c r="E148" s="4" t="s">
        <v>1005</v>
      </c>
      <c r="F148" s="5" t="str">
        <f t="shared" si="4"/>
        <v>TyE_VIISS</v>
      </c>
    </row>
    <row r="149" spans="1:6" x14ac:dyDescent="0.25">
      <c r="A149" s="6" t="s">
        <v>1015</v>
      </c>
      <c r="B149" s="3" t="s">
        <v>987</v>
      </c>
      <c r="C149" s="4" t="s">
        <v>834</v>
      </c>
      <c r="D149" s="14"/>
      <c r="E149" s="4" t="s">
        <v>1005</v>
      </c>
      <c r="F149" s="5" t="str">
        <f t="shared" si="4"/>
        <v>TyE_VIISS</v>
      </c>
    </row>
    <row r="150" spans="1:6" x14ac:dyDescent="0.25">
      <c r="A150" s="6" t="s">
        <v>1016</v>
      </c>
      <c r="B150" s="3" t="s">
        <v>987</v>
      </c>
      <c r="C150" s="4" t="s">
        <v>834</v>
      </c>
      <c r="E150" s="4" t="s">
        <v>1005</v>
      </c>
      <c r="F150" s="5" t="str">
        <f t="shared" si="4"/>
        <v>TyE_VIISS</v>
      </c>
    </row>
    <row r="151" spans="1:6" x14ac:dyDescent="0.25">
      <c r="A151" s="6" t="s">
        <v>1017</v>
      </c>
      <c r="B151" s="3" t="s">
        <v>987</v>
      </c>
      <c r="C151" s="4" t="s">
        <v>834</v>
      </c>
      <c r="E151" s="4" t="s">
        <v>1005</v>
      </c>
      <c r="F151" s="5" t="str">
        <f t="shared" si="4"/>
        <v>TyE_VIISS</v>
      </c>
    </row>
    <row r="152" spans="1:6" x14ac:dyDescent="0.25">
      <c r="A152" s="6" t="s">
        <v>1018</v>
      </c>
      <c r="B152" s="3" t="s">
        <v>987</v>
      </c>
      <c r="C152" s="4" t="s">
        <v>834</v>
      </c>
      <c r="E152" s="4" t="s">
        <v>1005</v>
      </c>
      <c r="F152" s="5" t="str">
        <f t="shared" si="4"/>
        <v>TyE_VIISS</v>
      </c>
    </row>
    <row r="153" spans="1:6" x14ac:dyDescent="0.25">
      <c r="A153" s="6" t="s">
        <v>1019</v>
      </c>
      <c r="B153" s="3" t="s">
        <v>987</v>
      </c>
      <c r="C153" s="4" t="s">
        <v>834</v>
      </c>
      <c r="D153" s="14"/>
      <c r="E153" s="4" t="s">
        <v>1005</v>
      </c>
      <c r="F153" s="5" t="str">
        <f t="shared" si="4"/>
        <v>TyE_VIISS</v>
      </c>
    </row>
    <row r="154" spans="1:6" x14ac:dyDescent="0.25">
      <c r="A154" s="6" t="s">
        <v>1020</v>
      </c>
      <c r="B154" s="3" t="s">
        <v>987</v>
      </c>
      <c r="C154" s="4" t="s">
        <v>834</v>
      </c>
      <c r="D154" s="14"/>
      <c r="E154" s="4" t="s">
        <v>1005</v>
      </c>
      <c r="F154" s="5" t="str">
        <f t="shared" si="4"/>
        <v>TyE_VIISS</v>
      </c>
    </row>
    <row r="155" spans="1:6" x14ac:dyDescent="0.25">
      <c r="A155" s="6" t="s">
        <v>1021</v>
      </c>
      <c r="B155" s="3" t="s">
        <v>987</v>
      </c>
      <c r="C155" s="4" t="s">
        <v>834</v>
      </c>
      <c r="E155" s="4" t="s">
        <v>1022</v>
      </c>
      <c r="F155" s="5" t="str">
        <f t="shared" si="4"/>
        <v>TyE_VPD</v>
      </c>
    </row>
    <row r="156" spans="1:6" x14ac:dyDescent="0.25">
      <c r="A156" s="6" t="s">
        <v>1023</v>
      </c>
      <c r="B156" s="3" t="s">
        <v>987</v>
      </c>
      <c r="C156" s="4" t="s">
        <v>834</v>
      </c>
      <c r="D156" s="14"/>
      <c r="E156" s="4" t="s">
        <v>1022</v>
      </c>
      <c r="F156" s="5" t="str">
        <f t="shared" si="4"/>
        <v>TyE_VPD</v>
      </c>
    </row>
    <row r="157" spans="1:6" x14ac:dyDescent="0.25">
      <c r="A157" s="6" t="s">
        <v>1024</v>
      </c>
      <c r="B157" s="3" t="s">
        <v>987</v>
      </c>
      <c r="C157" s="4" t="s">
        <v>834</v>
      </c>
      <c r="D157" s="14"/>
      <c r="E157" s="4" t="s">
        <v>1022</v>
      </c>
      <c r="F157" s="5" t="str">
        <f t="shared" si="4"/>
        <v>TyE_VPD</v>
      </c>
    </row>
    <row r="158" spans="1:6" x14ac:dyDescent="0.25">
      <c r="A158" s="6" t="s">
        <v>1025</v>
      </c>
      <c r="B158" s="3" t="s">
        <v>987</v>
      </c>
      <c r="C158" s="4" t="s">
        <v>834</v>
      </c>
      <c r="E158" s="4" t="s">
        <v>1026</v>
      </c>
      <c r="F158" s="5" t="str">
        <f t="shared" si="4"/>
        <v>TyE_VPF</v>
      </c>
    </row>
    <row r="159" spans="1:6" x14ac:dyDescent="0.25">
      <c r="A159" s="6" t="s">
        <v>1027</v>
      </c>
      <c r="B159" s="3" t="s">
        <v>987</v>
      </c>
      <c r="C159" s="4" t="s">
        <v>834</v>
      </c>
      <c r="D159" s="14"/>
      <c r="E159" s="4" t="s">
        <v>1028</v>
      </c>
      <c r="F159" s="5" t="str">
        <f t="shared" si="4"/>
        <v>TyE_VPICC</v>
      </c>
    </row>
    <row r="160" spans="1:6" x14ac:dyDescent="0.25">
      <c r="A160" s="6" t="s">
        <v>1029</v>
      </c>
      <c r="B160" s="3" t="s">
        <v>987</v>
      </c>
      <c r="C160" s="4" t="s">
        <v>834</v>
      </c>
      <c r="E160" s="4" t="s">
        <v>1030</v>
      </c>
      <c r="F160" s="5" t="str">
        <f t="shared" si="4"/>
        <v>TyE_VPO</v>
      </c>
    </row>
    <row r="161" spans="1:6" x14ac:dyDescent="0.25">
      <c r="A161" s="6" t="s">
        <v>1031</v>
      </c>
      <c r="B161" s="3" t="s">
        <v>987</v>
      </c>
      <c r="C161" s="4" t="s">
        <v>834</v>
      </c>
      <c r="E161" s="4" t="s">
        <v>1030</v>
      </c>
      <c r="F161" s="5" t="str">
        <f t="shared" si="4"/>
        <v>TyE_VPO</v>
      </c>
    </row>
    <row r="162" spans="1:6" x14ac:dyDescent="0.25">
      <c r="A162" s="6" t="s">
        <v>1032</v>
      </c>
      <c r="B162" s="3" t="s">
        <v>987</v>
      </c>
      <c r="C162" s="4" t="s">
        <v>834</v>
      </c>
      <c r="E162" s="4" t="s">
        <v>1030</v>
      </c>
      <c r="F162" s="5" t="str">
        <f t="shared" si="4"/>
        <v>TyE_VPO</v>
      </c>
    </row>
    <row r="163" spans="1:6" x14ac:dyDescent="0.25">
      <c r="A163" s="6" t="s">
        <v>1033</v>
      </c>
      <c r="B163" s="3" t="s">
        <v>987</v>
      </c>
      <c r="C163" s="4" t="s">
        <v>834</v>
      </c>
      <c r="E163" s="4" t="s">
        <v>1030</v>
      </c>
      <c r="F163" s="5" t="str">
        <f t="shared" si="4"/>
        <v>TyE_VPO</v>
      </c>
    </row>
    <row r="164" spans="1:6" x14ac:dyDescent="0.25">
      <c r="A164" s="6" t="s">
        <v>1034</v>
      </c>
      <c r="B164" s="3" t="s">
        <v>987</v>
      </c>
      <c r="C164" s="4" t="s">
        <v>834</v>
      </c>
      <c r="E164" s="4" t="s">
        <v>1030</v>
      </c>
      <c r="F164" s="5" t="str">
        <f t="shared" si="4"/>
        <v>TyE_VPO</v>
      </c>
    </row>
    <row r="165" spans="1:6" x14ac:dyDescent="0.25">
      <c r="A165" s="6" t="s">
        <v>1035</v>
      </c>
      <c r="B165" s="3" t="s">
        <v>987</v>
      </c>
      <c r="C165" s="4" t="s">
        <v>834</v>
      </c>
      <c r="E165" s="4" t="s">
        <v>1030</v>
      </c>
      <c r="F165" s="5" t="str">
        <f t="shared" si="4"/>
        <v>TyE_VPO</v>
      </c>
    </row>
  </sheetData>
  <autoFilter ref="A1:F165" xr:uid="{5C17E22E-C336-4B6D-AB9F-C77BFFDCD231}"/>
  <hyperlinks>
    <hyperlink ref="A109" r:id="rId1" xr:uid="{9111323D-9CD2-4273-BDD7-42A938D9ED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Panel de correos electrónicos</vt:lpstr>
      <vt:lpstr>Análisis</vt:lpstr>
      <vt:lpstr>Campañas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Ángel Alexis Anaya Alamea</cp:lastModifiedBy>
  <dcterms:created xsi:type="dcterms:W3CDTF">2023-02-13T19:31:53Z</dcterms:created>
  <dcterms:modified xsi:type="dcterms:W3CDTF">2023-02-17T07:03:19Z</dcterms:modified>
</cp:coreProperties>
</file>