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1. Estadistica Y Procesos Estocasticos\"/>
    </mc:Choice>
  </mc:AlternateContent>
  <xr:revisionPtr revIDLastSave="0" documentId="13_ncr:1_{84E764AF-D041-4277-8EB4-259B10A7BA32}" xr6:coauthVersionLast="47" xr6:coauthVersionMax="47" xr10:uidLastSave="{00000000-0000-0000-0000-000000000000}"/>
  <bookViews>
    <workbookView xWindow="-120" yWindow="-120" windowWidth="29040" windowHeight="15840" xr2:uid="{A8D58EFD-0505-4770-89A5-BBB299C9E1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6" i="1"/>
  <c r="L12" i="1"/>
  <c r="L11" i="1"/>
  <c r="L10" i="1"/>
  <c r="L9" i="1"/>
  <c r="L8" i="1"/>
  <c r="L7" i="1"/>
  <c r="L6" i="1"/>
  <c r="B1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B8" i="1"/>
  <c r="B7" i="1"/>
  <c r="B9" i="1"/>
  <c r="B11" i="1"/>
  <c r="B12" i="1"/>
  <c r="B13" i="1"/>
  <c r="B14" i="1"/>
  <c r="B15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<sst xmlns="http://schemas.openxmlformats.org/spreadsheetml/2006/main" count="11" uniqueCount="6">
  <si>
    <t>n=</t>
  </si>
  <si>
    <t>p=</t>
  </si>
  <si>
    <t>X=</t>
  </si>
  <si>
    <t>x</t>
  </si>
  <si>
    <t>f(x)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</si>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</sst>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b(x;n=4,p=0.13)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Hoja1!$B$5</c:f>
              <c:strCache>
                <c:ptCount val="1"/>
                <c:pt idx="0">
                  <c:v>f(x)</c:v>
                </c:pt>
              </c:strCache>
            </c:strRef>
          </c:tx>
          <c:spPr>
            <a:gradFill>
              <a:gsLst>
                <a:gs pos="0">
                  <a:srgbClr val="7030A0"/>
                </a:gs>
                <a:gs pos="52216">
                  <a:srgbClr val="A7ACDB"/>
                </a:gs>
                <a:gs pos="36290">
                  <a:srgbClr val="9686C9"/>
                </a:gs>
                <a:gs pos="83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Hoja1!$A$6:$A$10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Hoja1!$B$6:$B$10</c:f>
              <c:numCache>
                <c:formatCode>0.0000</c:formatCode>
                <c:ptCount val="5"/>
                <c:pt idx="0">
                  <c:v>0.57289760999999995</c:v>
                </c:pt>
                <c:pt idx="1">
                  <c:v>0.34242155999999996</c:v>
                </c:pt>
                <c:pt idx="2">
                  <c:v>7.6749660000000011E-2</c:v>
                </c:pt>
                <c:pt idx="3">
                  <c:v>7.6455600000000044E-3</c:v>
                </c:pt>
                <c:pt idx="4">
                  <c:v>2.8561E-4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5-4797-85FC-9D8C8EE7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981878032"/>
        <c:axId val="1981882192"/>
      </c:barChart>
      <c:catAx>
        <c:axId val="19818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82192"/>
        <c:crosses val="autoZero"/>
        <c:auto val="1"/>
        <c:lblAlgn val="ctr"/>
        <c:lblOffset val="100"/>
        <c:noMultiLvlLbl val="0"/>
      </c:catAx>
      <c:valAx>
        <c:axId val="1981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b(x;n=6,p=0.05)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Hoja1!$K$5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Hoja1!$K$6:$K$12</c:f>
              <c:numCache>
                <c:formatCode>0.0000</c:formatCode>
                <c:ptCount val="7"/>
                <c:pt idx="0">
                  <c:v>0.73509189062500002</c:v>
                </c:pt>
                <c:pt idx="1">
                  <c:v>0.23213428125000005</c:v>
                </c:pt>
                <c:pt idx="2">
                  <c:v>3.0543984375000006E-2</c:v>
                </c:pt>
                <c:pt idx="3">
                  <c:v>2.1434375000000008E-3</c:v>
                </c:pt>
                <c:pt idx="4">
                  <c:v>8.4609375000000049E-5</c:v>
                </c:pt>
                <c:pt idx="5">
                  <c:v>1.7812500000000005E-6</c:v>
                </c:pt>
                <c:pt idx="6">
                  <c:v>1.5624999999999999E-8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1-4AE9-8471-4A8861DA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981878032"/>
        <c:axId val="1981882192"/>
      </c:barChart>
      <c:catAx>
        <c:axId val="19818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82192"/>
        <c:crosses val="autoZero"/>
        <c:auto val="1"/>
        <c:lblAlgn val="ctr"/>
        <c:lblOffset val="100"/>
        <c:noMultiLvlLbl val="0"/>
      </c:catAx>
      <c:valAx>
        <c:axId val="1981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b(x;n=6,p=0.05)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f(x)</c:v>
                </c:pt>
              </c:strCache>
            </c:strRef>
          </c:tx>
          <c:spPr>
            <a:gradFill>
              <a:gsLst>
                <a:gs pos="0">
                  <a:srgbClr val="7030A0"/>
                </a:gs>
                <a:gs pos="52216">
                  <a:srgbClr val="A7ACDB"/>
                </a:gs>
                <a:gs pos="36290">
                  <a:srgbClr val="9686C9"/>
                </a:gs>
                <a:gs pos="83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rgbClr val="002060"/>
              </a:solidFill>
            </a:ln>
          </c:spPr>
          <c:invertIfNegative val="0"/>
          <c:cat>
            <c:numRef>
              <c:f>Hoja1!$A$6:$A$10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Hoja1!$B$6:$B$10</c:f>
              <c:numCache>
                <c:formatCode>0.0000</c:formatCode>
                <c:ptCount val="5"/>
                <c:pt idx="0">
                  <c:v>0.57289760999999995</c:v>
                </c:pt>
                <c:pt idx="1">
                  <c:v>0.34242155999999996</c:v>
                </c:pt>
                <c:pt idx="2">
                  <c:v>7.6749660000000011E-2</c:v>
                </c:pt>
                <c:pt idx="3">
                  <c:v>7.6455600000000044E-3</c:v>
                </c:pt>
                <c:pt idx="4">
                  <c:v>2.8561E-4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B-4C10-BE99-11CE588601E7}"/>
            </c:ext>
          </c:extLst>
        </c:ser>
        <c:ser>
          <c:idx val="1"/>
          <c:order val="1"/>
          <c:tx>
            <c:strRef>
              <c:f>Hoja1!$K$5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Hoja1!$K$6:$K$12</c:f>
              <c:numCache>
                <c:formatCode>0.0000</c:formatCode>
                <c:ptCount val="7"/>
                <c:pt idx="0">
                  <c:v>0.73509189062500002</c:v>
                </c:pt>
                <c:pt idx="1">
                  <c:v>0.23213428125000005</c:v>
                </c:pt>
                <c:pt idx="2">
                  <c:v>3.0543984375000006E-2</c:v>
                </c:pt>
                <c:pt idx="3">
                  <c:v>2.1434375000000008E-3</c:v>
                </c:pt>
                <c:pt idx="4">
                  <c:v>8.4609375000000049E-5</c:v>
                </c:pt>
                <c:pt idx="5">
                  <c:v>1.7812500000000005E-6</c:v>
                </c:pt>
                <c:pt idx="6">
                  <c:v>1.5624999999999999E-8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B-4C10-BE99-11CE5886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981878032"/>
        <c:axId val="1981882192"/>
      </c:barChart>
      <c:catAx>
        <c:axId val="19818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82192"/>
        <c:crosses val="autoZero"/>
        <c:auto val="1"/>
        <c:lblAlgn val="ctr"/>
        <c:lblOffset val="100"/>
        <c:noMultiLvlLbl val="0"/>
      </c:catAx>
      <c:valAx>
        <c:axId val="1981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7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52387</xdr:rowOff>
    </xdr:from>
    <xdr:to>
      <xdr:col>8</xdr:col>
      <xdr:colOff>942975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122830-E42D-43AB-AB2F-102E53E9C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</xdr:row>
      <xdr:rowOff>76200</xdr:rowOff>
    </xdr:from>
    <xdr:to>
      <xdr:col>16</xdr:col>
      <xdr:colOff>695325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24A39-F242-454C-8DE0-9B020237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11</xdr:col>
      <xdr:colOff>609600</xdr:colOff>
      <xdr:row>39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CFF10E-EB86-4873-8374-B90FA4A3B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98A7-C379-4E2A-8FBB-3F201E64CE33}">
  <dimension ref="A1:L34"/>
  <sheetViews>
    <sheetView tabSelected="1" workbookViewId="0">
      <selection activeCell="H26" sqref="H26"/>
    </sheetView>
  </sheetViews>
  <sheetFormatPr baseColWidth="10" defaultRowHeight="15" x14ac:dyDescent="0.2"/>
  <cols>
    <col min="1" max="16384" width="11.5546875" style="3"/>
  </cols>
  <sheetData>
    <row r="1" spans="1:12" x14ac:dyDescent="0.2">
      <c r="A1" s="2" t="s">
        <v>2</v>
      </c>
      <c r="B1" s="8"/>
      <c r="C1" s="8"/>
    </row>
    <row r="2" spans="1:12" x14ac:dyDescent="0.2">
      <c r="A2" s="2" t="s">
        <v>0</v>
      </c>
      <c r="B2" s="5">
        <v>4</v>
      </c>
      <c r="J2" s="2" t="s">
        <v>0</v>
      </c>
      <c r="K2" s="5">
        <v>6</v>
      </c>
    </row>
    <row r="3" spans="1:12" x14ac:dyDescent="0.2">
      <c r="A3" s="2" t="s">
        <v>1</v>
      </c>
      <c r="B3" s="1">
        <v>0.13</v>
      </c>
      <c r="J3" s="2" t="s">
        <v>1</v>
      </c>
      <c r="K3" s="4">
        <v>0.05</v>
      </c>
    </row>
    <row r="5" spans="1:12" x14ac:dyDescent="0.2">
      <c r="A5" s="2" t="s">
        <v>3</v>
      </c>
      <c r="B5" s="2" t="s">
        <v>4</v>
      </c>
      <c r="C5" s="2" t="s">
        <v>5</v>
      </c>
      <c r="J5" s="2" t="s">
        <v>3</v>
      </c>
      <c r="K5" s="2" t="s">
        <v>4</v>
      </c>
      <c r="L5" s="2" t="s">
        <v>5</v>
      </c>
    </row>
    <row r="6" spans="1:12" x14ac:dyDescent="0.2">
      <c r="A6" s="1">
        <v>0</v>
      </c>
      <c r="B6" s="7">
        <f>_xlfn.BINOM.DIST($A6,$B$2,$B$3,FALSE)</f>
        <v>0.57289760999999995</v>
      </c>
      <c r="C6" s="7">
        <f>_xlfn.BINOM.DIST($A6,$B$2,$B$3,TRUE)</f>
        <v>0.57289760999999995</v>
      </c>
      <c r="J6" s="4">
        <v>0</v>
      </c>
      <c r="K6" s="7">
        <f>_xlfn.BINOM.DIST($J6,$K$2,$K$3,FALSE)</f>
        <v>0.73509189062500002</v>
      </c>
      <c r="L6" s="7">
        <f>_xlfn.BINOM.DIST($A6,$B$2,$B$3,TRUE)</f>
        <v>0.57289760999999995</v>
      </c>
    </row>
    <row r="7" spans="1:12" x14ac:dyDescent="0.2">
      <c r="A7" s="1">
        <v>1</v>
      </c>
      <c r="B7" s="7">
        <f>_xlfn.BINOM.DIST($A7,$B$2,$B$3,FALSE)</f>
        <v>0.34242155999999996</v>
      </c>
      <c r="C7" s="7">
        <f t="shared" ref="C7:C34" si="0">_xlfn.BINOM.DIST($A7,$B$2,$B$3,TRUE)</f>
        <v>0.91531917000000007</v>
      </c>
      <c r="E7" s="6"/>
      <c r="J7" s="4">
        <v>1</v>
      </c>
      <c r="K7" s="7">
        <f t="shared" ref="K7:K12" si="1">_xlfn.BINOM.DIST($J7,$K$2,$K$3,FALSE)</f>
        <v>0.23213428125000005</v>
      </c>
      <c r="L7" s="7">
        <f t="shared" ref="L7:L12" si="2">_xlfn.BINOM.DIST($A7,$B$2,$B$3,TRUE)</f>
        <v>0.91531917000000007</v>
      </c>
    </row>
    <row r="8" spans="1:12" x14ac:dyDescent="0.2">
      <c r="A8" s="1">
        <v>2</v>
      </c>
      <c r="B8" s="7">
        <f>_xlfn.BINOM.DIST($A8,$B$2,$B$3,FALSE)</f>
        <v>7.6749660000000011E-2</v>
      </c>
      <c r="C8" s="7">
        <f t="shared" si="0"/>
        <v>0.99206883000000001</v>
      </c>
      <c r="J8" s="4">
        <v>2</v>
      </c>
      <c r="K8" s="7">
        <f t="shared" si="1"/>
        <v>3.0543984375000006E-2</v>
      </c>
      <c r="L8" s="7">
        <f t="shared" si="2"/>
        <v>0.99206883000000001</v>
      </c>
    </row>
    <row r="9" spans="1:12" x14ac:dyDescent="0.2">
      <c r="A9" s="1">
        <v>3</v>
      </c>
      <c r="B9" s="7">
        <f t="shared" ref="B9:B22" si="3">_xlfn.BINOM.DIST($A9,$B$2,$B$3,FALSE)</f>
        <v>7.6455600000000044E-3</v>
      </c>
      <c r="C9" s="7">
        <f t="shared" si="0"/>
        <v>0.99971439000000006</v>
      </c>
      <c r="E9" s="6"/>
      <c r="J9" s="4">
        <v>3</v>
      </c>
      <c r="K9" s="7">
        <f t="shared" si="1"/>
        <v>2.1434375000000008E-3</v>
      </c>
      <c r="L9" s="7">
        <f t="shared" si="2"/>
        <v>0.99971439000000006</v>
      </c>
    </row>
    <row r="10" spans="1:12" x14ac:dyDescent="0.2">
      <c r="A10" s="1">
        <v>4</v>
      </c>
      <c r="B10" s="7">
        <f t="shared" si="3"/>
        <v>2.8561E-4</v>
      </c>
      <c r="C10" s="7">
        <f t="shared" si="0"/>
        <v>1</v>
      </c>
      <c r="J10" s="4">
        <v>4</v>
      </c>
      <c r="K10" s="7">
        <f t="shared" si="1"/>
        <v>8.4609375000000049E-5</v>
      </c>
      <c r="L10" s="7">
        <f t="shared" si="2"/>
        <v>1</v>
      </c>
    </row>
    <row r="11" spans="1:12" x14ac:dyDescent="0.2">
      <c r="A11" s="1">
        <v>5</v>
      </c>
      <c r="B11" s="7" t="e">
        <f t="shared" si="3"/>
        <v>#NUM!</v>
      </c>
      <c r="C11" s="7" t="e">
        <f t="shared" si="0"/>
        <v>#NUM!</v>
      </c>
      <c r="J11" s="4">
        <v>5</v>
      </c>
      <c r="K11" s="7">
        <f t="shared" si="1"/>
        <v>1.7812500000000005E-6</v>
      </c>
      <c r="L11" s="7" t="e">
        <f t="shared" si="2"/>
        <v>#NUM!</v>
      </c>
    </row>
    <row r="12" spans="1:12" x14ac:dyDescent="0.2">
      <c r="A12" s="1">
        <v>6</v>
      </c>
      <c r="B12" s="7" t="e">
        <f t="shared" si="3"/>
        <v>#NUM!</v>
      </c>
      <c r="C12" s="7" t="e">
        <f t="shared" si="0"/>
        <v>#NUM!</v>
      </c>
      <c r="J12" s="4">
        <v>6</v>
      </c>
      <c r="K12" s="7">
        <f t="shared" si="1"/>
        <v>1.5624999999999999E-8</v>
      </c>
      <c r="L12" s="7" t="e">
        <f t="shared" si="2"/>
        <v>#NUM!</v>
      </c>
    </row>
    <row r="13" spans="1:12" x14ac:dyDescent="0.2">
      <c r="A13" s="1">
        <v>7</v>
      </c>
      <c r="B13" s="7" t="e">
        <f t="shared" si="3"/>
        <v>#NUM!</v>
      </c>
      <c r="C13" s="7" t="e">
        <f t="shared" si="0"/>
        <v>#NUM!</v>
      </c>
    </row>
    <row r="14" spans="1:12" x14ac:dyDescent="0.2">
      <c r="A14" s="1">
        <v>8</v>
      </c>
      <c r="B14" s="7" t="e">
        <f t="shared" si="3"/>
        <v>#NUM!</v>
      </c>
      <c r="C14" s="7" t="e">
        <f t="shared" si="0"/>
        <v>#NUM!</v>
      </c>
    </row>
    <row r="15" spans="1:12" x14ac:dyDescent="0.2">
      <c r="A15" s="1">
        <v>9</v>
      </c>
      <c r="B15" s="7" t="e">
        <f t="shared" si="3"/>
        <v>#NUM!</v>
      </c>
      <c r="C15" s="7" t="e">
        <f t="shared" si="0"/>
        <v>#NUM!</v>
      </c>
    </row>
    <row r="16" spans="1:12" x14ac:dyDescent="0.2">
      <c r="A16" s="1">
        <v>10</v>
      </c>
      <c r="B16" s="7" t="e">
        <f t="shared" si="3"/>
        <v>#NUM!</v>
      </c>
      <c r="C16" s="7" t="e">
        <f t="shared" si="0"/>
        <v>#NUM!</v>
      </c>
    </row>
    <row r="17" spans="1:3" x14ac:dyDescent="0.2">
      <c r="A17" s="1">
        <v>11</v>
      </c>
      <c r="B17" s="7" t="e">
        <f t="shared" si="3"/>
        <v>#NUM!</v>
      </c>
      <c r="C17" s="7" t="e">
        <f t="shared" si="0"/>
        <v>#NUM!</v>
      </c>
    </row>
    <row r="18" spans="1:3" x14ac:dyDescent="0.2">
      <c r="A18" s="1">
        <v>12</v>
      </c>
      <c r="B18" s="7" t="e">
        <f t="shared" si="3"/>
        <v>#NUM!</v>
      </c>
      <c r="C18" s="7" t="e">
        <f t="shared" si="0"/>
        <v>#NUM!</v>
      </c>
    </row>
    <row r="19" spans="1:3" x14ac:dyDescent="0.2">
      <c r="A19" s="1">
        <v>13</v>
      </c>
      <c r="B19" s="7" t="e">
        <f t="shared" si="3"/>
        <v>#NUM!</v>
      </c>
      <c r="C19" s="7" t="e">
        <f t="shared" si="0"/>
        <v>#NUM!</v>
      </c>
    </row>
    <row r="20" spans="1:3" x14ac:dyDescent="0.2">
      <c r="A20" s="1">
        <v>14</v>
      </c>
      <c r="B20" s="7" t="e">
        <f t="shared" si="3"/>
        <v>#NUM!</v>
      </c>
      <c r="C20" s="7" t="e">
        <f t="shared" si="0"/>
        <v>#NUM!</v>
      </c>
    </row>
    <row r="21" spans="1:3" x14ac:dyDescent="0.2">
      <c r="A21" s="1">
        <v>15</v>
      </c>
      <c r="B21" s="7" t="e">
        <f t="shared" si="3"/>
        <v>#NUM!</v>
      </c>
      <c r="C21" s="7" t="e">
        <f t="shared" si="0"/>
        <v>#NUM!</v>
      </c>
    </row>
    <row r="22" spans="1:3" x14ac:dyDescent="0.2">
      <c r="A22" s="1">
        <v>16</v>
      </c>
      <c r="B22" s="7" t="e">
        <f t="shared" si="3"/>
        <v>#NUM!</v>
      </c>
      <c r="C22" s="7" t="e">
        <f t="shared" si="0"/>
        <v>#NUM!</v>
      </c>
    </row>
    <row r="23" spans="1:3" x14ac:dyDescent="0.2">
      <c r="A23" s="1">
        <v>17</v>
      </c>
      <c r="B23" s="7" t="e">
        <f t="shared" ref="B23:B34" si="4">_xlfn.BINOM.DIST($A23,$B$2,$B$3,FALSE)</f>
        <v>#NUM!</v>
      </c>
      <c r="C23" s="7" t="e">
        <f t="shared" si="0"/>
        <v>#NUM!</v>
      </c>
    </row>
    <row r="24" spans="1:3" x14ac:dyDescent="0.2">
      <c r="A24" s="1">
        <v>18</v>
      </c>
      <c r="B24" s="7" t="e">
        <f t="shared" si="4"/>
        <v>#NUM!</v>
      </c>
      <c r="C24" s="7" t="e">
        <f t="shared" si="0"/>
        <v>#NUM!</v>
      </c>
    </row>
    <row r="25" spans="1:3" x14ac:dyDescent="0.2">
      <c r="A25" s="1">
        <v>19</v>
      </c>
      <c r="B25" s="7" t="e">
        <f t="shared" si="4"/>
        <v>#NUM!</v>
      </c>
      <c r="C25" s="7" t="e">
        <f t="shared" si="0"/>
        <v>#NUM!</v>
      </c>
    </row>
    <row r="26" spans="1:3" x14ac:dyDescent="0.2">
      <c r="A26" s="1">
        <v>20</v>
      </c>
      <c r="B26" s="7" t="e">
        <f t="shared" si="4"/>
        <v>#NUM!</v>
      </c>
      <c r="C26" s="7" t="e">
        <f t="shared" si="0"/>
        <v>#NUM!</v>
      </c>
    </row>
    <row r="27" spans="1:3" x14ac:dyDescent="0.2">
      <c r="A27" s="1">
        <v>21</v>
      </c>
      <c r="B27" s="7" t="e">
        <f t="shared" si="4"/>
        <v>#NUM!</v>
      </c>
      <c r="C27" s="7" t="e">
        <f t="shared" si="0"/>
        <v>#NUM!</v>
      </c>
    </row>
    <row r="28" spans="1:3" x14ac:dyDescent="0.2">
      <c r="A28" s="1">
        <v>22</v>
      </c>
      <c r="B28" s="7" t="e">
        <f t="shared" si="4"/>
        <v>#NUM!</v>
      </c>
      <c r="C28" s="7" t="e">
        <f t="shared" si="0"/>
        <v>#NUM!</v>
      </c>
    </row>
    <row r="29" spans="1:3" x14ac:dyDescent="0.2">
      <c r="A29" s="1">
        <v>23</v>
      </c>
      <c r="B29" s="7" t="e">
        <f t="shared" si="4"/>
        <v>#NUM!</v>
      </c>
      <c r="C29" s="7" t="e">
        <f t="shared" si="0"/>
        <v>#NUM!</v>
      </c>
    </row>
    <row r="30" spans="1:3" x14ac:dyDescent="0.2">
      <c r="A30" s="1">
        <v>24</v>
      </c>
      <c r="B30" s="7" t="e">
        <f t="shared" si="4"/>
        <v>#NUM!</v>
      </c>
      <c r="C30" s="7" t="e">
        <f t="shared" si="0"/>
        <v>#NUM!</v>
      </c>
    </row>
    <row r="31" spans="1:3" x14ac:dyDescent="0.2">
      <c r="A31" s="1">
        <v>25</v>
      </c>
      <c r="B31" s="7" t="e">
        <f t="shared" si="4"/>
        <v>#NUM!</v>
      </c>
      <c r="C31" s="7" t="e">
        <f t="shared" si="0"/>
        <v>#NUM!</v>
      </c>
    </row>
    <row r="32" spans="1:3" x14ac:dyDescent="0.2">
      <c r="A32" s="1">
        <v>26</v>
      </c>
      <c r="B32" s="7" t="e">
        <f t="shared" si="4"/>
        <v>#NUM!</v>
      </c>
      <c r="C32" s="7" t="e">
        <f t="shared" si="0"/>
        <v>#NUM!</v>
      </c>
    </row>
    <row r="33" spans="1:3" x14ac:dyDescent="0.2">
      <c r="A33" s="1">
        <v>27</v>
      </c>
      <c r="B33" s="7" t="e">
        <f t="shared" si="4"/>
        <v>#NUM!</v>
      </c>
      <c r="C33" s="7" t="e">
        <f t="shared" si="0"/>
        <v>#NUM!</v>
      </c>
    </row>
    <row r="34" spans="1:3" x14ac:dyDescent="0.2">
      <c r="A34" s="1">
        <v>28</v>
      </c>
      <c r="B34" s="7" t="e">
        <f t="shared" si="4"/>
        <v>#NUM!</v>
      </c>
      <c r="C34" s="7" t="e">
        <f t="shared" si="0"/>
        <v>#NUM!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2022-03-20T22:56:23Z</dcterms:created>
  <dcterms:modified xsi:type="dcterms:W3CDTF">2022-03-21T02:48:53Z</dcterms:modified>
</cp:coreProperties>
</file>