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iMundo\Proyectos\DSH\data-science-live-book\book\scoring\"/>
    </mc:Choice>
  </mc:AlternateContent>
  <bookViews>
    <workbookView xWindow="0" yWindow="465" windowWidth="38400" windowHeight="20355" activeTab="2"/>
  </bookViews>
  <sheets>
    <sheet name="Sheet1" sheetId="1" r:id="rId1"/>
    <sheet name="Sheet2" sheetId="2" r:id="rId2"/>
    <sheet name="Sheet2 (2)" sheetId="4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</calcChain>
</file>

<file path=xl/sharedStrings.xml><?xml version="1.0" encoding="utf-8"?>
<sst xmlns="http://schemas.openxmlformats.org/spreadsheetml/2006/main" count="130" uniqueCount="21">
  <si>
    <t>id</t>
  </si>
  <si>
    <t>target</t>
  </si>
  <si>
    <t>yes</t>
  </si>
  <si>
    <t>no</t>
  </si>
  <si>
    <t>x1</t>
  </si>
  <si>
    <t>x3</t>
  </si>
  <si>
    <t>x2</t>
  </si>
  <si>
    <t>score</t>
  </si>
  <si>
    <r>
      <t xml:space="preserve">score </t>
    </r>
    <r>
      <rPr>
        <i/>
        <sz val="12"/>
        <color theme="5" tint="-0.249977111117893"/>
        <rFont val="Calibri"/>
        <family val="2"/>
        <scheme val="minor"/>
      </rPr>
      <t>(ordered)</t>
    </r>
  </si>
  <si>
    <t>It's all about the cut point</t>
  </si>
  <si>
    <t>score (ordered)</t>
  </si>
  <si>
    <t>cutpoint_0.8</t>
  </si>
  <si>
    <t>cutpoint_0.4</t>
  </si>
  <si>
    <t>predicted label (cutpoint @ 0.5)</t>
  </si>
  <si>
    <t>Accuracy</t>
  </si>
  <si>
    <t>TP</t>
  </si>
  <si>
    <t>FP</t>
  </si>
  <si>
    <t>FN</t>
  </si>
  <si>
    <t>TN</t>
  </si>
  <si>
    <t>model 2 (bad)</t>
  </si>
  <si>
    <t>model 1 (good)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</si>
</sst>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theme="5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2" borderId="0" xfId="1" applyAlignment="1">
      <alignment horizontal="center"/>
    </xf>
    <xf numFmtId="0" fontId="8" fillId="3" borderId="0" xfId="2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34">
    <dxf>
      <font>
        <strike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9" tint="-0.249977111117893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85725</xdr:rowOff>
    </xdr:from>
    <xdr:to>
      <xdr:col>12</xdr:col>
      <xdr:colOff>47625</xdr:colOff>
      <xdr:row>10</xdr:row>
      <xdr:rowOff>66675</xdr:rowOff>
    </xdr:to>
    <xdr:sp macro="" textlink="">
      <xdr:nvSpPr>
        <xdr:cNvPr id="2" name="TextBox 1"/>
        <xdr:cNvSpPr txBox="1"/>
      </xdr:nvSpPr>
      <xdr:spPr>
        <a:xfrm>
          <a:off x="4381500" y="657225"/>
          <a:ext cx="3114675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Example</a:t>
          </a:r>
          <a:r>
            <a:rPr lang="en-US" sz="1100" baseline="0"/>
            <a:t> table, where</a:t>
          </a:r>
        </a:p>
        <a:p>
          <a:r>
            <a:rPr lang="en-US" sz="1100" baseline="0"/>
            <a:t>id=identity</a:t>
          </a:r>
        </a:p>
        <a:p>
          <a:r>
            <a:rPr lang="en-US" sz="1100" baseline="0"/>
            <a:t>x1,x2 and x3 input variables (not useful in this demo)</a:t>
          </a:r>
        </a:p>
        <a:p>
          <a:r>
            <a:rPr lang="en-US" sz="1100" baseline="0"/>
            <a:t>target=variable to predict</a:t>
          </a:r>
        </a:p>
        <a:p>
          <a:endParaRPr lang="en-US" sz="1100"/>
        </a:p>
      </xdr:txBody>
    </xdr:sp>
    <xdr:clientData/>
  </xdr:twoCellAnchor>
  <xdr:twoCellAnchor>
    <xdr:from>
      <xdr:col>5</xdr:col>
      <xdr:colOff>200025</xdr:colOff>
      <xdr:row>18</xdr:row>
      <xdr:rowOff>180974</xdr:rowOff>
    </xdr:from>
    <xdr:to>
      <xdr:col>13</xdr:col>
      <xdr:colOff>104775</xdr:colOff>
      <xdr:row>39</xdr:row>
      <xdr:rowOff>0</xdr:rowOff>
    </xdr:to>
    <xdr:sp macro="" textlink="">
      <xdr:nvSpPr>
        <xdr:cNvPr id="3" name="TextBox 2"/>
        <xdr:cNvSpPr txBox="1"/>
      </xdr:nvSpPr>
      <xdr:spPr>
        <a:xfrm>
          <a:off x="3543300" y="3609974"/>
          <a:ext cx="5562600" cy="3971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Forgetting about</a:t>
          </a:r>
          <a:r>
            <a:rPr lang="en-US" sz="1100" baseline="0"/>
            <a:t> input variables... After we create the predictive model, for example a random forest, we are interested in the scores. Even though our final goal is to deliver a "yes/no" predicted variable.</a:t>
          </a:r>
        </a:p>
        <a:p>
          <a:endParaRPr lang="en-US" sz="1100" baseline="0"/>
        </a:p>
        <a:p>
          <a:r>
            <a:rPr lang="en-US" sz="1100" baseline="0"/>
            <a:t>Following the example, to get the model score variable:</a:t>
          </a:r>
        </a:p>
        <a:p>
          <a:r>
            <a:rPr lang="en-US" sz="1100" baseline="0"/>
            <a:t>`score = predict(randomForestModel, data, type = "prob")[, 2]`</a:t>
          </a:r>
        </a:p>
        <a:p>
          <a:endParaRPr lang="en-US" sz="1100" baseline="0"/>
        </a:p>
        <a:p>
          <a:r>
            <a:rPr lang="en-US" sz="1100" baseline="0"/>
            <a:t>Where `prob` indicates we want the probabilities (or scores). Note for other models this sintax may vary a little, but the concept remain the same.</a:t>
          </a:r>
        </a:p>
        <a:p>
          <a:endParaRPr lang="en-US" sz="1100" baseline="0"/>
        </a:p>
        <a:p>
          <a:r>
            <a:rPr lang="en-US" sz="1100" baseline="0"/>
            <a:t>The `predict` function + `prob` parameter returns  a matrix of 15 rows and 2 columns: 1st one indicate s the likelihood of being `no` while the 2nd indicates the same for class `yes` .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Since target variable can be "no" or "yes", the `[, 2]` return the likelihood of being -in this case- `yes` (which is the complement of the `no` likelihood).</a:t>
          </a:r>
        </a:p>
        <a:p>
          <a:endParaRPr lang="en-US" sz="1100" baseline="0"/>
        </a:p>
        <a:p>
          <a:r>
            <a:rPr lang="en-US" sz="1100" baseline="0"/>
            <a:t>For example, following 2 sentences express the same</a:t>
          </a:r>
        </a:p>
        <a:p>
          <a:r>
            <a:rPr lang="en-US" sz="1100" baseline="0"/>
            <a:t>* _The likelihood of being `yes` is `0.8`_</a:t>
          </a:r>
        </a:p>
        <a:p>
          <a:r>
            <a:rPr lang="en-US" sz="1100" baseline="0"/>
            <a:t>*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_The likelihood of being `no` is `0.2`_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aseline="0"/>
            <a:t>May be it is understood, but the score usually refers to the less representative class.</a:t>
          </a:r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5</xdr:col>
      <xdr:colOff>371475</xdr:colOff>
      <xdr:row>43</xdr:row>
      <xdr:rowOff>114300</xdr:rowOff>
    </xdr:from>
    <xdr:to>
      <xdr:col>12</xdr:col>
      <xdr:colOff>180975</xdr:colOff>
      <xdr:row>51</xdr:row>
      <xdr:rowOff>66675</xdr:rowOff>
    </xdr:to>
    <xdr:sp macro="" textlink="">
      <xdr:nvSpPr>
        <xdr:cNvPr id="4" name="TextBox 3"/>
        <xdr:cNvSpPr txBox="1"/>
      </xdr:nvSpPr>
      <xdr:spPr>
        <a:xfrm>
          <a:off x="3714750" y="9686925"/>
          <a:ext cx="4857750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Now the table is</a:t>
          </a:r>
          <a:r>
            <a:rPr lang="en-US" sz="1100" baseline="0"/>
            <a:t> ordered by score descendently.</a:t>
          </a:r>
        </a:p>
        <a:p>
          <a:endParaRPr lang="en-US" sz="1100" baseline="0"/>
        </a:p>
        <a:p>
          <a:r>
            <a:rPr lang="en-US" sz="1100" baseline="0"/>
            <a:t>Several examples only mention how to extract the final class. By default many alghoritms stablish the cut point in 0.5, and this probably lead to a not-optimal result. </a:t>
          </a:r>
        </a:p>
        <a:p>
          <a:endParaRPr lang="en-US" sz="1100" baseline="0"/>
        </a:p>
        <a:p>
          <a:r>
            <a:rPr lang="en-US" sz="1100" baseline="0"/>
            <a:t>In fact, Accuracy Metric or Confution Matrix must be always related to a custom cut point.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2:F17" totalsRowShown="0" headerRowDxfId="33" dataDxfId="32">
  <autoFilter ref="B2:F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id" dataDxfId="31"/>
    <tableColumn id="2" name="x1" dataDxfId="30"/>
    <tableColumn id="3" name="x2" dataDxfId="29"/>
    <tableColumn id="4" name="x3" dataDxfId="28"/>
    <tableColumn id="5" name="target" dataDxfId="27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B20:D35" totalsRowShown="0" headerRowDxfId="26" dataDxfId="25">
  <autoFilter ref="B20:D35">
    <filterColumn colId="0" hiddenButton="1"/>
    <filterColumn colId="1" hiddenButton="1"/>
    <filterColumn colId="2" hiddenButton="1"/>
  </autoFilter>
  <tableColumns count="3">
    <tableColumn id="1" name="id" dataDxfId="24"/>
    <tableColumn id="5" name="target" dataDxfId="23"/>
    <tableColumn id="9" name="score" dataDxfId="22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id="4" name="Table1345" displayName="Table1345" ref="B43:D58" totalsRowShown="0" headerRowDxfId="21" dataDxfId="20">
  <autoFilter ref="B43:D58">
    <filterColumn colId="0" hiddenButton="1"/>
    <filterColumn colId="1" hiddenButton="1"/>
    <filterColumn colId="2" hiddenButton="1"/>
  </autoFilter>
  <sortState ref="B42:D56">
    <sortCondition descending="1" ref="D42"/>
  </sortState>
  <tableColumns count="3">
    <tableColumn id="1" name="id" dataDxfId="19"/>
    <tableColumn id="5" name="target" dataDxfId="18"/>
    <tableColumn id="9" name="score (ordered)" dataDxfId="17"/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id="5" name="Table13456" displayName="Table13456" ref="B2:F17" totalsRowShown="0" headerRowDxfId="16" dataDxfId="15">
  <sortState ref="B2:D16">
    <sortCondition descending="1" ref="D42"/>
  </sortState>
  <tableColumns count="5">
    <tableColumn id="1" name="id" dataDxfId="14"/>
    <tableColumn id="5" name="target" dataDxfId="13"/>
    <tableColumn id="9" name="score (ordered)" dataDxfId="12"/>
    <tableColumn id="10" name="predicted label (cutpoint @ 0.5)" dataDxfId="11">
      <calculatedColumnFormula>IF(D3&gt;=0.5,"yes","no")</calculatedColumnFormula>
    </tableColumn>
    <tableColumn id="13" name="Accuracy" dataDxfId="10"/>
  </tableColumns>
  <tableStyleInfo name="TableStyleLight6" showFirstColumn="0" showLastColumn="0" showRowStripes="1" showColumnStripes="0"/>
</table>
</file>

<file path=xl/tables/table5.xml><?xml version="1.0" encoding="utf-8"?>
<table xmlns="http://schemas.openxmlformats.org/spreadsheetml/2006/main" id="2" name="Table134563" displayName="Table134563" ref="B2:D17" totalsRowShown="0" headerRowDxfId="9" dataDxfId="8">
  <sortState ref="B3:D17">
    <sortCondition descending="1" ref="D42"/>
  </sortState>
  <tableColumns count="3">
    <tableColumn id="1" name="id" dataDxfId="7"/>
    <tableColumn id="5" name="target" dataDxfId="6"/>
    <tableColumn id="9" name="model 1 (good)" dataDxfId="5"/>
  </tableColumns>
  <tableStyleInfo name="TableStyleLight6" showFirstColumn="0" showLastColumn="0" showRowStripes="1" showColumnStripes="0"/>
</table>
</file>

<file path=xl/tables/table6.xml><?xml version="1.0" encoding="utf-8"?>
<table xmlns="http://schemas.openxmlformats.org/spreadsheetml/2006/main" id="6" name="Table1345637" displayName="Table1345637" ref="F2:H17" totalsRowShown="0" headerRowDxfId="4" dataDxfId="3">
  <sortState ref="F3:I17">
    <sortCondition descending="1" ref="H20"/>
  </sortState>
  <tableColumns count="3">
    <tableColumn id="1" name="id" dataDxfId="2"/>
    <tableColumn id="5" name="target" dataDxfId="1"/>
    <tableColumn id="9" name="model 2 (bad)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8"/>
  <sheetViews>
    <sheetView showGridLines="0" zoomScale="130" zoomScaleNormal="130" zoomScalePageLayoutView="203" workbookViewId="0">
      <selection activeCell="F76" sqref="F76"/>
    </sheetView>
  </sheetViews>
  <sheetFormatPr defaultColWidth="8.85546875" defaultRowHeight="15" x14ac:dyDescent="0.25"/>
  <cols>
    <col min="1" max="1" width="4.42578125" customWidth="1"/>
    <col min="3" max="3" width="11.28515625" customWidth="1"/>
    <col min="4" max="4" width="16.85546875" customWidth="1"/>
    <col min="5" max="5" width="8.28515625" customWidth="1"/>
    <col min="6" max="6" width="20.85546875" customWidth="1"/>
  </cols>
  <sheetData>
    <row r="2" spans="2:6" x14ac:dyDescent="0.25">
      <c r="B2" s="1" t="s">
        <v>0</v>
      </c>
      <c r="C2" s="4" t="s">
        <v>4</v>
      </c>
      <c r="D2" s="4" t="s">
        <v>6</v>
      </c>
      <c r="E2" s="4" t="s">
        <v>5</v>
      </c>
      <c r="F2" s="1" t="s">
        <v>1</v>
      </c>
    </row>
    <row r="3" spans="2:6" x14ac:dyDescent="0.25">
      <c r="B3" s="1">
        <v>1</v>
      </c>
      <c r="C3" s="5">
        <v>2.252586310070618</v>
      </c>
      <c r="D3" s="5">
        <v>2.3281083079360743</v>
      </c>
      <c r="E3" s="5">
        <v>1.4625752928304196</v>
      </c>
      <c r="F3" s="1" t="s">
        <v>2</v>
      </c>
    </row>
    <row r="4" spans="2:6" x14ac:dyDescent="0.25">
      <c r="B4" s="1">
        <v>2</v>
      </c>
      <c r="C4" s="5">
        <v>2.0860815496183429</v>
      </c>
      <c r="D4" s="5">
        <v>2.3659778072332602</v>
      </c>
      <c r="E4" s="5">
        <v>0.18142692771272007</v>
      </c>
      <c r="F4" s="1" t="s">
        <v>3</v>
      </c>
    </row>
    <row r="5" spans="2:6" x14ac:dyDescent="0.25">
      <c r="B5" s="1">
        <v>3</v>
      </c>
      <c r="C5" s="5">
        <v>2.5885145944353818</v>
      </c>
      <c r="D5" s="5">
        <v>1.5658270994358974</v>
      </c>
      <c r="E5" s="5">
        <v>0.97330971384593212</v>
      </c>
      <c r="F5" s="1" t="s">
        <v>3</v>
      </c>
    </row>
    <row r="6" spans="2:6" x14ac:dyDescent="0.25">
      <c r="B6" s="1">
        <v>4</v>
      </c>
      <c r="C6" s="5">
        <v>2.2882382086977926</v>
      </c>
      <c r="D6" s="5">
        <v>2.4770582353479957</v>
      </c>
      <c r="E6" s="5">
        <v>0.74970571353444382</v>
      </c>
      <c r="F6" s="1" t="s">
        <v>2</v>
      </c>
    </row>
    <row r="7" spans="2:6" x14ac:dyDescent="0.25">
      <c r="B7" s="1">
        <v>5</v>
      </c>
      <c r="C7" s="5">
        <v>2.4995576766416852</v>
      </c>
      <c r="D7" s="5">
        <v>1.9916685370063065</v>
      </c>
      <c r="E7" s="5">
        <v>0.41890015790106672</v>
      </c>
      <c r="F7" s="1" t="s">
        <v>2</v>
      </c>
    </row>
    <row r="8" spans="2:6" x14ac:dyDescent="0.25">
      <c r="B8" s="1">
        <v>6</v>
      </c>
      <c r="C8" s="5">
        <v>2.032409586338189</v>
      </c>
      <c r="D8" s="5">
        <v>2.3590020815989559</v>
      </c>
      <c r="E8" s="5">
        <v>0.48792683341742649</v>
      </c>
      <c r="F8" s="1" t="s">
        <v>3</v>
      </c>
    </row>
    <row r="9" spans="2:6" x14ac:dyDescent="0.25">
      <c r="B9" s="1">
        <v>7</v>
      </c>
      <c r="C9" s="5">
        <v>1.9145529443572109</v>
      </c>
      <c r="D9" s="5">
        <v>2.3981275903452168</v>
      </c>
      <c r="E9" s="5">
        <v>7.011122132430081E-2</v>
      </c>
      <c r="F9" s="1" t="s">
        <v>3</v>
      </c>
    </row>
    <row r="10" spans="2:6" x14ac:dyDescent="0.25">
      <c r="B10" s="1">
        <v>8</v>
      </c>
      <c r="C10" s="5">
        <v>1.6610361689510769</v>
      </c>
      <c r="D10" s="5">
        <v>2.4189506973181651</v>
      </c>
      <c r="E10" s="5">
        <v>0.14745508926452278</v>
      </c>
      <c r="F10" s="1" t="s">
        <v>3</v>
      </c>
    </row>
    <row r="11" spans="2:6" x14ac:dyDescent="0.25">
      <c r="B11" s="1">
        <v>9</v>
      </c>
      <c r="C11" s="5">
        <v>1.8871862600344147</v>
      </c>
      <c r="D11" s="5">
        <v>1.9088775292035192</v>
      </c>
      <c r="E11" s="5">
        <v>0.1589815861072853</v>
      </c>
      <c r="F11" s="1" t="s">
        <v>3</v>
      </c>
    </row>
    <row r="12" spans="2:6" x14ac:dyDescent="0.25">
      <c r="B12" s="1">
        <v>10</v>
      </c>
      <c r="C12" s="5">
        <v>2.4428949190015659</v>
      </c>
      <c r="D12" s="5">
        <v>1.9925943317236325</v>
      </c>
      <c r="E12" s="5">
        <v>0.92551533089933824</v>
      </c>
      <c r="F12" s="1" t="s">
        <v>3</v>
      </c>
    </row>
    <row r="13" spans="2:6" x14ac:dyDescent="0.25">
      <c r="B13" s="1">
        <v>11</v>
      </c>
      <c r="C13" s="5">
        <v>2.3812028488969683</v>
      </c>
      <c r="D13" s="5">
        <v>1.6733267918895423</v>
      </c>
      <c r="E13" s="5">
        <v>1.2696236467355697</v>
      </c>
      <c r="F13" s="1" t="s">
        <v>2</v>
      </c>
    </row>
    <row r="14" spans="2:6" x14ac:dyDescent="0.25">
      <c r="B14" s="1">
        <v>12</v>
      </c>
      <c r="C14" s="5">
        <v>2.1249682898271023</v>
      </c>
      <c r="D14" s="5">
        <v>2.34028739775421</v>
      </c>
      <c r="E14" s="5">
        <v>0.34076892279952953</v>
      </c>
      <c r="F14" s="1" t="s">
        <v>3</v>
      </c>
    </row>
    <row r="15" spans="2:6" x14ac:dyDescent="0.25">
      <c r="B15" s="1">
        <v>13</v>
      </c>
      <c r="C15" s="5">
        <v>2.3994497568148723</v>
      </c>
      <c r="D15" s="5">
        <v>2.2908814624504448</v>
      </c>
      <c r="E15" s="5">
        <v>0.33488328503998088</v>
      </c>
      <c r="F15" s="1" t="s">
        <v>3</v>
      </c>
    </row>
    <row r="16" spans="2:6" x14ac:dyDescent="0.25">
      <c r="B16" s="1">
        <v>14</v>
      </c>
      <c r="C16" s="5">
        <v>1.8882949280546462</v>
      </c>
      <c r="D16" s="5">
        <v>1.9898300128979649</v>
      </c>
      <c r="E16" s="5">
        <v>0.23254575483364448</v>
      </c>
      <c r="F16" s="1" t="s">
        <v>3</v>
      </c>
    </row>
    <row r="17" spans="2:6" x14ac:dyDescent="0.25">
      <c r="B17" s="1">
        <v>15</v>
      </c>
      <c r="C17" s="5">
        <v>1.6745698106992764</v>
      </c>
      <c r="D17" s="5">
        <v>2.381613803912372</v>
      </c>
      <c r="E17" s="5">
        <v>0.59999516538851416</v>
      </c>
      <c r="F17" s="1" t="s">
        <v>2</v>
      </c>
    </row>
    <row r="20" spans="2:6" ht="15.75" x14ac:dyDescent="0.25">
      <c r="B20" s="1" t="s">
        <v>0</v>
      </c>
      <c r="C20" s="1" t="s">
        <v>1</v>
      </c>
      <c r="D20" s="2" t="s">
        <v>7</v>
      </c>
    </row>
    <row r="21" spans="2:6" ht="15.75" x14ac:dyDescent="0.25">
      <c r="B21" s="1">
        <v>1</v>
      </c>
      <c r="C21" s="1" t="s">
        <v>2</v>
      </c>
      <c r="D21" s="2">
        <v>0.8</v>
      </c>
    </row>
    <row r="22" spans="2:6" ht="15.75" x14ac:dyDescent="0.25">
      <c r="B22" s="1">
        <v>2</v>
      </c>
      <c r="C22" s="1" t="s">
        <v>3</v>
      </c>
      <c r="D22" s="2">
        <v>0.2</v>
      </c>
    </row>
    <row r="23" spans="2:6" ht="15.75" x14ac:dyDescent="0.25">
      <c r="B23" s="1">
        <v>3</v>
      </c>
      <c r="C23" s="1" t="s">
        <v>3</v>
      </c>
      <c r="D23" s="2">
        <v>0.14000000000000001</v>
      </c>
    </row>
    <row r="24" spans="2:6" ht="15.75" x14ac:dyDescent="0.25">
      <c r="B24" s="1">
        <v>4</v>
      </c>
      <c r="C24" s="1" t="s">
        <v>2</v>
      </c>
      <c r="D24" s="2">
        <v>0.98</v>
      </c>
    </row>
    <row r="25" spans="2:6" ht="15.75" x14ac:dyDescent="0.25">
      <c r="B25" s="1">
        <v>5</v>
      </c>
      <c r="C25" s="1" t="s">
        <v>2</v>
      </c>
      <c r="D25" s="2">
        <v>0.4</v>
      </c>
    </row>
    <row r="26" spans="2:6" ht="15.75" x14ac:dyDescent="0.25">
      <c r="B26" s="1">
        <v>6</v>
      </c>
      <c r="C26" s="1" t="s">
        <v>3</v>
      </c>
      <c r="D26" s="2">
        <v>0.23</v>
      </c>
    </row>
    <row r="27" spans="2:6" ht="15.75" x14ac:dyDescent="0.25">
      <c r="B27" s="1">
        <v>7</v>
      </c>
      <c r="C27" s="1" t="s">
        <v>3</v>
      </c>
      <c r="D27" s="2">
        <v>0.21</v>
      </c>
    </row>
    <row r="28" spans="2:6" ht="15.75" x14ac:dyDescent="0.25">
      <c r="B28" s="1">
        <v>8</v>
      </c>
      <c r="C28" s="1" t="s">
        <v>3</v>
      </c>
      <c r="D28" s="2">
        <v>0.87</v>
      </c>
    </row>
    <row r="29" spans="2:6" ht="15.75" x14ac:dyDescent="0.25">
      <c r="B29" s="1">
        <v>9</v>
      </c>
      <c r="C29" s="1" t="s">
        <v>3</v>
      </c>
      <c r="D29" s="2">
        <v>0.11</v>
      </c>
    </row>
    <row r="30" spans="2:6" ht="15.75" x14ac:dyDescent="0.25">
      <c r="B30" s="1">
        <v>10</v>
      </c>
      <c r="C30" s="1" t="s">
        <v>3</v>
      </c>
      <c r="D30" s="2">
        <v>0.5</v>
      </c>
    </row>
    <row r="31" spans="2:6" ht="15.75" x14ac:dyDescent="0.25">
      <c r="B31" s="1">
        <v>11</v>
      </c>
      <c r="C31" s="1" t="s">
        <v>2</v>
      </c>
      <c r="D31" s="2">
        <v>0.89</v>
      </c>
    </row>
    <row r="32" spans="2:6" ht="15.75" x14ac:dyDescent="0.25">
      <c r="B32" s="1">
        <v>12</v>
      </c>
      <c r="C32" s="1" t="s">
        <v>3</v>
      </c>
      <c r="D32" s="2">
        <v>0.11</v>
      </c>
    </row>
    <row r="33" spans="2:4" ht="15.75" x14ac:dyDescent="0.25">
      <c r="B33" s="1">
        <v>13</v>
      </c>
      <c r="C33" s="1" t="s">
        <v>3</v>
      </c>
      <c r="D33" s="2">
        <v>0.34</v>
      </c>
    </row>
    <row r="34" spans="2:4" ht="15.75" x14ac:dyDescent="0.25">
      <c r="B34" s="1">
        <v>14</v>
      </c>
      <c r="C34" s="1" t="s">
        <v>3</v>
      </c>
      <c r="D34" s="2">
        <v>0.23</v>
      </c>
    </row>
    <row r="35" spans="2:4" ht="15.75" x14ac:dyDescent="0.25">
      <c r="B35" s="1">
        <v>15</v>
      </c>
      <c r="C35" s="1" t="s">
        <v>2</v>
      </c>
      <c r="D35" s="2">
        <v>0.85</v>
      </c>
    </row>
    <row r="41" spans="2:4" ht="111" customHeight="1" x14ac:dyDescent="0.25">
      <c r="C41" s="10" t="s">
        <v>9</v>
      </c>
      <c r="D41" s="10"/>
    </row>
    <row r="43" spans="2:4" ht="15.75" x14ac:dyDescent="0.25">
      <c r="B43" s="1" t="s">
        <v>0</v>
      </c>
      <c r="C43" s="1" t="s">
        <v>1</v>
      </c>
      <c r="D43" s="2" t="s">
        <v>8</v>
      </c>
    </row>
    <row r="44" spans="2:4" ht="15.75" x14ac:dyDescent="0.25">
      <c r="B44" s="1">
        <v>4</v>
      </c>
      <c r="C44" s="1" t="s">
        <v>2</v>
      </c>
      <c r="D44" s="2">
        <v>0.98</v>
      </c>
    </row>
    <row r="45" spans="2:4" ht="15.75" x14ac:dyDescent="0.25">
      <c r="B45" s="1">
        <v>11</v>
      </c>
      <c r="C45" s="1" t="s">
        <v>2</v>
      </c>
      <c r="D45" s="2">
        <v>0.89</v>
      </c>
    </row>
    <row r="46" spans="2:4" ht="15.75" x14ac:dyDescent="0.25">
      <c r="B46" s="1">
        <v>8</v>
      </c>
      <c r="C46" s="1" t="s">
        <v>3</v>
      </c>
      <c r="D46" s="2">
        <v>0.87</v>
      </c>
    </row>
    <row r="47" spans="2:4" ht="15.75" x14ac:dyDescent="0.25">
      <c r="B47" s="1">
        <v>15</v>
      </c>
      <c r="C47" s="1" t="s">
        <v>2</v>
      </c>
      <c r="D47" s="2">
        <v>0.85</v>
      </c>
    </row>
    <row r="48" spans="2:4" ht="15.75" x14ac:dyDescent="0.25">
      <c r="B48" s="1">
        <v>1</v>
      </c>
      <c r="C48" s="1" t="s">
        <v>2</v>
      </c>
      <c r="D48" s="2">
        <v>0.8</v>
      </c>
    </row>
    <row r="49" spans="2:4" ht="15.75" x14ac:dyDescent="0.25">
      <c r="B49" s="1">
        <v>10</v>
      </c>
      <c r="C49" s="1" t="s">
        <v>3</v>
      </c>
      <c r="D49" s="2">
        <v>0.5</v>
      </c>
    </row>
    <row r="50" spans="2:4" ht="15.75" x14ac:dyDescent="0.25">
      <c r="B50" s="1">
        <v>5</v>
      </c>
      <c r="C50" s="1" t="s">
        <v>2</v>
      </c>
      <c r="D50" s="2">
        <v>0.4</v>
      </c>
    </row>
    <row r="51" spans="2:4" ht="15.75" x14ac:dyDescent="0.25">
      <c r="B51" s="1">
        <v>13</v>
      </c>
      <c r="C51" s="1" t="s">
        <v>3</v>
      </c>
      <c r="D51" s="2">
        <v>0.34</v>
      </c>
    </row>
    <row r="52" spans="2:4" ht="15.75" x14ac:dyDescent="0.25">
      <c r="B52" s="1">
        <v>6</v>
      </c>
      <c r="C52" s="1" t="s">
        <v>3</v>
      </c>
      <c r="D52" s="2">
        <v>0.23</v>
      </c>
    </row>
    <row r="53" spans="2:4" ht="15.75" x14ac:dyDescent="0.25">
      <c r="B53" s="1">
        <v>14</v>
      </c>
      <c r="C53" s="1" t="s">
        <v>3</v>
      </c>
      <c r="D53" s="2">
        <v>0.23</v>
      </c>
    </row>
    <row r="54" spans="2:4" ht="15.75" x14ac:dyDescent="0.25">
      <c r="B54" s="1">
        <v>7</v>
      </c>
      <c r="C54" s="1" t="s">
        <v>3</v>
      </c>
      <c r="D54" s="2">
        <v>0.21</v>
      </c>
    </row>
    <row r="55" spans="2:4" ht="15.75" x14ac:dyDescent="0.25">
      <c r="B55" s="1">
        <v>2</v>
      </c>
      <c r="C55" s="1" t="s">
        <v>3</v>
      </c>
      <c r="D55" s="2">
        <v>0.2</v>
      </c>
    </row>
    <row r="56" spans="2:4" ht="15.75" x14ac:dyDescent="0.25">
      <c r="B56" s="1">
        <v>3</v>
      </c>
      <c r="C56" s="1" t="s">
        <v>3</v>
      </c>
      <c r="D56" s="2">
        <v>0.14000000000000001</v>
      </c>
    </row>
    <row r="57" spans="2:4" ht="15.75" x14ac:dyDescent="0.25">
      <c r="B57" s="1">
        <v>9</v>
      </c>
      <c r="C57" s="1" t="s">
        <v>3</v>
      </c>
      <c r="D57" s="2">
        <v>0.11</v>
      </c>
    </row>
    <row r="58" spans="2:4" ht="15.75" x14ac:dyDescent="0.25">
      <c r="B58" s="1">
        <v>12</v>
      </c>
      <c r="C58" s="1" t="s">
        <v>3</v>
      </c>
      <c r="D58" s="2">
        <v>0.11</v>
      </c>
    </row>
  </sheetData>
  <mergeCells count="1">
    <mergeCell ref="C41:D41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showGridLines="0" zoomScale="145" zoomScaleNormal="145" workbookViewId="0">
      <selection activeCell="B2" sqref="B2:F17"/>
    </sheetView>
  </sheetViews>
  <sheetFormatPr defaultColWidth="20.42578125" defaultRowHeight="15" x14ac:dyDescent="0.25"/>
  <cols>
    <col min="1" max="1" width="6.28515625" customWidth="1"/>
    <col min="5" max="5" width="33.42578125" bestFit="1" customWidth="1"/>
  </cols>
  <sheetData>
    <row r="2" spans="2:6" ht="15.75" x14ac:dyDescent="0.25">
      <c r="B2" s="1" t="s">
        <v>0</v>
      </c>
      <c r="C2" s="1" t="s">
        <v>1</v>
      </c>
      <c r="D2" s="2" t="s">
        <v>10</v>
      </c>
      <c r="E2" s="6" t="s">
        <v>13</v>
      </c>
      <c r="F2" s="2" t="s">
        <v>14</v>
      </c>
    </row>
    <row r="3" spans="2:6" ht="15.75" x14ac:dyDescent="0.25">
      <c r="B3" s="1">
        <v>4</v>
      </c>
      <c r="C3" s="1" t="s">
        <v>2</v>
      </c>
      <c r="D3" s="2">
        <v>0.98</v>
      </c>
      <c r="E3" s="6" t="str">
        <f t="shared" ref="E3:E17" si="0">IF(D3&gt;=0.5,"yes","no")</f>
        <v>yes</v>
      </c>
      <c r="F3" s="8" t="s">
        <v>15</v>
      </c>
    </row>
    <row r="4" spans="2:6" ht="15.75" x14ac:dyDescent="0.25">
      <c r="B4" s="1">
        <v>11</v>
      </c>
      <c r="C4" s="1" t="s">
        <v>2</v>
      </c>
      <c r="D4" s="2">
        <v>0.89</v>
      </c>
      <c r="E4" s="6" t="str">
        <f t="shared" si="0"/>
        <v>yes</v>
      </c>
      <c r="F4" s="8" t="s">
        <v>15</v>
      </c>
    </row>
    <row r="5" spans="2:6" ht="15.75" x14ac:dyDescent="0.25">
      <c r="B5" s="1">
        <v>8</v>
      </c>
      <c r="C5" s="1" t="s">
        <v>3</v>
      </c>
      <c r="D5" s="2">
        <v>0.87</v>
      </c>
      <c r="E5" s="6" t="str">
        <f t="shared" si="0"/>
        <v>yes</v>
      </c>
      <c r="F5" s="9" t="s">
        <v>16</v>
      </c>
    </row>
    <row r="6" spans="2:6" ht="15.75" x14ac:dyDescent="0.25">
      <c r="B6" s="1">
        <v>15</v>
      </c>
      <c r="C6" s="1" t="s">
        <v>2</v>
      </c>
      <c r="D6" s="2">
        <v>0.85</v>
      </c>
      <c r="E6" s="6" t="str">
        <f t="shared" si="0"/>
        <v>yes</v>
      </c>
      <c r="F6" s="8" t="s">
        <v>15</v>
      </c>
    </row>
    <row r="7" spans="2:6" ht="15.75" x14ac:dyDescent="0.25">
      <c r="B7" s="1">
        <v>1</v>
      </c>
      <c r="C7" s="1" t="s">
        <v>2</v>
      </c>
      <c r="D7" s="2">
        <v>0.8</v>
      </c>
      <c r="E7" s="6" t="str">
        <f t="shared" si="0"/>
        <v>yes</v>
      </c>
      <c r="F7" s="8" t="s">
        <v>15</v>
      </c>
    </row>
    <row r="8" spans="2:6" ht="15.75" x14ac:dyDescent="0.25">
      <c r="B8" s="1">
        <v>10</v>
      </c>
      <c r="C8" s="1" t="s">
        <v>3</v>
      </c>
      <c r="D8" s="2">
        <v>0.5</v>
      </c>
      <c r="E8" s="6" t="str">
        <f t="shared" si="0"/>
        <v>yes</v>
      </c>
      <c r="F8" s="9" t="s">
        <v>16</v>
      </c>
    </row>
    <row r="9" spans="2:6" ht="15.75" x14ac:dyDescent="0.25">
      <c r="B9" s="1">
        <v>5</v>
      </c>
      <c r="C9" s="1" t="s">
        <v>2</v>
      </c>
      <c r="D9" s="2">
        <v>0.4</v>
      </c>
      <c r="E9" s="6" t="str">
        <f t="shared" si="0"/>
        <v>no</v>
      </c>
      <c r="F9" s="9" t="s">
        <v>17</v>
      </c>
    </row>
    <row r="10" spans="2:6" ht="15.75" x14ac:dyDescent="0.25">
      <c r="B10" s="1">
        <v>13</v>
      </c>
      <c r="C10" s="1" t="s">
        <v>3</v>
      </c>
      <c r="D10" s="2">
        <v>0.34</v>
      </c>
      <c r="E10" s="6" t="str">
        <f t="shared" si="0"/>
        <v>no</v>
      </c>
      <c r="F10" s="8" t="s">
        <v>18</v>
      </c>
    </row>
    <row r="11" spans="2:6" ht="15.75" x14ac:dyDescent="0.25">
      <c r="B11" s="1">
        <v>6</v>
      </c>
      <c r="C11" s="1" t="s">
        <v>3</v>
      </c>
      <c r="D11" s="2">
        <v>0.23</v>
      </c>
      <c r="E11" s="6" t="str">
        <f t="shared" si="0"/>
        <v>no</v>
      </c>
      <c r="F11" s="8" t="s">
        <v>18</v>
      </c>
    </row>
    <row r="12" spans="2:6" ht="15.75" x14ac:dyDescent="0.25">
      <c r="B12" s="1">
        <v>14</v>
      </c>
      <c r="C12" s="1" t="s">
        <v>3</v>
      </c>
      <c r="D12" s="2">
        <v>0.23</v>
      </c>
      <c r="E12" s="6" t="str">
        <f t="shared" si="0"/>
        <v>no</v>
      </c>
      <c r="F12" s="8" t="s">
        <v>18</v>
      </c>
    </row>
    <row r="13" spans="2:6" ht="15.75" x14ac:dyDescent="0.25">
      <c r="B13" s="1">
        <v>7</v>
      </c>
      <c r="C13" s="1" t="s">
        <v>3</v>
      </c>
      <c r="D13" s="2">
        <v>0.21</v>
      </c>
      <c r="E13" s="6" t="str">
        <f t="shared" si="0"/>
        <v>no</v>
      </c>
      <c r="F13" s="8" t="s">
        <v>18</v>
      </c>
    </row>
    <row r="14" spans="2:6" ht="15.75" x14ac:dyDescent="0.25">
      <c r="B14" s="1">
        <v>2</v>
      </c>
      <c r="C14" s="1" t="s">
        <v>3</v>
      </c>
      <c r="D14" s="2">
        <v>0.2</v>
      </c>
      <c r="E14" s="6" t="str">
        <f t="shared" si="0"/>
        <v>no</v>
      </c>
      <c r="F14" s="8" t="s">
        <v>18</v>
      </c>
    </row>
    <row r="15" spans="2:6" ht="15.75" x14ac:dyDescent="0.25">
      <c r="B15" s="1">
        <v>3</v>
      </c>
      <c r="C15" s="1" t="s">
        <v>3</v>
      </c>
      <c r="D15" s="2">
        <v>0.14000000000000001</v>
      </c>
      <c r="E15" s="6" t="str">
        <f t="shared" si="0"/>
        <v>no</v>
      </c>
      <c r="F15" s="8" t="s">
        <v>18</v>
      </c>
    </row>
    <row r="16" spans="2:6" ht="15.75" x14ac:dyDescent="0.25">
      <c r="B16" s="1">
        <v>9</v>
      </c>
      <c r="C16" s="1" t="s">
        <v>3</v>
      </c>
      <c r="D16" s="2">
        <v>0.11</v>
      </c>
      <c r="E16" s="6" t="str">
        <f t="shared" si="0"/>
        <v>no</v>
      </c>
      <c r="F16" s="8" t="s">
        <v>18</v>
      </c>
    </row>
    <row r="17" spans="2:6" ht="15.75" x14ac:dyDescent="0.25">
      <c r="B17" s="1">
        <v>12</v>
      </c>
      <c r="C17" s="1" t="s">
        <v>3</v>
      </c>
      <c r="D17" s="2">
        <v>0.11</v>
      </c>
      <c r="E17" s="6" t="str">
        <f t="shared" si="0"/>
        <v>no</v>
      </c>
      <c r="F17" s="8" t="s">
        <v>18</v>
      </c>
    </row>
    <row r="21" spans="2:6" ht="15.75" x14ac:dyDescent="0.25">
      <c r="D21" s="3" t="s">
        <v>11</v>
      </c>
      <c r="E21" s="3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showGridLines="0" tabSelected="1" topLeftCell="A5" zoomScale="160" zoomScaleNormal="160" workbookViewId="0">
      <selection activeCell="D2" sqref="D2:D16"/>
    </sheetView>
  </sheetViews>
  <sheetFormatPr defaultColWidth="20.42578125" defaultRowHeight="15" x14ac:dyDescent="0.25"/>
  <cols>
    <col min="1" max="1" width="6.28515625" customWidth="1"/>
    <col min="2" max="3" width="14.140625" customWidth="1"/>
    <col min="4" max="4" width="15.42578125" customWidth="1"/>
    <col min="5" max="8" width="14.140625" customWidth="1"/>
  </cols>
  <sheetData>
    <row r="2" spans="2:8" ht="15.75" x14ac:dyDescent="0.25">
      <c r="B2" s="1" t="s">
        <v>0</v>
      </c>
      <c r="C2" s="1" t="s">
        <v>1</v>
      </c>
      <c r="D2" s="12" t="s">
        <v>20</v>
      </c>
      <c r="F2" s="1" t="s">
        <v>0</v>
      </c>
      <c r="G2" s="1" t="s">
        <v>1</v>
      </c>
      <c r="H2" s="11" t="s">
        <v>19</v>
      </c>
    </row>
    <row r="3" spans="2:8" ht="15.75" x14ac:dyDescent="0.25">
      <c r="B3" s="1">
        <v>4</v>
      </c>
      <c r="C3" s="7" t="s">
        <v>2</v>
      </c>
      <c r="D3" s="2">
        <v>0.98</v>
      </c>
      <c r="F3" s="1">
        <v>14</v>
      </c>
      <c r="G3" s="1" t="s">
        <v>3</v>
      </c>
      <c r="H3" s="2">
        <v>0.99</v>
      </c>
    </row>
    <row r="4" spans="2:8" ht="15.75" x14ac:dyDescent="0.25">
      <c r="B4" s="1">
        <v>11</v>
      </c>
      <c r="C4" s="7" t="s">
        <v>2</v>
      </c>
      <c r="D4" s="2">
        <v>0.89</v>
      </c>
      <c r="F4" s="1">
        <v>8</v>
      </c>
      <c r="G4" s="1" t="s">
        <v>3</v>
      </c>
      <c r="H4" s="2">
        <v>0.87</v>
      </c>
    </row>
    <row r="5" spans="2:8" ht="15.75" x14ac:dyDescent="0.25">
      <c r="B5" s="1">
        <v>8</v>
      </c>
      <c r="C5" s="1" t="s">
        <v>3</v>
      </c>
      <c r="D5" s="2">
        <v>0.87</v>
      </c>
      <c r="F5" s="1">
        <v>15</v>
      </c>
      <c r="G5" s="7" t="s">
        <v>2</v>
      </c>
      <c r="H5" s="2">
        <v>0.85</v>
      </c>
    </row>
    <row r="6" spans="2:8" ht="15.75" x14ac:dyDescent="0.25">
      <c r="B6" s="1">
        <v>15</v>
      </c>
      <c r="C6" s="7" t="s">
        <v>2</v>
      </c>
      <c r="D6" s="2">
        <v>0.85</v>
      </c>
      <c r="F6" s="1">
        <v>2</v>
      </c>
      <c r="G6" s="1" t="s">
        <v>3</v>
      </c>
      <c r="H6" s="2">
        <v>0.8</v>
      </c>
    </row>
    <row r="7" spans="2:8" ht="15.75" x14ac:dyDescent="0.25">
      <c r="B7" s="1">
        <v>1</v>
      </c>
      <c r="C7" s="7" t="s">
        <v>2</v>
      </c>
      <c r="D7" s="2">
        <v>0.8</v>
      </c>
      <c r="F7" s="1">
        <v>10</v>
      </c>
      <c r="G7" s="1" t="s">
        <v>3</v>
      </c>
      <c r="H7" s="2">
        <v>0.7</v>
      </c>
    </row>
    <row r="8" spans="2:8" ht="15.75" x14ac:dyDescent="0.25">
      <c r="B8" s="1">
        <v>10</v>
      </c>
      <c r="C8" s="1" t="s">
        <v>3</v>
      </c>
      <c r="D8" s="2">
        <v>0.5</v>
      </c>
      <c r="F8" s="1">
        <v>11</v>
      </c>
      <c r="G8" s="7" t="s">
        <v>2</v>
      </c>
      <c r="H8" s="2">
        <v>0.5</v>
      </c>
    </row>
    <row r="9" spans="2:8" ht="15.75" x14ac:dyDescent="0.25">
      <c r="B9" s="1">
        <v>5</v>
      </c>
      <c r="C9" s="7" t="s">
        <v>2</v>
      </c>
      <c r="D9" s="2">
        <v>0.4</v>
      </c>
      <c r="F9" s="1">
        <v>9</v>
      </c>
      <c r="G9" s="1" t="s">
        <v>3</v>
      </c>
      <c r="H9" s="2">
        <v>0.5</v>
      </c>
    </row>
    <row r="10" spans="2:8" ht="15.75" x14ac:dyDescent="0.25">
      <c r="B10" s="1">
        <v>13</v>
      </c>
      <c r="C10" s="1" t="s">
        <v>3</v>
      </c>
      <c r="D10" s="2">
        <v>0.34</v>
      </c>
      <c r="F10" s="1">
        <v>5</v>
      </c>
      <c r="G10" s="7" t="s">
        <v>2</v>
      </c>
      <c r="H10" s="2">
        <v>0.4</v>
      </c>
    </row>
    <row r="11" spans="2:8" ht="15.75" x14ac:dyDescent="0.25">
      <c r="B11" s="1">
        <v>6</v>
      </c>
      <c r="C11" s="1" t="s">
        <v>3</v>
      </c>
      <c r="D11" s="2">
        <v>0.23</v>
      </c>
      <c r="F11" s="1">
        <v>7</v>
      </c>
      <c r="G11" s="1" t="s">
        <v>3</v>
      </c>
      <c r="H11" s="2">
        <v>0.36</v>
      </c>
    </row>
    <row r="12" spans="2:8" ht="15.75" x14ac:dyDescent="0.25">
      <c r="B12" s="1">
        <v>14</v>
      </c>
      <c r="C12" s="1" t="s">
        <v>3</v>
      </c>
      <c r="D12" s="2">
        <v>0.23</v>
      </c>
      <c r="F12" s="1">
        <v>13</v>
      </c>
      <c r="G12" s="1" t="s">
        <v>3</v>
      </c>
      <c r="H12" s="2">
        <v>0.34</v>
      </c>
    </row>
    <row r="13" spans="2:8" ht="15.75" x14ac:dyDescent="0.25">
      <c r="B13" s="1">
        <v>7</v>
      </c>
      <c r="C13" s="1" t="s">
        <v>3</v>
      </c>
      <c r="D13" s="2">
        <v>0.21</v>
      </c>
      <c r="F13" s="1">
        <v>4</v>
      </c>
      <c r="G13" s="7" t="s">
        <v>2</v>
      </c>
      <c r="H13" s="2">
        <v>0.3</v>
      </c>
    </row>
    <row r="14" spans="2:8" ht="15.75" x14ac:dyDescent="0.25">
      <c r="B14" s="1">
        <v>2</v>
      </c>
      <c r="C14" s="1" t="s">
        <v>3</v>
      </c>
      <c r="D14" s="2">
        <v>0.2</v>
      </c>
      <c r="F14" s="1">
        <v>1</v>
      </c>
      <c r="G14" s="7" t="s">
        <v>2</v>
      </c>
      <c r="H14" s="2">
        <v>0.3</v>
      </c>
    </row>
    <row r="15" spans="2:8" ht="15.75" x14ac:dyDescent="0.25">
      <c r="B15" s="1">
        <v>3</v>
      </c>
      <c r="C15" s="1" t="s">
        <v>3</v>
      </c>
      <c r="D15" s="2">
        <v>0.14000000000000001</v>
      </c>
      <c r="F15" s="1">
        <v>3</v>
      </c>
      <c r="G15" s="1" t="s">
        <v>3</v>
      </c>
      <c r="H15" s="2">
        <v>0.3</v>
      </c>
    </row>
    <row r="16" spans="2:8" ht="15.75" x14ac:dyDescent="0.25">
      <c r="B16" s="1">
        <v>9</v>
      </c>
      <c r="C16" s="1" t="s">
        <v>3</v>
      </c>
      <c r="D16" s="2">
        <v>0.11</v>
      </c>
      <c r="F16" s="1">
        <v>6</v>
      </c>
      <c r="G16" s="1" t="s">
        <v>3</v>
      </c>
      <c r="H16" s="2">
        <v>0.23</v>
      </c>
    </row>
    <row r="17" spans="2:8" ht="15.75" x14ac:dyDescent="0.25">
      <c r="B17" s="1">
        <v>12</v>
      </c>
      <c r="C17" s="1" t="s">
        <v>3</v>
      </c>
      <c r="D17" s="2">
        <v>0.11</v>
      </c>
      <c r="F17" s="1">
        <v>12</v>
      </c>
      <c r="G17" s="1" t="s">
        <v>3</v>
      </c>
      <c r="H17" s="2">
        <v>0.11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>Unknown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2016-08-30T17:56:13Z</dcterms:created>
  <dcterms:modified xsi:type="dcterms:W3CDTF">2016-09-12T18:53:08Z</dcterms:modified>
</cp:coreProperties>
</file>