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home\angel\git\logistics-conveyors-des-library\"/>
    </mc:Choice>
  </mc:AlternateContent>
  <xr:revisionPtr revIDLastSave="0" documentId="8_{C4D13561-2BF0-4CBA-A047-E486CD83848E}" xr6:coauthVersionLast="47" xr6:coauthVersionMax="47" xr10:uidLastSave="{00000000-0000-0000-0000-000000000000}"/>
  <bookViews>
    <workbookView xWindow="45300" yWindow="-4275" windowWidth="48495" windowHeight="28575" xr2:uid="{261CC21B-BFEF-4534-8C79-1E1E064F8448}"/>
  </bookViews>
  <sheets>
    <sheet name="Filters" sheetId="1" r:id="rId1"/>
    <sheet name="Log" sheetId="2" r:id="rId2"/>
  </sheets>
  <definedNames>
    <definedName name="_xlnm._FilterDatabase" localSheetId="0" hidden="1">Filters!$A$7:$G$472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B170" i="1"/>
  <c r="C170" i="1" s="1"/>
  <c r="B171" i="1"/>
  <c r="D171" i="1" s="1"/>
  <c r="C171" i="1"/>
  <c r="F171" i="1"/>
  <c r="B172" i="1"/>
  <c r="F172" i="1" s="1"/>
  <c r="B173" i="1"/>
  <c r="C173" i="1"/>
  <c r="D173" i="1"/>
  <c r="F173" i="1"/>
  <c r="G173" i="1"/>
  <c r="B174" i="1"/>
  <c r="C174" i="1"/>
  <c r="D174" i="1"/>
  <c r="F174" i="1"/>
  <c r="G174" i="1"/>
  <c r="B175" i="1"/>
  <c r="D175" i="1" s="1"/>
  <c r="B176" i="1"/>
  <c r="C176" i="1" s="1"/>
  <c r="G176" i="1"/>
  <c r="B177" i="1"/>
  <c r="B178" i="1"/>
  <c r="C178" i="1" s="1"/>
  <c r="F178" i="1"/>
  <c r="B179" i="1"/>
  <c r="D179" i="1" s="1"/>
  <c r="C179" i="1"/>
  <c r="F179" i="1"/>
  <c r="B180" i="1"/>
  <c r="F180" i="1" s="1"/>
  <c r="D180" i="1"/>
  <c r="B181" i="1"/>
  <c r="C181" i="1"/>
  <c r="D181" i="1"/>
  <c r="F181" i="1"/>
  <c r="G181" i="1"/>
  <c r="B182" i="1"/>
  <c r="C182" i="1"/>
  <c r="D182" i="1"/>
  <c r="F182" i="1"/>
  <c r="G182" i="1"/>
  <c r="B183" i="1"/>
  <c r="D183" i="1" s="1"/>
  <c r="B184" i="1"/>
  <c r="C184" i="1" s="1"/>
  <c r="G184" i="1"/>
  <c r="B185" i="1"/>
  <c r="B186" i="1"/>
  <c r="C186" i="1" s="1"/>
  <c r="F186" i="1"/>
  <c r="B187" i="1"/>
  <c r="D187" i="1" s="1"/>
  <c r="C187" i="1"/>
  <c r="F187" i="1"/>
  <c r="B188" i="1"/>
  <c r="F188" i="1" s="1"/>
  <c r="D188" i="1"/>
  <c r="B189" i="1"/>
  <c r="C189" i="1"/>
  <c r="D189" i="1"/>
  <c r="F189" i="1"/>
  <c r="G189" i="1"/>
  <c r="B190" i="1"/>
  <c r="C190" i="1"/>
  <c r="D190" i="1"/>
  <c r="F190" i="1"/>
  <c r="G190" i="1"/>
  <c r="B191" i="1"/>
  <c r="D191" i="1" s="1"/>
  <c r="B192" i="1"/>
  <c r="C192" i="1" s="1"/>
  <c r="G192" i="1"/>
  <c r="B193" i="1"/>
  <c r="B194" i="1"/>
  <c r="C194" i="1" s="1"/>
  <c r="F194" i="1"/>
  <c r="B195" i="1"/>
  <c r="D195" i="1" s="1"/>
  <c r="C195" i="1"/>
  <c r="F195" i="1"/>
  <c r="B196" i="1"/>
  <c r="F196" i="1" s="1"/>
  <c r="D196" i="1"/>
  <c r="B197" i="1"/>
  <c r="C197" i="1"/>
  <c r="D197" i="1"/>
  <c r="F197" i="1"/>
  <c r="G197" i="1"/>
  <c r="B198" i="1"/>
  <c r="C198" i="1"/>
  <c r="D198" i="1"/>
  <c r="F198" i="1"/>
  <c r="G198" i="1"/>
  <c r="B199" i="1"/>
  <c r="D199" i="1" s="1"/>
  <c r="B200" i="1"/>
  <c r="C200" i="1" s="1"/>
  <c r="G200" i="1"/>
  <c r="B201" i="1"/>
  <c r="B202" i="1"/>
  <c r="C202" i="1" s="1"/>
  <c r="F202" i="1"/>
  <c r="B203" i="1"/>
  <c r="D203" i="1" s="1"/>
  <c r="C203" i="1"/>
  <c r="F203" i="1"/>
  <c r="B204" i="1"/>
  <c r="F204" i="1" s="1"/>
  <c r="D204" i="1"/>
  <c r="B205" i="1"/>
  <c r="C205" i="1"/>
  <c r="D205" i="1"/>
  <c r="F205" i="1"/>
  <c r="G205" i="1"/>
  <c r="B206" i="1"/>
  <c r="C206" i="1"/>
  <c r="D206" i="1"/>
  <c r="F206" i="1"/>
  <c r="G206" i="1"/>
  <c r="B207" i="1"/>
  <c r="D207" i="1" s="1"/>
  <c r="B208" i="1"/>
  <c r="C208" i="1" s="1"/>
  <c r="G208" i="1"/>
  <c r="B209" i="1"/>
  <c r="B210" i="1"/>
  <c r="C210" i="1" s="1"/>
  <c r="F210" i="1"/>
  <c r="B211" i="1"/>
  <c r="D211" i="1" s="1"/>
  <c r="C211" i="1"/>
  <c r="F211" i="1"/>
  <c r="B212" i="1"/>
  <c r="F212" i="1" s="1"/>
  <c r="D212" i="1"/>
  <c r="B213" i="1"/>
  <c r="C213" i="1"/>
  <c r="D213" i="1"/>
  <c r="F213" i="1"/>
  <c r="G213" i="1"/>
  <c r="B214" i="1"/>
  <c r="C214" i="1"/>
  <c r="D214" i="1"/>
  <c r="F214" i="1"/>
  <c r="G214" i="1"/>
  <c r="B215" i="1"/>
  <c r="D215" i="1" s="1"/>
  <c r="B216" i="1"/>
  <c r="C216" i="1" s="1"/>
  <c r="G216" i="1"/>
  <c r="B217" i="1"/>
  <c r="B218" i="1"/>
  <c r="C218" i="1" s="1"/>
  <c r="F218" i="1"/>
  <c r="B219" i="1"/>
  <c r="D219" i="1" s="1"/>
  <c r="C219" i="1"/>
  <c r="F219" i="1"/>
  <c r="B220" i="1"/>
  <c r="F220" i="1" s="1"/>
  <c r="D220" i="1"/>
  <c r="B221" i="1"/>
  <c r="C221" i="1"/>
  <c r="D221" i="1"/>
  <c r="G221" i="1"/>
  <c r="B222" i="1"/>
  <c r="C222" i="1"/>
  <c r="D222" i="1"/>
  <c r="F222" i="1"/>
  <c r="G222" i="1"/>
  <c r="B223" i="1"/>
  <c r="D223" i="1" s="1"/>
  <c r="B224" i="1"/>
  <c r="C224" i="1" s="1"/>
  <c r="G224" i="1"/>
  <c r="B225" i="1"/>
  <c r="B226" i="1"/>
  <c r="C226" i="1" s="1"/>
  <c r="D226" i="1"/>
  <c r="F226" i="1"/>
  <c r="B227" i="1"/>
  <c r="D227" i="1" s="1"/>
  <c r="C227" i="1"/>
  <c r="F227" i="1"/>
  <c r="B228" i="1"/>
  <c r="F228" i="1" s="1"/>
  <c r="D228" i="1"/>
  <c r="B229" i="1"/>
  <c r="D229" i="1" s="1"/>
  <c r="C229" i="1"/>
  <c r="G229" i="1"/>
  <c r="B230" i="1"/>
  <c r="C230" i="1"/>
  <c r="D230" i="1"/>
  <c r="F230" i="1"/>
  <c r="B231" i="1"/>
  <c r="D231" i="1" s="1"/>
  <c r="B232" i="1"/>
  <c r="C232" i="1" s="1"/>
  <c r="G232" i="1"/>
  <c r="B233" i="1"/>
  <c r="B234" i="1"/>
  <c r="C234" i="1" s="1"/>
  <c r="D234" i="1"/>
  <c r="F234" i="1"/>
  <c r="B235" i="1"/>
  <c r="D235" i="1" s="1"/>
  <c r="C235" i="1"/>
  <c r="F235" i="1"/>
  <c r="B236" i="1"/>
  <c r="F236" i="1" s="1"/>
  <c r="D236" i="1"/>
  <c r="B237" i="1"/>
  <c r="D237" i="1" s="1"/>
  <c r="C237" i="1"/>
  <c r="G237" i="1"/>
  <c r="B238" i="1"/>
  <c r="C238" i="1"/>
  <c r="D238" i="1"/>
  <c r="F238" i="1"/>
  <c r="B239" i="1"/>
  <c r="D239" i="1" s="1"/>
  <c r="B240" i="1"/>
  <c r="C240" i="1" s="1"/>
  <c r="G240" i="1"/>
  <c r="B241" i="1"/>
  <c r="F241" i="1"/>
  <c r="B242" i="1"/>
  <c r="C242" i="1" s="1"/>
  <c r="D242" i="1"/>
  <c r="F242" i="1"/>
  <c r="B243" i="1"/>
  <c r="D243" i="1" s="1"/>
  <c r="C243" i="1"/>
  <c r="F243" i="1"/>
  <c r="B244" i="1"/>
  <c r="F244" i="1" s="1"/>
  <c r="D244" i="1"/>
  <c r="B245" i="1"/>
  <c r="D245" i="1" s="1"/>
  <c r="C245" i="1"/>
  <c r="G245" i="1"/>
  <c r="B246" i="1"/>
  <c r="C246" i="1"/>
  <c r="D246" i="1"/>
  <c r="F246" i="1"/>
  <c r="B247" i="1"/>
  <c r="B248" i="1"/>
  <c r="C248" i="1" s="1"/>
  <c r="G248" i="1"/>
  <c r="B249" i="1"/>
  <c r="F249" i="1" s="1"/>
  <c r="B250" i="1"/>
  <c r="C250" i="1" s="1"/>
  <c r="D250" i="1"/>
  <c r="F250" i="1"/>
  <c r="B251" i="1"/>
  <c r="D251" i="1" s="1"/>
  <c r="C251" i="1"/>
  <c r="F251" i="1"/>
  <c r="B252" i="1"/>
  <c r="F252" i="1" s="1"/>
  <c r="D252" i="1"/>
  <c r="B253" i="1"/>
  <c r="D253" i="1" s="1"/>
  <c r="C253" i="1"/>
  <c r="G253" i="1"/>
  <c r="B254" i="1"/>
  <c r="C254" i="1"/>
  <c r="D254" i="1"/>
  <c r="F254" i="1"/>
  <c r="B255" i="1"/>
  <c r="B256" i="1"/>
  <c r="C256" i="1" s="1"/>
  <c r="G256" i="1"/>
  <c r="B257" i="1"/>
  <c r="F257" i="1" s="1"/>
  <c r="B258" i="1"/>
  <c r="C258" i="1" s="1"/>
  <c r="D258" i="1"/>
  <c r="F258" i="1"/>
  <c r="B259" i="1"/>
  <c r="D259" i="1" s="1"/>
  <c r="C259" i="1"/>
  <c r="F259" i="1"/>
  <c r="B260" i="1"/>
  <c r="F260" i="1" s="1"/>
  <c r="D260" i="1"/>
  <c r="B261" i="1"/>
  <c r="C261" i="1" s="1"/>
  <c r="G261" i="1"/>
  <c r="B262" i="1"/>
  <c r="C262" i="1"/>
  <c r="D262" i="1"/>
  <c r="F262" i="1"/>
  <c r="B263" i="1"/>
  <c r="B264" i="1"/>
  <c r="C264" i="1" s="1"/>
  <c r="G264" i="1"/>
  <c r="B265" i="1"/>
  <c r="F265" i="1" s="1"/>
  <c r="D265" i="1"/>
  <c r="B266" i="1"/>
  <c r="C266" i="1" s="1"/>
  <c r="D266" i="1"/>
  <c r="F266" i="1"/>
  <c r="B267" i="1"/>
  <c r="D267" i="1" s="1"/>
  <c r="C267" i="1"/>
  <c r="F267" i="1"/>
  <c r="B268" i="1"/>
  <c r="B269" i="1"/>
  <c r="D269" i="1" s="1"/>
  <c r="C269" i="1"/>
  <c r="B270" i="1"/>
  <c r="C270" i="1"/>
  <c r="D270" i="1"/>
  <c r="F270" i="1"/>
  <c r="B271" i="1"/>
  <c r="F271" i="1"/>
  <c r="G271" i="1"/>
  <c r="B272" i="1"/>
  <c r="G272" i="1"/>
  <c r="B273" i="1"/>
  <c r="B274" i="1"/>
  <c r="C274" i="1" s="1"/>
  <c r="D274" i="1"/>
  <c r="F274" i="1"/>
  <c r="B275" i="1"/>
  <c r="D275" i="1" s="1"/>
  <c r="C275" i="1"/>
  <c r="F275" i="1"/>
  <c r="B276" i="1"/>
  <c r="D276" i="1" s="1"/>
  <c r="B277" i="1"/>
  <c r="C277" i="1" s="1"/>
  <c r="D277" i="1"/>
  <c r="G277" i="1"/>
  <c r="B278" i="1"/>
  <c r="C278" i="1"/>
  <c r="D278" i="1"/>
  <c r="F278" i="1"/>
  <c r="B279" i="1"/>
  <c r="G279" i="1" s="1"/>
  <c r="F279" i="1"/>
  <c r="B280" i="1"/>
  <c r="G280" i="1"/>
  <c r="B281" i="1"/>
  <c r="D281" i="1" s="1"/>
  <c r="F281" i="1"/>
  <c r="B282" i="1"/>
  <c r="C282" i="1" s="1"/>
  <c r="D282" i="1"/>
  <c r="F282" i="1"/>
  <c r="B283" i="1"/>
  <c r="D283" i="1" s="1"/>
  <c r="C283" i="1"/>
  <c r="F283" i="1"/>
  <c r="B284" i="1"/>
  <c r="D284" i="1" s="1"/>
  <c r="B285" i="1"/>
  <c r="D285" i="1"/>
  <c r="F285" i="1"/>
  <c r="G285" i="1"/>
  <c r="B286" i="1"/>
  <c r="C286" i="1"/>
  <c r="D286" i="1"/>
  <c r="F286" i="1"/>
  <c r="B287" i="1"/>
  <c r="F287" i="1"/>
  <c r="G287" i="1"/>
  <c r="B288" i="1"/>
  <c r="D288" i="1" s="1"/>
  <c r="B289" i="1"/>
  <c r="D289" i="1" s="1"/>
  <c r="B290" i="1"/>
  <c r="C290" i="1" s="1"/>
  <c r="D290" i="1"/>
  <c r="F290" i="1"/>
  <c r="B291" i="1"/>
  <c r="F291" i="1" s="1"/>
  <c r="B292" i="1"/>
  <c r="D292" i="1" s="1"/>
  <c r="B293" i="1"/>
  <c r="C293" i="1"/>
  <c r="F293" i="1"/>
  <c r="B294" i="1"/>
  <c r="C294" i="1"/>
  <c r="D294" i="1"/>
  <c r="F294" i="1"/>
  <c r="B295" i="1"/>
  <c r="F295" i="1"/>
  <c r="G295" i="1"/>
  <c r="B296" i="1"/>
  <c r="D296" i="1"/>
  <c r="G296" i="1"/>
  <c r="B297" i="1"/>
  <c r="F297" i="1" s="1"/>
  <c r="D297" i="1"/>
  <c r="B298" i="1"/>
  <c r="C298" i="1" s="1"/>
  <c r="D298" i="1"/>
  <c r="F298" i="1"/>
  <c r="B299" i="1"/>
  <c r="C299" i="1"/>
  <c r="F299" i="1"/>
  <c r="B300" i="1"/>
  <c r="B301" i="1"/>
  <c r="B302" i="1"/>
  <c r="C302" i="1"/>
  <c r="D302" i="1"/>
  <c r="F302" i="1"/>
  <c r="B303" i="1"/>
  <c r="D303" i="1" s="1"/>
  <c r="F303" i="1"/>
  <c r="G303" i="1"/>
  <c r="B304" i="1"/>
  <c r="C304" i="1" s="1"/>
  <c r="F304" i="1"/>
  <c r="B305" i="1"/>
  <c r="F305" i="1" s="1"/>
  <c r="D305" i="1"/>
  <c r="B306" i="1"/>
  <c r="D306" i="1" s="1"/>
  <c r="F306" i="1"/>
  <c r="B307" i="1"/>
  <c r="G307" i="1" s="1"/>
  <c r="F307" i="1"/>
  <c r="B308" i="1"/>
  <c r="D308" i="1"/>
  <c r="F308" i="1"/>
  <c r="B309" i="1"/>
  <c r="C309" i="1"/>
  <c r="D309" i="1"/>
  <c r="G309" i="1"/>
  <c r="B310" i="1"/>
  <c r="C310" i="1"/>
  <c r="D310" i="1"/>
  <c r="F310" i="1"/>
  <c r="B311" i="1"/>
  <c r="D311" i="1" s="1"/>
  <c r="F311" i="1"/>
  <c r="G311" i="1"/>
  <c r="B312" i="1"/>
  <c r="C312" i="1" s="1"/>
  <c r="D312" i="1"/>
  <c r="F312" i="1"/>
  <c r="G312" i="1"/>
  <c r="B313" i="1"/>
  <c r="D313" i="1" s="1"/>
  <c r="B314" i="1"/>
  <c r="D314" i="1"/>
  <c r="F314" i="1"/>
  <c r="B315" i="1"/>
  <c r="G315" i="1" s="1"/>
  <c r="D315" i="1"/>
  <c r="B316" i="1"/>
  <c r="D316" i="1"/>
  <c r="F316" i="1"/>
  <c r="B317" i="1"/>
  <c r="C317" i="1"/>
  <c r="F317" i="1"/>
  <c r="B318" i="1"/>
  <c r="C318" i="1"/>
  <c r="D318" i="1"/>
  <c r="F318" i="1"/>
  <c r="B319" i="1"/>
  <c r="D319" i="1"/>
  <c r="F319" i="1"/>
  <c r="B320" i="1"/>
  <c r="C320" i="1" s="1"/>
  <c r="D320" i="1"/>
  <c r="F320" i="1"/>
  <c r="G320" i="1"/>
  <c r="B321" i="1"/>
  <c r="D321" i="1" s="1"/>
  <c r="C321" i="1"/>
  <c r="F321" i="1"/>
  <c r="B322" i="1"/>
  <c r="D322" i="1"/>
  <c r="F322" i="1"/>
  <c r="B323" i="1"/>
  <c r="D323" i="1" s="1"/>
  <c r="B324" i="1"/>
  <c r="F324" i="1" s="1"/>
  <c r="D324" i="1"/>
  <c r="B325" i="1"/>
  <c r="F325" i="1"/>
  <c r="G325" i="1"/>
  <c r="B326" i="1"/>
  <c r="G326" i="1" s="1"/>
  <c r="D326" i="1"/>
  <c r="B327" i="1"/>
  <c r="F327" i="1" s="1"/>
  <c r="D327" i="1"/>
  <c r="B328" i="1"/>
  <c r="C328" i="1" s="1"/>
  <c r="B329" i="1"/>
  <c r="C329" i="1"/>
  <c r="D329" i="1"/>
  <c r="F329" i="1"/>
  <c r="B330" i="1"/>
  <c r="D330" i="1" s="1"/>
  <c r="B331" i="1"/>
  <c r="C331" i="1" s="1"/>
  <c r="B332" i="1"/>
  <c r="D332" i="1"/>
  <c r="F332" i="1"/>
  <c r="B333" i="1"/>
  <c r="C333" i="1"/>
  <c r="F333" i="1"/>
  <c r="G333" i="1"/>
  <c r="B334" i="1"/>
  <c r="G334" i="1" s="1"/>
  <c r="C334" i="1"/>
  <c r="D334" i="1"/>
  <c r="F334" i="1"/>
  <c r="B335" i="1"/>
  <c r="D335" i="1" s="1"/>
  <c r="B336" i="1"/>
  <c r="C336" i="1" s="1"/>
  <c r="D336" i="1"/>
  <c r="F336" i="1"/>
  <c r="G336" i="1"/>
  <c r="B337" i="1"/>
  <c r="C337" i="1" s="1"/>
  <c r="B338" i="1"/>
  <c r="D338" i="1" s="1"/>
  <c r="B339" i="1"/>
  <c r="D339" i="1" s="1"/>
  <c r="C339" i="1"/>
  <c r="F339" i="1"/>
  <c r="G339" i="1"/>
  <c r="B340" i="1"/>
  <c r="D340" i="1" s="1"/>
  <c r="F340" i="1"/>
  <c r="B341" i="1"/>
  <c r="F341" i="1"/>
  <c r="B342" i="1"/>
  <c r="G342" i="1" s="1"/>
  <c r="C342" i="1"/>
  <c r="B343" i="1"/>
  <c r="D343" i="1"/>
  <c r="F343" i="1"/>
  <c r="G343" i="1"/>
  <c r="B344" i="1"/>
  <c r="C344" i="1" s="1"/>
  <c r="D344" i="1"/>
  <c r="B345" i="1"/>
  <c r="C345" i="1" s="1"/>
  <c r="B346" i="1"/>
  <c r="D346" i="1"/>
  <c r="F346" i="1"/>
  <c r="B347" i="1"/>
  <c r="C347" i="1"/>
  <c r="D347" i="1"/>
  <c r="F347" i="1"/>
  <c r="G347" i="1"/>
  <c r="B348" i="1"/>
  <c r="D348" i="1"/>
  <c r="F348" i="1"/>
  <c r="B349" i="1"/>
  <c r="C349" i="1"/>
  <c r="D349" i="1"/>
  <c r="G349" i="1"/>
  <c r="B350" i="1"/>
  <c r="G350" i="1" s="1"/>
  <c r="C350" i="1"/>
  <c r="D350" i="1"/>
  <c r="F350" i="1"/>
  <c r="B351" i="1"/>
  <c r="D351" i="1"/>
  <c r="F351" i="1"/>
  <c r="B352" i="1"/>
  <c r="C352" i="1" s="1"/>
  <c r="D352" i="1"/>
  <c r="G352" i="1"/>
  <c r="B353" i="1"/>
  <c r="D353" i="1" s="1"/>
  <c r="C353" i="1"/>
  <c r="F353" i="1"/>
  <c r="B354" i="1"/>
  <c r="F354" i="1" s="1"/>
  <c r="D354" i="1"/>
  <c r="B355" i="1"/>
  <c r="D355" i="1" s="1"/>
  <c r="B356" i="1"/>
  <c r="F356" i="1" s="1"/>
  <c r="D356" i="1"/>
  <c r="B357" i="1"/>
  <c r="F357" i="1"/>
  <c r="G357" i="1"/>
  <c r="B358" i="1"/>
  <c r="G358" i="1" s="1"/>
  <c r="D358" i="1"/>
  <c r="B359" i="1"/>
  <c r="F359" i="1" s="1"/>
  <c r="D359" i="1"/>
  <c r="B360" i="1"/>
  <c r="C360" i="1" s="1"/>
  <c r="B361" i="1"/>
  <c r="C361" i="1" s="1"/>
  <c r="D361" i="1"/>
  <c r="B362" i="1"/>
  <c r="D362" i="1" s="1"/>
  <c r="B363" i="1"/>
  <c r="C363" i="1" s="1"/>
  <c r="B364" i="1"/>
  <c r="D364" i="1"/>
  <c r="F364" i="1"/>
  <c r="B365" i="1"/>
  <c r="C365" i="1"/>
  <c r="F365" i="1"/>
  <c r="G365" i="1"/>
  <c r="B366" i="1"/>
  <c r="C366" i="1"/>
  <c r="D366" i="1"/>
  <c r="F366" i="1"/>
  <c r="G366" i="1"/>
  <c r="B367" i="1"/>
  <c r="F367" i="1" s="1"/>
  <c r="D367" i="1"/>
  <c r="G367" i="1"/>
  <c r="B368" i="1"/>
  <c r="C368" i="1" s="1"/>
  <c r="G368" i="1"/>
  <c r="B369" i="1"/>
  <c r="G369" i="1" s="1"/>
  <c r="B370" i="1"/>
  <c r="D370" i="1"/>
  <c r="F370" i="1"/>
  <c r="B371" i="1"/>
  <c r="C371" i="1"/>
  <c r="D371" i="1"/>
  <c r="F371" i="1"/>
  <c r="G371" i="1"/>
  <c r="B372" i="1"/>
  <c r="C372" i="1" s="1"/>
  <c r="B373" i="1"/>
  <c r="B374" i="1"/>
  <c r="C374" i="1" s="1"/>
  <c r="F374" i="1"/>
  <c r="G374" i="1"/>
  <c r="B375" i="1"/>
  <c r="D375" i="1"/>
  <c r="F375" i="1"/>
  <c r="B376" i="1"/>
  <c r="C376" i="1" s="1"/>
  <c r="D376" i="1"/>
  <c r="G376" i="1"/>
  <c r="B377" i="1"/>
  <c r="G377" i="1" s="1"/>
  <c r="C377" i="1"/>
  <c r="F377" i="1"/>
  <c r="B378" i="1"/>
  <c r="D378" i="1"/>
  <c r="F378" i="1"/>
  <c r="B379" i="1"/>
  <c r="C379" i="1" s="1"/>
  <c r="B380" i="1"/>
  <c r="G380" i="1" s="1"/>
  <c r="B381" i="1"/>
  <c r="D381" i="1"/>
  <c r="G381" i="1"/>
  <c r="B382" i="1"/>
  <c r="C382" i="1" s="1"/>
  <c r="B383" i="1"/>
  <c r="B384" i="1"/>
  <c r="C384" i="1" s="1"/>
  <c r="G384" i="1"/>
  <c r="B385" i="1"/>
  <c r="C385" i="1" s="1"/>
  <c r="B386" i="1"/>
  <c r="D386" i="1" s="1"/>
  <c r="B387" i="1"/>
  <c r="C387" i="1"/>
  <c r="D387" i="1"/>
  <c r="F387" i="1"/>
  <c r="G387" i="1"/>
  <c r="B388" i="1"/>
  <c r="G388" i="1" s="1"/>
  <c r="B389" i="1"/>
  <c r="C389" i="1"/>
  <c r="F389" i="1"/>
  <c r="B390" i="1"/>
  <c r="C390" i="1"/>
  <c r="D390" i="1"/>
  <c r="F390" i="1"/>
  <c r="G390" i="1"/>
  <c r="B391" i="1"/>
  <c r="F391" i="1"/>
  <c r="B392" i="1"/>
  <c r="C392" i="1" s="1"/>
  <c r="D392" i="1"/>
  <c r="F392" i="1"/>
  <c r="B393" i="1"/>
  <c r="C393" i="1"/>
  <c r="D393" i="1"/>
  <c r="F393" i="1"/>
  <c r="G393" i="1"/>
  <c r="B394" i="1"/>
  <c r="F394" i="1"/>
  <c r="B395" i="1"/>
  <c r="C395" i="1"/>
  <c r="D395" i="1"/>
  <c r="F395" i="1"/>
  <c r="B396" i="1"/>
  <c r="C396" i="1"/>
  <c r="D396" i="1"/>
  <c r="F396" i="1"/>
  <c r="G396" i="1"/>
  <c r="B397" i="1"/>
  <c r="C397" i="1" s="1"/>
  <c r="B398" i="1"/>
  <c r="C398" i="1" s="1"/>
  <c r="G398" i="1"/>
  <c r="B399" i="1"/>
  <c r="G399" i="1" s="1"/>
  <c r="C399" i="1"/>
  <c r="F399" i="1"/>
  <c r="B400" i="1"/>
  <c r="D400" i="1" s="1"/>
  <c r="C400" i="1"/>
  <c r="F400" i="1"/>
  <c r="B401" i="1"/>
  <c r="C401" i="1" s="1"/>
  <c r="F401" i="1"/>
  <c r="G401" i="1"/>
  <c r="B402" i="1"/>
  <c r="C402" i="1"/>
  <c r="D402" i="1"/>
  <c r="G402" i="1"/>
  <c r="B403" i="1"/>
  <c r="C403" i="1"/>
  <c r="D403" i="1"/>
  <c r="F403" i="1"/>
  <c r="B404" i="1"/>
  <c r="C404" i="1"/>
  <c r="D404" i="1"/>
  <c r="F404" i="1"/>
  <c r="G404" i="1"/>
  <c r="B405" i="1"/>
  <c r="C405" i="1" s="1"/>
  <c r="B406" i="1"/>
  <c r="C406" i="1" s="1"/>
  <c r="G406" i="1"/>
  <c r="B407" i="1"/>
  <c r="G407" i="1" s="1"/>
  <c r="C407" i="1"/>
  <c r="F407" i="1"/>
  <c r="B408" i="1"/>
  <c r="G408" i="1" s="1"/>
  <c r="C408" i="1"/>
  <c r="D408" i="1"/>
  <c r="F408" i="1"/>
  <c r="B409" i="1"/>
  <c r="C409" i="1" s="1"/>
  <c r="F409" i="1"/>
  <c r="G409" i="1"/>
  <c r="B410" i="1"/>
  <c r="C410" i="1"/>
  <c r="D410" i="1"/>
  <c r="G410" i="1"/>
  <c r="B411" i="1"/>
  <c r="C411" i="1"/>
  <c r="D411" i="1"/>
  <c r="F411" i="1"/>
  <c r="B412" i="1"/>
  <c r="C412" i="1"/>
  <c r="D412" i="1"/>
  <c r="F412" i="1"/>
  <c r="G412" i="1"/>
  <c r="B413" i="1"/>
  <c r="C413" i="1" s="1"/>
  <c r="B414" i="1"/>
  <c r="C414" i="1" s="1"/>
  <c r="G414" i="1"/>
  <c r="B415" i="1"/>
  <c r="G415" i="1" s="1"/>
  <c r="F415" i="1"/>
  <c r="B416" i="1"/>
  <c r="G416" i="1" s="1"/>
  <c r="C416" i="1"/>
  <c r="D416" i="1"/>
  <c r="F416" i="1"/>
  <c r="B417" i="1"/>
  <c r="C417" i="1" s="1"/>
  <c r="F417" i="1"/>
  <c r="G417" i="1"/>
  <c r="B418" i="1"/>
  <c r="C418" i="1"/>
  <c r="D418" i="1"/>
  <c r="G418" i="1"/>
  <c r="B419" i="1"/>
  <c r="C419" i="1"/>
  <c r="D419" i="1"/>
  <c r="F419" i="1"/>
  <c r="B420" i="1"/>
  <c r="C420" i="1"/>
  <c r="D420" i="1"/>
  <c r="F420" i="1"/>
  <c r="G420" i="1"/>
  <c r="B421" i="1"/>
  <c r="C421" i="1" s="1"/>
  <c r="B422" i="1"/>
  <c r="C422" i="1" s="1"/>
  <c r="G422" i="1"/>
  <c r="B423" i="1"/>
  <c r="G423" i="1" s="1"/>
  <c r="F423" i="1"/>
  <c r="B424" i="1"/>
  <c r="G424" i="1" s="1"/>
  <c r="C424" i="1"/>
  <c r="D424" i="1"/>
  <c r="F424" i="1"/>
  <c r="B425" i="1"/>
  <c r="C425" i="1" s="1"/>
  <c r="F425" i="1"/>
  <c r="G425" i="1"/>
  <c r="B426" i="1"/>
  <c r="C426" i="1"/>
  <c r="D426" i="1"/>
  <c r="G426" i="1"/>
  <c r="B427" i="1"/>
  <c r="C427" i="1"/>
  <c r="D427" i="1"/>
  <c r="F427" i="1"/>
  <c r="B428" i="1"/>
  <c r="C428" i="1"/>
  <c r="D428" i="1"/>
  <c r="F428" i="1"/>
  <c r="G428" i="1"/>
  <c r="B429" i="1"/>
  <c r="C429" i="1" s="1"/>
  <c r="B430" i="1"/>
  <c r="C430" i="1" s="1"/>
  <c r="B431" i="1"/>
  <c r="G431" i="1" s="1"/>
  <c r="F431" i="1"/>
  <c r="B432" i="1"/>
  <c r="G432" i="1" s="1"/>
  <c r="C432" i="1"/>
  <c r="D432" i="1"/>
  <c r="F432" i="1"/>
  <c r="B433" i="1"/>
  <c r="C433" i="1" s="1"/>
  <c r="F433" i="1"/>
  <c r="G433" i="1"/>
  <c r="B434" i="1"/>
  <c r="C434" i="1"/>
  <c r="D434" i="1"/>
  <c r="G434" i="1"/>
  <c r="B435" i="1"/>
  <c r="C435" i="1"/>
  <c r="D435" i="1"/>
  <c r="F435" i="1"/>
  <c r="B436" i="1"/>
  <c r="C436" i="1"/>
  <c r="D436" i="1"/>
  <c r="F436" i="1"/>
  <c r="G436" i="1"/>
  <c r="B437" i="1"/>
  <c r="C437" i="1" s="1"/>
  <c r="B438" i="1"/>
  <c r="C438" i="1" s="1"/>
  <c r="B439" i="1"/>
  <c r="G439" i="1" s="1"/>
  <c r="F439" i="1"/>
  <c r="B440" i="1"/>
  <c r="G440" i="1" s="1"/>
  <c r="C440" i="1"/>
  <c r="D440" i="1"/>
  <c r="F440" i="1"/>
  <c r="B441" i="1"/>
  <c r="C441" i="1" s="1"/>
  <c r="F441" i="1"/>
  <c r="G441" i="1"/>
  <c r="B442" i="1"/>
  <c r="C442" i="1"/>
  <c r="D442" i="1"/>
  <c r="G442" i="1"/>
  <c r="B443" i="1"/>
  <c r="C443" i="1"/>
  <c r="D443" i="1"/>
  <c r="F443" i="1"/>
  <c r="B444" i="1"/>
  <c r="C444" i="1"/>
  <c r="D444" i="1"/>
  <c r="F444" i="1"/>
  <c r="G444" i="1"/>
  <c r="B445" i="1"/>
  <c r="C445" i="1" s="1"/>
  <c r="B446" i="1"/>
  <c r="C446" i="1" s="1"/>
  <c r="B447" i="1"/>
  <c r="G447" i="1" s="1"/>
  <c r="F447" i="1"/>
  <c r="B448" i="1"/>
  <c r="G448" i="1" s="1"/>
  <c r="C448" i="1"/>
  <c r="D448" i="1"/>
  <c r="F448" i="1"/>
  <c r="B449" i="1"/>
  <c r="C449" i="1" s="1"/>
  <c r="F449" i="1"/>
  <c r="G449" i="1"/>
  <c r="B450" i="1"/>
  <c r="C450" i="1"/>
  <c r="D450" i="1"/>
  <c r="G450" i="1"/>
  <c r="B451" i="1"/>
  <c r="C451" i="1" s="1"/>
  <c r="D451" i="1"/>
  <c r="B452" i="1"/>
  <c r="C452" i="1"/>
  <c r="D452" i="1"/>
  <c r="F452" i="1"/>
  <c r="G452" i="1"/>
  <c r="B453" i="1"/>
  <c r="C453" i="1" s="1"/>
  <c r="B454" i="1"/>
  <c r="C454" i="1" s="1"/>
  <c r="B455" i="1"/>
  <c r="G455" i="1" s="1"/>
  <c r="F455" i="1"/>
  <c r="B456" i="1"/>
  <c r="G456" i="1" s="1"/>
  <c r="C456" i="1"/>
  <c r="D456" i="1"/>
  <c r="F456" i="1"/>
  <c r="B457" i="1"/>
  <c r="C457" i="1" s="1"/>
  <c r="F457" i="1"/>
  <c r="G457" i="1"/>
  <c r="B458" i="1"/>
  <c r="C458" i="1"/>
  <c r="D458" i="1"/>
  <c r="G458" i="1"/>
  <c r="B459" i="1"/>
  <c r="C459" i="1" s="1"/>
  <c r="D459" i="1"/>
  <c r="B460" i="1"/>
  <c r="C460" i="1"/>
  <c r="D460" i="1"/>
  <c r="F460" i="1"/>
  <c r="G460" i="1"/>
  <c r="B461" i="1"/>
  <c r="C461" i="1" s="1"/>
  <c r="B462" i="1"/>
  <c r="C462" i="1" s="1"/>
  <c r="B463" i="1"/>
  <c r="G463" i="1" s="1"/>
  <c r="F463" i="1"/>
  <c r="B464" i="1"/>
  <c r="G464" i="1" s="1"/>
  <c r="C464" i="1"/>
  <c r="D464" i="1"/>
  <c r="F464" i="1"/>
  <c r="B465" i="1"/>
  <c r="C465" i="1" s="1"/>
  <c r="F465" i="1"/>
  <c r="G465" i="1"/>
  <c r="B466" i="1"/>
  <c r="C466" i="1"/>
  <c r="D466" i="1"/>
  <c r="G466" i="1"/>
  <c r="B467" i="1"/>
  <c r="C467" i="1" s="1"/>
  <c r="D467" i="1"/>
  <c r="B468" i="1"/>
  <c r="C468" i="1"/>
  <c r="D468" i="1"/>
  <c r="F468" i="1"/>
  <c r="G468" i="1"/>
  <c r="B469" i="1"/>
  <c r="C469" i="1" s="1"/>
  <c r="B470" i="1"/>
  <c r="C470" i="1" s="1"/>
  <c r="B471" i="1"/>
  <c r="G471" i="1" s="1"/>
  <c r="C471" i="1"/>
  <c r="F471" i="1"/>
  <c r="B472" i="1"/>
  <c r="G472" i="1" s="1"/>
  <c r="C472" i="1"/>
  <c r="D472" i="1"/>
  <c r="F472" i="1"/>
  <c r="G169" i="1"/>
  <c r="F169" i="1"/>
  <c r="G168" i="1"/>
  <c r="F168" i="1"/>
  <c r="G167" i="1"/>
  <c r="F167" i="1"/>
  <c r="G166" i="1"/>
  <c r="F166" i="1"/>
  <c r="G165" i="1"/>
  <c r="F165" i="1"/>
  <c r="G162" i="1"/>
  <c r="F162" i="1"/>
  <c r="G161" i="1"/>
  <c r="F161" i="1"/>
  <c r="G160" i="1"/>
  <c r="F160" i="1"/>
  <c r="G159" i="1"/>
  <c r="F159" i="1"/>
  <c r="G158" i="1"/>
  <c r="F158" i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G149" i="1"/>
  <c r="F149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F138" i="1"/>
  <c r="G137" i="1"/>
  <c r="F137" i="1"/>
  <c r="G136" i="1"/>
  <c r="F136" i="1"/>
  <c r="G135" i="1"/>
  <c r="F135" i="1"/>
  <c r="G134" i="1"/>
  <c r="F134" i="1"/>
  <c r="G133" i="1"/>
  <c r="F133" i="1"/>
  <c r="G113" i="1"/>
  <c r="F113" i="1"/>
  <c r="G112" i="1"/>
  <c r="F112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F9" i="1"/>
  <c r="G9" i="1"/>
  <c r="E9" i="1"/>
  <c r="B9" i="1"/>
  <c r="C9" i="1" s="1"/>
  <c r="B10" i="1"/>
  <c r="C10" i="1" s="1"/>
  <c r="B11" i="1"/>
  <c r="C11" i="1" s="1"/>
  <c r="B12" i="1"/>
  <c r="D12" i="1" s="1"/>
  <c r="B13" i="1"/>
  <c r="C13" i="1" s="1"/>
  <c r="B14" i="1"/>
  <c r="C14" i="1" s="1"/>
  <c r="B15" i="1"/>
  <c r="B16" i="1"/>
  <c r="C16" i="1" s="1"/>
  <c r="B17" i="1"/>
  <c r="C17" i="1" s="1"/>
  <c r="B18" i="1"/>
  <c r="B19" i="1"/>
  <c r="C19" i="1" s="1"/>
  <c r="B20" i="1"/>
  <c r="C20" i="1" s="1"/>
  <c r="B21" i="1"/>
  <c r="D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D28" i="1" s="1"/>
  <c r="B29" i="1"/>
  <c r="C29" i="1" s="1"/>
  <c r="B30" i="1"/>
  <c r="C30" i="1" s="1"/>
  <c r="B31" i="1"/>
  <c r="B32" i="1"/>
  <c r="C32" i="1" s="1"/>
  <c r="B33" i="1"/>
  <c r="C33" i="1" s="1"/>
  <c r="B34" i="1"/>
  <c r="B35" i="1"/>
  <c r="C35" i="1" s="1"/>
  <c r="B36" i="1"/>
  <c r="C36" i="1" s="1"/>
  <c r="B37" i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D44" i="1" s="1"/>
  <c r="B45" i="1"/>
  <c r="C45" i="1" s="1"/>
  <c r="B46" i="1"/>
  <c r="C46" i="1" s="1"/>
  <c r="B47" i="1"/>
  <c r="B48" i="1"/>
  <c r="C48" i="1" s="1"/>
  <c r="B49" i="1"/>
  <c r="C49" i="1" s="1"/>
  <c r="B50" i="1"/>
  <c r="F50" i="1" s="1"/>
  <c r="B51" i="1"/>
  <c r="C51" i="1" s="1"/>
  <c r="B52" i="1"/>
  <c r="C52" i="1" s="1"/>
  <c r="B53" i="1"/>
  <c r="G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D60" i="1" s="1"/>
  <c r="B61" i="1"/>
  <c r="C61" i="1" s="1"/>
  <c r="B62" i="1"/>
  <c r="C62" i="1" s="1"/>
  <c r="B63" i="1"/>
  <c r="B64" i="1"/>
  <c r="C64" i="1" s="1"/>
  <c r="B65" i="1"/>
  <c r="C65" i="1" s="1"/>
  <c r="B66" i="1"/>
  <c r="B67" i="1"/>
  <c r="C67" i="1" s="1"/>
  <c r="B68" i="1"/>
  <c r="C68" i="1" s="1"/>
  <c r="B69" i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D76" i="1" s="1"/>
  <c r="B77" i="1"/>
  <c r="C77" i="1" s="1"/>
  <c r="B78" i="1"/>
  <c r="C78" i="1" s="1"/>
  <c r="B79" i="1"/>
  <c r="B80" i="1"/>
  <c r="C80" i="1" s="1"/>
  <c r="B81" i="1"/>
  <c r="C81" i="1" s="1"/>
  <c r="B82" i="1"/>
  <c r="B83" i="1"/>
  <c r="C83" i="1" s="1"/>
  <c r="B84" i="1"/>
  <c r="C84" i="1" s="1"/>
  <c r="B85" i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D92" i="1" s="1"/>
  <c r="B93" i="1"/>
  <c r="C93" i="1" s="1"/>
  <c r="B94" i="1"/>
  <c r="C94" i="1" s="1"/>
  <c r="B95" i="1"/>
  <c r="B96" i="1"/>
  <c r="C96" i="1" s="1"/>
  <c r="B97" i="1"/>
  <c r="C97" i="1" s="1"/>
  <c r="B98" i="1"/>
  <c r="F98" i="1" s="1"/>
  <c r="B99" i="1"/>
  <c r="C99" i="1" s="1"/>
  <c r="B100" i="1"/>
  <c r="C100" i="1" s="1"/>
  <c r="B101" i="1"/>
  <c r="G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D108" i="1" s="1"/>
  <c r="B109" i="1"/>
  <c r="C109" i="1" s="1"/>
  <c r="B110" i="1"/>
  <c r="C110" i="1" s="1"/>
  <c r="B111" i="1"/>
  <c r="B112" i="1"/>
  <c r="C112" i="1" s="1"/>
  <c r="B113" i="1"/>
  <c r="C113" i="1" s="1"/>
  <c r="B114" i="1"/>
  <c r="F114" i="1" s="1"/>
  <c r="B115" i="1"/>
  <c r="C115" i="1" s="1"/>
  <c r="B116" i="1"/>
  <c r="C116" i="1" s="1"/>
  <c r="B117" i="1"/>
  <c r="G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D124" i="1" s="1"/>
  <c r="B125" i="1"/>
  <c r="C125" i="1" s="1"/>
  <c r="B126" i="1"/>
  <c r="C126" i="1" s="1"/>
  <c r="B127" i="1"/>
  <c r="B128" i="1"/>
  <c r="C128" i="1" s="1"/>
  <c r="B129" i="1"/>
  <c r="C129" i="1" s="1"/>
  <c r="B130" i="1"/>
  <c r="F130" i="1" s="1"/>
  <c r="B131" i="1"/>
  <c r="C131" i="1" s="1"/>
  <c r="B132" i="1"/>
  <c r="C132" i="1" s="1"/>
  <c r="B133" i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D140" i="1" s="1"/>
  <c r="B141" i="1"/>
  <c r="C141" i="1" s="1"/>
  <c r="B142" i="1"/>
  <c r="C142" i="1" s="1"/>
  <c r="B143" i="1"/>
  <c r="B144" i="1"/>
  <c r="C144" i="1" s="1"/>
  <c r="B145" i="1"/>
  <c r="C145" i="1" s="1"/>
  <c r="B146" i="1"/>
  <c r="F146" i="1" s="1"/>
  <c r="B147" i="1"/>
  <c r="C147" i="1" s="1"/>
  <c r="B148" i="1"/>
  <c r="C148" i="1" s="1"/>
  <c r="B149" i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D156" i="1" s="1"/>
  <c r="B157" i="1"/>
  <c r="C157" i="1" s="1"/>
  <c r="B158" i="1"/>
  <c r="C158" i="1" s="1"/>
  <c r="B159" i="1"/>
  <c r="B160" i="1"/>
  <c r="C160" i="1" s="1"/>
  <c r="B161" i="1"/>
  <c r="C161" i="1" s="1"/>
  <c r="B162" i="1"/>
  <c r="B163" i="1"/>
  <c r="C163" i="1" s="1"/>
  <c r="B164" i="1"/>
  <c r="C164" i="1" s="1"/>
  <c r="B165" i="1"/>
  <c r="B166" i="1"/>
  <c r="C166" i="1" s="1"/>
  <c r="B167" i="1"/>
  <c r="C167" i="1" s="1"/>
  <c r="B168" i="1"/>
  <c r="C168" i="1" s="1"/>
  <c r="B169" i="1"/>
  <c r="C169" i="1" s="1"/>
  <c r="B8" i="1"/>
  <c r="D8" i="1" s="1"/>
  <c r="C394" i="1" l="1"/>
  <c r="G394" i="1"/>
  <c r="C355" i="1"/>
  <c r="C323" i="1"/>
  <c r="G300" i="1"/>
  <c r="C300" i="1"/>
  <c r="C291" i="1"/>
  <c r="C273" i="1"/>
  <c r="G273" i="1"/>
  <c r="F268" i="1"/>
  <c r="G268" i="1"/>
  <c r="C268" i="1"/>
  <c r="D471" i="1"/>
  <c r="D463" i="1"/>
  <c r="D455" i="1"/>
  <c r="D447" i="1"/>
  <c r="D439" i="1"/>
  <c r="D431" i="1"/>
  <c r="D423" i="1"/>
  <c r="D415" i="1"/>
  <c r="D407" i="1"/>
  <c r="D399" i="1"/>
  <c r="F384" i="1"/>
  <c r="F381" i="1"/>
  <c r="C375" i="1"/>
  <c r="F368" i="1"/>
  <c r="D365" i="1"/>
  <c r="F361" i="1"/>
  <c r="C358" i="1"/>
  <c r="C351" i="1"/>
  <c r="D333" i="1"/>
  <c r="C326" i="1"/>
  <c r="C319" i="1"/>
  <c r="C315" i="1"/>
  <c r="D307" i="1"/>
  <c r="D295" i="1"/>
  <c r="C295" i="1"/>
  <c r="C217" i="1"/>
  <c r="D217" i="1"/>
  <c r="F217" i="1"/>
  <c r="G217" i="1"/>
  <c r="C201" i="1"/>
  <c r="D201" i="1"/>
  <c r="F201" i="1"/>
  <c r="G201" i="1"/>
  <c r="C185" i="1"/>
  <c r="D185" i="1"/>
  <c r="F185" i="1"/>
  <c r="G185" i="1"/>
  <c r="C463" i="1"/>
  <c r="C455" i="1"/>
  <c r="C447" i="1"/>
  <c r="C439" i="1"/>
  <c r="C431" i="1"/>
  <c r="C423" i="1"/>
  <c r="C415" i="1"/>
  <c r="G340" i="1"/>
  <c r="C340" i="1"/>
  <c r="C311" i="1"/>
  <c r="C307" i="1"/>
  <c r="F277" i="1"/>
  <c r="C272" i="1"/>
  <c r="D272" i="1"/>
  <c r="F272" i="1"/>
  <c r="G337" i="1"/>
  <c r="D384" i="1"/>
  <c r="C381" i="1"/>
  <c r="C378" i="1"/>
  <c r="G378" i="1"/>
  <c r="D368" i="1"/>
  <c r="C303" i="1"/>
  <c r="D299" i="1"/>
  <c r="G299" i="1"/>
  <c r="G361" i="1"/>
  <c r="C354" i="1"/>
  <c r="G354" i="1"/>
  <c r="G329" i="1"/>
  <c r="C322" i="1"/>
  <c r="G322" i="1"/>
  <c r="C281" i="1"/>
  <c r="G281" i="1"/>
  <c r="F276" i="1"/>
  <c r="G276" i="1"/>
  <c r="C276" i="1"/>
  <c r="D255" i="1"/>
  <c r="F255" i="1"/>
  <c r="G255" i="1"/>
  <c r="C255" i="1"/>
  <c r="C233" i="1"/>
  <c r="D233" i="1"/>
  <c r="F233" i="1"/>
  <c r="G233" i="1"/>
  <c r="C362" i="1"/>
  <c r="G362" i="1"/>
  <c r="G454" i="1"/>
  <c r="G438" i="1"/>
  <c r="F470" i="1"/>
  <c r="F462" i="1"/>
  <c r="F454" i="1"/>
  <c r="D433" i="1"/>
  <c r="F430" i="1"/>
  <c r="D425" i="1"/>
  <c r="F422" i="1"/>
  <c r="D409" i="1"/>
  <c r="F406" i="1"/>
  <c r="D401" i="1"/>
  <c r="F380" i="1"/>
  <c r="D374" i="1"/>
  <c r="G360" i="1"/>
  <c r="C343" i="1"/>
  <c r="G328" i="1"/>
  <c r="D325" i="1"/>
  <c r="G318" i="1"/>
  <c r="F289" i="1"/>
  <c r="D271" i="1"/>
  <c r="C271" i="1"/>
  <c r="G446" i="1"/>
  <c r="G430" i="1"/>
  <c r="D465" i="1"/>
  <c r="D457" i="1"/>
  <c r="D449" i="1"/>
  <c r="F446" i="1"/>
  <c r="D441" i="1"/>
  <c r="F438" i="1"/>
  <c r="D417" i="1"/>
  <c r="F414" i="1"/>
  <c r="F398" i="1"/>
  <c r="G383" i="1"/>
  <c r="D357" i="1"/>
  <c r="G467" i="1"/>
  <c r="G459" i="1"/>
  <c r="G451" i="1"/>
  <c r="G443" i="1"/>
  <c r="G435" i="1"/>
  <c r="G427" i="1"/>
  <c r="G419" i="1"/>
  <c r="G411" i="1"/>
  <c r="G403" i="1"/>
  <c r="G395" i="1"/>
  <c r="G392" i="1"/>
  <c r="G389" i="1"/>
  <c r="F386" i="1"/>
  <c r="F383" i="1"/>
  <c r="D377" i="1"/>
  <c r="G364" i="1"/>
  <c r="C364" i="1"/>
  <c r="F360" i="1"/>
  <c r="C357" i="1"/>
  <c r="F342" i="1"/>
  <c r="G335" i="1"/>
  <c r="G332" i="1"/>
  <c r="C332" i="1"/>
  <c r="F328" i="1"/>
  <c r="C325" i="1"/>
  <c r="G317" i="1"/>
  <c r="C314" i="1"/>
  <c r="G314" i="1"/>
  <c r="G310" i="1"/>
  <c r="G293" i="1"/>
  <c r="C285" i="1"/>
  <c r="C330" i="1"/>
  <c r="G330" i="1"/>
  <c r="D470" i="1"/>
  <c r="F467" i="1"/>
  <c r="D462" i="1"/>
  <c r="F459" i="1"/>
  <c r="D438" i="1"/>
  <c r="D414" i="1"/>
  <c r="D406" i="1"/>
  <c r="D398" i="1"/>
  <c r="D383" i="1"/>
  <c r="D380" i="1"/>
  <c r="G363" i="1"/>
  <c r="F335" i="1"/>
  <c r="G331" i="1"/>
  <c r="F313" i="1"/>
  <c r="C306" i="1"/>
  <c r="G306" i="1"/>
  <c r="C289" i="1"/>
  <c r="G289" i="1"/>
  <c r="C280" i="1"/>
  <c r="D280" i="1"/>
  <c r="F280" i="1"/>
  <c r="C249" i="1"/>
  <c r="D249" i="1"/>
  <c r="G249" i="1"/>
  <c r="G470" i="1"/>
  <c r="G462" i="1"/>
  <c r="D454" i="1"/>
  <c r="F451" i="1"/>
  <c r="D446" i="1"/>
  <c r="D430" i="1"/>
  <c r="D422" i="1"/>
  <c r="G400" i="1"/>
  <c r="D389" i="1"/>
  <c r="C383" i="1"/>
  <c r="C380" i="1"/>
  <c r="G373" i="1"/>
  <c r="C367" i="1"/>
  <c r="F363" i="1"/>
  <c r="D360" i="1"/>
  <c r="G353" i="1"/>
  <c r="F349" i="1"/>
  <c r="C346" i="1"/>
  <c r="G346" i="1"/>
  <c r="D342" i="1"/>
  <c r="F331" i="1"/>
  <c r="D328" i="1"/>
  <c r="G321" i="1"/>
  <c r="D317" i="1"/>
  <c r="F309" i="1"/>
  <c r="G301" i="1"/>
  <c r="D293" i="1"/>
  <c r="G288" i="1"/>
  <c r="C386" i="1"/>
  <c r="G386" i="1"/>
  <c r="F373" i="1"/>
  <c r="F345" i="1"/>
  <c r="F338" i="1"/>
  <c r="C335" i="1"/>
  <c r="C313" i="1"/>
  <c r="G313" i="1"/>
  <c r="F301" i="1"/>
  <c r="F284" i="1"/>
  <c r="G284" i="1"/>
  <c r="C284" i="1"/>
  <c r="C209" i="1"/>
  <c r="D209" i="1"/>
  <c r="F209" i="1"/>
  <c r="G209" i="1"/>
  <c r="C193" i="1"/>
  <c r="D193" i="1"/>
  <c r="F193" i="1"/>
  <c r="G193" i="1"/>
  <c r="C177" i="1"/>
  <c r="D177" i="1"/>
  <c r="F177" i="1"/>
  <c r="G177" i="1"/>
  <c r="G469" i="1"/>
  <c r="G461" i="1"/>
  <c r="G453" i="1"/>
  <c r="G445" i="1"/>
  <c r="G437" i="1"/>
  <c r="G429" i="1"/>
  <c r="G421" i="1"/>
  <c r="G413" i="1"/>
  <c r="G405" i="1"/>
  <c r="G397" i="1"/>
  <c r="G385" i="1"/>
  <c r="G382" i="1"/>
  <c r="G379" i="1"/>
  <c r="F376" i="1"/>
  <c r="D373" i="1"/>
  <c r="C370" i="1"/>
  <c r="G370" i="1"/>
  <c r="D363" i="1"/>
  <c r="G359" i="1"/>
  <c r="G356" i="1"/>
  <c r="C356" i="1"/>
  <c r="F352" i="1"/>
  <c r="D345" i="1"/>
  <c r="D331" i="1"/>
  <c r="G327" i="1"/>
  <c r="G324" i="1"/>
  <c r="C324" i="1"/>
  <c r="C305" i="1"/>
  <c r="G305" i="1"/>
  <c r="D301" i="1"/>
  <c r="C297" i="1"/>
  <c r="G297" i="1"/>
  <c r="D279" i="1"/>
  <c r="C279" i="1"/>
  <c r="G269" i="1"/>
  <c r="C265" i="1"/>
  <c r="G265" i="1"/>
  <c r="C225" i="1"/>
  <c r="D225" i="1"/>
  <c r="F225" i="1"/>
  <c r="G225" i="1"/>
  <c r="F469" i="1"/>
  <c r="F461" i="1"/>
  <c r="F453" i="1"/>
  <c r="F445" i="1"/>
  <c r="F437" i="1"/>
  <c r="F429" i="1"/>
  <c r="F421" i="1"/>
  <c r="F413" i="1"/>
  <c r="F405" i="1"/>
  <c r="F397" i="1"/>
  <c r="G391" i="1"/>
  <c r="F388" i="1"/>
  <c r="F385" i="1"/>
  <c r="F382" i="1"/>
  <c r="F379" i="1"/>
  <c r="C373" i="1"/>
  <c r="F369" i="1"/>
  <c r="G355" i="1"/>
  <c r="G341" i="1"/>
  <c r="G323" i="1"/>
  <c r="G304" i="1"/>
  <c r="C301" i="1"/>
  <c r="C288" i="1"/>
  <c r="F288" i="1"/>
  <c r="D247" i="1"/>
  <c r="F247" i="1"/>
  <c r="G247" i="1"/>
  <c r="C247" i="1"/>
  <c r="F323" i="1"/>
  <c r="F292" i="1"/>
  <c r="G292" i="1"/>
  <c r="C292" i="1"/>
  <c r="G372" i="1"/>
  <c r="C257" i="1"/>
  <c r="D257" i="1"/>
  <c r="G257" i="1"/>
  <c r="F450" i="1"/>
  <c r="F434" i="1"/>
  <c r="F418" i="1"/>
  <c r="D405" i="1"/>
  <c r="F402" i="1"/>
  <c r="D397" i="1"/>
  <c r="D391" i="1"/>
  <c r="D388" i="1"/>
  <c r="D385" i="1"/>
  <c r="D382" i="1"/>
  <c r="D379" i="1"/>
  <c r="F372" i="1"/>
  <c r="D369" i="1"/>
  <c r="C359" i="1"/>
  <c r="G344" i="1"/>
  <c r="D341" i="1"/>
  <c r="F337" i="1"/>
  <c r="F330" i="1"/>
  <c r="C327" i="1"/>
  <c r="G316" i="1"/>
  <c r="C316" i="1"/>
  <c r="F300" i="1"/>
  <c r="F273" i="1"/>
  <c r="F269" i="1"/>
  <c r="D291" i="1"/>
  <c r="G291" i="1"/>
  <c r="F355" i="1"/>
  <c r="G345" i="1"/>
  <c r="C338" i="1"/>
  <c r="G338" i="1"/>
  <c r="D469" i="1"/>
  <c r="F466" i="1"/>
  <c r="D461" i="1"/>
  <c r="F458" i="1"/>
  <c r="D453" i="1"/>
  <c r="D445" i="1"/>
  <c r="F442" i="1"/>
  <c r="D437" i="1"/>
  <c r="D429" i="1"/>
  <c r="F426" i="1"/>
  <c r="D421" i="1"/>
  <c r="D413" i="1"/>
  <c r="F410" i="1"/>
  <c r="F362" i="1"/>
  <c r="D394" i="1"/>
  <c r="C391" i="1"/>
  <c r="C388" i="1"/>
  <c r="G375" i="1"/>
  <c r="D372" i="1"/>
  <c r="C369" i="1"/>
  <c r="F358" i="1"/>
  <c r="G351" i="1"/>
  <c r="G348" i="1"/>
  <c r="C348" i="1"/>
  <c r="F344" i="1"/>
  <c r="C341" i="1"/>
  <c r="D337" i="1"/>
  <c r="F326" i="1"/>
  <c r="G319" i="1"/>
  <c r="F315" i="1"/>
  <c r="G308" i="1"/>
  <c r="C308" i="1"/>
  <c r="D304" i="1"/>
  <c r="D300" i="1"/>
  <c r="C296" i="1"/>
  <c r="F296" i="1"/>
  <c r="D287" i="1"/>
  <c r="C287" i="1"/>
  <c r="D273" i="1"/>
  <c r="D268" i="1"/>
  <c r="D263" i="1"/>
  <c r="F263" i="1"/>
  <c r="G263" i="1"/>
  <c r="C263" i="1"/>
  <c r="C241" i="1"/>
  <c r="D241" i="1"/>
  <c r="G241" i="1"/>
  <c r="C239" i="1"/>
  <c r="C231" i="1"/>
  <c r="C223" i="1"/>
  <c r="C215" i="1"/>
  <c r="C207" i="1"/>
  <c r="C199" i="1"/>
  <c r="C191" i="1"/>
  <c r="C183" i="1"/>
  <c r="C175" i="1"/>
  <c r="D172" i="1"/>
  <c r="G302" i="1"/>
  <c r="G294" i="1"/>
  <c r="G286" i="1"/>
  <c r="G278" i="1"/>
  <c r="G270" i="1"/>
  <c r="G262" i="1"/>
  <c r="C260" i="1"/>
  <c r="G254" i="1"/>
  <c r="C252" i="1"/>
  <c r="G246" i="1"/>
  <c r="C244" i="1"/>
  <c r="G238" i="1"/>
  <c r="C236" i="1"/>
  <c r="G230" i="1"/>
  <c r="C228" i="1"/>
  <c r="C220" i="1"/>
  <c r="C212" i="1"/>
  <c r="C204" i="1"/>
  <c r="C196" i="1"/>
  <c r="C188" i="1"/>
  <c r="C180" i="1"/>
  <c r="C172" i="1"/>
  <c r="G283" i="1"/>
  <c r="G275" i="1"/>
  <c r="G267" i="1"/>
  <c r="G259" i="1"/>
  <c r="G251" i="1"/>
  <c r="G243" i="1"/>
  <c r="G235" i="1"/>
  <c r="G227" i="1"/>
  <c r="G219" i="1"/>
  <c r="G211" i="1"/>
  <c r="G203" i="1"/>
  <c r="G195" i="1"/>
  <c r="G187" i="1"/>
  <c r="G179" i="1"/>
  <c r="G171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D264" i="1"/>
  <c r="F261" i="1"/>
  <c r="D256" i="1"/>
  <c r="F253" i="1"/>
  <c r="D248" i="1"/>
  <c r="F245" i="1"/>
  <c r="D240" i="1"/>
  <c r="F237" i="1"/>
  <c r="D232" i="1"/>
  <c r="F229" i="1"/>
  <c r="D224" i="1"/>
  <c r="F221" i="1"/>
  <c r="D216" i="1"/>
  <c r="D208" i="1"/>
  <c r="D200" i="1"/>
  <c r="D192" i="1"/>
  <c r="D184" i="1"/>
  <c r="D176" i="1"/>
  <c r="G298" i="1"/>
  <c r="G290" i="1"/>
  <c r="G282" i="1"/>
  <c r="G274" i="1"/>
  <c r="G266" i="1"/>
  <c r="G258" i="1"/>
  <c r="G250" i="1"/>
  <c r="G242" i="1"/>
  <c r="G234" i="1"/>
  <c r="G226" i="1"/>
  <c r="G218" i="1"/>
  <c r="G210" i="1"/>
  <c r="G202" i="1"/>
  <c r="G194" i="1"/>
  <c r="G186" i="1"/>
  <c r="G178" i="1"/>
  <c r="G170" i="1"/>
  <c r="D261" i="1"/>
  <c r="F170" i="1"/>
  <c r="G239" i="1"/>
  <c r="G231" i="1"/>
  <c r="G223" i="1"/>
  <c r="G215" i="1"/>
  <c r="G207" i="1"/>
  <c r="G199" i="1"/>
  <c r="G191" i="1"/>
  <c r="G183" i="1"/>
  <c r="G175" i="1"/>
  <c r="F239" i="1"/>
  <c r="F231" i="1"/>
  <c r="F223" i="1"/>
  <c r="D218" i="1"/>
  <c r="F215" i="1"/>
  <c r="D210" i="1"/>
  <c r="F207" i="1"/>
  <c r="D202" i="1"/>
  <c r="F199" i="1"/>
  <c r="D194" i="1"/>
  <c r="F191" i="1"/>
  <c r="D186" i="1"/>
  <c r="F183" i="1"/>
  <c r="D178" i="1"/>
  <c r="F175" i="1"/>
  <c r="D170" i="1"/>
  <c r="G260" i="1"/>
  <c r="G252" i="1"/>
  <c r="G244" i="1"/>
  <c r="G236" i="1"/>
  <c r="G228" i="1"/>
  <c r="G220" i="1"/>
  <c r="G212" i="1"/>
  <c r="G204" i="1"/>
  <c r="G196" i="1"/>
  <c r="G188" i="1"/>
  <c r="G180" i="1"/>
  <c r="G172" i="1"/>
  <c r="G88" i="1"/>
  <c r="G87" i="1"/>
  <c r="G72" i="1"/>
  <c r="G71" i="1"/>
  <c r="G56" i="1"/>
  <c r="G55" i="1"/>
  <c r="G40" i="1"/>
  <c r="G120" i="1"/>
  <c r="G39" i="1"/>
  <c r="G119" i="1"/>
  <c r="G24" i="1"/>
  <c r="G104" i="1"/>
  <c r="G23" i="1"/>
  <c r="G103" i="1"/>
  <c r="G118" i="1"/>
  <c r="G102" i="1"/>
  <c r="G86" i="1"/>
  <c r="G54" i="1"/>
  <c r="G22" i="1"/>
  <c r="G164" i="1"/>
  <c r="G148" i="1"/>
  <c r="G132" i="1"/>
  <c r="G116" i="1"/>
  <c r="G100" i="1"/>
  <c r="G52" i="1"/>
  <c r="G163" i="1"/>
  <c r="G147" i="1"/>
  <c r="G131" i="1"/>
  <c r="G115" i="1"/>
  <c r="G99" i="1"/>
  <c r="G51" i="1"/>
  <c r="G146" i="1"/>
  <c r="G130" i="1"/>
  <c r="G114" i="1"/>
  <c r="G98" i="1"/>
  <c r="G50" i="1"/>
  <c r="G129" i="1"/>
  <c r="G97" i="1"/>
  <c r="G49" i="1"/>
  <c r="G128" i="1"/>
  <c r="G96" i="1"/>
  <c r="G48" i="1"/>
  <c r="G127" i="1"/>
  <c r="G111" i="1"/>
  <c r="G95" i="1"/>
  <c r="G47" i="1"/>
  <c r="G126" i="1"/>
  <c r="G110" i="1"/>
  <c r="G94" i="1"/>
  <c r="G46" i="1"/>
  <c r="D30" i="1"/>
  <c r="G125" i="1"/>
  <c r="G109" i="1"/>
  <c r="G93" i="1"/>
  <c r="G45" i="1"/>
  <c r="F24" i="1"/>
  <c r="G124" i="1"/>
  <c r="G108" i="1"/>
  <c r="G92" i="1"/>
  <c r="G44" i="1"/>
  <c r="G123" i="1"/>
  <c r="G107" i="1"/>
  <c r="G91" i="1"/>
  <c r="G43" i="1"/>
  <c r="G8" i="1"/>
  <c r="G122" i="1"/>
  <c r="G106" i="1"/>
  <c r="G90" i="1"/>
  <c r="G42" i="1"/>
  <c r="G121" i="1"/>
  <c r="G105" i="1"/>
  <c r="G89" i="1"/>
  <c r="G73" i="1"/>
  <c r="G57" i="1"/>
  <c r="G41" i="1"/>
  <c r="D20" i="1"/>
  <c r="D18" i="1"/>
  <c r="D111" i="1"/>
  <c r="D14" i="1"/>
  <c r="F8" i="1"/>
  <c r="E8" i="1"/>
  <c r="D31" i="1"/>
  <c r="D15" i="1"/>
  <c r="D25" i="1"/>
  <c r="D19" i="1"/>
  <c r="C60" i="1"/>
  <c r="D24" i="1"/>
  <c r="D29" i="1"/>
  <c r="F23" i="1"/>
  <c r="D13" i="1"/>
  <c r="F22" i="1"/>
  <c r="D17" i="1"/>
  <c r="D22" i="1"/>
  <c r="D23" i="1"/>
  <c r="D27" i="1"/>
  <c r="D11" i="1"/>
  <c r="D32" i="1"/>
  <c r="D16" i="1"/>
  <c r="D26" i="1"/>
  <c r="D10" i="1"/>
  <c r="D162" i="1"/>
  <c r="C111" i="1"/>
  <c r="D34" i="1"/>
  <c r="D159" i="1"/>
  <c r="C108" i="1"/>
  <c r="C159" i="1"/>
  <c r="D82" i="1"/>
  <c r="F56" i="1"/>
  <c r="C31" i="1"/>
  <c r="C156" i="1"/>
  <c r="D79" i="1"/>
  <c r="F53" i="1"/>
  <c r="C28" i="1"/>
  <c r="D130" i="1"/>
  <c r="F104" i="1"/>
  <c r="C79" i="1"/>
  <c r="D127" i="1"/>
  <c r="F101" i="1"/>
  <c r="C76" i="1"/>
  <c r="C127" i="1"/>
  <c r="D50" i="1"/>
  <c r="C124" i="1"/>
  <c r="D47" i="1"/>
  <c r="D98" i="1"/>
  <c r="F72" i="1"/>
  <c r="C47" i="1"/>
  <c r="D95" i="1"/>
  <c r="C44" i="1"/>
  <c r="D146" i="1"/>
  <c r="F120" i="1"/>
  <c r="C95" i="1"/>
  <c r="D143" i="1"/>
  <c r="F117" i="1"/>
  <c r="C92" i="1"/>
  <c r="C143" i="1"/>
  <c r="D66" i="1"/>
  <c r="F40" i="1"/>
  <c r="C15" i="1"/>
  <c r="C140" i="1"/>
  <c r="D63" i="1"/>
  <c r="C12" i="1"/>
  <c r="D114" i="1"/>
  <c r="F88" i="1"/>
  <c r="C63" i="1"/>
  <c r="D165" i="1"/>
  <c r="C162" i="1"/>
  <c r="D149" i="1"/>
  <c r="C146" i="1"/>
  <c r="D133" i="1"/>
  <c r="C130" i="1"/>
  <c r="F123" i="1"/>
  <c r="D117" i="1"/>
  <c r="C114" i="1"/>
  <c r="F107" i="1"/>
  <c r="D101" i="1"/>
  <c r="C98" i="1"/>
  <c r="F91" i="1"/>
  <c r="D85" i="1"/>
  <c r="C82" i="1"/>
  <c r="D69" i="1"/>
  <c r="C66" i="1"/>
  <c r="D53" i="1"/>
  <c r="C50" i="1"/>
  <c r="F43" i="1"/>
  <c r="D37" i="1"/>
  <c r="C34" i="1"/>
  <c r="C18" i="1"/>
  <c r="D168" i="1"/>
  <c r="C165" i="1"/>
  <c r="D152" i="1"/>
  <c r="C149" i="1"/>
  <c r="D136" i="1"/>
  <c r="C133" i="1"/>
  <c r="F126" i="1"/>
  <c r="D120" i="1"/>
  <c r="C117" i="1"/>
  <c r="F110" i="1"/>
  <c r="D104" i="1"/>
  <c r="C101" i="1"/>
  <c r="F94" i="1"/>
  <c r="D88" i="1"/>
  <c r="C85" i="1"/>
  <c r="D72" i="1"/>
  <c r="C69" i="1"/>
  <c r="D56" i="1"/>
  <c r="C53" i="1"/>
  <c r="F46" i="1"/>
  <c r="D40" i="1"/>
  <c r="C37" i="1"/>
  <c r="C21" i="1"/>
  <c r="D155" i="1"/>
  <c r="D139" i="1"/>
  <c r="F129" i="1"/>
  <c r="D123" i="1"/>
  <c r="D107" i="1"/>
  <c r="F97" i="1"/>
  <c r="D91" i="1"/>
  <c r="D75" i="1"/>
  <c r="D59" i="1"/>
  <c r="F49" i="1"/>
  <c r="D43" i="1"/>
  <c r="F164" i="1"/>
  <c r="D158" i="1"/>
  <c r="F148" i="1"/>
  <c r="D142" i="1"/>
  <c r="F132" i="1"/>
  <c r="D126" i="1"/>
  <c r="F116" i="1"/>
  <c r="D110" i="1"/>
  <c r="F100" i="1"/>
  <c r="D94" i="1"/>
  <c r="D78" i="1"/>
  <c r="D62" i="1"/>
  <c r="F52" i="1"/>
  <c r="D46" i="1"/>
  <c r="C8" i="1"/>
  <c r="D161" i="1"/>
  <c r="D145" i="1"/>
  <c r="D129" i="1"/>
  <c r="F119" i="1"/>
  <c r="D113" i="1"/>
  <c r="F103" i="1"/>
  <c r="D97" i="1"/>
  <c r="F87" i="1"/>
  <c r="D81" i="1"/>
  <c r="F71" i="1"/>
  <c r="D65" i="1"/>
  <c r="F55" i="1"/>
  <c r="D49" i="1"/>
  <c r="F39" i="1"/>
  <c r="D33" i="1"/>
  <c r="D164" i="1"/>
  <c r="D148" i="1"/>
  <c r="D132" i="1"/>
  <c r="F122" i="1"/>
  <c r="D116" i="1"/>
  <c r="F106" i="1"/>
  <c r="D100" i="1"/>
  <c r="F90" i="1"/>
  <c r="D84" i="1"/>
  <c r="D68" i="1"/>
  <c r="D52" i="1"/>
  <c r="F42" i="1"/>
  <c r="D36" i="1"/>
  <c r="D167" i="1"/>
  <c r="D151" i="1"/>
  <c r="D135" i="1"/>
  <c r="F125" i="1"/>
  <c r="D119" i="1"/>
  <c r="F109" i="1"/>
  <c r="D103" i="1"/>
  <c r="F93" i="1"/>
  <c r="D87" i="1"/>
  <c r="D71" i="1"/>
  <c r="D55" i="1"/>
  <c r="F45" i="1"/>
  <c r="D39" i="1"/>
  <c r="D154" i="1"/>
  <c r="D138" i="1"/>
  <c r="F128" i="1"/>
  <c r="D122" i="1"/>
  <c r="D106" i="1"/>
  <c r="F96" i="1"/>
  <c r="D90" i="1"/>
  <c r="D74" i="1"/>
  <c r="D58" i="1"/>
  <c r="F48" i="1"/>
  <c r="D42" i="1"/>
  <c r="F163" i="1"/>
  <c r="D157" i="1"/>
  <c r="F147" i="1"/>
  <c r="D141" i="1"/>
  <c r="F131" i="1"/>
  <c r="D125" i="1"/>
  <c r="F115" i="1"/>
  <c r="D109" i="1"/>
  <c r="F99" i="1"/>
  <c r="D93" i="1"/>
  <c r="D77" i="1"/>
  <c r="D61" i="1"/>
  <c r="F51" i="1"/>
  <c r="D45" i="1"/>
  <c r="D160" i="1"/>
  <c r="D144" i="1"/>
  <c r="D128" i="1"/>
  <c r="F118" i="1"/>
  <c r="D112" i="1"/>
  <c r="F102" i="1"/>
  <c r="D96" i="1"/>
  <c r="F86" i="1"/>
  <c r="D80" i="1"/>
  <c r="D64" i="1"/>
  <c r="F54" i="1"/>
  <c r="D48" i="1"/>
  <c r="D163" i="1"/>
  <c r="D147" i="1"/>
  <c r="D131" i="1"/>
  <c r="F121" i="1"/>
  <c r="D115" i="1"/>
  <c r="F105" i="1"/>
  <c r="D99" i="1"/>
  <c r="F89" i="1"/>
  <c r="D83" i="1"/>
  <c r="F73" i="1"/>
  <c r="D67" i="1"/>
  <c r="F57" i="1"/>
  <c r="D51" i="1"/>
  <c r="F41" i="1"/>
  <c r="D35" i="1"/>
  <c r="D166" i="1"/>
  <c r="D150" i="1"/>
  <c r="D134" i="1"/>
  <c r="F124" i="1"/>
  <c r="D118" i="1"/>
  <c r="F108" i="1"/>
  <c r="D102" i="1"/>
  <c r="F92" i="1"/>
  <c r="D86" i="1"/>
  <c r="D70" i="1"/>
  <c r="D54" i="1"/>
  <c r="F44" i="1"/>
  <c r="D38" i="1"/>
  <c r="D169" i="1"/>
  <c r="D153" i="1"/>
  <c r="D137" i="1"/>
  <c r="F127" i="1"/>
  <c r="D121" i="1"/>
  <c r="F111" i="1"/>
  <c r="D105" i="1"/>
  <c r="F95" i="1"/>
  <c r="D89" i="1"/>
  <c r="D73" i="1"/>
  <c r="D57" i="1"/>
  <c r="F47" i="1"/>
  <c r="D41" i="1"/>
  <c r="D9" i="1"/>
</calcChain>
</file>

<file path=xl/sharedStrings.xml><?xml version="1.0" encoding="utf-8"?>
<sst xmlns="http://schemas.openxmlformats.org/spreadsheetml/2006/main" count="178" uniqueCount="106">
  <si>
    <t>Logger</t>
  </si>
  <si>
    <t>Device</t>
  </si>
  <si>
    <t>Type</t>
  </si>
  <si>
    <t>desim</t>
  </si>
  <si>
    <t>mains</t>
  </si>
  <si>
    <t>Content</t>
  </si>
  <si>
    <t>Sublogger</t>
  </si>
  <si>
    <t>Last state</t>
  </si>
  <si>
    <t xml:space="preserve">mains.cont               - External container input Tray 1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</si>
  <si>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desim.stop - PT01        - </t>
    </r>
    <r>
      <rPr>
        <sz val="10"/>
        <color rgb="FF0DBC79"/>
        <rFont val="Arial Unicode MS"/>
      </rPr>
      <t>Input  - Reserved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</si>
  <si>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2472C8"/>
        <rFont val="Arial Unicode MS"/>
      </rPr>
      <t>State  - node=REST -&gt; RESERVED                                                                                                    --- Prev state: States(node=REST, sends={'DIR01': NOTHING}, destinies={'DIR01': AVAILABLE}, control={'DIR01': })</t>
    </r>
    <r>
      <rPr>
        <sz val="10"/>
        <color theme="1"/>
        <rFont val="Arial Unicode MS"/>
      </rPr>
      <t xml:space="preserve">         </t>
    </r>
  </si>
  <si>
    <r>
      <t xml:space="preserve">desim.stop - PT01        - </t>
    </r>
    <r>
      <rPr>
        <sz val="10"/>
        <color rgb="FFCD3131"/>
        <rFont val="Arial Unicode MS"/>
      </rPr>
      <t>Output - I'm not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</si>
  <si>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0DBC79"/>
        <rFont val="Arial Unicode MS"/>
      </rPr>
      <t>Input  - Input container Tray 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</si>
  <si>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2472C8"/>
        <rFont val="Arial Unicode MS"/>
      </rPr>
      <t>State  - node=RESERVED -&gt; OCCUPIED                                                                                                --- Prev state: States(node=RESERVED, sends={'DIR01': NOTHING}, destinies={'DIR01': AVAILABLE}, control={'DIR01': })</t>
    </r>
    <r>
      <rPr>
        <sz val="10"/>
        <color theme="1"/>
        <rFont val="Arial Unicode MS"/>
      </rPr>
      <t xml:space="preserve">     </t>
    </r>
  </si>
  <si>
    <r>
      <t xml:space="preserve">desim.stop - PT01        - </t>
    </r>
    <r>
      <rPr>
        <sz val="10"/>
        <color rgb="FF2472C8"/>
        <rFont val="Arial Unicode MS"/>
      </rPr>
      <t>State  - node=OCCUPIED -&gt; SENDING, sends=(DIR01=NOTHING -&gt; ONGOING), destinies=(DIR01=AVAILABLE -&gt; NOT_AVAILABLE)                 --- Prev state: States(node=OCCUPIED, sends={'DIR01': NOTHING}, destinies={'DIR01': AVAILABLE}, control={'DIR01': })</t>
    </r>
    <r>
      <rPr>
        <sz val="10"/>
        <color theme="1"/>
        <rFont val="Arial Unicode MS"/>
      </rPr>
      <t xml:space="preserve">     </t>
    </r>
  </si>
  <si>
    <r>
      <t xml:space="preserve">desim.stop - PT01        - </t>
    </r>
    <r>
      <rPr>
        <sz val="10"/>
        <color rgb="FFCD3131"/>
        <rFont val="Arial Unicode MS"/>
      </rPr>
      <t>Output - Reserve DIR01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</si>
  <si>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0DBC79"/>
        <rFont val="Arial Unicode MS"/>
      </rPr>
      <t>Input  - Reserved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</si>
  <si>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2472C8"/>
        <rFont val="Arial Unicode MS"/>
      </rPr>
      <t>State  - AVAILABLE -&gt; NOT_AVAILABLE_BY_MOVING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</si>
  <si>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2472C8"/>
        <rFont val="Arial Unicode MS"/>
      </rPr>
      <t>State  - NOT_AVAILABLE_BY_MOVING -&gt; MOVING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</si>
  <si>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CD3131"/>
        <rFont val="Arial Unicode MS"/>
      </rPr>
      <t>Output - Not available to origin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</si>
  <si>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0DBC79"/>
        <rFont val="Arial Unicode MS"/>
      </rPr>
      <t>Input  - Destiny isn't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</si>
  <si>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CD3131"/>
        <rFont val="Arial Unicode MS"/>
      </rPr>
      <t>Output - Reserve destiny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</si>
  <si>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0DBC79"/>
        <rFont val="Arial Unicode MS"/>
      </rPr>
      <t>Input  - Reserved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</si>
  <si>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2472C8"/>
        <rFont val="Arial Unicode MS"/>
      </rPr>
      <t>State  - node=REST -&gt; RESERVED                                                                                                    --- Prev state: States(node=REST, sends={'PT02': NOTHING}, destinies={'PT02': AVAILABLE}, control={'PT02': })</t>
    </r>
    <r>
      <rPr>
        <sz val="10"/>
        <color theme="1"/>
        <rFont val="Arial Unicode MS"/>
      </rPr>
      <t xml:space="preserve">            </t>
    </r>
  </si>
  <si>
    <r>
      <t xml:space="preserve">desim.stop - DIR01       - </t>
    </r>
    <r>
      <rPr>
        <sz val="10"/>
        <color rgb="FFCD3131"/>
        <rFont val="Arial Unicode MS"/>
      </rPr>
      <t>Output - I'm not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</si>
  <si>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0DBC79"/>
        <rFont val="Arial Unicode MS"/>
      </rPr>
      <t>Input  - Destiny isn't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</si>
  <si>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2472C8"/>
        <rFont val="Arial Unicode MS"/>
      </rPr>
      <t>State  - sends=(DIR01=ONGOING -&gt; DELAY)                                                                                           --- Prev state: States(node=SENDING, sends={'DIR01': ONGOING}, destinies={'DIR01': NOT_AVAILABLE}, control={'DIR01': })</t>
    </r>
    <r>
      <rPr>
        <sz val="10"/>
        <color theme="1"/>
        <rFont val="Arial Unicode MS"/>
      </rPr>
      <t xml:space="preserve">  </t>
    </r>
  </si>
  <si>
    <r>
      <t xml:space="preserve">desim.stop - PT01        - </t>
    </r>
    <r>
      <rPr>
        <sz val="10"/>
        <color rgb="FF2472C8"/>
        <rFont val="Arial Unicode MS"/>
      </rPr>
      <t>State  - node=SENDING -&gt; REST, sends=(DIR01=DELAY -&gt; NOTHING)                                                                     --- Prev state: States(node=SENDING, sends={'DIR01': DELAY}, destinies={'DIR01': NOT_AVAILABLE}, control={'DIR01': })</t>
    </r>
    <r>
      <rPr>
        <sz val="10"/>
        <color theme="1"/>
        <rFont val="Arial Unicode MS"/>
      </rPr>
      <t xml:space="preserve">    </t>
    </r>
  </si>
  <si>
    <r>
      <t xml:space="preserve">desim.stop - PT01        - </t>
    </r>
    <r>
      <rPr>
        <sz val="10"/>
        <color rgb="FFCD3131"/>
        <rFont val="Arial Unicode MS"/>
      </rPr>
      <t>Output - Output Tray 1 to DIR01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</si>
  <si>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0DBC79"/>
        <rFont val="Arial Unicode MS"/>
      </rPr>
      <t>Input  - Input Tray 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</si>
  <si>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CD3131"/>
        <rFont val="Arial Unicode MS"/>
      </rPr>
      <t>Output - I'm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</si>
  <si>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mains.cont               - External container input Tray 2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</si>
  <si>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desim.stop - PT01        - </t>
    </r>
    <r>
      <rPr>
        <sz val="10"/>
        <color rgb="FF2472C8"/>
        <rFont val="Arial Unicode MS"/>
      </rPr>
      <t>State  - node=REST -&gt; RESERVED                                                                                                    --- Prev state: States(node=REST, sends={'DIR01': NOTHING}, destinies={'DIR01': NOT_AVAILABLE}, control={'DIR01': })</t>
    </r>
    <r>
      <rPr>
        <sz val="10"/>
        <color theme="1"/>
        <rFont val="Arial Unicode MS"/>
      </rPr>
      <t xml:space="preserve">     </t>
    </r>
  </si>
  <si>
    <r>
      <t xml:space="preserve">desim.stop - PT01        - </t>
    </r>
    <r>
      <rPr>
        <sz val="10"/>
        <color rgb="FF0DBC79"/>
        <rFont val="Arial Unicode MS"/>
      </rPr>
      <t>Input  - Input container Tray 2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</si>
  <si>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2472C8"/>
        <rFont val="Arial Unicode MS"/>
      </rPr>
      <t>State  - node=RESERVED -&gt; OCCUPIED                                                                                                --- Prev state: States(node=RESERVED, sends={'DIR01': NOTHING}, destinies={'DIR01': NOT_AVAILABLE}, control={'DIR01': })</t>
    </r>
    <r>
      <rPr>
        <sz val="10"/>
        <color theme="1"/>
        <rFont val="Arial Unicode MS"/>
      </rPr>
      <t xml:space="preserve"> </t>
    </r>
  </si>
  <si>
    <r>
      <t xml:space="preserve">desim.conv - PT01_DIR01  - </t>
    </r>
    <r>
      <rPr>
        <sz val="10"/>
        <color rgb="FF2472C8"/>
        <rFont val="Arial Unicode MS"/>
      </rPr>
      <t>State  - MOVING -&gt; NOT_AVAILABLE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</si>
  <si>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CD3131"/>
        <rFont val="Arial Unicode MS"/>
      </rPr>
      <t>Output - Output Tray 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</si>
  <si>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0DBC79"/>
        <rFont val="Arial Unicode MS"/>
      </rPr>
      <t>Input  - Input container Tray 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</si>
  <si>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2472C8"/>
        <rFont val="Arial Unicode MS"/>
      </rPr>
      <t>State  - node=RESERVED -&gt; OCCUPIED                                                                                                --- Prev state: States(node=RESERVED, sends={'PT02': NOTHING}, destinies={'PT02': AVAILABLE}, control={'PT02': })</t>
    </r>
    <r>
      <rPr>
        <sz val="10"/>
        <color theme="1"/>
        <rFont val="Arial Unicode MS"/>
      </rPr>
      <t xml:space="preserve">        </t>
    </r>
  </si>
  <si>
    <r>
      <t xml:space="preserve">desim.stop - DIR01       - </t>
    </r>
    <r>
      <rPr>
        <sz val="10"/>
        <color rgb="FF2472C8"/>
        <rFont val="Arial Unicode MS"/>
      </rPr>
      <t>State  - node=OCCUPIED -&gt; SENDING, sends=(PT02=NOTHING -&gt; ONGOING), destinies=(PT02=AVAILABLE -&gt; NOT_AVAILABLE)                   --- Prev state: States(node=OCCUPIED, sends={'PT02': NOTHING}, destinies={'PT02': AVAILABLE}, control={'PT02': })</t>
    </r>
    <r>
      <rPr>
        <sz val="10"/>
        <color theme="1"/>
        <rFont val="Arial Unicode MS"/>
      </rPr>
      <t xml:space="preserve">        </t>
    </r>
  </si>
  <si>
    <r>
      <t xml:space="preserve">desim.stop - DIR01       - </t>
    </r>
    <r>
      <rPr>
        <sz val="10"/>
        <color rgb="FFCD3131"/>
        <rFont val="Arial Unicode MS"/>
      </rPr>
      <t>Output - Reserve PT02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</si>
  <si>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0DBC79"/>
        <rFont val="Arial Unicode MS"/>
      </rPr>
      <t>Input  - Reserved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</si>
  <si>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2472C8"/>
        <rFont val="Arial Unicode MS"/>
      </rPr>
      <t>State  - AVAILABLE -&gt; NOT_AVAILABLE_BY_MOVING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</si>
  <si>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2472C8"/>
        <rFont val="Arial Unicode MS"/>
      </rPr>
      <t>State  - NOT_AVAILABLE_BY_MOVING -&gt; MOVING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</si>
  <si>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CD3131"/>
        <rFont val="Arial Unicode MS"/>
      </rPr>
      <t>Output - Not available to origin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</si>
  <si>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0DBC79"/>
        <rFont val="Arial Unicode MS"/>
      </rPr>
      <t>Input  - Destiny isn't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</si>
  <si>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CD3131"/>
        <rFont val="Arial Unicode MS"/>
      </rPr>
      <t>Output - Reserve destiny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</si>
  <si>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PT02        - </t>
    </r>
    <r>
      <rPr>
        <sz val="10"/>
        <color rgb="FF0DBC79"/>
        <rFont val="Arial Unicode MS"/>
      </rPr>
      <t>Input  - Reserved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</si>
  <si>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PT02        - </t>
    </r>
    <r>
      <rPr>
        <sz val="10"/>
        <color rgb="FF2472C8"/>
        <rFont val="Arial Unicode MS"/>
      </rPr>
      <t>State  - node=REST -&gt; RESERVED                                                                                                    --- Prev state: States(node=REST, sends={'PT03': NOTHING}, destinies={'PT03': AVAILABLE}, control={'PT03': })</t>
    </r>
    <r>
      <rPr>
        <sz val="10"/>
        <color theme="1"/>
        <rFont val="Arial Unicode MS"/>
      </rPr>
      <t xml:space="preserve">            </t>
    </r>
  </si>
  <si>
    <r>
      <t xml:space="preserve">desim.stop - PT02        - </t>
    </r>
    <r>
      <rPr>
        <sz val="10"/>
        <color rgb="FFCD3131"/>
        <rFont val="Arial Unicode MS"/>
      </rPr>
      <t>Output - I'm not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</si>
  <si>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0DBC79"/>
        <rFont val="Arial Unicode MS"/>
      </rPr>
      <t>Input  - Destiny isn't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</si>
  <si>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2472C8"/>
        <rFont val="Arial Unicode MS"/>
      </rPr>
      <t>State  - sends=(PT02=ONGOING -&gt; DELAY)                                                                                            --- Prev state: States(node=SENDING, sends={'PT02': ONGOING}, destinies={'PT02': NOT_AVAILABLE}, control={'PT02': })</t>
    </r>
    <r>
      <rPr>
        <sz val="10"/>
        <color theme="1"/>
        <rFont val="Arial Unicode MS"/>
      </rPr>
      <t xml:space="preserve">     </t>
    </r>
  </si>
  <si>
    <r>
      <t xml:space="preserve">desim.stop - DIR01       - </t>
    </r>
    <r>
      <rPr>
        <sz val="10"/>
        <color rgb="FF2472C8"/>
        <rFont val="Arial Unicode MS"/>
      </rPr>
      <t>State  - node=SENDING -&gt; REST, sends=(PT02=DELAY -&gt; NOTHING)                                                                      --- Prev state: States(node=SENDING, sends={'PT02': DELAY}, destinies={'PT02': NOT_AVAILABLE}, control={'PT02': })</t>
    </r>
    <r>
      <rPr>
        <sz val="10"/>
        <color theme="1"/>
        <rFont val="Arial Unicode MS"/>
      </rPr>
      <t xml:space="preserve">       </t>
    </r>
  </si>
  <si>
    <r>
      <t xml:space="preserve">desim.stop - DIR01       - </t>
    </r>
    <r>
      <rPr>
        <sz val="10"/>
        <color rgb="FFCD3131"/>
        <rFont val="Arial Unicode MS"/>
      </rPr>
      <t>Output - Output Tray 1 to PT02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</si>
  <si>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0DBC79"/>
        <rFont val="Arial Unicode MS"/>
      </rPr>
      <t>Input  - Input Tray 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</si>
  <si>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CD3131"/>
        <rFont val="Arial Unicode MS"/>
      </rPr>
      <t>Output - I'm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</si>
  <si>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0DBC79"/>
        <rFont val="Arial Unicode MS"/>
      </rPr>
      <t>Input  - Destiny is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</si>
  <si>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2472C8"/>
        <rFont val="Arial Unicode MS"/>
      </rPr>
      <t>State  - NOT_AVAILABLE -&gt;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</si>
  <si>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CD3131"/>
        <rFont val="Arial Unicode MS"/>
      </rPr>
      <t>Output - Available to origin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</si>
  <si>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0DBC79"/>
        <rFont val="Arial Unicode MS"/>
      </rPr>
      <t>Input  - Destiny is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</si>
  <si>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2472C8"/>
        <rFont val="Arial Unicode MS"/>
      </rPr>
      <t>State  - destinies=(DIR01=NOT_AVAILABLE -&gt; AVAILABLE)                                                                             --- Prev state: States(node=OCCUPIED, sends={'DIR01': NOTHING}, destinies={'DIR01': NOT_AVAILABLE}, control={'DIR01': })</t>
    </r>
    <r>
      <rPr>
        <sz val="10"/>
        <color theme="1"/>
        <rFont val="Arial Unicode MS"/>
      </rPr>
      <t xml:space="preserve"> </t>
    </r>
  </si>
  <si>
    <r>
      <t xml:space="preserve">desim.stop - DIR01       - </t>
    </r>
    <r>
      <rPr>
        <sz val="10"/>
        <color rgb="FF2472C8"/>
        <rFont val="Arial Unicode MS"/>
      </rPr>
      <t>State  - node=REST -&gt; RESERVED                                                                                                    --- Prev state: States(node=REST, sends={'PT02': NOTHING}, destinies={'PT02': NOT_AVAILABLE}, control={'PT02': })</t>
    </r>
    <r>
      <rPr>
        <sz val="10"/>
        <color theme="1"/>
        <rFont val="Arial Unicode MS"/>
      </rPr>
      <t xml:space="preserve">        </t>
    </r>
  </si>
  <si>
    <r>
      <t xml:space="preserve">desim.stop - PT01        - </t>
    </r>
    <r>
      <rPr>
        <sz val="10"/>
        <color rgb="FFCD3131"/>
        <rFont val="Arial Unicode MS"/>
      </rPr>
      <t>Output - Output Tray 2 to DIR01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</si>
  <si>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0DBC79"/>
        <rFont val="Arial Unicode MS"/>
      </rPr>
      <t>Input  - Input Tray 2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</si>
  <si>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mains.cont               - External container input Tray 3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</si>
  <si>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desim.stop - PT01        - </t>
    </r>
    <r>
      <rPr>
        <sz val="10"/>
        <color rgb="FF0DBC79"/>
        <rFont val="Arial Unicode MS"/>
      </rPr>
      <t>Input  - Input container Tray 3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</si>
  <si>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2472C8"/>
        <rFont val="Arial Unicode MS"/>
      </rPr>
      <t>State  - MOVING -&gt; NOT_AVAILABLE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</si>
  <si>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CD3131"/>
        <rFont val="Arial Unicode MS"/>
      </rPr>
      <t>Output - Output Tray 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</si>
  <si>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PT02        - </t>
    </r>
    <r>
      <rPr>
        <sz val="10"/>
        <color rgb="FF0DBC79"/>
        <rFont val="Arial Unicode MS"/>
      </rPr>
      <t>Input  - Input container Tray 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</si>
  <si>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PT02        - </t>
    </r>
    <r>
      <rPr>
        <sz val="10"/>
        <color rgb="FF2472C8"/>
        <rFont val="Arial Unicode MS"/>
      </rPr>
      <t>State  - node=RESERVED -&gt; OCCUPIED                                                                                                --- Prev state: States(node=RESERVED, sends={'PT03': NOTHING}, destinies={'PT03': AVAILABLE}, control={'PT03': })</t>
    </r>
    <r>
      <rPr>
        <sz val="10"/>
        <color theme="1"/>
        <rFont val="Arial Unicode MS"/>
      </rPr>
      <t xml:space="preserve">        </t>
    </r>
  </si>
  <si>
    <r>
      <t xml:space="preserve">desim.stop - PT02        - </t>
    </r>
    <r>
      <rPr>
        <sz val="10"/>
        <color rgb="FF2472C8"/>
        <rFont val="Arial Unicode MS"/>
      </rPr>
      <t>State  - node=OCCUPIED -&gt; SENDING, sends=(PT03=NOTHING -&gt; ONGOING), destinies=(PT03=AVAILABLE -&gt; NOT_AVAILABLE)                   --- Prev state: States(node=OCCUPIED, sends={'PT03': NOTHING}, destinies={'PT03': AVAILABLE}, control={'PT03': })</t>
    </r>
    <r>
      <rPr>
        <sz val="10"/>
        <color theme="1"/>
        <rFont val="Arial Unicode MS"/>
      </rPr>
      <t xml:space="preserve">        </t>
    </r>
  </si>
  <si>
    <r>
      <t xml:space="preserve">desim.stop - PT02        - </t>
    </r>
    <r>
      <rPr>
        <sz val="10"/>
        <color rgb="FFCD3131"/>
        <rFont val="Arial Unicode MS"/>
      </rPr>
      <t>Output - Reserve PT03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</si>
  <si>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PT02_PT03   - </t>
    </r>
    <r>
      <rPr>
        <sz val="10"/>
        <color rgb="FF0DBC79"/>
        <rFont val="Arial Unicode MS"/>
      </rPr>
      <t>Input  - Reserved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</si>
  <si>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PT02_PT03   - </t>
    </r>
    <r>
      <rPr>
        <sz val="10"/>
        <color rgb="FF2472C8"/>
        <rFont val="Arial Unicode MS"/>
      </rPr>
      <t>State  - AVAILABLE -&gt; NOT_AVAILABLE_BY_MOVING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</si>
  <si>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PT02_PT03   - </t>
    </r>
    <r>
      <rPr>
        <sz val="10"/>
        <color rgb="FF2472C8"/>
        <rFont val="Arial Unicode MS"/>
      </rPr>
      <t>State  - NOT_AVAILABLE_BY_MOVING -&gt; MOVING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</si>
  <si>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PT02_PT03   - </t>
    </r>
    <r>
      <rPr>
        <sz val="10"/>
        <color rgb="FFCD3131"/>
        <rFont val="Arial Unicode MS"/>
      </rPr>
      <t>Output - Not available to origin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</si>
  <si>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PT02        - </t>
    </r>
    <r>
      <rPr>
        <sz val="10"/>
        <color rgb="FF0DBC79"/>
        <rFont val="Arial Unicode MS"/>
      </rPr>
      <t>Input  - Destiny isn't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</si>
  <si>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PT02_PT03   - </t>
    </r>
    <r>
      <rPr>
        <sz val="10"/>
        <color rgb="FFCD3131"/>
        <rFont val="Arial Unicode MS"/>
      </rPr>
      <t>Output - Reserve destiny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</si>
  <si>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PT03        - </t>
    </r>
    <r>
      <rPr>
        <sz val="10"/>
        <color rgb="FF0DBC79"/>
        <rFont val="Arial Unicode MS"/>
      </rPr>
      <t>Input  - Reserved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</si>
  <si>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PT03        - </t>
    </r>
    <r>
      <rPr>
        <sz val="10"/>
        <color rgb="FF2472C8"/>
        <rFont val="Arial Unicode MS"/>
      </rPr>
      <t>State  - node=REST -&gt; RESERVED                                                                                                    --- Prev state: States(node=REST, sends={'DIR02': NOTHING}, destinies={'DIR02': AVAILABLE}, control={'DIR02': })</t>
    </r>
    <r>
      <rPr>
        <sz val="10"/>
        <color theme="1"/>
        <rFont val="Arial Unicode MS"/>
      </rPr>
      <t xml:space="preserve">         </t>
    </r>
  </si>
  <si>
    <r>
      <t xml:space="preserve">desim.stop - PT03        - </t>
    </r>
    <r>
      <rPr>
        <sz val="10"/>
        <color rgb="FFCD3131"/>
        <rFont val="Arial Unicode MS"/>
      </rPr>
      <t>Output - I'm not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</si>
  <si>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PT02_PT03   - </t>
    </r>
    <r>
      <rPr>
        <sz val="10"/>
        <color rgb="FF0DBC79"/>
        <rFont val="Arial Unicode MS"/>
      </rPr>
      <t>Input  - Destiny isn't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</si>
  <si>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PT02        - </t>
    </r>
    <r>
      <rPr>
        <sz val="10"/>
        <color rgb="FF2472C8"/>
        <rFont val="Arial Unicode MS"/>
      </rPr>
      <t>State  - sends=(PT03=ONGOING -&gt; DELAY)                                                                                            --- Prev state: States(node=SENDING, sends={'PT03': ONGOING}, destinies={'PT03': NOT_AVAILABLE}, control={'PT03': })</t>
    </r>
    <r>
      <rPr>
        <sz val="10"/>
        <color theme="1"/>
        <rFont val="Arial Unicode MS"/>
      </rPr>
      <t xml:space="preserve">     </t>
    </r>
  </si>
  <si>
    <r>
      <t xml:space="preserve">desim.stop - PT02        - </t>
    </r>
    <r>
      <rPr>
        <sz val="10"/>
        <color rgb="FF2472C8"/>
        <rFont val="Arial Unicode MS"/>
      </rPr>
      <t>State  - node=SENDING -&gt; REST, sends=(PT03=DELAY -&gt; NOTHING)                                                                      --- Prev state: States(node=SENDING, sends={'PT03': DELAY}, destinies={'PT03': NOT_AVAILABLE}, control={'PT03': })</t>
    </r>
    <r>
      <rPr>
        <sz val="10"/>
        <color theme="1"/>
        <rFont val="Arial Unicode MS"/>
      </rPr>
      <t xml:space="preserve">       </t>
    </r>
  </si>
  <si>
    <r>
      <t xml:space="preserve">desim.stop - PT02        - </t>
    </r>
    <r>
      <rPr>
        <sz val="10"/>
        <color rgb="FFCD3131"/>
        <rFont val="Arial Unicode MS"/>
      </rPr>
      <t>Output - Output Tray 1 to PT03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</si>
  <si>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PT02_PT03   - </t>
    </r>
    <r>
      <rPr>
        <sz val="10"/>
        <color rgb="FF0DBC79"/>
        <rFont val="Arial Unicode MS"/>
      </rPr>
      <t>Input  - Input Tray 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</si>
  <si>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PT02        - </t>
    </r>
    <r>
      <rPr>
        <sz val="10"/>
        <color rgb="FFCD3131"/>
        <rFont val="Arial Unicode MS"/>
      </rPr>
      <t>Output - I'm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</si>
  <si>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0DBC79"/>
        <rFont val="Arial Unicode MS"/>
      </rPr>
      <t>Input  - Destiny is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</si>
  <si>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2472C8"/>
        <rFont val="Arial Unicode MS"/>
      </rPr>
      <t>State  - NOT_AVAILABLE -&gt;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</si>
  <si>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CD3131"/>
        <rFont val="Arial Unicode MS"/>
      </rPr>
      <t>Output - Available to origin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</si>
  <si>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0DBC79"/>
        <rFont val="Arial Unicode MS"/>
      </rPr>
      <t>Input  - Destiny is 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</si>
  <si>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2472C8"/>
        <rFont val="Arial Unicode MS"/>
      </rPr>
      <t>State  - destinies=(PT02=NOT_AVAILABLE -&gt; AVAILABLE)                                                                              --- Prev state: States(node=RESERVED, sends={'PT02': NOTHING}, destinies={'PT02': NOT_AVAILABLE}, control={'PT02': })</t>
    </r>
    <r>
      <rPr>
        <sz val="10"/>
        <color theme="1"/>
        <rFont val="Arial Unicode MS"/>
      </rPr>
      <t xml:space="preserve">    </t>
    </r>
  </si>
  <si>
    <r>
      <t xml:space="preserve">desim.conv - PT01_DIR01  - </t>
    </r>
    <r>
      <rPr>
        <sz val="10"/>
        <color rgb="FFCD3131"/>
        <rFont val="Arial Unicode MS"/>
      </rPr>
      <t>Output - Output Tray 2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</si>
  <si>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0DBC79"/>
        <rFont val="Arial Unicode MS"/>
      </rPr>
      <t>Input  - Input container Tray 2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</si>
  <si>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PT02        - </t>
    </r>
    <r>
      <rPr>
        <sz val="10"/>
        <color rgb="FF2472C8"/>
        <rFont val="Arial Unicode MS"/>
      </rPr>
      <t>State  - node=REST -&gt; RESERVED                                                                                                    --- Prev state: States(node=REST, sends={'PT03': NOTHING}, destinies={'PT03': NOT_AVAILABLE}, control={'PT03': })</t>
    </r>
    <r>
      <rPr>
        <sz val="10"/>
        <color theme="1"/>
        <rFont val="Arial Unicode MS"/>
      </rPr>
      <t xml:space="preserve">        </t>
    </r>
  </si>
  <si>
    <r>
      <t xml:space="preserve">desim.stop - DIR01       - </t>
    </r>
    <r>
      <rPr>
        <sz val="10"/>
        <color rgb="FFCD3131"/>
        <rFont val="Arial Unicode MS"/>
      </rPr>
      <t>Output - Output Tray 2 to PT02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</si>
  <si>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DIR01_PT02  - </t>
    </r>
    <r>
      <rPr>
        <sz val="10"/>
        <color rgb="FF0DBC79"/>
        <rFont val="Arial Unicode MS"/>
      </rPr>
      <t>Input  - Input Tray 2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</si>
  <si>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PT01        - </t>
    </r>
    <r>
      <rPr>
        <sz val="10"/>
        <color rgb="FFCD3131"/>
        <rFont val="Arial Unicode MS"/>
      </rPr>
      <t>Output - Output Tray 3 to DIR01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</si>
  <si>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0DBC79"/>
        <rFont val="Arial Unicode MS"/>
      </rPr>
      <t>Input  - Input Tray 3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</si>
  <si>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mains.cont               - External container input Tray 4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</si>
  <si>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desim.stop - PT01        - </t>
    </r>
    <r>
      <rPr>
        <sz val="10"/>
        <color rgb="FF0DBC79"/>
        <rFont val="Arial Unicode MS"/>
      </rPr>
      <t>Input  - Input container Tray 4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</si>
  <si>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CD3131"/>
        <rFont val="Arial Unicode MS"/>
      </rPr>
      <t>Output - Output Tray 3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</si>
  <si>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0DBC79"/>
        <rFont val="Arial Unicode MS"/>
      </rPr>
      <t>Input  - Input container Tray 3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</si>
  <si>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desim.stop - DIR01       - </t>
    </r>
    <r>
      <rPr>
        <sz val="10"/>
        <color rgb="FF2472C8"/>
        <rFont val="Arial Unicode MS"/>
      </rPr>
      <t>State  - node=RESERVED -&gt; OCCUPIED                                                                                                --- Prev state: States(node=RESERVED, sends={'PT02': NOTHING}, destinies={'PT02': NOT_AVAILABLE}, control={'PT02': })</t>
    </r>
    <r>
      <rPr>
        <sz val="10"/>
        <color theme="1"/>
        <rFont val="Arial Unicode MS"/>
      </rPr>
      <t xml:space="preserve">    </t>
    </r>
  </si>
  <si>
    <r>
      <t xml:space="preserve">desim.conv - PT01_DIR01  - </t>
    </r>
    <r>
      <rPr>
        <sz val="10"/>
        <color rgb="FF2472C8"/>
        <rFont val="Arial Unicode MS"/>
      </rPr>
      <t>State  - NOT_AVAILABLE -&gt; NOT_AVAILABLE</t>
    </r>
    <r>
      <rPr>
        <sz val="10"/>
        <color theme="1"/>
        <rFont val="Arial Unicode MS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</si>
  <si>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desim.conv - PT01_DIR01  - </t>
    </r>
    <r>
      <rPr>
        <sz val="10"/>
        <color rgb="FF0DBC79"/>
        <rFont val="Arial Unicode MS"/>
      </rPr>
      <t>Input  - Reserved</t>
    </r>
    <r>
      <rPr>
        <sz val="10"/>
        <color theme="1"/>
        <rFont val="Arial Unicode MS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</si>
</sst>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11A8CD"/>
      <name val="Arial Unicode MS"/>
    </font>
    <font>
      <sz val="10"/>
      <color rgb="FF0DBC79"/>
      <name val="Arial Unicode MS"/>
    </font>
    <font>
      <sz val="10"/>
      <color rgb="FF2472C8"/>
      <name val="Arial Unicode MS"/>
    </font>
    <font>
      <sz val="10"/>
      <color rgb="FFCD3131"/>
      <name val="Arial Unicode MS"/>
    </font>
    <font>
      <sz val="10"/>
      <color rgb="FFE5E51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14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theme="0"/>
      </font>
      <fill>
        <patternFill>
          <bgColor theme="8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 patternType="solid">
          <bgColor theme="8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 patternType="solid">
          <bgColor theme="8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 patternType="solid">
          <bgColor theme="8" tint="-0.24994659260841701"/>
        </patternFill>
      </fill>
    </dxf>
    <dxf>
      <font>
        <color auto="1"/>
      </font>
      <fill>
        <patternFill>
          <bgColor theme="7" tint="0.39994506668294322"/>
        </patternFill>
      </fill>
    </dxf>
    <dxf>
      <font>
        <color auto="1"/>
      </font>
      <fill>
        <patternFill patternType="solid">
          <bgColor theme="8" tint="-0.24994659260841701"/>
        </patternFill>
      </fill>
    </dxf>
    <dxf>
      <font>
        <color auto="1"/>
      </font>
      <fill>
        <patternFill patternType="solid">
          <bgColor theme="8" tint="-0.24994659260841701"/>
        </patternFill>
      </fill>
    </dxf>
    <dxf>
      <font>
        <color theme="8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78AE-E9F3-4E8B-9196-3F391B47579E}">
  <sheetPr filterMode="1"/>
  <dimension ref="A1:G472"/>
  <sheetViews>
    <sheetView tabSelected="1" topLeftCell="A78" zoomScale="115" zoomScaleNormal="115" workbookViewId="0">
      <selection activeCell="E165" sqref="D165:E165"/>
    </sheetView>
  </sheetViews>
  <sheetFormatPr baseColWidth="10" defaultRowHeight="15"/>
  <cols>
    <col min="1" max="1" width="13.42578125" customWidth="1"/>
    <col min="2" max="3" width="15.42578125" customWidth="1"/>
    <col min="4" max="4" width="18.7109375" customWidth="1"/>
    <col min="5" max="5" width="16.28515625" customWidth="1"/>
    <col min="6" max="6" width="111.140625" customWidth="1"/>
    <col min="7" max="7" width="139.42578125" customWidth="1"/>
  </cols>
  <sheetData>
    <row r="1" spans="1:7">
      <c r="A1" t="s">
        <v>3</v>
      </c>
      <c r="B1" t="s">
        <v>0</v>
      </c>
      <c r="C1" t="s">
        <v>6</v>
      </c>
      <c r="D1" t="s">
        <v>1</v>
      </c>
      <c r="E1" t="s">
        <v>2</v>
      </c>
      <c r="F1" t="s">
        <v>5</v>
      </c>
      <c r="G1" t="s">
        <v>7</v>
      </c>
    </row>
    <row r="2" spans="1:7">
      <c r="B2">
        <v>1</v>
      </c>
      <c r="C2">
        <v>7</v>
      </c>
      <c r="D2">
        <v>14</v>
      </c>
      <c r="E2">
        <v>28</v>
      </c>
      <c r="F2">
        <v>37</v>
      </c>
      <c r="G2">
        <v>174</v>
      </c>
    </row>
    <row r="3" spans="1:7">
      <c r="B3">
        <v>5</v>
      </c>
      <c r="C3">
        <v>4</v>
      </c>
      <c r="D3">
        <v>10</v>
      </c>
      <c r="E3">
        <v>6</v>
      </c>
      <c r="F3">
        <v>120</v>
      </c>
      <c r="G3">
        <v>1000</v>
      </c>
    </row>
    <row r="4" spans="1:7">
      <c r="A4" t="s">
        <v>4</v>
      </c>
      <c r="B4" t="s">
        <v>0</v>
      </c>
      <c r="C4" t="s">
        <v>6</v>
      </c>
      <c r="F4" t="s">
        <v>5</v>
      </c>
    </row>
    <row r="5" spans="1:7">
      <c r="B5">
        <v>1</v>
      </c>
      <c r="C5">
        <v>7</v>
      </c>
      <c r="F5">
        <v>28</v>
      </c>
    </row>
    <row r="6" spans="1:7">
      <c r="B6">
        <v>5</v>
      </c>
      <c r="C6">
        <v>4</v>
      </c>
      <c r="F6">
        <v>1000</v>
      </c>
    </row>
    <row r="7" spans="1:7">
      <c r="B7" t="s">
        <v>0</v>
      </c>
      <c r="C7" t="s">
        <v>6</v>
      </c>
      <c r="D7" t="s">
        <v>1</v>
      </c>
    </row>
    <row r="8" spans="1:7">
      <c r="B8" t="str">
        <f>IF(MID(Log!$A1,B$2,B$3)=A$1,MID(Log!$A1,B$2,B$3),IF(MID(Log!$A1,B$5,B$6)=A$4,MID(Log!$A1,B$5,B$6)))</f>
        <v>mains</v>
      </c>
      <c r="C8" t="str">
        <f>IF($B8=$A$1,IF(C$2&lt;&gt;0,MID(Log!$A1,C$2,C$3),""),IF($B8=$A$4,IF(C$5&lt;&gt;0,MID(Log!$A1,C$5,C$6),"")))</f>
        <v>cont</v>
      </c>
      <c r="D8" t="str">
        <f>IF($B8=$A$1,IF(D$2&lt;&gt;0,MID(Log!$A1,D$2,D$3),""),IF($B8=$A$4,IF(D$5&lt;&gt;0,MID(Log!$A1,D$5,D$6),"")))</f>
        <v/>
      </c>
      <c r="E8" t="str">
        <f>IF($B8=$A$1,IF(E$2&lt;&gt;0,MID(Log!$A1,E$2,E$3),""),IF($B8=$A$4,IF(E$5&lt;&gt;0,MID(Log!$A1,E$5,E$6),"")))</f>
        <v/>
      </c>
      <c r="F8" t="str">
        <f>IF($B8=$A$1,IF(F$2&lt;&gt;0,MID(Log!$A1,F$2,F$3),""),IF($B8=$A$4,IF(F$5&lt;&gt;0,MID(Log!$A1,F$5,F$6),"")))</f>
        <v xml:space="preserve">External container input Tray 1                                                                                                                                                                                                                                                 </v>
      </c>
      <c r="G8" t="str">
        <f>IF($B8=$A$1,IF(G$2&lt;&gt;0,MID(Log!$A1,G$2,G$3),""),IF($B8=$A$4,IF(G$5&lt;&gt;0,MID(Log!$A1,G$5,G$6),"")))</f>
        <v/>
      </c>
    </row>
    <row r="9" spans="1:7">
      <c r="B9" t="str">
        <f>IF(MID(Log!$A2,B$2,B$3)=A$1,MID(Log!$A2,B$2,B$3),IF(MID(Log!$A2,B$5,B$6)=A$4,MID(Log!$A2,B$5,B$6)))</f>
        <v>desim</v>
      </c>
      <c r="C9" t="str">
        <f>IF($B9=$A$1,IF(C$2&lt;&gt;0,MID(Log!$A2,C$2,C$3),""),IF($B9=$A$4,IF(C$5&lt;&gt;0,MID(Log!$A2,C$5,C$6),"")))</f>
        <v>stop</v>
      </c>
      <c r="D9" t="str">
        <f>IF($B9=$A$1,IF(D$2&lt;&gt;0,MID(Log!$A2,D$2,D$3),""),IF($B9=$A$4,IF(D$5&lt;&gt;0,MID(Log!$A2,D$5,D$6),"")))</f>
        <v xml:space="preserve">PT01      </v>
      </c>
      <c r="E9" t="str">
        <f>IF($B9=$A$1,IF(E$2&lt;&gt;0,TRIM(MID(Log!$A2,E$2,E$3)),""),IF($B9=$A$4,IF(E$5&lt;&gt;0,TRIM(MID(Log!$A2,E$5,E$6)),"")))</f>
        <v>Input</v>
      </c>
      <c r="F9" t="str">
        <f>IF($B9=$A$1,IF(F$2&lt;&gt;0,TRIM(MID(Log!$A2,F$2,F$3)),""),IF($B9=$A$4,IF(F$5&lt;&gt;0,TRIM(MID(Log!$A2,F$5,F$6)),"")))</f>
        <v>Reserved</v>
      </c>
      <c r="G9" t="str">
        <f>IF($B9=$A$1,IF(G$2&lt;&gt;0,TRIM(MID(Log!$A2,G$2,G$3)),""),IF($B9=$A$4,IF(G$5&lt;&gt;0,TRIM(MID(Log!$A2,G$5,G$6)),"")))</f>
        <v/>
      </c>
    </row>
    <row r="10" spans="1:7">
      <c r="B10" t="str">
        <f>IF(MID(Log!$A3,B$2,B$3)=A$1,MID(Log!$A3,B$2,B$3),IF(MID(Log!$A3,B$5,B$6)=A$4,MID(Log!$A3,B$5,B$6)))</f>
        <v>desim</v>
      </c>
      <c r="C10" t="str">
        <f>IF($B10=$A$1,IF(C$2&lt;&gt;0,MID(Log!$A3,C$2,C$3),""),IF($B10=$A$4,IF(C$5&lt;&gt;0,MID(Log!$A3,C$5,C$6),"")))</f>
        <v>stop</v>
      </c>
      <c r="D10" t="str">
        <f>IF($B10=$A$1,IF(D$2&lt;&gt;0,MID(Log!$A3,D$2,D$3),""),IF($B10=$A$4,IF(D$5&lt;&gt;0,MID(Log!$A3,D$5,D$6),"")))</f>
        <v xml:space="preserve">PT01      </v>
      </c>
      <c r="E10" t="str">
        <f>IF($B10=$A$1,IF(E$2&lt;&gt;0,TRIM(MID(Log!$A3,E$2,E$3)),""),IF($B10=$A$4,IF(E$5&lt;&gt;0,TRIM(MID(Log!$A3,E$5,E$6)),"")))</f>
        <v>State</v>
      </c>
      <c r="F10" t="str">
        <f>IF($B10=$A$1,IF(F$2&lt;&gt;0,TRIM(MID(Log!$A3,F$2,F$3)),""),IF($B10=$A$4,IF(F$5&lt;&gt;0,TRIM(MID(Log!$A3,F$5,F$6)),"")))</f>
        <v>node=REST -&gt; RESERVED</v>
      </c>
      <c r="G10" t="str">
        <f>IF($B10=$A$1,IF(G$2&lt;&gt;0,TRIM(MID(Log!$A3,G$2,G$3)),""),IF($B10=$A$4,IF(G$5&lt;&gt;0,TRIM(MID(Log!$A3,G$5,G$6)),"")))</f>
        <v>States(node=REST, sends={'DIR01': NOTHING}, destinies={'DIR01': AVAILABLE}, control={'DIR01': })</v>
      </c>
    </row>
    <row r="11" spans="1:7">
      <c r="B11" t="str">
        <f>IF(MID(Log!$A4,B$2,B$3)=A$1,MID(Log!$A4,B$2,B$3),IF(MID(Log!$A4,B$5,B$6)=A$4,MID(Log!$A4,B$5,B$6)))</f>
        <v>desim</v>
      </c>
      <c r="C11" t="str">
        <f>IF($B11=$A$1,IF(C$2&lt;&gt;0,MID(Log!$A4,C$2,C$3),""),IF($B11=$A$4,IF(C$5&lt;&gt;0,MID(Log!$A4,C$5,C$6),"")))</f>
        <v>stop</v>
      </c>
      <c r="D11" t="str">
        <f>IF($B11=$A$1,IF(D$2&lt;&gt;0,MID(Log!$A4,D$2,D$3),""),IF($B11=$A$4,IF(D$5&lt;&gt;0,MID(Log!$A4,D$5,D$6),"")))</f>
        <v xml:space="preserve">PT01      </v>
      </c>
      <c r="E11" t="str">
        <f>IF($B11=$A$1,IF(E$2&lt;&gt;0,TRIM(MID(Log!$A4,E$2,E$3)),""),IF($B11=$A$4,IF(E$5&lt;&gt;0,TRIM(MID(Log!$A4,E$5,E$6)),"")))</f>
        <v>Output</v>
      </c>
      <c r="F11" t="str">
        <f>IF($B11=$A$1,IF(F$2&lt;&gt;0,TRIM(MID(Log!$A4,F$2,F$3)),""),IF($B11=$A$4,IF(F$5&lt;&gt;0,TRIM(MID(Log!$A4,F$5,F$6)),"")))</f>
        <v>I'm not available</v>
      </c>
      <c r="G11" t="str">
        <f>IF($B11=$A$1,IF(G$2&lt;&gt;0,TRIM(MID(Log!$A4,G$2,G$3)),""),IF($B11=$A$4,IF(G$5&lt;&gt;0,TRIM(MID(Log!$A4,G$5,G$6)),"")))</f>
        <v/>
      </c>
    </row>
    <row r="12" spans="1:7">
      <c r="B12" t="str">
        <f>IF(MID(Log!$A5,B$2,B$3)=A$1,MID(Log!$A5,B$2,B$3),IF(MID(Log!$A5,B$5,B$6)=A$4,MID(Log!$A5,B$5,B$6)))</f>
        <v>desim</v>
      </c>
      <c r="C12" t="str">
        <f>IF($B12=$A$1,IF(C$2&lt;&gt;0,MID(Log!$A5,C$2,C$3),""),IF($B12=$A$4,IF(C$5&lt;&gt;0,MID(Log!$A5,C$5,C$6),"")))</f>
        <v>stop</v>
      </c>
      <c r="D12" t="str">
        <f>IF($B12=$A$1,IF(D$2&lt;&gt;0,MID(Log!$A5,D$2,D$3),""),IF($B12=$A$4,IF(D$5&lt;&gt;0,MID(Log!$A5,D$5,D$6),"")))</f>
        <v xml:space="preserve">PT01      </v>
      </c>
      <c r="E12" t="str">
        <f>IF($B12=$A$1,IF(E$2&lt;&gt;0,TRIM(MID(Log!$A5,E$2,E$3)),""),IF($B12=$A$4,IF(E$5&lt;&gt;0,TRIM(MID(Log!$A5,E$5,E$6)),"")))</f>
        <v>Input</v>
      </c>
      <c r="F12" t="str">
        <f>IF($B12=$A$1,IF(F$2&lt;&gt;0,TRIM(MID(Log!$A5,F$2,F$3)),""),IF($B12=$A$4,IF(F$5&lt;&gt;0,TRIM(MID(Log!$A5,F$5,F$6)),"")))</f>
        <v>Input container Tray 1</v>
      </c>
      <c r="G12" t="str">
        <f>IF($B12=$A$1,IF(G$2&lt;&gt;0,TRIM(MID(Log!$A5,G$2,G$3)),""),IF($B12=$A$4,IF(G$5&lt;&gt;0,TRIM(MID(Log!$A5,G$5,G$6)),"")))</f>
        <v/>
      </c>
    </row>
    <row r="13" spans="1:7">
      <c r="B13" t="str">
        <f>IF(MID(Log!$A6,B$2,B$3)=A$1,MID(Log!$A6,B$2,B$3),IF(MID(Log!$A6,B$5,B$6)=A$4,MID(Log!$A6,B$5,B$6)))</f>
        <v>desim</v>
      </c>
      <c r="C13" t="str">
        <f>IF($B13=$A$1,IF(C$2&lt;&gt;0,MID(Log!$A6,C$2,C$3),""),IF($B13=$A$4,IF(C$5&lt;&gt;0,MID(Log!$A6,C$5,C$6),"")))</f>
        <v>stop</v>
      </c>
      <c r="D13" t="str">
        <f>IF($B13=$A$1,IF(D$2&lt;&gt;0,MID(Log!$A6,D$2,D$3),""),IF($B13=$A$4,IF(D$5&lt;&gt;0,MID(Log!$A6,D$5,D$6),"")))</f>
        <v xml:space="preserve">PT01      </v>
      </c>
      <c r="E13" t="str">
        <f>IF($B13=$A$1,IF(E$2&lt;&gt;0,TRIM(MID(Log!$A6,E$2,E$3)),""),IF($B13=$A$4,IF(E$5&lt;&gt;0,TRIM(MID(Log!$A6,E$5,E$6)),"")))</f>
        <v>State</v>
      </c>
      <c r="F13" t="str">
        <f>IF($B13=$A$1,IF(F$2&lt;&gt;0,TRIM(MID(Log!$A6,F$2,F$3)),""),IF($B13=$A$4,IF(F$5&lt;&gt;0,TRIM(MID(Log!$A6,F$5,F$6)),"")))</f>
        <v>node=RESERVED -&gt; OCCUPIED</v>
      </c>
      <c r="G13" t="str">
        <f>IF($B13=$A$1,IF(G$2&lt;&gt;0,TRIM(MID(Log!$A6,G$2,G$3)),""),IF($B13=$A$4,IF(G$5&lt;&gt;0,TRIM(MID(Log!$A6,G$5,G$6)),"")))</f>
        <v>States(node=RESERVED, sends={'DIR01': NOTHING}, destinies={'DIR01': AVAILABLE}, control={'DIR01': })</v>
      </c>
    </row>
    <row r="14" spans="1:7">
      <c r="B14" t="str">
        <f>IF(MID(Log!$A7,B$2,B$3)=A$1,MID(Log!$A7,B$2,B$3),IF(MID(Log!$A7,B$5,B$6)=A$4,MID(Log!$A7,B$5,B$6)))</f>
        <v>desim</v>
      </c>
      <c r="C14" t="str">
        <f>IF($B14=$A$1,IF(C$2&lt;&gt;0,MID(Log!$A7,C$2,C$3),""),IF($B14=$A$4,IF(C$5&lt;&gt;0,MID(Log!$A7,C$5,C$6),"")))</f>
        <v>stop</v>
      </c>
      <c r="D14" t="str">
        <f>IF($B14=$A$1,IF(D$2&lt;&gt;0,MID(Log!$A7,D$2,D$3),""),IF($B14=$A$4,IF(D$5&lt;&gt;0,MID(Log!$A7,D$5,D$6),"")))</f>
        <v xml:space="preserve">PT01      </v>
      </c>
      <c r="E14" t="str">
        <f>IF($B14=$A$1,IF(E$2&lt;&gt;0,TRIM(MID(Log!$A7,E$2,E$3)),""),IF($B14=$A$4,IF(E$5&lt;&gt;0,TRIM(MID(Log!$A7,E$5,E$6)),"")))</f>
        <v>State</v>
      </c>
      <c r="F14" t="str">
        <f>IF($B14=$A$1,IF(F$2&lt;&gt;0,TRIM(MID(Log!$A7,F$2,F$3)),""),IF($B14=$A$4,IF(F$5&lt;&gt;0,TRIM(MID(Log!$A7,F$5,F$6)),"")))</f>
        <v>node=OCCUPIED -&gt; SENDING, sends=(DIR01=NOTHING -&gt; ONGOING), destinies=(DIR01=AVAILABLE -&gt; NOT_AVAILABLE)</v>
      </c>
      <c r="G14" t="str">
        <f>IF($B14=$A$1,IF(G$2&lt;&gt;0,TRIM(MID(Log!$A7,G$2,G$3)),""),IF($B14=$A$4,IF(G$5&lt;&gt;0,TRIM(MID(Log!$A7,G$5,G$6)),"")))</f>
        <v>States(node=OCCUPIED, sends={'DIR01': NOTHING}, destinies={'DIR01': AVAILABLE}, control={'DIR01': })</v>
      </c>
    </row>
    <row r="15" spans="1:7">
      <c r="B15" t="str">
        <f>IF(MID(Log!$A8,B$2,B$3)=A$1,MID(Log!$A8,B$2,B$3),IF(MID(Log!$A8,B$5,B$6)=A$4,MID(Log!$A8,B$5,B$6)))</f>
        <v>desim</v>
      </c>
      <c r="C15" t="str">
        <f>IF($B15=$A$1,IF(C$2&lt;&gt;0,MID(Log!$A8,C$2,C$3),""),IF($B15=$A$4,IF(C$5&lt;&gt;0,MID(Log!$A8,C$5,C$6),"")))</f>
        <v>stop</v>
      </c>
      <c r="D15" t="str">
        <f>IF($B15=$A$1,IF(D$2&lt;&gt;0,MID(Log!$A8,D$2,D$3),""),IF($B15=$A$4,IF(D$5&lt;&gt;0,MID(Log!$A8,D$5,D$6),"")))</f>
        <v xml:space="preserve">PT01      </v>
      </c>
      <c r="E15" t="str">
        <f>IF($B15=$A$1,IF(E$2&lt;&gt;0,TRIM(MID(Log!$A8,E$2,E$3)),""),IF($B15=$A$4,IF(E$5&lt;&gt;0,TRIM(MID(Log!$A8,E$5,E$6)),"")))</f>
        <v>Output</v>
      </c>
      <c r="F15" t="str">
        <f>IF($B15=$A$1,IF(F$2&lt;&gt;0,TRIM(MID(Log!$A8,F$2,F$3)),""),IF($B15=$A$4,IF(F$5&lt;&gt;0,TRIM(MID(Log!$A8,F$5,F$6)),"")))</f>
        <v>Reserve DIR01</v>
      </c>
      <c r="G15" t="str">
        <f>IF($B15=$A$1,IF(G$2&lt;&gt;0,TRIM(MID(Log!$A8,G$2,G$3)),""),IF($B15=$A$4,IF(G$5&lt;&gt;0,TRIM(MID(Log!$A8,G$5,G$6)),"")))</f>
        <v/>
      </c>
    </row>
    <row r="16" spans="1:7">
      <c r="B16" t="str">
        <f>IF(MID(Log!$A9,B$2,B$3)=A$1,MID(Log!$A9,B$2,B$3),IF(MID(Log!$A9,B$5,B$6)=A$4,MID(Log!$A9,B$5,B$6)))</f>
        <v>desim</v>
      </c>
      <c r="C16" t="str">
        <f>IF($B16=$A$1,IF(C$2&lt;&gt;0,MID(Log!$A9,C$2,C$3),""),IF($B16=$A$4,IF(C$5&lt;&gt;0,MID(Log!$A9,C$5,C$6),"")))</f>
        <v>conv</v>
      </c>
      <c r="D16" t="str">
        <f>IF($B16=$A$1,IF(D$2&lt;&gt;0,MID(Log!$A9,D$2,D$3),""),IF($B16=$A$4,IF(D$5&lt;&gt;0,MID(Log!$A9,D$5,D$6),"")))</f>
        <v>PT01_DIR01</v>
      </c>
      <c r="E16" t="str">
        <f>IF($B16=$A$1,IF(E$2&lt;&gt;0,TRIM(MID(Log!$A9,E$2,E$3)),""),IF($B16=$A$4,IF(E$5&lt;&gt;0,TRIM(MID(Log!$A9,E$5,E$6)),"")))</f>
        <v>Input</v>
      </c>
      <c r="F16" t="str">
        <f>IF($B16=$A$1,IF(F$2&lt;&gt;0,TRIM(MID(Log!$A9,F$2,F$3)),""),IF($B16=$A$4,IF(F$5&lt;&gt;0,TRIM(MID(Log!$A9,F$5,F$6)),"")))</f>
        <v>Reserved</v>
      </c>
      <c r="G16" t="str">
        <f>IF($B16=$A$1,IF(G$2&lt;&gt;0,TRIM(MID(Log!$A9,G$2,G$3)),""),IF($B16=$A$4,IF(G$5&lt;&gt;0,TRIM(MID(Log!$A9,G$5,G$6)),"")))</f>
        <v/>
      </c>
    </row>
    <row r="17" spans="2:7">
      <c r="B17" t="str">
        <f>IF(MID(Log!$A10,B$2,B$3)=A$1,MID(Log!$A10,B$2,B$3),IF(MID(Log!$A10,B$5,B$6)=A$4,MID(Log!$A10,B$5,B$6)))</f>
        <v>desim</v>
      </c>
      <c r="C17" t="str">
        <f>IF($B17=$A$1,IF(C$2&lt;&gt;0,MID(Log!$A10,C$2,C$3),""),IF($B17=$A$4,IF(C$5&lt;&gt;0,MID(Log!$A10,C$5,C$6),"")))</f>
        <v>conv</v>
      </c>
      <c r="D17" t="str">
        <f>IF($B17=$A$1,IF(D$2&lt;&gt;0,MID(Log!$A10,D$2,D$3),""),IF($B17=$A$4,IF(D$5&lt;&gt;0,MID(Log!$A10,D$5,D$6),"")))</f>
        <v>PT01_DIR01</v>
      </c>
      <c r="E17" t="str">
        <f>IF($B17=$A$1,IF(E$2&lt;&gt;0,TRIM(MID(Log!$A10,E$2,E$3)),""),IF($B17=$A$4,IF(E$5&lt;&gt;0,TRIM(MID(Log!$A10,E$5,E$6)),"")))</f>
        <v>State</v>
      </c>
      <c r="F17" t="str">
        <f>IF($B17=$A$1,IF(F$2&lt;&gt;0,TRIM(MID(Log!$A10,F$2,F$3)),""),IF($B17=$A$4,IF(F$5&lt;&gt;0,TRIM(MID(Log!$A10,F$5,F$6)),"")))</f>
        <v>AVAILABLE -&gt; NOT_AVAILABLE_BY_MOVING</v>
      </c>
      <c r="G17" t="str">
        <f>IF($B17=$A$1,IF(G$2&lt;&gt;0,TRIM(MID(Log!$A10,G$2,G$3)),""),IF($B17=$A$4,IF(G$5&lt;&gt;0,TRIM(MID(Log!$A10,G$5,G$6)),"")))</f>
        <v/>
      </c>
    </row>
    <row r="18" spans="2:7">
      <c r="B18" t="str">
        <f>IF(MID(Log!$A11,B$2,B$3)=A$1,MID(Log!$A11,B$2,B$3),IF(MID(Log!$A11,B$5,B$6)=A$4,MID(Log!$A11,B$5,B$6)))</f>
        <v>desim</v>
      </c>
      <c r="C18" t="str">
        <f>IF($B18=$A$1,IF(C$2&lt;&gt;0,MID(Log!$A11,C$2,C$3),""),IF($B18=$A$4,IF(C$5&lt;&gt;0,MID(Log!$A11,C$5,C$6),"")))</f>
        <v>conv</v>
      </c>
      <c r="D18" t="str">
        <f>IF($B18=$A$1,IF(D$2&lt;&gt;0,MID(Log!$A11,D$2,D$3),""),IF($B18=$A$4,IF(D$5&lt;&gt;0,MID(Log!$A11,D$5,D$6),"")))</f>
        <v>PT01_DIR01</v>
      </c>
      <c r="E18" t="str">
        <f>IF($B18=$A$1,IF(E$2&lt;&gt;0,TRIM(MID(Log!$A11,E$2,E$3)),""),IF($B18=$A$4,IF(E$5&lt;&gt;0,TRIM(MID(Log!$A11,E$5,E$6)),"")))</f>
        <v>State</v>
      </c>
      <c r="F18" t="str">
        <f>IF($B18=$A$1,IF(F$2&lt;&gt;0,TRIM(MID(Log!$A11,F$2,F$3)),""),IF($B18=$A$4,IF(F$5&lt;&gt;0,TRIM(MID(Log!$A11,F$5,F$6)),"")))</f>
        <v>NOT_AVAILABLE_BY_MOVING -&gt; MOVING</v>
      </c>
      <c r="G18" t="str">
        <f>IF($B18=$A$1,IF(G$2&lt;&gt;0,TRIM(MID(Log!$A11,G$2,G$3)),""),IF($B18=$A$4,IF(G$5&lt;&gt;0,TRIM(MID(Log!$A11,G$5,G$6)),"")))</f>
        <v/>
      </c>
    </row>
    <row r="19" spans="2:7">
      <c r="B19" t="str">
        <f>IF(MID(Log!$A12,B$2,B$3)=A$1,MID(Log!$A12,B$2,B$3),IF(MID(Log!$A12,B$5,B$6)=A$4,MID(Log!$A12,B$5,B$6)))</f>
        <v>desim</v>
      </c>
      <c r="C19" t="str">
        <f>IF($B19=$A$1,IF(C$2&lt;&gt;0,MID(Log!$A12,C$2,C$3),""),IF($B19=$A$4,IF(C$5&lt;&gt;0,MID(Log!$A12,C$5,C$6),"")))</f>
        <v>conv</v>
      </c>
      <c r="D19" t="str">
        <f>IF($B19=$A$1,IF(D$2&lt;&gt;0,MID(Log!$A12,D$2,D$3),""),IF($B19=$A$4,IF(D$5&lt;&gt;0,MID(Log!$A12,D$5,D$6),"")))</f>
        <v>PT01_DIR01</v>
      </c>
      <c r="E19" t="str">
        <f>IF($B19=$A$1,IF(E$2&lt;&gt;0,TRIM(MID(Log!$A12,E$2,E$3)),""),IF($B19=$A$4,IF(E$5&lt;&gt;0,TRIM(MID(Log!$A12,E$5,E$6)),"")))</f>
        <v>Output</v>
      </c>
      <c r="F19" t="str">
        <f>IF($B19=$A$1,IF(F$2&lt;&gt;0,TRIM(MID(Log!$A12,F$2,F$3)),""),IF($B19=$A$4,IF(F$5&lt;&gt;0,TRIM(MID(Log!$A12,F$5,F$6)),"")))</f>
        <v>Not available to origin</v>
      </c>
      <c r="G19" t="str">
        <f>IF($B19=$A$1,IF(G$2&lt;&gt;0,TRIM(MID(Log!$A12,G$2,G$3)),""),IF($B19=$A$4,IF(G$5&lt;&gt;0,TRIM(MID(Log!$A12,G$5,G$6)),"")))</f>
        <v/>
      </c>
    </row>
    <row r="20" spans="2:7">
      <c r="B20" t="str">
        <f>IF(MID(Log!$A13,B$2,B$3)=A$1,MID(Log!$A13,B$2,B$3),IF(MID(Log!$A13,B$5,B$6)=A$4,MID(Log!$A13,B$5,B$6)))</f>
        <v>desim</v>
      </c>
      <c r="C20" t="str">
        <f>IF($B20=$A$1,IF(C$2&lt;&gt;0,MID(Log!$A13,C$2,C$3),""),IF($B20=$A$4,IF(C$5&lt;&gt;0,MID(Log!$A13,C$5,C$6),"")))</f>
        <v>stop</v>
      </c>
      <c r="D20" t="str">
        <f>IF($B20=$A$1,IF(D$2&lt;&gt;0,MID(Log!$A13,D$2,D$3),""),IF($B20=$A$4,IF(D$5&lt;&gt;0,MID(Log!$A13,D$5,D$6),"")))</f>
        <v xml:space="preserve">PT01      </v>
      </c>
      <c r="E20" t="str">
        <f>IF($B20=$A$1,IF(E$2&lt;&gt;0,TRIM(MID(Log!$A13,E$2,E$3)),""),IF($B20=$A$4,IF(E$5&lt;&gt;0,TRIM(MID(Log!$A13,E$5,E$6)),"")))</f>
        <v>Input</v>
      </c>
      <c r="F20" t="str">
        <f>IF($B20=$A$1,IF(F$2&lt;&gt;0,TRIM(MID(Log!$A13,F$2,F$3)),""),IF($B20=$A$4,IF(F$5&lt;&gt;0,TRIM(MID(Log!$A13,F$5,F$6)),"")))</f>
        <v>Destiny isn't available</v>
      </c>
      <c r="G20" t="str">
        <f>IF($B20=$A$1,IF(G$2&lt;&gt;0,TRIM(MID(Log!$A13,G$2,G$3)),""),IF($B20=$A$4,IF(G$5&lt;&gt;0,TRIM(MID(Log!$A13,G$5,G$6)),"")))</f>
        <v/>
      </c>
    </row>
    <row r="21" spans="2:7">
      <c r="B21" t="str">
        <f>IF(MID(Log!$A14,B$2,B$3)=A$1,MID(Log!$A14,B$2,B$3),IF(MID(Log!$A14,B$5,B$6)=A$4,MID(Log!$A14,B$5,B$6)))</f>
        <v>desim</v>
      </c>
      <c r="C21" t="str">
        <f>IF($B21=$A$1,IF(C$2&lt;&gt;0,MID(Log!$A14,C$2,C$3),""),IF($B21=$A$4,IF(C$5&lt;&gt;0,MID(Log!$A14,C$5,C$6),"")))</f>
        <v>conv</v>
      </c>
      <c r="D21" t="str">
        <f>IF($B21=$A$1,IF(D$2&lt;&gt;0,MID(Log!$A14,D$2,D$3),""),IF($B21=$A$4,IF(D$5&lt;&gt;0,MID(Log!$A14,D$5,D$6),"")))</f>
        <v>PT01_DIR01</v>
      </c>
      <c r="E21" t="str">
        <f>IF($B21=$A$1,IF(E$2&lt;&gt;0,TRIM(MID(Log!$A14,E$2,E$3)),""),IF($B21=$A$4,IF(E$5&lt;&gt;0,TRIM(MID(Log!$A14,E$5,E$6)),"")))</f>
        <v>Output</v>
      </c>
      <c r="F21" t="str">
        <f>IF($B21=$A$1,IF(F$2&lt;&gt;0,TRIM(MID(Log!$A14,F$2,F$3)),""),IF($B21=$A$4,IF(F$5&lt;&gt;0,TRIM(MID(Log!$A14,F$5,F$6)),"")))</f>
        <v>Reserve destiny</v>
      </c>
      <c r="G21" t="str">
        <f>IF($B21=$A$1,IF(G$2&lt;&gt;0,TRIM(MID(Log!$A14,G$2,G$3)),""),IF($B21=$A$4,IF(G$5&lt;&gt;0,TRIM(MID(Log!$A14,G$5,G$6)),"")))</f>
        <v/>
      </c>
    </row>
    <row r="22" spans="2:7">
      <c r="B22" t="str">
        <f>IF(MID(Log!$A15,B$2,B$3)=A$1,MID(Log!$A15,B$2,B$3),IF(MID(Log!$A15,B$5,B$6)=A$4,MID(Log!$A15,B$5,B$6)))</f>
        <v>desim</v>
      </c>
      <c r="C22" t="str">
        <f>IF($B22=$A$1,IF(C$2&lt;&gt;0,MID(Log!$A15,C$2,C$3),""),IF($B22=$A$4,IF(C$5&lt;&gt;0,MID(Log!$A15,C$5,C$6),"")))</f>
        <v>stop</v>
      </c>
      <c r="D22" t="str">
        <f>IF($B22=$A$1,IF(D$2&lt;&gt;0,MID(Log!$A15,D$2,D$3),""),IF($B22=$A$4,IF(D$5&lt;&gt;0,MID(Log!$A15,D$5,D$6),"")))</f>
        <v xml:space="preserve">DIR01     </v>
      </c>
      <c r="E22" t="str">
        <f>IF($B22=$A$1,IF(E$2&lt;&gt;0,TRIM(MID(Log!$A15,E$2,E$3)),""),IF($B22=$A$4,IF(E$5&lt;&gt;0,TRIM(MID(Log!$A15,E$5,E$6)),"")))</f>
        <v>Input</v>
      </c>
      <c r="F22" t="str">
        <f>IF($B22=$A$1,IF(F$2&lt;&gt;0,MID(Log!$A15,F$2,F$3),""),IF($B22=$A$4,IF(F$5&lt;&gt;0,MID(Log!$A15,F$5,F$6),"")))</f>
        <v xml:space="preserve">Reserved                                                                                                                </v>
      </c>
      <c r="G22" t="str">
        <f>IF($B22=$A$1,IF(G$2&lt;&gt;0,MID(Log!$A15,G$2,G$3),""),IF($B22=$A$4,IF(G$5&lt;&gt;0,MID(Log!$A15,G$5,G$6),"")))</f>
        <v xml:space="preserve">                                                                                                                              </v>
      </c>
    </row>
    <row r="23" spans="2:7">
      <c r="B23" t="str">
        <f>IF(MID(Log!$A16,B$2,B$3)=A$1,MID(Log!$A16,B$2,B$3),IF(MID(Log!$A16,B$5,B$6)=A$4,MID(Log!$A16,B$5,B$6)))</f>
        <v>desim</v>
      </c>
      <c r="C23" t="str">
        <f>IF($B23=$A$1,IF(C$2&lt;&gt;0,MID(Log!$A16,C$2,C$3),""),IF($B23=$A$4,IF(C$5&lt;&gt;0,MID(Log!$A16,C$5,C$6),"")))</f>
        <v>stop</v>
      </c>
      <c r="D23" t="str">
        <f>IF($B23=$A$1,IF(D$2&lt;&gt;0,MID(Log!$A16,D$2,D$3),""),IF($B23=$A$4,IF(D$5&lt;&gt;0,MID(Log!$A16,D$5,D$6),"")))</f>
        <v xml:space="preserve">DIR01     </v>
      </c>
      <c r="E23" t="str">
        <f>IF($B23=$A$1,IF(E$2&lt;&gt;0,TRIM(MID(Log!$A16,E$2,E$3)),""),IF($B23=$A$4,IF(E$5&lt;&gt;0,TRIM(MID(Log!$A16,E$5,E$6)),"")))</f>
        <v>State</v>
      </c>
      <c r="F23" t="str">
        <f>IF($B23=$A$1,IF(F$2&lt;&gt;0,MID(Log!$A16,F$2,F$3),""),IF($B23=$A$4,IF(F$5&lt;&gt;0,MID(Log!$A16,F$5,F$6),"")))</f>
        <v xml:space="preserve">node=REST -&gt; RESERVED                                                                                                   </v>
      </c>
      <c r="G23" t="str">
        <f>IF($B23=$A$1,IF(G$2&lt;&gt;0,MID(Log!$A16,G$2,G$3),""),IF($B23=$A$4,IF(G$5&lt;&gt;0,MID(Log!$A16,G$5,G$6),"")))</f>
        <v xml:space="preserve">States(node=REST, sends={'PT02': NOTHING}, destinies={'PT02': AVAILABLE}, control={'PT02': })            </v>
      </c>
    </row>
    <row r="24" spans="2:7">
      <c r="B24" t="str">
        <f>IF(MID(Log!$A17,B$2,B$3)=A$1,MID(Log!$A17,B$2,B$3),IF(MID(Log!$A17,B$5,B$6)=A$4,MID(Log!$A17,B$5,B$6)))</f>
        <v>desim</v>
      </c>
      <c r="C24" t="str">
        <f>IF($B24=$A$1,IF(C$2&lt;&gt;0,MID(Log!$A17,C$2,C$3),""),IF($B24=$A$4,IF(C$5&lt;&gt;0,MID(Log!$A17,C$5,C$6),"")))</f>
        <v>stop</v>
      </c>
      <c r="D24" t="str">
        <f>IF($B24=$A$1,IF(D$2&lt;&gt;0,MID(Log!$A17,D$2,D$3),""),IF($B24=$A$4,IF(D$5&lt;&gt;0,MID(Log!$A17,D$5,D$6),"")))</f>
        <v xml:space="preserve">DIR01     </v>
      </c>
      <c r="E24" t="str">
        <f>IF($B24=$A$1,IF(E$2&lt;&gt;0,TRIM(MID(Log!$A17,E$2,E$3)),""),IF($B24=$A$4,IF(E$5&lt;&gt;0,TRIM(MID(Log!$A17,E$5,E$6)),"")))</f>
        <v>Output</v>
      </c>
      <c r="F24" t="str">
        <f>IF($B24=$A$1,IF(F$2&lt;&gt;0,MID(Log!$A17,F$2,F$3),""),IF($B24=$A$4,IF(F$5&lt;&gt;0,MID(Log!$A17,F$5,F$6),"")))</f>
        <v xml:space="preserve">I'm not available                                                                                                       </v>
      </c>
      <c r="G24" t="str">
        <f>IF($B24=$A$1,IF(G$2&lt;&gt;0,MID(Log!$A17,G$2,G$3),""),IF($B24=$A$4,IF(G$5&lt;&gt;0,MID(Log!$A17,G$5,G$6),"")))</f>
        <v xml:space="preserve">                                                                                                                              </v>
      </c>
    </row>
    <row r="25" spans="2:7">
      <c r="B25" t="str">
        <f>IF(MID(Log!$A18,B$2,B$3)=A$1,MID(Log!$A18,B$2,B$3),IF(MID(Log!$A18,B$5,B$6)=A$4,MID(Log!$A18,B$5,B$6)))</f>
        <v>desim</v>
      </c>
      <c r="C25" t="str">
        <f>IF($B25=$A$1,IF(C$2&lt;&gt;0,MID(Log!$A18,C$2,C$3),""),IF($B25=$A$4,IF(C$5&lt;&gt;0,MID(Log!$A18,C$5,C$6),"")))</f>
        <v>conv</v>
      </c>
      <c r="D25" t="str">
        <f>IF($B25=$A$1,IF(D$2&lt;&gt;0,MID(Log!$A18,D$2,D$3),""),IF($B25=$A$4,IF(D$5&lt;&gt;0,MID(Log!$A18,D$5,D$6),"")))</f>
        <v>PT01_DIR01</v>
      </c>
      <c r="E25" t="str">
        <f>IF($B25=$A$1,IF(E$2&lt;&gt;0,TRIM(MID(Log!$A18,E$2,E$3)),""),IF($B25=$A$4,IF(E$5&lt;&gt;0,TRIM(MID(Log!$A18,E$5,E$6)),"")))</f>
        <v>Input</v>
      </c>
      <c r="F25" t="str">
        <f>IF($B25=$A$1,IF(F$2&lt;&gt;0,TRIM(MID(Log!$A18,F$2,F$3)),""),IF($B25=$A$4,IF(F$5&lt;&gt;0,TRIM(MID(Log!$A18,F$5,F$6)),"")))</f>
        <v>Destiny isn't available</v>
      </c>
      <c r="G25" t="str">
        <f>IF($B25=$A$1,IF(G$2&lt;&gt;0,TRIM(MID(Log!$A18,G$2,G$3)),""),IF($B25=$A$4,IF(G$5&lt;&gt;0,TRIM(MID(Log!$A18,G$5,G$6)),"")))</f>
        <v/>
      </c>
    </row>
    <row r="26" spans="2:7">
      <c r="B26" t="str">
        <f>IF(MID(Log!$A19,B$2,B$3)=A$1,MID(Log!$A19,B$2,B$3),IF(MID(Log!$A19,B$5,B$6)=A$4,MID(Log!$A19,B$5,B$6)))</f>
        <v>desim</v>
      </c>
      <c r="C26" t="str">
        <f>IF($B26=$A$1,IF(C$2&lt;&gt;0,MID(Log!$A19,C$2,C$3),""),IF($B26=$A$4,IF(C$5&lt;&gt;0,MID(Log!$A19,C$5,C$6),"")))</f>
        <v>stop</v>
      </c>
      <c r="D26" t="str">
        <f>IF($B26=$A$1,IF(D$2&lt;&gt;0,MID(Log!$A19,D$2,D$3),""),IF($B26=$A$4,IF(D$5&lt;&gt;0,MID(Log!$A19,D$5,D$6),"")))</f>
        <v xml:space="preserve">PT01      </v>
      </c>
      <c r="E26" t="str">
        <f>IF($B26=$A$1,IF(E$2&lt;&gt;0,TRIM(MID(Log!$A19,E$2,E$3)),""),IF($B26=$A$4,IF(E$5&lt;&gt;0,TRIM(MID(Log!$A19,E$5,E$6)),"")))</f>
        <v>State</v>
      </c>
      <c r="F26" t="str">
        <f>IF($B26=$A$1,IF(F$2&lt;&gt;0,TRIM(MID(Log!$A19,F$2,F$3)),""),IF($B26=$A$4,IF(F$5&lt;&gt;0,TRIM(MID(Log!$A19,F$5,F$6)),"")))</f>
        <v>sends=(DIR01=ONGOING -&gt; DELAY)</v>
      </c>
      <c r="G26" t="str">
        <f>IF($B26=$A$1,IF(G$2&lt;&gt;0,TRIM(MID(Log!$A19,G$2,G$3)),""),IF($B26=$A$4,IF(G$5&lt;&gt;0,TRIM(MID(Log!$A19,G$5,G$6)),"")))</f>
        <v>States(node=SENDING, sends={'DIR01': ONGOING}, destinies={'DIR01': NOT_AVAILABLE}, control={'DIR01': })</v>
      </c>
    </row>
    <row r="27" spans="2:7">
      <c r="B27" t="str">
        <f>IF(MID(Log!$A20,B$2,B$3)=A$1,MID(Log!$A20,B$2,B$3),IF(MID(Log!$A20,B$5,B$6)=A$4,MID(Log!$A20,B$5,B$6)))</f>
        <v>desim</v>
      </c>
      <c r="C27" t="str">
        <f>IF($B27=$A$1,IF(C$2&lt;&gt;0,MID(Log!$A20,C$2,C$3),""),IF($B27=$A$4,IF(C$5&lt;&gt;0,MID(Log!$A20,C$5,C$6),"")))</f>
        <v>stop</v>
      </c>
      <c r="D27" t="str">
        <f>IF($B27=$A$1,IF(D$2&lt;&gt;0,MID(Log!$A20,D$2,D$3),""),IF($B27=$A$4,IF(D$5&lt;&gt;0,MID(Log!$A20,D$5,D$6),"")))</f>
        <v xml:space="preserve">PT01      </v>
      </c>
      <c r="E27" t="str">
        <f>IF($B27=$A$1,IF(E$2&lt;&gt;0,TRIM(MID(Log!$A20,E$2,E$3)),""),IF($B27=$A$4,IF(E$5&lt;&gt;0,TRIM(MID(Log!$A20,E$5,E$6)),"")))</f>
        <v>State</v>
      </c>
      <c r="F27" t="str">
        <f>IF($B27=$A$1,IF(F$2&lt;&gt;0,TRIM(MID(Log!$A20,F$2,F$3)),""),IF($B27=$A$4,IF(F$5&lt;&gt;0,TRIM(MID(Log!$A20,F$5,F$6)),"")))</f>
        <v>node=SENDING -&gt; REST, sends=(DIR01=DELAY -&gt; NOTHING)</v>
      </c>
      <c r="G27" t="str">
        <f>IF($B27=$A$1,IF(G$2&lt;&gt;0,TRIM(MID(Log!$A20,G$2,G$3)),""),IF($B27=$A$4,IF(G$5&lt;&gt;0,TRIM(MID(Log!$A20,G$5,G$6)),"")))</f>
        <v>States(node=SENDING, sends={'DIR01': DELAY}, destinies={'DIR01': NOT_AVAILABLE}, control={'DIR01': })</v>
      </c>
    </row>
    <row r="28" spans="2:7">
      <c r="B28" t="str">
        <f>IF(MID(Log!$A21,B$2,B$3)=A$1,MID(Log!$A21,B$2,B$3),IF(MID(Log!$A21,B$5,B$6)=A$4,MID(Log!$A21,B$5,B$6)))</f>
        <v>desim</v>
      </c>
      <c r="C28" t="str">
        <f>IF($B28=$A$1,IF(C$2&lt;&gt;0,MID(Log!$A21,C$2,C$3),""),IF($B28=$A$4,IF(C$5&lt;&gt;0,MID(Log!$A21,C$5,C$6),"")))</f>
        <v>stop</v>
      </c>
      <c r="D28" t="str">
        <f>IF($B28=$A$1,IF(D$2&lt;&gt;0,MID(Log!$A21,D$2,D$3),""),IF($B28=$A$4,IF(D$5&lt;&gt;0,MID(Log!$A21,D$5,D$6),"")))</f>
        <v xml:space="preserve">PT01      </v>
      </c>
      <c r="E28" t="str">
        <f>IF($B28=$A$1,IF(E$2&lt;&gt;0,TRIM(MID(Log!$A21,E$2,E$3)),""),IF($B28=$A$4,IF(E$5&lt;&gt;0,TRIM(MID(Log!$A21,E$5,E$6)),"")))</f>
        <v>Output</v>
      </c>
      <c r="F28" t="str">
        <f>IF($B28=$A$1,IF(F$2&lt;&gt;0,TRIM(MID(Log!$A21,F$2,F$3)),""),IF($B28=$A$4,IF(F$5&lt;&gt;0,TRIM(MID(Log!$A21,F$5,F$6)),"")))</f>
        <v>Output Tray 1 to DIR01</v>
      </c>
      <c r="G28" t="str">
        <f>IF($B28=$A$1,IF(G$2&lt;&gt;0,TRIM(MID(Log!$A21,G$2,G$3)),""),IF($B28=$A$4,IF(G$5&lt;&gt;0,TRIM(MID(Log!$A21,G$5,G$6)),"")))</f>
        <v/>
      </c>
    </row>
    <row r="29" spans="2:7">
      <c r="B29" t="str">
        <f>IF(MID(Log!$A22,B$2,B$3)=A$1,MID(Log!$A22,B$2,B$3),IF(MID(Log!$A22,B$5,B$6)=A$4,MID(Log!$A22,B$5,B$6)))</f>
        <v>desim</v>
      </c>
      <c r="C29" t="str">
        <f>IF($B29=$A$1,IF(C$2&lt;&gt;0,MID(Log!$A22,C$2,C$3),""),IF($B29=$A$4,IF(C$5&lt;&gt;0,MID(Log!$A22,C$5,C$6),"")))</f>
        <v>conv</v>
      </c>
      <c r="D29" t="str">
        <f>IF($B29=$A$1,IF(D$2&lt;&gt;0,MID(Log!$A22,D$2,D$3),""),IF($B29=$A$4,IF(D$5&lt;&gt;0,MID(Log!$A22,D$5,D$6),"")))</f>
        <v>PT01_DIR01</v>
      </c>
      <c r="E29" t="str">
        <f>IF($B29=$A$1,IF(E$2&lt;&gt;0,TRIM(MID(Log!$A22,E$2,E$3)),""),IF($B29=$A$4,IF(E$5&lt;&gt;0,TRIM(MID(Log!$A22,E$5,E$6)),"")))</f>
        <v>Input</v>
      </c>
      <c r="F29" t="str">
        <f>IF($B29=$A$1,IF(F$2&lt;&gt;0,TRIM(MID(Log!$A22,F$2,F$3)),""),IF($B29=$A$4,IF(F$5&lt;&gt;0,TRIM(MID(Log!$A22,F$5,F$6)),"")))</f>
        <v>Input Tray 1</v>
      </c>
      <c r="G29" t="str">
        <f>IF($B29=$A$1,IF(G$2&lt;&gt;0,TRIM(MID(Log!$A22,G$2,G$3)),""),IF($B29=$A$4,IF(G$5&lt;&gt;0,TRIM(MID(Log!$A22,G$5,G$6)),"")))</f>
        <v/>
      </c>
    </row>
    <row r="30" spans="2:7">
      <c r="B30" t="str">
        <f>IF(MID(Log!$A23,B$2,B$3)=A$1,MID(Log!$A23,B$2,B$3),IF(MID(Log!$A23,B$5,B$6)=A$4,MID(Log!$A23,B$5,B$6)))</f>
        <v>desim</v>
      </c>
      <c r="C30" t="str">
        <f>IF($B30=$A$1,IF(C$2&lt;&gt;0,MID(Log!$A23,C$2,C$3),""),IF($B30=$A$4,IF(C$5&lt;&gt;0,MID(Log!$A23,C$5,C$6),"")))</f>
        <v>stop</v>
      </c>
      <c r="D30" t="str">
        <f>IF($B30=$A$1,IF(D$2&lt;&gt;0,MID(Log!$A23,D$2,D$3),""),IF($B30=$A$4,IF(D$5&lt;&gt;0,MID(Log!$A23,D$5,D$6),"")))</f>
        <v xml:space="preserve">PT01      </v>
      </c>
      <c r="E30" t="str">
        <f>IF($B30=$A$1,IF(E$2&lt;&gt;0,TRIM(MID(Log!$A23,E$2,E$3)),""),IF($B30=$A$4,IF(E$5&lt;&gt;0,TRIM(MID(Log!$A23,E$5,E$6)),"")))</f>
        <v>Output</v>
      </c>
      <c r="F30" t="str">
        <f>IF($B30=$A$1,IF(F$2&lt;&gt;0,TRIM(MID(Log!$A23,F$2,F$3)),""),IF($B30=$A$4,IF(F$5&lt;&gt;0,TRIM(MID(Log!$A23,F$5,F$6)),"")))</f>
        <v>I'm available</v>
      </c>
      <c r="G30" t="str">
        <f>IF($B30=$A$1,IF(G$2&lt;&gt;0,TRIM(MID(Log!$A23,G$2,G$3)),""),IF($B30=$A$4,IF(G$5&lt;&gt;0,TRIM(MID(Log!$A23,G$5,G$6)),"")))</f>
        <v/>
      </c>
    </row>
    <row r="31" spans="2:7">
      <c r="B31" t="str">
        <f>IF(MID(Log!$A24,B$2,B$3)=A$1,MID(Log!$A24,B$2,B$3),IF(MID(Log!$A24,B$5,B$6)=A$4,MID(Log!$A24,B$5,B$6)))</f>
        <v>mains</v>
      </c>
      <c r="C31" t="str">
        <f>IF($B31=$A$1,IF(C$2&lt;&gt;0,MID(Log!$A24,C$2,C$3),""),IF($B31=$A$4,IF(C$5&lt;&gt;0,MID(Log!$A24,C$5,C$6),"")))</f>
        <v>cont</v>
      </c>
      <c r="D31" t="str">
        <f>IF($B31=$A$1,IF(D$2&lt;&gt;0,MID(Log!$A24,D$2,D$3),""),IF($B31=$A$4,IF(D$5&lt;&gt;0,MID(Log!$A24,D$5,D$6),"")))</f>
        <v/>
      </c>
      <c r="E31" t="str">
        <f>IF($B31=$A$1,IF(E$2&lt;&gt;0,TRIM(MID(Log!$A24,E$2,E$3)),""),IF($B31=$A$4,IF(E$5&lt;&gt;0,TRIM(MID(Log!$A24,E$5,E$6)),"")))</f>
        <v/>
      </c>
      <c r="F31" t="str">
        <f>IF($B31=$A$1,IF(F$2&lt;&gt;0,TRIM(MID(Log!$A24,F$2,F$3)),""),IF($B31=$A$4,IF(F$5&lt;&gt;0,TRIM(MID(Log!$A24,F$5,F$6)),"")))</f>
        <v>External container input Tray 2</v>
      </c>
      <c r="G31" t="str">
        <f>IF($B31=$A$1,IF(G$2&lt;&gt;0,TRIM(MID(Log!$A24,G$2,G$3)),""),IF($B31=$A$4,IF(G$5&lt;&gt;0,TRIM(MID(Log!$A24,G$5,G$6)),"")))</f>
        <v/>
      </c>
    </row>
    <row r="32" spans="2:7">
      <c r="B32" t="str">
        <f>IF(MID(Log!$A25,B$2,B$3)=A$1,MID(Log!$A25,B$2,B$3),IF(MID(Log!$A25,B$5,B$6)=A$4,MID(Log!$A25,B$5,B$6)))</f>
        <v>desim</v>
      </c>
      <c r="C32" t="str">
        <f>IF($B32=$A$1,IF(C$2&lt;&gt;0,MID(Log!$A25,C$2,C$3),""),IF($B32=$A$4,IF(C$5&lt;&gt;0,MID(Log!$A25,C$5,C$6),"")))</f>
        <v>stop</v>
      </c>
      <c r="D32" t="str">
        <f>IF($B32=$A$1,IF(D$2&lt;&gt;0,MID(Log!$A25,D$2,D$3),""),IF($B32=$A$4,IF(D$5&lt;&gt;0,MID(Log!$A25,D$5,D$6),"")))</f>
        <v xml:space="preserve">PT01      </v>
      </c>
      <c r="E32" t="str">
        <f>IF($B32=$A$1,IF(E$2&lt;&gt;0,TRIM(MID(Log!$A25,E$2,E$3)),""),IF($B32=$A$4,IF(E$5&lt;&gt;0,TRIM(MID(Log!$A25,E$5,E$6)),"")))</f>
        <v>Input</v>
      </c>
      <c r="F32" t="str">
        <f>IF($B32=$A$1,IF(F$2&lt;&gt;0,TRIM(MID(Log!$A25,F$2,F$3)),""),IF($B32=$A$4,IF(F$5&lt;&gt;0,TRIM(MID(Log!$A25,F$5,F$6)),"")))</f>
        <v>Reserved</v>
      </c>
      <c r="G32" t="str">
        <f>IF($B32=$A$1,IF(G$2&lt;&gt;0,TRIM(MID(Log!$A25,G$2,G$3)),""),IF($B32=$A$4,IF(G$5&lt;&gt;0,TRIM(MID(Log!$A25,G$5,G$6)),"")))</f>
        <v/>
      </c>
    </row>
    <row r="33" spans="2:7">
      <c r="B33" t="str">
        <f>IF(MID(Log!$A26,B$2,B$3)=A$1,MID(Log!$A26,B$2,B$3),IF(MID(Log!$A26,B$5,B$6)=A$4,MID(Log!$A26,B$5,B$6)))</f>
        <v>desim</v>
      </c>
      <c r="C33" t="str">
        <f>IF($B33=$A$1,IF(C$2&lt;&gt;0,MID(Log!$A26,C$2,C$3),""),IF($B33=$A$4,IF(C$5&lt;&gt;0,MID(Log!$A26,C$5,C$6),"")))</f>
        <v>stop</v>
      </c>
      <c r="D33" t="str">
        <f>IF($B33=$A$1,IF(D$2&lt;&gt;0,MID(Log!$A26,D$2,D$3),""),IF($B33=$A$4,IF(D$5&lt;&gt;0,MID(Log!$A26,D$5,D$6),"")))</f>
        <v xml:space="preserve">PT01      </v>
      </c>
      <c r="E33" t="str">
        <f>IF($B33=$A$1,IF(E$2&lt;&gt;0,TRIM(MID(Log!$A26,E$2,E$3)),""),IF($B33=$A$4,IF(E$5&lt;&gt;0,TRIM(MID(Log!$A26,E$5,E$6)),"")))</f>
        <v>State</v>
      </c>
      <c r="F33" t="str">
        <f>IF($B33=$A$1,IF(F$2&lt;&gt;0,TRIM(MID(Log!$A26,F$2,F$3)),""),IF($B33=$A$4,IF(F$5&lt;&gt;0,TRIM(MID(Log!$A26,F$5,F$6)),"")))</f>
        <v>node=REST -&gt; RESERVED</v>
      </c>
      <c r="G33" t="str">
        <f>IF($B33=$A$1,IF(G$2&lt;&gt;0,TRIM(MID(Log!$A26,G$2,G$3)),""),IF($B33=$A$4,IF(G$5&lt;&gt;0,TRIM(MID(Log!$A26,G$5,G$6)),"")))</f>
        <v>States(node=REST, sends={'DIR01': NOTHING}, destinies={'DIR01': NOT_AVAILABLE}, control={'DIR01': })</v>
      </c>
    </row>
    <row r="34" spans="2:7">
      <c r="B34" t="str">
        <f>IF(MID(Log!$A27,B$2,B$3)=A$1,MID(Log!$A27,B$2,B$3),IF(MID(Log!$A27,B$5,B$6)=A$4,MID(Log!$A27,B$5,B$6)))</f>
        <v>desim</v>
      </c>
      <c r="C34" t="str">
        <f>IF($B34=$A$1,IF(C$2&lt;&gt;0,MID(Log!$A27,C$2,C$3),""),IF($B34=$A$4,IF(C$5&lt;&gt;0,MID(Log!$A27,C$5,C$6),"")))</f>
        <v>stop</v>
      </c>
      <c r="D34" t="str">
        <f>IF($B34=$A$1,IF(D$2&lt;&gt;0,MID(Log!$A27,D$2,D$3),""),IF($B34=$A$4,IF(D$5&lt;&gt;0,MID(Log!$A27,D$5,D$6),"")))</f>
        <v xml:space="preserve">PT01      </v>
      </c>
      <c r="E34" t="str">
        <f>IF($B34=$A$1,IF(E$2&lt;&gt;0,TRIM(MID(Log!$A27,E$2,E$3)),""),IF($B34=$A$4,IF(E$5&lt;&gt;0,TRIM(MID(Log!$A27,E$5,E$6)),"")))</f>
        <v>Output</v>
      </c>
      <c r="F34" t="str">
        <f>IF($B34=$A$1,IF(F$2&lt;&gt;0,TRIM(MID(Log!$A27,F$2,F$3)),""),IF($B34=$A$4,IF(F$5&lt;&gt;0,TRIM(MID(Log!$A27,F$5,F$6)),"")))</f>
        <v>I'm not available</v>
      </c>
      <c r="G34" t="str">
        <f>IF($B34=$A$1,IF(G$2&lt;&gt;0,TRIM(MID(Log!$A27,G$2,G$3)),""),IF($B34=$A$4,IF(G$5&lt;&gt;0,TRIM(MID(Log!$A27,G$5,G$6)),"")))</f>
        <v/>
      </c>
    </row>
    <row r="35" spans="2:7">
      <c r="B35" t="str">
        <f>IF(MID(Log!$A28,B$2,B$3)=A$1,MID(Log!$A28,B$2,B$3),IF(MID(Log!$A28,B$5,B$6)=A$4,MID(Log!$A28,B$5,B$6)))</f>
        <v>desim</v>
      </c>
      <c r="C35" t="str">
        <f>IF($B35=$A$1,IF(C$2&lt;&gt;0,MID(Log!$A28,C$2,C$3),""),IF($B35=$A$4,IF(C$5&lt;&gt;0,MID(Log!$A28,C$5,C$6),"")))</f>
        <v>stop</v>
      </c>
      <c r="D35" t="str">
        <f>IF($B35=$A$1,IF(D$2&lt;&gt;0,MID(Log!$A28,D$2,D$3),""),IF($B35=$A$4,IF(D$5&lt;&gt;0,MID(Log!$A28,D$5,D$6),"")))</f>
        <v xml:space="preserve">PT01      </v>
      </c>
      <c r="E35" t="str">
        <f>IF($B35=$A$1,IF(E$2&lt;&gt;0,TRIM(MID(Log!$A28,E$2,E$3)),""),IF($B35=$A$4,IF(E$5&lt;&gt;0,TRIM(MID(Log!$A28,E$5,E$6)),"")))</f>
        <v>Input</v>
      </c>
      <c r="F35" t="str">
        <f>IF($B35=$A$1,IF(F$2&lt;&gt;0,TRIM(MID(Log!$A28,F$2,F$3)),""),IF($B35=$A$4,IF(F$5&lt;&gt;0,TRIM(MID(Log!$A28,F$5,F$6)),"")))</f>
        <v>Input container Tray 2</v>
      </c>
      <c r="G35" t="str">
        <f>IF($B35=$A$1,IF(G$2&lt;&gt;0,TRIM(MID(Log!$A28,G$2,G$3)),""),IF($B35=$A$4,IF(G$5&lt;&gt;0,TRIM(MID(Log!$A28,G$5,G$6)),"")))</f>
        <v/>
      </c>
    </row>
    <row r="36" spans="2:7">
      <c r="B36" t="str">
        <f>IF(MID(Log!$A29,B$2,B$3)=A$1,MID(Log!$A29,B$2,B$3),IF(MID(Log!$A29,B$5,B$6)=A$4,MID(Log!$A29,B$5,B$6)))</f>
        <v>desim</v>
      </c>
      <c r="C36" t="str">
        <f>IF($B36=$A$1,IF(C$2&lt;&gt;0,MID(Log!$A29,C$2,C$3),""),IF($B36=$A$4,IF(C$5&lt;&gt;0,MID(Log!$A29,C$5,C$6),"")))</f>
        <v>stop</v>
      </c>
      <c r="D36" t="str">
        <f>IF($B36=$A$1,IF(D$2&lt;&gt;0,MID(Log!$A29,D$2,D$3),""),IF($B36=$A$4,IF(D$5&lt;&gt;0,MID(Log!$A29,D$5,D$6),"")))</f>
        <v xml:space="preserve">PT01      </v>
      </c>
      <c r="E36" t="str">
        <f>IF($B36=$A$1,IF(E$2&lt;&gt;0,TRIM(MID(Log!$A29,E$2,E$3)),""),IF($B36=$A$4,IF(E$5&lt;&gt;0,TRIM(MID(Log!$A29,E$5,E$6)),"")))</f>
        <v>State</v>
      </c>
      <c r="F36" t="str">
        <f>IF($B36=$A$1,IF(F$2&lt;&gt;0,TRIM(MID(Log!$A29,F$2,F$3)),""),IF($B36=$A$4,IF(F$5&lt;&gt;0,TRIM(MID(Log!$A29,F$5,F$6)),"")))</f>
        <v>node=RESERVED -&gt; OCCUPIED</v>
      </c>
      <c r="G36" t="str">
        <f>IF($B36=$A$1,IF(G$2&lt;&gt;0,TRIM(MID(Log!$A29,G$2,G$3)),""),IF($B36=$A$4,IF(G$5&lt;&gt;0,TRIM(MID(Log!$A29,G$5,G$6)),"")))</f>
        <v>States(node=RESERVED, sends={'DIR01': NOTHING}, destinies={'DIR01': NOT_AVAILABLE}, control={'DIR01': })</v>
      </c>
    </row>
    <row r="37" spans="2:7">
      <c r="B37" t="str">
        <f>IF(MID(Log!$A30,B$2,B$3)=A$1,MID(Log!$A30,B$2,B$3),IF(MID(Log!$A30,B$5,B$6)=A$4,MID(Log!$A30,B$5,B$6)))</f>
        <v>desim</v>
      </c>
      <c r="C37" t="str">
        <f>IF($B37=$A$1,IF(C$2&lt;&gt;0,MID(Log!$A30,C$2,C$3),""),IF($B37=$A$4,IF(C$5&lt;&gt;0,MID(Log!$A30,C$5,C$6),"")))</f>
        <v>conv</v>
      </c>
      <c r="D37" t="str">
        <f>IF($B37=$A$1,IF(D$2&lt;&gt;0,MID(Log!$A30,D$2,D$3),""),IF($B37=$A$4,IF(D$5&lt;&gt;0,MID(Log!$A30,D$5,D$6),"")))</f>
        <v>PT01_DIR01</v>
      </c>
      <c r="E37" t="str">
        <f>IF($B37=$A$1,IF(E$2&lt;&gt;0,TRIM(MID(Log!$A30,E$2,E$3)),""),IF($B37=$A$4,IF(E$5&lt;&gt;0,TRIM(MID(Log!$A30,E$5,E$6)),"")))</f>
        <v>State</v>
      </c>
      <c r="F37" t="str">
        <f>IF($B37=$A$1,IF(F$2&lt;&gt;0,TRIM(MID(Log!$A30,F$2,F$3)),""),IF($B37=$A$4,IF(F$5&lt;&gt;0,TRIM(MID(Log!$A30,F$5,F$6)),"")))</f>
        <v>MOVING -&gt; NOT_AVAILABLE</v>
      </c>
      <c r="G37" t="str">
        <f>IF($B37=$A$1,IF(G$2&lt;&gt;0,TRIM(MID(Log!$A30,G$2,G$3)),""),IF($B37=$A$4,IF(G$5&lt;&gt;0,TRIM(MID(Log!$A30,G$5,G$6)),"")))</f>
        <v/>
      </c>
    </row>
    <row r="38" spans="2:7">
      <c r="B38" t="str">
        <f>IF(MID(Log!$A31,B$2,B$3)=A$1,MID(Log!$A31,B$2,B$3),IF(MID(Log!$A31,B$5,B$6)=A$4,MID(Log!$A31,B$5,B$6)))</f>
        <v>desim</v>
      </c>
      <c r="C38" t="str">
        <f>IF($B38=$A$1,IF(C$2&lt;&gt;0,MID(Log!$A31,C$2,C$3),""),IF($B38=$A$4,IF(C$5&lt;&gt;0,MID(Log!$A31,C$5,C$6),"")))</f>
        <v>conv</v>
      </c>
      <c r="D38" t="str">
        <f>IF($B38=$A$1,IF(D$2&lt;&gt;0,MID(Log!$A31,D$2,D$3),""),IF($B38=$A$4,IF(D$5&lt;&gt;0,MID(Log!$A31,D$5,D$6),"")))</f>
        <v>PT01_DIR01</v>
      </c>
      <c r="E38" t="str">
        <f>IF($B38=$A$1,IF(E$2&lt;&gt;0,TRIM(MID(Log!$A31,E$2,E$3)),""),IF($B38=$A$4,IF(E$5&lt;&gt;0,TRIM(MID(Log!$A31,E$5,E$6)),"")))</f>
        <v>Output</v>
      </c>
      <c r="F38" t="str">
        <f>IF($B38=$A$1,IF(F$2&lt;&gt;0,TRIM(MID(Log!$A31,F$2,F$3)),""),IF($B38=$A$4,IF(F$5&lt;&gt;0,TRIM(MID(Log!$A31,F$5,F$6)),"")))</f>
        <v>Output Tray 1</v>
      </c>
      <c r="G38" t="str">
        <f>IF($B38=$A$1,IF(G$2&lt;&gt;0,TRIM(MID(Log!$A31,G$2,G$3)),""),IF($B38=$A$4,IF(G$5&lt;&gt;0,TRIM(MID(Log!$A31,G$5,G$6)),"")))</f>
        <v/>
      </c>
    </row>
    <row r="39" spans="2:7">
      <c r="B39" t="str">
        <f>IF(MID(Log!$A32,B$2,B$3)=A$1,MID(Log!$A32,B$2,B$3),IF(MID(Log!$A32,B$5,B$6)=A$4,MID(Log!$A32,B$5,B$6)))</f>
        <v>desim</v>
      </c>
      <c r="C39" t="str">
        <f>IF($B39=$A$1,IF(C$2&lt;&gt;0,MID(Log!$A32,C$2,C$3),""),IF($B39=$A$4,IF(C$5&lt;&gt;0,MID(Log!$A32,C$5,C$6),"")))</f>
        <v>stop</v>
      </c>
      <c r="D39" t="str">
        <f>IF($B39=$A$1,IF(D$2&lt;&gt;0,MID(Log!$A32,D$2,D$3),""),IF($B39=$A$4,IF(D$5&lt;&gt;0,MID(Log!$A32,D$5,D$6),"")))</f>
        <v xml:space="preserve">DIR01     </v>
      </c>
      <c r="E39" t="str">
        <f>IF($B39=$A$1,IF(E$2&lt;&gt;0,TRIM(MID(Log!$A32,E$2,E$3)),""),IF($B39=$A$4,IF(E$5&lt;&gt;0,TRIM(MID(Log!$A32,E$5,E$6)),"")))</f>
        <v>Input</v>
      </c>
      <c r="F39" t="str">
        <f>IF($B39=$A$1,IF(F$2&lt;&gt;0,MID(Log!$A32,F$2,F$3),""),IF($B39=$A$4,IF(F$5&lt;&gt;0,MID(Log!$A32,F$5,F$6),"")))</f>
        <v xml:space="preserve">Input container Tray 1                                                                                                  </v>
      </c>
      <c r="G39" t="str">
        <f>IF($B39=$A$1,IF(G$2&lt;&gt;0,MID(Log!$A32,G$2,G$3),""),IF($B39=$A$4,IF(G$5&lt;&gt;0,MID(Log!$A32,G$5,G$6),"")))</f>
        <v xml:space="preserve">                                                                                                                              </v>
      </c>
    </row>
    <row r="40" spans="2:7">
      <c r="B40" t="str">
        <f>IF(MID(Log!$A33,B$2,B$3)=A$1,MID(Log!$A33,B$2,B$3),IF(MID(Log!$A33,B$5,B$6)=A$4,MID(Log!$A33,B$5,B$6)))</f>
        <v>desim</v>
      </c>
      <c r="C40" t="str">
        <f>IF($B40=$A$1,IF(C$2&lt;&gt;0,MID(Log!$A33,C$2,C$3),""),IF($B40=$A$4,IF(C$5&lt;&gt;0,MID(Log!$A33,C$5,C$6),"")))</f>
        <v>stop</v>
      </c>
      <c r="D40" t="str">
        <f>IF($B40=$A$1,IF(D$2&lt;&gt;0,MID(Log!$A33,D$2,D$3),""),IF($B40=$A$4,IF(D$5&lt;&gt;0,MID(Log!$A33,D$5,D$6),"")))</f>
        <v xml:space="preserve">DIR01     </v>
      </c>
      <c r="E40" t="str">
        <f>IF($B40=$A$1,IF(E$2&lt;&gt;0,TRIM(MID(Log!$A33,E$2,E$3)),""),IF($B40=$A$4,IF(E$5&lt;&gt;0,TRIM(MID(Log!$A33,E$5,E$6)),"")))</f>
        <v>State</v>
      </c>
      <c r="F40" t="str">
        <f>IF($B40=$A$1,IF(F$2&lt;&gt;0,MID(Log!$A33,F$2,F$3),""),IF($B40=$A$4,IF(F$5&lt;&gt;0,MID(Log!$A33,F$5,F$6),"")))</f>
        <v xml:space="preserve">node=RESERVED -&gt; OCCUPIED                                                                                               </v>
      </c>
      <c r="G40" t="str">
        <f>IF($B40=$A$1,IF(G$2&lt;&gt;0,MID(Log!$A33,G$2,G$3),""),IF($B40=$A$4,IF(G$5&lt;&gt;0,MID(Log!$A33,G$5,G$6),"")))</f>
        <v xml:space="preserve">States(node=RESERVED, sends={'PT02': NOTHING}, destinies={'PT02': AVAILABLE}, control={'PT02': })        </v>
      </c>
    </row>
    <row r="41" spans="2:7">
      <c r="B41" t="str">
        <f>IF(MID(Log!$A34,B$2,B$3)=A$1,MID(Log!$A34,B$2,B$3),IF(MID(Log!$A34,B$5,B$6)=A$4,MID(Log!$A34,B$5,B$6)))</f>
        <v>desim</v>
      </c>
      <c r="C41" t="str">
        <f>IF($B41=$A$1,IF(C$2&lt;&gt;0,MID(Log!$A34,C$2,C$3),""),IF($B41=$A$4,IF(C$5&lt;&gt;0,MID(Log!$A34,C$5,C$6),"")))</f>
        <v>stop</v>
      </c>
      <c r="D41" t="str">
        <f>IF($B41=$A$1,IF(D$2&lt;&gt;0,MID(Log!$A34,D$2,D$3),""),IF($B41=$A$4,IF(D$5&lt;&gt;0,MID(Log!$A34,D$5,D$6),"")))</f>
        <v xml:space="preserve">DIR01     </v>
      </c>
      <c r="E41" t="str">
        <f>IF($B41=$A$1,IF(E$2&lt;&gt;0,TRIM(MID(Log!$A34,E$2,E$3)),""),IF($B41=$A$4,IF(E$5&lt;&gt;0,TRIM(MID(Log!$A34,E$5,E$6)),"")))</f>
        <v>State</v>
      </c>
      <c r="F41" t="str">
        <f>IF($B41=$A$1,IF(F$2&lt;&gt;0,MID(Log!$A34,F$2,F$3),""),IF($B41=$A$4,IF(F$5&lt;&gt;0,MID(Log!$A34,F$5,F$6),"")))</f>
        <v xml:space="preserve">node=OCCUPIED -&gt; SENDING, sends=(PT02=NOTHING -&gt; ONGOING), destinies=(PT02=AVAILABLE -&gt; NOT_AVAILABLE)                  </v>
      </c>
      <c r="G41" t="str">
        <f>IF($B41=$A$1,IF(G$2&lt;&gt;0,MID(Log!$A34,G$2,G$3),""),IF($B41=$A$4,IF(G$5&lt;&gt;0,MID(Log!$A34,G$5,G$6),"")))</f>
        <v xml:space="preserve">States(node=OCCUPIED, sends={'PT02': NOTHING}, destinies={'PT02': AVAILABLE}, control={'PT02': })        </v>
      </c>
    </row>
    <row r="42" spans="2:7">
      <c r="B42" t="str">
        <f>IF(MID(Log!$A35,B$2,B$3)=A$1,MID(Log!$A35,B$2,B$3),IF(MID(Log!$A35,B$5,B$6)=A$4,MID(Log!$A35,B$5,B$6)))</f>
        <v>desim</v>
      </c>
      <c r="C42" t="str">
        <f>IF($B42=$A$1,IF(C$2&lt;&gt;0,MID(Log!$A35,C$2,C$3),""),IF($B42=$A$4,IF(C$5&lt;&gt;0,MID(Log!$A35,C$5,C$6),"")))</f>
        <v>stop</v>
      </c>
      <c r="D42" t="str">
        <f>IF($B42=$A$1,IF(D$2&lt;&gt;0,MID(Log!$A35,D$2,D$3),""),IF($B42=$A$4,IF(D$5&lt;&gt;0,MID(Log!$A35,D$5,D$6),"")))</f>
        <v xml:space="preserve">DIR01     </v>
      </c>
      <c r="E42" t="str">
        <f>IF($B42=$A$1,IF(E$2&lt;&gt;0,TRIM(MID(Log!$A35,E$2,E$3)),""),IF($B42=$A$4,IF(E$5&lt;&gt;0,TRIM(MID(Log!$A35,E$5,E$6)),"")))</f>
        <v>Output</v>
      </c>
      <c r="F42" t="str">
        <f>IF($B42=$A$1,IF(F$2&lt;&gt;0,MID(Log!$A35,F$2,F$3),""),IF($B42=$A$4,IF(F$5&lt;&gt;0,MID(Log!$A35,F$5,F$6),"")))</f>
        <v xml:space="preserve">Reserve PT02                                                                                                            </v>
      </c>
      <c r="G42" t="str">
        <f>IF($B42=$A$1,IF(G$2&lt;&gt;0,MID(Log!$A35,G$2,G$3),""),IF($B42=$A$4,IF(G$5&lt;&gt;0,MID(Log!$A35,G$5,G$6),"")))</f>
        <v xml:space="preserve">                                                                                                                              </v>
      </c>
    </row>
    <row r="43" spans="2:7" hidden="1">
      <c r="B43" t="str">
        <f>IF(MID(Log!$A36,B$2,B$3)=A$1,MID(Log!$A36,B$2,B$3),IF(MID(Log!$A36,B$5,B$6)=A$4,MID(Log!$A36,B$5,B$6)))</f>
        <v>desim</v>
      </c>
      <c r="C43" t="str">
        <f>IF($B43=$A$1,IF(C$2&lt;&gt;0,MID(Log!$A36,C$2,C$3),""),IF($B43=$A$4,IF(C$5&lt;&gt;0,MID(Log!$A36,C$5,C$6),"")))</f>
        <v>conv</v>
      </c>
      <c r="D43" t="str">
        <f>IF($B43=$A$1,IF(D$2&lt;&gt;0,MID(Log!$A36,D$2,D$3),""),IF($B43=$A$4,IF(D$5&lt;&gt;0,MID(Log!$A36,D$5,D$6),"")))</f>
        <v>DIR01_PT02</v>
      </c>
      <c r="E43" t="str">
        <f>IF($B43=$A$1,IF(E$2&lt;&gt;0,TRIM(MID(Log!$A36,E$2,E$3)),""),IF($B43=$A$4,IF(E$5&lt;&gt;0,TRIM(MID(Log!$A36,E$5,E$6)),"")))</f>
        <v>Input</v>
      </c>
      <c r="F43" t="str">
        <f>IF($B43=$A$1,IF(F$2&lt;&gt;0,MID(Log!$A36,F$2,F$3),""),IF($B43=$A$4,IF(F$5&lt;&gt;0,MID(Log!$A36,F$5,F$6),"")))</f>
        <v xml:space="preserve">Reserved                                                                                                                </v>
      </c>
      <c r="G43" t="str">
        <f>IF($B43=$A$1,IF(G$2&lt;&gt;0,MID(Log!$A36,G$2,G$3),""),IF($B43=$A$4,IF(G$5&lt;&gt;0,MID(Log!$A36,G$5,G$6),"")))</f>
        <v xml:space="preserve">                                                                                                                              </v>
      </c>
    </row>
    <row r="44" spans="2:7" hidden="1">
      <c r="B44" t="str">
        <f>IF(MID(Log!$A37,B$2,B$3)=A$1,MID(Log!$A37,B$2,B$3),IF(MID(Log!$A37,B$5,B$6)=A$4,MID(Log!$A37,B$5,B$6)))</f>
        <v>desim</v>
      </c>
      <c r="C44" t="str">
        <f>IF($B44=$A$1,IF(C$2&lt;&gt;0,MID(Log!$A37,C$2,C$3),""),IF($B44=$A$4,IF(C$5&lt;&gt;0,MID(Log!$A37,C$5,C$6),"")))</f>
        <v>conv</v>
      </c>
      <c r="D44" t="str">
        <f>IF($B44=$A$1,IF(D$2&lt;&gt;0,MID(Log!$A37,D$2,D$3),""),IF($B44=$A$4,IF(D$5&lt;&gt;0,MID(Log!$A37,D$5,D$6),"")))</f>
        <v>DIR01_PT02</v>
      </c>
      <c r="E44" t="str">
        <f>IF($B44=$A$1,IF(E$2&lt;&gt;0,TRIM(MID(Log!$A37,E$2,E$3)),""),IF($B44=$A$4,IF(E$5&lt;&gt;0,TRIM(MID(Log!$A37,E$5,E$6)),"")))</f>
        <v>State</v>
      </c>
      <c r="F44" t="str">
        <f>IF($B44=$A$1,IF(F$2&lt;&gt;0,MID(Log!$A37,F$2,F$3),""),IF($B44=$A$4,IF(F$5&lt;&gt;0,MID(Log!$A37,F$5,F$6),"")))</f>
        <v xml:space="preserve">AVAILABLE -&gt; NOT_AVAILABLE_BY_MOVING                                                                                    </v>
      </c>
      <c r="G44" t="str">
        <f>IF($B44=$A$1,IF(G$2&lt;&gt;0,MID(Log!$A37,G$2,G$3),""),IF($B44=$A$4,IF(G$5&lt;&gt;0,MID(Log!$A37,G$5,G$6),"")))</f>
        <v xml:space="preserve">                                                                                                                              </v>
      </c>
    </row>
    <row r="45" spans="2:7" hidden="1">
      <c r="B45" t="str">
        <f>IF(MID(Log!$A38,B$2,B$3)=A$1,MID(Log!$A38,B$2,B$3),IF(MID(Log!$A38,B$5,B$6)=A$4,MID(Log!$A38,B$5,B$6)))</f>
        <v>desim</v>
      </c>
      <c r="C45" t="str">
        <f>IF($B45=$A$1,IF(C$2&lt;&gt;0,MID(Log!$A38,C$2,C$3),""),IF($B45=$A$4,IF(C$5&lt;&gt;0,MID(Log!$A38,C$5,C$6),"")))</f>
        <v>conv</v>
      </c>
      <c r="D45" t="str">
        <f>IF($B45=$A$1,IF(D$2&lt;&gt;0,MID(Log!$A38,D$2,D$3),""),IF($B45=$A$4,IF(D$5&lt;&gt;0,MID(Log!$A38,D$5,D$6),"")))</f>
        <v>DIR01_PT02</v>
      </c>
      <c r="E45" t="str">
        <f>IF($B45=$A$1,IF(E$2&lt;&gt;0,TRIM(MID(Log!$A38,E$2,E$3)),""),IF($B45=$A$4,IF(E$5&lt;&gt;0,TRIM(MID(Log!$A38,E$5,E$6)),"")))</f>
        <v>State</v>
      </c>
      <c r="F45" t="str">
        <f>IF($B45=$A$1,IF(F$2&lt;&gt;0,MID(Log!$A38,F$2,F$3),""),IF($B45=$A$4,IF(F$5&lt;&gt;0,MID(Log!$A38,F$5,F$6),"")))</f>
        <v xml:space="preserve">NOT_AVAILABLE_BY_MOVING -&gt; MOVING                                                                                       </v>
      </c>
      <c r="G45" t="str">
        <f>IF($B45=$A$1,IF(G$2&lt;&gt;0,MID(Log!$A38,G$2,G$3),""),IF($B45=$A$4,IF(G$5&lt;&gt;0,MID(Log!$A38,G$5,G$6),"")))</f>
        <v xml:space="preserve">                                                                                                                              </v>
      </c>
    </row>
    <row r="46" spans="2:7" hidden="1">
      <c r="B46" t="str">
        <f>IF(MID(Log!$A39,B$2,B$3)=A$1,MID(Log!$A39,B$2,B$3),IF(MID(Log!$A39,B$5,B$6)=A$4,MID(Log!$A39,B$5,B$6)))</f>
        <v>desim</v>
      </c>
      <c r="C46" t="str">
        <f>IF($B46=$A$1,IF(C$2&lt;&gt;0,MID(Log!$A39,C$2,C$3),""),IF($B46=$A$4,IF(C$5&lt;&gt;0,MID(Log!$A39,C$5,C$6),"")))</f>
        <v>conv</v>
      </c>
      <c r="D46" t="str">
        <f>IF($B46=$A$1,IF(D$2&lt;&gt;0,MID(Log!$A39,D$2,D$3),""),IF($B46=$A$4,IF(D$5&lt;&gt;0,MID(Log!$A39,D$5,D$6),"")))</f>
        <v>DIR01_PT02</v>
      </c>
      <c r="E46" t="str">
        <f>IF($B46=$A$1,IF(E$2&lt;&gt;0,TRIM(MID(Log!$A39,E$2,E$3)),""),IF($B46=$A$4,IF(E$5&lt;&gt;0,TRIM(MID(Log!$A39,E$5,E$6)),"")))</f>
        <v>Output</v>
      </c>
      <c r="F46" t="str">
        <f>IF($B46=$A$1,IF(F$2&lt;&gt;0,MID(Log!$A39,F$2,F$3),""),IF($B46=$A$4,IF(F$5&lt;&gt;0,MID(Log!$A39,F$5,F$6),"")))</f>
        <v xml:space="preserve">Not available to origin                                                                                                 </v>
      </c>
      <c r="G46" t="str">
        <f>IF($B46=$A$1,IF(G$2&lt;&gt;0,MID(Log!$A39,G$2,G$3),""),IF($B46=$A$4,IF(G$5&lt;&gt;0,MID(Log!$A39,G$5,G$6),"")))</f>
        <v xml:space="preserve">                                                                                                                              </v>
      </c>
    </row>
    <row r="47" spans="2:7">
      <c r="B47" t="str">
        <f>IF(MID(Log!$A40,B$2,B$3)=A$1,MID(Log!$A40,B$2,B$3),IF(MID(Log!$A40,B$5,B$6)=A$4,MID(Log!$A40,B$5,B$6)))</f>
        <v>desim</v>
      </c>
      <c r="C47" t="str">
        <f>IF($B47=$A$1,IF(C$2&lt;&gt;0,MID(Log!$A40,C$2,C$3),""),IF($B47=$A$4,IF(C$5&lt;&gt;0,MID(Log!$A40,C$5,C$6),"")))</f>
        <v>stop</v>
      </c>
      <c r="D47" t="str">
        <f>IF($B47=$A$1,IF(D$2&lt;&gt;0,MID(Log!$A40,D$2,D$3),""),IF($B47=$A$4,IF(D$5&lt;&gt;0,MID(Log!$A40,D$5,D$6),"")))</f>
        <v xml:space="preserve">DIR01     </v>
      </c>
      <c r="E47" t="str">
        <f>IF($B47=$A$1,IF(E$2&lt;&gt;0,TRIM(MID(Log!$A40,E$2,E$3)),""),IF($B47=$A$4,IF(E$5&lt;&gt;0,TRIM(MID(Log!$A40,E$5,E$6)),"")))</f>
        <v>Input</v>
      </c>
      <c r="F47" t="str">
        <f>IF($B47=$A$1,IF(F$2&lt;&gt;0,MID(Log!$A40,F$2,F$3),""),IF($B47=$A$4,IF(F$5&lt;&gt;0,MID(Log!$A40,F$5,F$6),"")))</f>
        <v xml:space="preserve">Destiny isn't available                                                                                                 </v>
      </c>
      <c r="G47" t="str">
        <f>IF($B47=$A$1,IF(G$2&lt;&gt;0,MID(Log!$A40,G$2,G$3),""),IF($B47=$A$4,IF(G$5&lt;&gt;0,MID(Log!$A40,G$5,G$6),"")))</f>
        <v xml:space="preserve">                                                                                                                              </v>
      </c>
    </row>
    <row r="48" spans="2:7" hidden="1">
      <c r="B48" t="str">
        <f>IF(MID(Log!$A41,B$2,B$3)=A$1,MID(Log!$A41,B$2,B$3),IF(MID(Log!$A41,B$5,B$6)=A$4,MID(Log!$A41,B$5,B$6)))</f>
        <v>desim</v>
      </c>
      <c r="C48" t="str">
        <f>IF($B48=$A$1,IF(C$2&lt;&gt;0,MID(Log!$A41,C$2,C$3),""),IF($B48=$A$4,IF(C$5&lt;&gt;0,MID(Log!$A41,C$5,C$6),"")))</f>
        <v>conv</v>
      </c>
      <c r="D48" t="str">
        <f>IF($B48=$A$1,IF(D$2&lt;&gt;0,MID(Log!$A41,D$2,D$3),""),IF($B48=$A$4,IF(D$5&lt;&gt;0,MID(Log!$A41,D$5,D$6),"")))</f>
        <v>DIR01_PT02</v>
      </c>
      <c r="E48" t="str">
        <f>IF($B48=$A$1,IF(E$2&lt;&gt;0,TRIM(MID(Log!$A41,E$2,E$3)),""),IF($B48=$A$4,IF(E$5&lt;&gt;0,TRIM(MID(Log!$A41,E$5,E$6)),"")))</f>
        <v>Output</v>
      </c>
      <c r="F48" t="str">
        <f>IF($B48=$A$1,IF(F$2&lt;&gt;0,MID(Log!$A41,F$2,F$3),""),IF($B48=$A$4,IF(F$5&lt;&gt;0,MID(Log!$A41,F$5,F$6),"")))</f>
        <v xml:space="preserve">Reserve destiny                                                                                                         </v>
      </c>
      <c r="G48" t="str">
        <f>IF($B48=$A$1,IF(G$2&lt;&gt;0,MID(Log!$A41,G$2,G$3),""),IF($B48=$A$4,IF(G$5&lt;&gt;0,MID(Log!$A41,G$5,G$6),"")))</f>
        <v xml:space="preserve">                                                                                                                              </v>
      </c>
    </row>
    <row r="49" spans="2:7" hidden="1">
      <c r="B49" t="str">
        <f>IF(MID(Log!$A42,B$2,B$3)=A$1,MID(Log!$A42,B$2,B$3),IF(MID(Log!$A42,B$5,B$6)=A$4,MID(Log!$A42,B$5,B$6)))</f>
        <v>desim</v>
      </c>
      <c r="C49" t="str">
        <f>IF($B49=$A$1,IF(C$2&lt;&gt;0,MID(Log!$A42,C$2,C$3),""),IF($B49=$A$4,IF(C$5&lt;&gt;0,MID(Log!$A42,C$5,C$6),"")))</f>
        <v>stop</v>
      </c>
      <c r="D49" t="str">
        <f>IF($B49=$A$1,IF(D$2&lt;&gt;0,MID(Log!$A42,D$2,D$3),""),IF($B49=$A$4,IF(D$5&lt;&gt;0,MID(Log!$A42,D$5,D$6),"")))</f>
        <v xml:space="preserve">PT02      </v>
      </c>
      <c r="E49" t="str">
        <f>IF($B49=$A$1,IF(E$2&lt;&gt;0,TRIM(MID(Log!$A42,E$2,E$3)),""),IF($B49=$A$4,IF(E$5&lt;&gt;0,TRIM(MID(Log!$A42,E$5,E$6)),"")))</f>
        <v>Input</v>
      </c>
      <c r="F49" t="str">
        <f>IF($B49=$A$1,IF(F$2&lt;&gt;0,MID(Log!$A42,F$2,F$3),""),IF($B49=$A$4,IF(F$5&lt;&gt;0,MID(Log!$A42,F$5,F$6),"")))</f>
        <v xml:space="preserve">Reserved                                                                                                                </v>
      </c>
      <c r="G49" t="str">
        <f>IF($B49=$A$1,IF(G$2&lt;&gt;0,MID(Log!$A42,G$2,G$3),""),IF($B49=$A$4,IF(G$5&lt;&gt;0,MID(Log!$A42,G$5,G$6),"")))</f>
        <v xml:space="preserve">                                                                                                                              </v>
      </c>
    </row>
    <row r="50" spans="2:7" hidden="1">
      <c r="B50" t="str">
        <f>IF(MID(Log!$A43,B$2,B$3)=A$1,MID(Log!$A43,B$2,B$3),IF(MID(Log!$A43,B$5,B$6)=A$4,MID(Log!$A43,B$5,B$6)))</f>
        <v>desim</v>
      </c>
      <c r="C50" t="str">
        <f>IF($B50=$A$1,IF(C$2&lt;&gt;0,MID(Log!$A43,C$2,C$3),""),IF($B50=$A$4,IF(C$5&lt;&gt;0,MID(Log!$A43,C$5,C$6),"")))</f>
        <v>stop</v>
      </c>
      <c r="D50" t="str">
        <f>IF($B50=$A$1,IF(D$2&lt;&gt;0,MID(Log!$A43,D$2,D$3),""),IF($B50=$A$4,IF(D$5&lt;&gt;0,MID(Log!$A43,D$5,D$6),"")))</f>
        <v xml:space="preserve">PT02      </v>
      </c>
      <c r="E50" t="str">
        <f>IF($B50=$A$1,IF(E$2&lt;&gt;0,TRIM(MID(Log!$A43,E$2,E$3)),""),IF($B50=$A$4,IF(E$5&lt;&gt;0,TRIM(MID(Log!$A43,E$5,E$6)),"")))</f>
        <v>State</v>
      </c>
      <c r="F50" t="str">
        <f>IF($B50=$A$1,IF(F$2&lt;&gt;0,MID(Log!$A43,F$2,F$3),""),IF($B50=$A$4,IF(F$5&lt;&gt;0,MID(Log!$A43,F$5,F$6),"")))</f>
        <v xml:space="preserve">node=REST -&gt; RESERVED                                                                                                   </v>
      </c>
      <c r="G50" t="str">
        <f>IF($B50=$A$1,IF(G$2&lt;&gt;0,MID(Log!$A43,G$2,G$3),""),IF($B50=$A$4,IF(G$5&lt;&gt;0,MID(Log!$A43,G$5,G$6),"")))</f>
        <v xml:space="preserve">States(node=REST, sends={'PT03': NOTHING}, destinies={'PT03': AVAILABLE}, control={'PT03': })            </v>
      </c>
    </row>
    <row r="51" spans="2:7" hidden="1">
      <c r="B51" t="str">
        <f>IF(MID(Log!$A44,B$2,B$3)=A$1,MID(Log!$A44,B$2,B$3),IF(MID(Log!$A44,B$5,B$6)=A$4,MID(Log!$A44,B$5,B$6)))</f>
        <v>desim</v>
      </c>
      <c r="C51" t="str">
        <f>IF($B51=$A$1,IF(C$2&lt;&gt;0,MID(Log!$A44,C$2,C$3),""),IF($B51=$A$4,IF(C$5&lt;&gt;0,MID(Log!$A44,C$5,C$6),"")))</f>
        <v>stop</v>
      </c>
      <c r="D51" t="str">
        <f>IF($B51=$A$1,IF(D$2&lt;&gt;0,MID(Log!$A44,D$2,D$3),""),IF($B51=$A$4,IF(D$5&lt;&gt;0,MID(Log!$A44,D$5,D$6),"")))</f>
        <v xml:space="preserve">PT02      </v>
      </c>
      <c r="E51" t="str">
        <f>IF($B51=$A$1,IF(E$2&lt;&gt;0,TRIM(MID(Log!$A44,E$2,E$3)),""),IF($B51=$A$4,IF(E$5&lt;&gt;0,TRIM(MID(Log!$A44,E$5,E$6)),"")))</f>
        <v>Output</v>
      </c>
      <c r="F51" t="str">
        <f>IF($B51=$A$1,IF(F$2&lt;&gt;0,MID(Log!$A44,F$2,F$3),""),IF($B51=$A$4,IF(F$5&lt;&gt;0,MID(Log!$A44,F$5,F$6),"")))</f>
        <v xml:space="preserve">I'm not available                                                                                                       </v>
      </c>
      <c r="G51" t="str">
        <f>IF($B51=$A$1,IF(G$2&lt;&gt;0,MID(Log!$A44,G$2,G$3),""),IF($B51=$A$4,IF(G$5&lt;&gt;0,MID(Log!$A44,G$5,G$6),"")))</f>
        <v xml:space="preserve">                                                                                                                              </v>
      </c>
    </row>
    <row r="52" spans="2:7" hidden="1">
      <c r="B52" t="str">
        <f>IF(MID(Log!$A45,B$2,B$3)=A$1,MID(Log!$A45,B$2,B$3),IF(MID(Log!$A45,B$5,B$6)=A$4,MID(Log!$A45,B$5,B$6)))</f>
        <v>desim</v>
      </c>
      <c r="C52" t="str">
        <f>IF($B52=$A$1,IF(C$2&lt;&gt;0,MID(Log!$A45,C$2,C$3),""),IF($B52=$A$4,IF(C$5&lt;&gt;0,MID(Log!$A45,C$5,C$6),"")))</f>
        <v>conv</v>
      </c>
      <c r="D52" t="str">
        <f>IF($B52=$A$1,IF(D$2&lt;&gt;0,MID(Log!$A45,D$2,D$3),""),IF($B52=$A$4,IF(D$5&lt;&gt;0,MID(Log!$A45,D$5,D$6),"")))</f>
        <v>DIR01_PT02</v>
      </c>
      <c r="E52" t="str">
        <f>IF($B52=$A$1,IF(E$2&lt;&gt;0,TRIM(MID(Log!$A45,E$2,E$3)),""),IF($B52=$A$4,IF(E$5&lt;&gt;0,TRIM(MID(Log!$A45,E$5,E$6)),"")))</f>
        <v>Input</v>
      </c>
      <c r="F52" t="str">
        <f>IF($B52=$A$1,IF(F$2&lt;&gt;0,MID(Log!$A45,F$2,F$3),""),IF($B52=$A$4,IF(F$5&lt;&gt;0,MID(Log!$A45,F$5,F$6),"")))</f>
        <v xml:space="preserve">Destiny isn't available                                                                                                 </v>
      </c>
      <c r="G52" t="str">
        <f>IF($B52=$A$1,IF(G$2&lt;&gt;0,MID(Log!$A45,G$2,G$3),""),IF($B52=$A$4,IF(G$5&lt;&gt;0,MID(Log!$A45,G$5,G$6),"")))</f>
        <v xml:space="preserve">                                                                                                                              </v>
      </c>
    </row>
    <row r="53" spans="2:7">
      <c r="B53" t="str">
        <f>IF(MID(Log!$A46,B$2,B$3)=A$1,MID(Log!$A46,B$2,B$3),IF(MID(Log!$A46,B$5,B$6)=A$4,MID(Log!$A46,B$5,B$6)))</f>
        <v>desim</v>
      </c>
      <c r="C53" t="str">
        <f>IF($B53=$A$1,IF(C$2&lt;&gt;0,MID(Log!$A46,C$2,C$3),""),IF($B53=$A$4,IF(C$5&lt;&gt;0,MID(Log!$A46,C$5,C$6),"")))</f>
        <v>stop</v>
      </c>
      <c r="D53" t="str">
        <f>IF($B53=$A$1,IF(D$2&lt;&gt;0,MID(Log!$A46,D$2,D$3),""),IF($B53=$A$4,IF(D$5&lt;&gt;0,MID(Log!$A46,D$5,D$6),"")))</f>
        <v xml:space="preserve">DIR01     </v>
      </c>
      <c r="E53" t="str">
        <f>IF($B53=$A$1,IF(E$2&lt;&gt;0,TRIM(MID(Log!$A46,E$2,E$3)),""),IF($B53=$A$4,IF(E$5&lt;&gt;0,TRIM(MID(Log!$A46,E$5,E$6)),"")))</f>
        <v>State</v>
      </c>
      <c r="F53" t="str">
        <f>IF($B53=$A$1,IF(F$2&lt;&gt;0,MID(Log!$A46,F$2,F$3),""),IF($B53=$A$4,IF(F$5&lt;&gt;0,MID(Log!$A46,F$5,F$6),"")))</f>
        <v xml:space="preserve">sends=(PT02=ONGOING -&gt; DELAY)                                                                                           </v>
      </c>
      <c r="G53" t="str">
        <f>IF($B53=$A$1,IF(G$2&lt;&gt;0,MID(Log!$A46,G$2,G$3),""),IF($B53=$A$4,IF(G$5&lt;&gt;0,MID(Log!$A46,G$5,G$6),"")))</f>
        <v xml:space="preserve">States(node=SENDING, sends={'PT02': ONGOING}, destinies={'PT02': NOT_AVAILABLE}, control={'PT02': })     </v>
      </c>
    </row>
    <row r="54" spans="2:7">
      <c r="B54" t="str">
        <f>IF(MID(Log!$A47,B$2,B$3)=A$1,MID(Log!$A47,B$2,B$3),IF(MID(Log!$A47,B$5,B$6)=A$4,MID(Log!$A47,B$5,B$6)))</f>
        <v>desim</v>
      </c>
      <c r="C54" t="str">
        <f>IF($B54=$A$1,IF(C$2&lt;&gt;0,MID(Log!$A47,C$2,C$3),""),IF($B54=$A$4,IF(C$5&lt;&gt;0,MID(Log!$A47,C$5,C$6),"")))</f>
        <v>stop</v>
      </c>
      <c r="D54" t="str">
        <f>IF($B54=$A$1,IF(D$2&lt;&gt;0,MID(Log!$A47,D$2,D$3),""),IF($B54=$A$4,IF(D$5&lt;&gt;0,MID(Log!$A47,D$5,D$6),"")))</f>
        <v xml:space="preserve">DIR01     </v>
      </c>
      <c r="E54" t="str">
        <f>IF($B54=$A$1,IF(E$2&lt;&gt;0,TRIM(MID(Log!$A47,E$2,E$3)),""),IF($B54=$A$4,IF(E$5&lt;&gt;0,TRIM(MID(Log!$A47,E$5,E$6)),"")))</f>
        <v>State</v>
      </c>
      <c r="F54" t="str">
        <f>IF($B54=$A$1,IF(F$2&lt;&gt;0,MID(Log!$A47,F$2,F$3),""),IF($B54=$A$4,IF(F$5&lt;&gt;0,MID(Log!$A47,F$5,F$6),"")))</f>
        <v xml:space="preserve">node=SENDING -&gt; REST, sends=(PT02=DELAY -&gt; NOTHING)                                                                     </v>
      </c>
      <c r="G54" t="str">
        <f>IF($B54=$A$1,IF(G$2&lt;&gt;0,MID(Log!$A47,G$2,G$3),""),IF($B54=$A$4,IF(G$5&lt;&gt;0,MID(Log!$A47,G$5,G$6),"")))</f>
        <v xml:space="preserve">States(node=SENDING, sends={'PT02': DELAY}, destinies={'PT02': NOT_AVAILABLE}, control={'PT02': })       </v>
      </c>
    </row>
    <row r="55" spans="2:7">
      <c r="B55" t="str">
        <f>IF(MID(Log!$A48,B$2,B$3)=A$1,MID(Log!$A48,B$2,B$3),IF(MID(Log!$A48,B$5,B$6)=A$4,MID(Log!$A48,B$5,B$6)))</f>
        <v>desim</v>
      </c>
      <c r="C55" t="str">
        <f>IF($B55=$A$1,IF(C$2&lt;&gt;0,MID(Log!$A48,C$2,C$3),""),IF($B55=$A$4,IF(C$5&lt;&gt;0,MID(Log!$A48,C$5,C$6),"")))</f>
        <v>stop</v>
      </c>
      <c r="D55" t="str">
        <f>IF($B55=$A$1,IF(D$2&lt;&gt;0,MID(Log!$A48,D$2,D$3),""),IF($B55=$A$4,IF(D$5&lt;&gt;0,MID(Log!$A48,D$5,D$6),"")))</f>
        <v xml:space="preserve">DIR01     </v>
      </c>
      <c r="E55" t="str">
        <f>IF($B55=$A$1,IF(E$2&lt;&gt;0,TRIM(MID(Log!$A48,E$2,E$3)),""),IF($B55=$A$4,IF(E$5&lt;&gt;0,TRIM(MID(Log!$A48,E$5,E$6)),"")))</f>
        <v>Output</v>
      </c>
      <c r="F55" t="str">
        <f>IF($B55=$A$1,IF(F$2&lt;&gt;0,MID(Log!$A48,F$2,F$3),""),IF($B55=$A$4,IF(F$5&lt;&gt;0,MID(Log!$A48,F$5,F$6),"")))</f>
        <v xml:space="preserve">Output Tray 1 to PT02                                                                                                   </v>
      </c>
      <c r="G55" t="str">
        <f>IF($B55=$A$1,IF(G$2&lt;&gt;0,MID(Log!$A48,G$2,G$3),""),IF($B55=$A$4,IF(G$5&lt;&gt;0,MID(Log!$A48,G$5,G$6),"")))</f>
        <v xml:space="preserve">                                                                                                                              </v>
      </c>
    </row>
    <row r="56" spans="2:7" hidden="1">
      <c r="B56" t="str">
        <f>IF(MID(Log!$A49,B$2,B$3)=A$1,MID(Log!$A49,B$2,B$3),IF(MID(Log!$A49,B$5,B$6)=A$4,MID(Log!$A49,B$5,B$6)))</f>
        <v>desim</v>
      </c>
      <c r="C56" t="str">
        <f>IF($B56=$A$1,IF(C$2&lt;&gt;0,MID(Log!$A49,C$2,C$3),""),IF($B56=$A$4,IF(C$5&lt;&gt;0,MID(Log!$A49,C$5,C$6),"")))</f>
        <v>conv</v>
      </c>
      <c r="D56" t="str">
        <f>IF($B56=$A$1,IF(D$2&lt;&gt;0,MID(Log!$A49,D$2,D$3),""),IF($B56=$A$4,IF(D$5&lt;&gt;0,MID(Log!$A49,D$5,D$6),"")))</f>
        <v>DIR01_PT02</v>
      </c>
      <c r="E56" t="str">
        <f>IF($B56=$A$1,IF(E$2&lt;&gt;0,TRIM(MID(Log!$A49,E$2,E$3)),""),IF($B56=$A$4,IF(E$5&lt;&gt;0,TRIM(MID(Log!$A49,E$5,E$6)),"")))</f>
        <v>Input</v>
      </c>
      <c r="F56" t="str">
        <f>IF($B56=$A$1,IF(F$2&lt;&gt;0,MID(Log!$A49,F$2,F$3),""),IF($B56=$A$4,IF(F$5&lt;&gt;0,MID(Log!$A49,F$5,F$6),"")))</f>
        <v xml:space="preserve">Input Tray 1                                                                                                            </v>
      </c>
      <c r="G56" t="str">
        <f>IF($B56=$A$1,IF(G$2&lt;&gt;0,MID(Log!$A49,G$2,G$3),""),IF($B56=$A$4,IF(G$5&lt;&gt;0,MID(Log!$A49,G$5,G$6),"")))</f>
        <v xml:space="preserve">                                                                                                                              </v>
      </c>
    </row>
    <row r="57" spans="2:7">
      <c r="B57" t="str">
        <f>IF(MID(Log!$A50,B$2,B$3)=A$1,MID(Log!$A50,B$2,B$3),IF(MID(Log!$A50,B$5,B$6)=A$4,MID(Log!$A50,B$5,B$6)))</f>
        <v>desim</v>
      </c>
      <c r="C57" t="str">
        <f>IF($B57=$A$1,IF(C$2&lt;&gt;0,MID(Log!$A50,C$2,C$3),""),IF($B57=$A$4,IF(C$5&lt;&gt;0,MID(Log!$A50,C$5,C$6),"")))</f>
        <v>stop</v>
      </c>
      <c r="D57" t="str">
        <f>IF($B57=$A$1,IF(D$2&lt;&gt;0,MID(Log!$A50,D$2,D$3),""),IF($B57=$A$4,IF(D$5&lt;&gt;0,MID(Log!$A50,D$5,D$6),"")))</f>
        <v xml:space="preserve">DIR01     </v>
      </c>
      <c r="E57" t="str">
        <f>IF($B57=$A$1,IF(E$2&lt;&gt;0,TRIM(MID(Log!$A50,E$2,E$3)),""),IF($B57=$A$4,IF(E$5&lt;&gt;0,TRIM(MID(Log!$A50,E$5,E$6)),"")))</f>
        <v>Output</v>
      </c>
      <c r="F57" t="str">
        <f>IF($B57=$A$1,IF(F$2&lt;&gt;0,MID(Log!$A50,F$2,F$3),""),IF($B57=$A$4,IF(F$5&lt;&gt;0,MID(Log!$A50,F$5,F$6),"")))</f>
        <v xml:space="preserve">I'm available                                                                                                           </v>
      </c>
      <c r="G57" t="str">
        <f>IF($B57=$A$1,IF(G$2&lt;&gt;0,MID(Log!$A50,G$2,G$3),""),IF($B57=$A$4,IF(G$5&lt;&gt;0,MID(Log!$A50,G$5,G$6),"")))</f>
        <v xml:space="preserve">                                                                                                                              </v>
      </c>
    </row>
    <row r="58" spans="2:7">
      <c r="B58" t="str">
        <f>IF(MID(Log!$A51,B$2,B$3)=A$1,MID(Log!$A51,B$2,B$3),IF(MID(Log!$A51,B$5,B$6)=A$4,MID(Log!$A51,B$5,B$6)))</f>
        <v>desim</v>
      </c>
      <c r="C58" t="str">
        <f>IF($B58=$A$1,IF(C$2&lt;&gt;0,MID(Log!$A51,C$2,C$3),""),IF($B58=$A$4,IF(C$5&lt;&gt;0,MID(Log!$A51,C$5,C$6),"")))</f>
        <v>conv</v>
      </c>
      <c r="D58" t="str">
        <f>IF($B58=$A$1,IF(D$2&lt;&gt;0,MID(Log!$A51,D$2,D$3),""),IF($B58=$A$4,IF(D$5&lt;&gt;0,MID(Log!$A51,D$5,D$6),"")))</f>
        <v>PT01_DIR01</v>
      </c>
      <c r="E58" t="str">
        <f>IF($B58=$A$1,IF(E$2&lt;&gt;0,TRIM(MID(Log!$A51,E$2,E$3)),""),IF($B58=$A$4,IF(E$5&lt;&gt;0,TRIM(MID(Log!$A51,E$5,E$6)),"")))</f>
        <v>Input</v>
      </c>
      <c r="F58" t="str">
        <f>IF($B58=$A$1,IF(F$2&lt;&gt;0,TRIM(MID(Log!$A51,F$2,F$3)),""),IF($B58=$A$4,IF(F$5&lt;&gt;0,TRIM(MID(Log!$A51,F$5,F$6)),"")))</f>
        <v>Destiny is available</v>
      </c>
      <c r="G58" t="str">
        <f>IF($B58=$A$1,IF(G$2&lt;&gt;0,TRIM(MID(Log!$A51,G$2,G$3)),""),IF($B58=$A$4,IF(G$5&lt;&gt;0,TRIM(MID(Log!$A51,G$5,G$6)),"")))</f>
        <v/>
      </c>
    </row>
    <row r="59" spans="2:7">
      <c r="B59" t="str">
        <f>IF(MID(Log!$A52,B$2,B$3)=A$1,MID(Log!$A52,B$2,B$3),IF(MID(Log!$A52,B$5,B$6)=A$4,MID(Log!$A52,B$5,B$6)))</f>
        <v>desim</v>
      </c>
      <c r="C59" t="str">
        <f>IF($B59=$A$1,IF(C$2&lt;&gt;0,MID(Log!$A52,C$2,C$3),""),IF($B59=$A$4,IF(C$5&lt;&gt;0,MID(Log!$A52,C$5,C$6),"")))</f>
        <v>conv</v>
      </c>
      <c r="D59" t="str">
        <f>IF($B59=$A$1,IF(D$2&lt;&gt;0,MID(Log!$A52,D$2,D$3),""),IF($B59=$A$4,IF(D$5&lt;&gt;0,MID(Log!$A52,D$5,D$6),"")))</f>
        <v>PT01_DIR01</v>
      </c>
      <c r="E59" t="str">
        <f>IF($B59=$A$1,IF(E$2&lt;&gt;0,TRIM(MID(Log!$A52,E$2,E$3)),""),IF($B59=$A$4,IF(E$5&lt;&gt;0,TRIM(MID(Log!$A52,E$5,E$6)),"")))</f>
        <v>State</v>
      </c>
      <c r="F59" t="str">
        <f>IF($B59=$A$1,IF(F$2&lt;&gt;0,TRIM(MID(Log!$A52,F$2,F$3)),""),IF($B59=$A$4,IF(F$5&lt;&gt;0,TRIM(MID(Log!$A52,F$5,F$6)),"")))</f>
        <v>NOT_AVAILABLE -&gt; AVAILABLE</v>
      </c>
      <c r="G59" t="str">
        <f>IF($B59=$A$1,IF(G$2&lt;&gt;0,TRIM(MID(Log!$A52,G$2,G$3)),""),IF($B59=$A$4,IF(G$5&lt;&gt;0,TRIM(MID(Log!$A52,G$5,G$6)),"")))</f>
        <v/>
      </c>
    </row>
    <row r="60" spans="2:7">
      <c r="B60" t="str">
        <f>IF(MID(Log!$A53,B$2,B$3)=A$1,MID(Log!$A53,B$2,B$3),IF(MID(Log!$A53,B$5,B$6)=A$4,MID(Log!$A53,B$5,B$6)))</f>
        <v>desim</v>
      </c>
      <c r="C60" t="str">
        <f>IF($B60=$A$1,IF(C$2&lt;&gt;0,MID(Log!$A53,C$2,C$3),""),IF($B60=$A$4,IF(C$5&lt;&gt;0,MID(Log!$A53,C$5,C$6),"")))</f>
        <v>conv</v>
      </c>
      <c r="D60" t="str">
        <f>IF($B60=$A$1,IF(D$2&lt;&gt;0,MID(Log!$A53,D$2,D$3),""),IF($B60=$A$4,IF(D$5&lt;&gt;0,MID(Log!$A53,D$5,D$6),"")))</f>
        <v>PT01_DIR01</v>
      </c>
      <c r="E60" t="str">
        <f>IF($B60=$A$1,IF(E$2&lt;&gt;0,TRIM(MID(Log!$A53,E$2,E$3)),""),IF($B60=$A$4,IF(E$5&lt;&gt;0,TRIM(MID(Log!$A53,E$5,E$6)),"")))</f>
        <v>Output</v>
      </c>
      <c r="F60" t="str">
        <f>IF($B60=$A$1,IF(F$2&lt;&gt;0,TRIM(MID(Log!$A53,F$2,F$3)),""),IF($B60=$A$4,IF(F$5&lt;&gt;0,TRIM(MID(Log!$A53,F$5,F$6)),"")))</f>
        <v>Available to origin</v>
      </c>
      <c r="G60" t="str">
        <f>IF($B60=$A$1,IF(G$2&lt;&gt;0,TRIM(MID(Log!$A53,G$2,G$3)),""),IF($B60=$A$4,IF(G$5&lt;&gt;0,TRIM(MID(Log!$A53,G$5,G$6)),"")))</f>
        <v/>
      </c>
    </row>
    <row r="61" spans="2:7">
      <c r="B61" t="str">
        <f>IF(MID(Log!$A54,B$2,B$3)=A$1,MID(Log!$A54,B$2,B$3),IF(MID(Log!$A54,B$5,B$6)=A$4,MID(Log!$A54,B$5,B$6)))</f>
        <v>desim</v>
      </c>
      <c r="C61" t="str">
        <f>IF($B61=$A$1,IF(C$2&lt;&gt;0,MID(Log!$A54,C$2,C$3),""),IF($B61=$A$4,IF(C$5&lt;&gt;0,MID(Log!$A54,C$5,C$6),"")))</f>
        <v>stop</v>
      </c>
      <c r="D61" t="str">
        <f>IF($B61=$A$1,IF(D$2&lt;&gt;0,MID(Log!$A54,D$2,D$3),""),IF($B61=$A$4,IF(D$5&lt;&gt;0,MID(Log!$A54,D$5,D$6),"")))</f>
        <v xml:space="preserve">PT01      </v>
      </c>
      <c r="E61" t="str">
        <f>IF($B61=$A$1,IF(E$2&lt;&gt;0,TRIM(MID(Log!$A54,E$2,E$3)),""),IF($B61=$A$4,IF(E$5&lt;&gt;0,TRIM(MID(Log!$A54,E$5,E$6)),"")))</f>
        <v>Input</v>
      </c>
      <c r="F61" t="str">
        <f>IF($B61=$A$1,IF(F$2&lt;&gt;0,TRIM(MID(Log!$A54,F$2,F$3)),""),IF($B61=$A$4,IF(F$5&lt;&gt;0,TRIM(MID(Log!$A54,F$5,F$6)),"")))</f>
        <v>Destiny is available</v>
      </c>
      <c r="G61" t="str">
        <f>IF($B61=$A$1,IF(G$2&lt;&gt;0,TRIM(MID(Log!$A54,G$2,G$3)),""),IF($B61=$A$4,IF(G$5&lt;&gt;0,TRIM(MID(Log!$A54,G$5,G$6)),"")))</f>
        <v/>
      </c>
    </row>
    <row r="62" spans="2:7">
      <c r="B62" t="str">
        <f>IF(MID(Log!$A55,B$2,B$3)=A$1,MID(Log!$A55,B$2,B$3),IF(MID(Log!$A55,B$5,B$6)=A$4,MID(Log!$A55,B$5,B$6)))</f>
        <v>desim</v>
      </c>
      <c r="C62" t="str">
        <f>IF($B62=$A$1,IF(C$2&lt;&gt;0,MID(Log!$A55,C$2,C$3),""),IF($B62=$A$4,IF(C$5&lt;&gt;0,MID(Log!$A55,C$5,C$6),"")))</f>
        <v>stop</v>
      </c>
      <c r="D62" t="str">
        <f>IF($B62=$A$1,IF(D$2&lt;&gt;0,MID(Log!$A55,D$2,D$3),""),IF($B62=$A$4,IF(D$5&lt;&gt;0,MID(Log!$A55,D$5,D$6),"")))</f>
        <v xml:space="preserve">PT01      </v>
      </c>
      <c r="E62" t="str">
        <f>IF($B62=$A$1,IF(E$2&lt;&gt;0,TRIM(MID(Log!$A55,E$2,E$3)),""),IF($B62=$A$4,IF(E$5&lt;&gt;0,TRIM(MID(Log!$A55,E$5,E$6)),"")))</f>
        <v>State</v>
      </c>
      <c r="F62" t="str">
        <f>IF($B62=$A$1,IF(F$2&lt;&gt;0,TRIM(MID(Log!$A55,F$2,F$3)),""),IF($B62=$A$4,IF(F$5&lt;&gt;0,TRIM(MID(Log!$A55,F$5,F$6)),"")))</f>
        <v>destinies=(DIR01=NOT_AVAILABLE -&gt; AVAILABLE)</v>
      </c>
      <c r="G62" t="str">
        <f>IF($B62=$A$1,IF(G$2&lt;&gt;0,TRIM(MID(Log!$A55,G$2,G$3)),""),IF($B62=$A$4,IF(G$5&lt;&gt;0,TRIM(MID(Log!$A55,G$5,G$6)),"")))</f>
        <v>States(node=OCCUPIED, sends={'DIR01': NOTHING}, destinies={'DIR01': NOT_AVAILABLE}, control={'DIR01': })</v>
      </c>
    </row>
    <row r="63" spans="2:7">
      <c r="B63" t="str">
        <f>IF(MID(Log!$A56,B$2,B$3)=A$1,MID(Log!$A56,B$2,B$3),IF(MID(Log!$A56,B$5,B$6)=A$4,MID(Log!$A56,B$5,B$6)))</f>
        <v>desim</v>
      </c>
      <c r="C63" t="str">
        <f>IF($B63=$A$1,IF(C$2&lt;&gt;0,MID(Log!$A56,C$2,C$3),""),IF($B63=$A$4,IF(C$5&lt;&gt;0,MID(Log!$A56,C$5,C$6),"")))</f>
        <v>stop</v>
      </c>
      <c r="D63" t="str">
        <f>IF($B63=$A$1,IF(D$2&lt;&gt;0,MID(Log!$A56,D$2,D$3),""),IF($B63=$A$4,IF(D$5&lt;&gt;0,MID(Log!$A56,D$5,D$6),"")))</f>
        <v xml:space="preserve">PT01      </v>
      </c>
      <c r="E63" t="str">
        <f>IF($B63=$A$1,IF(E$2&lt;&gt;0,TRIM(MID(Log!$A56,E$2,E$3)),""),IF($B63=$A$4,IF(E$5&lt;&gt;0,TRIM(MID(Log!$A56,E$5,E$6)),"")))</f>
        <v>State</v>
      </c>
      <c r="F63" t="str">
        <f>IF($B63=$A$1,IF(F$2&lt;&gt;0,TRIM(MID(Log!$A56,F$2,F$3)),""),IF($B63=$A$4,IF(F$5&lt;&gt;0,TRIM(MID(Log!$A56,F$5,F$6)),"")))</f>
        <v>node=OCCUPIED -&gt; SENDING, sends=(DIR01=NOTHING -&gt; ONGOING), destinies=(DIR01=AVAILABLE -&gt; NOT_AVAILABLE)</v>
      </c>
      <c r="G63" t="str">
        <f>IF($B63=$A$1,IF(G$2&lt;&gt;0,TRIM(MID(Log!$A56,G$2,G$3)),""),IF($B63=$A$4,IF(G$5&lt;&gt;0,TRIM(MID(Log!$A56,G$5,G$6)),"")))</f>
        <v>States(node=OCCUPIED, sends={'DIR01': NOTHING}, destinies={'DIR01': AVAILABLE}, control={'DIR01': })</v>
      </c>
    </row>
    <row r="64" spans="2:7">
      <c r="B64" t="str">
        <f>IF(MID(Log!$A57,B$2,B$3)=A$1,MID(Log!$A57,B$2,B$3),IF(MID(Log!$A57,B$5,B$6)=A$4,MID(Log!$A57,B$5,B$6)))</f>
        <v>desim</v>
      </c>
      <c r="C64" t="str">
        <f>IF($B64=$A$1,IF(C$2&lt;&gt;0,MID(Log!$A57,C$2,C$3),""),IF($B64=$A$4,IF(C$5&lt;&gt;0,MID(Log!$A57,C$5,C$6),"")))</f>
        <v>stop</v>
      </c>
      <c r="D64" t="str">
        <f>IF($B64=$A$1,IF(D$2&lt;&gt;0,MID(Log!$A57,D$2,D$3),""),IF($B64=$A$4,IF(D$5&lt;&gt;0,MID(Log!$A57,D$5,D$6),"")))</f>
        <v xml:space="preserve">PT01      </v>
      </c>
      <c r="E64" t="str">
        <f>IF($B64=$A$1,IF(E$2&lt;&gt;0,TRIM(MID(Log!$A57,E$2,E$3)),""),IF($B64=$A$4,IF(E$5&lt;&gt;0,TRIM(MID(Log!$A57,E$5,E$6)),"")))</f>
        <v>Output</v>
      </c>
      <c r="F64" t="str">
        <f>IF($B64=$A$1,IF(F$2&lt;&gt;0,TRIM(MID(Log!$A57,F$2,F$3)),""),IF($B64=$A$4,IF(F$5&lt;&gt;0,TRIM(MID(Log!$A57,F$5,F$6)),"")))</f>
        <v>Reserve DIR01</v>
      </c>
      <c r="G64" t="str">
        <f>IF($B64=$A$1,IF(G$2&lt;&gt;0,TRIM(MID(Log!$A57,G$2,G$3)),""),IF($B64=$A$4,IF(G$5&lt;&gt;0,TRIM(MID(Log!$A57,G$5,G$6)),"")))</f>
        <v/>
      </c>
    </row>
    <row r="65" spans="2:7">
      <c r="B65" t="str">
        <f>IF(MID(Log!$A58,B$2,B$3)=A$1,MID(Log!$A58,B$2,B$3),IF(MID(Log!$A58,B$5,B$6)=A$4,MID(Log!$A58,B$5,B$6)))</f>
        <v>desim</v>
      </c>
      <c r="C65" t="str">
        <f>IF($B65=$A$1,IF(C$2&lt;&gt;0,MID(Log!$A58,C$2,C$3),""),IF($B65=$A$4,IF(C$5&lt;&gt;0,MID(Log!$A58,C$5,C$6),"")))</f>
        <v>conv</v>
      </c>
      <c r="D65" t="str">
        <f>IF($B65=$A$1,IF(D$2&lt;&gt;0,MID(Log!$A58,D$2,D$3),""),IF($B65=$A$4,IF(D$5&lt;&gt;0,MID(Log!$A58,D$5,D$6),"")))</f>
        <v>PT01_DIR01</v>
      </c>
      <c r="E65" t="str">
        <f>IF($B65=$A$1,IF(E$2&lt;&gt;0,TRIM(MID(Log!$A58,E$2,E$3)),""),IF($B65=$A$4,IF(E$5&lt;&gt;0,TRIM(MID(Log!$A58,E$5,E$6)),"")))</f>
        <v>Input</v>
      </c>
      <c r="F65" t="str">
        <f>IF($B65=$A$1,IF(F$2&lt;&gt;0,TRIM(MID(Log!$A58,F$2,F$3)),""),IF($B65=$A$4,IF(F$5&lt;&gt;0,TRIM(MID(Log!$A58,F$5,F$6)),"")))</f>
        <v>Reserved</v>
      </c>
      <c r="G65" t="str">
        <f>IF($B65=$A$1,IF(G$2&lt;&gt;0,TRIM(MID(Log!$A58,G$2,G$3)),""),IF($B65=$A$4,IF(G$5&lt;&gt;0,TRIM(MID(Log!$A58,G$5,G$6)),"")))</f>
        <v/>
      </c>
    </row>
    <row r="66" spans="2:7">
      <c r="B66" t="str">
        <f>IF(MID(Log!$A59,B$2,B$3)=A$1,MID(Log!$A59,B$2,B$3),IF(MID(Log!$A59,B$5,B$6)=A$4,MID(Log!$A59,B$5,B$6)))</f>
        <v>desim</v>
      </c>
      <c r="C66" t="str">
        <f>IF($B66=$A$1,IF(C$2&lt;&gt;0,MID(Log!$A59,C$2,C$3),""),IF($B66=$A$4,IF(C$5&lt;&gt;0,MID(Log!$A59,C$5,C$6),"")))</f>
        <v>conv</v>
      </c>
      <c r="D66" t="str">
        <f>IF($B66=$A$1,IF(D$2&lt;&gt;0,MID(Log!$A59,D$2,D$3),""),IF($B66=$A$4,IF(D$5&lt;&gt;0,MID(Log!$A59,D$5,D$6),"")))</f>
        <v>PT01_DIR01</v>
      </c>
      <c r="E66" t="str">
        <f>IF($B66=$A$1,IF(E$2&lt;&gt;0,TRIM(MID(Log!$A59,E$2,E$3)),""),IF($B66=$A$4,IF(E$5&lt;&gt;0,TRIM(MID(Log!$A59,E$5,E$6)),"")))</f>
        <v>State</v>
      </c>
      <c r="F66" t="str">
        <f>IF($B66=$A$1,IF(F$2&lt;&gt;0,TRIM(MID(Log!$A59,F$2,F$3)),""),IF($B66=$A$4,IF(F$5&lt;&gt;0,TRIM(MID(Log!$A59,F$5,F$6)),"")))</f>
        <v>AVAILABLE -&gt; NOT_AVAILABLE_BY_MOVING</v>
      </c>
      <c r="G66" t="str">
        <f>IF($B66=$A$1,IF(G$2&lt;&gt;0,TRIM(MID(Log!$A59,G$2,G$3)),""),IF($B66=$A$4,IF(G$5&lt;&gt;0,TRIM(MID(Log!$A59,G$5,G$6)),"")))</f>
        <v/>
      </c>
    </row>
    <row r="67" spans="2:7">
      <c r="B67" t="str">
        <f>IF(MID(Log!$A60,B$2,B$3)=A$1,MID(Log!$A60,B$2,B$3),IF(MID(Log!$A60,B$5,B$6)=A$4,MID(Log!$A60,B$5,B$6)))</f>
        <v>desim</v>
      </c>
      <c r="C67" t="str">
        <f>IF($B67=$A$1,IF(C$2&lt;&gt;0,MID(Log!$A60,C$2,C$3),""),IF($B67=$A$4,IF(C$5&lt;&gt;0,MID(Log!$A60,C$5,C$6),"")))</f>
        <v>conv</v>
      </c>
      <c r="D67" t="str">
        <f>IF($B67=$A$1,IF(D$2&lt;&gt;0,MID(Log!$A60,D$2,D$3),""),IF($B67=$A$4,IF(D$5&lt;&gt;0,MID(Log!$A60,D$5,D$6),"")))</f>
        <v>PT01_DIR01</v>
      </c>
      <c r="E67" t="str">
        <f>IF($B67=$A$1,IF(E$2&lt;&gt;0,TRIM(MID(Log!$A60,E$2,E$3)),""),IF($B67=$A$4,IF(E$5&lt;&gt;0,TRIM(MID(Log!$A60,E$5,E$6)),"")))</f>
        <v>State</v>
      </c>
      <c r="F67" t="str">
        <f>IF($B67=$A$1,IF(F$2&lt;&gt;0,TRIM(MID(Log!$A60,F$2,F$3)),""),IF($B67=$A$4,IF(F$5&lt;&gt;0,TRIM(MID(Log!$A60,F$5,F$6)),"")))</f>
        <v>NOT_AVAILABLE_BY_MOVING -&gt; MOVING</v>
      </c>
      <c r="G67" t="str">
        <f>IF($B67=$A$1,IF(G$2&lt;&gt;0,TRIM(MID(Log!$A60,G$2,G$3)),""),IF($B67=$A$4,IF(G$5&lt;&gt;0,TRIM(MID(Log!$A60,G$5,G$6)),"")))</f>
        <v/>
      </c>
    </row>
    <row r="68" spans="2:7">
      <c r="B68" t="str">
        <f>IF(MID(Log!$A61,B$2,B$3)=A$1,MID(Log!$A61,B$2,B$3),IF(MID(Log!$A61,B$5,B$6)=A$4,MID(Log!$A61,B$5,B$6)))</f>
        <v>desim</v>
      </c>
      <c r="C68" t="str">
        <f>IF($B68=$A$1,IF(C$2&lt;&gt;0,MID(Log!$A61,C$2,C$3),""),IF($B68=$A$4,IF(C$5&lt;&gt;0,MID(Log!$A61,C$5,C$6),"")))</f>
        <v>conv</v>
      </c>
      <c r="D68" t="str">
        <f>IF($B68=$A$1,IF(D$2&lt;&gt;0,MID(Log!$A61,D$2,D$3),""),IF($B68=$A$4,IF(D$5&lt;&gt;0,MID(Log!$A61,D$5,D$6),"")))</f>
        <v>PT01_DIR01</v>
      </c>
      <c r="E68" t="str">
        <f>IF($B68=$A$1,IF(E$2&lt;&gt;0,TRIM(MID(Log!$A61,E$2,E$3)),""),IF($B68=$A$4,IF(E$5&lt;&gt;0,TRIM(MID(Log!$A61,E$5,E$6)),"")))</f>
        <v>Output</v>
      </c>
      <c r="F68" t="str">
        <f>IF($B68=$A$1,IF(F$2&lt;&gt;0,TRIM(MID(Log!$A61,F$2,F$3)),""),IF($B68=$A$4,IF(F$5&lt;&gt;0,TRIM(MID(Log!$A61,F$5,F$6)),"")))</f>
        <v>Not available to origin</v>
      </c>
      <c r="G68" t="str">
        <f>IF($B68=$A$1,IF(G$2&lt;&gt;0,TRIM(MID(Log!$A61,G$2,G$3)),""),IF($B68=$A$4,IF(G$5&lt;&gt;0,TRIM(MID(Log!$A61,G$5,G$6)),"")))</f>
        <v/>
      </c>
    </row>
    <row r="69" spans="2:7">
      <c r="B69" t="str">
        <f>IF(MID(Log!$A62,B$2,B$3)=A$1,MID(Log!$A62,B$2,B$3),IF(MID(Log!$A62,B$5,B$6)=A$4,MID(Log!$A62,B$5,B$6)))</f>
        <v>desim</v>
      </c>
      <c r="C69" t="str">
        <f>IF($B69=$A$1,IF(C$2&lt;&gt;0,MID(Log!$A62,C$2,C$3),""),IF($B69=$A$4,IF(C$5&lt;&gt;0,MID(Log!$A62,C$5,C$6),"")))</f>
        <v>stop</v>
      </c>
      <c r="D69" t="str">
        <f>IF($B69=$A$1,IF(D$2&lt;&gt;0,MID(Log!$A62,D$2,D$3),""),IF($B69=$A$4,IF(D$5&lt;&gt;0,MID(Log!$A62,D$5,D$6),"")))</f>
        <v xml:space="preserve">PT01      </v>
      </c>
      <c r="E69" t="str">
        <f>IF($B69=$A$1,IF(E$2&lt;&gt;0,TRIM(MID(Log!$A62,E$2,E$3)),""),IF($B69=$A$4,IF(E$5&lt;&gt;0,TRIM(MID(Log!$A62,E$5,E$6)),"")))</f>
        <v>Input</v>
      </c>
      <c r="F69" t="str">
        <f>IF($B69=$A$1,IF(F$2&lt;&gt;0,TRIM(MID(Log!$A62,F$2,F$3)),""),IF($B69=$A$4,IF(F$5&lt;&gt;0,TRIM(MID(Log!$A62,F$5,F$6)),"")))</f>
        <v>Destiny isn't available</v>
      </c>
      <c r="G69" t="str">
        <f>IF($B69=$A$1,IF(G$2&lt;&gt;0,TRIM(MID(Log!$A62,G$2,G$3)),""),IF($B69=$A$4,IF(G$5&lt;&gt;0,TRIM(MID(Log!$A62,G$5,G$6)),"")))</f>
        <v/>
      </c>
    </row>
    <row r="70" spans="2:7">
      <c r="B70" t="str">
        <f>IF(MID(Log!$A63,B$2,B$3)=A$1,MID(Log!$A63,B$2,B$3),IF(MID(Log!$A63,B$5,B$6)=A$4,MID(Log!$A63,B$5,B$6)))</f>
        <v>desim</v>
      </c>
      <c r="C70" t="str">
        <f>IF($B70=$A$1,IF(C$2&lt;&gt;0,MID(Log!$A63,C$2,C$3),""),IF($B70=$A$4,IF(C$5&lt;&gt;0,MID(Log!$A63,C$5,C$6),"")))</f>
        <v>conv</v>
      </c>
      <c r="D70" t="str">
        <f>IF($B70=$A$1,IF(D$2&lt;&gt;0,MID(Log!$A63,D$2,D$3),""),IF($B70=$A$4,IF(D$5&lt;&gt;0,MID(Log!$A63,D$5,D$6),"")))</f>
        <v>PT01_DIR01</v>
      </c>
      <c r="E70" t="str">
        <f>IF($B70=$A$1,IF(E$2&lt;&gt;0,TRIM(MID(Log!$A63,E$2,E$3)),""),IF($B70=$A$4,IF(E$5&lt;&gt;0,TRIM(MID(Log!$A63,E$5,E$6)),"")))</f>
        <v>Output</v>
      </c>
      <c r="F70" t="str">
        <f>IF($B70=$A$1,IF(F$2&lt;&gt;0,TRIM(MID(Log!$A63,F$2,F$3)),""),IF($B70=$A$4,IF(F$5&lt;&gt;0,TRIM(MID(Log!$A63,F$5,F$6)),"")))</f>
        <v>Reserve destiny</v>
      </c>
      <c r="G70" t="str">
        <f>IF($B70=$A$1,IF(G$2&lt;&gt;0,TRIM(MID(Log!$A63,G$2,G$3)),""),IF($B70=$A$4,IF(G$5&lt;&gt;0,TRIM(MID(Log!$A63,G$5,G$6)),"")))</f>
        <v/>
      </c>
    </row>
    <row r="71" spans="2:7">
      <c r="B71" t="str">
        <f>IF(MID(Log!$A64,B$2,B$3)=A$1,MID(Log!$A64,B$2,B$3),IF(MID(Log!$A64,B$5,B$6)=A$4,MID(Log!$A64,B$5,B$6)))</f>
        <v>desim</v>
      </c>
      <c r="C71" t="str">
        <f>IF($B71=$A$1,IF(C$2&lt;&gt;0,MID(Log!$A64,C$2,C$3),""),IF($B71=$A$4,IF(C$5&lt;&gt;0,MID(Log!$A64,C$5,C$6),"")))</f>
        <v>stop</v>
      </c>
      <c r="D71" t="str">
        <f>IF($B71=$A$1,IF(D$2&lt;&gt;0,MID(Log!$A64,D$2,D$3),""),IF($B71=$A$4,IF(D$5&lt;&gt;0,MID(Log!$A64,D$5,D$6),"")))</f>
        <v xml:space="preserve">DIR01     </v>
      </c>
      <c r="E71" t="str">
        <f>IF($B71=$A$1,IF(E$2&lt;&gt;0,TRIM(MID(Log!$A64,E$2,E$3)),""),IF($B71=$A$4,IF(E$5&lt;&gt;0,TRIM(MID(Log!$A64,E$5,E$6)),"")))</f>
        <v>Input</v>
      </c>
      <c r="F71" t="str">
        <f>IF($B71=$A$1,IF(F$2&lt;&gt;0,MID(Log!$A64,F$2,F$3),""),IF($B71=$A$4,IF(F$5&lt;&gt;0,MID(Log!$A64,F$5,F$6),"")))</f>
        <v xml:space="preserve">Reserved                                                                                                                </v>
      </c>
      <c r="G71" t="str">
        <f>IF($B71=$A$1,IF(G$2&lt;&gt;0,MID(Log!$A64,G$2,G$3),""),IF($B71=$A$4,IF(G$5&lt;&gt;0,MID(Log!$A64,G$5,G$6),"")))</f>
        <v xml:space="preserve">                                                                                                                              </v>
      </c>
    </row>
    <row r="72" spans="2:7">
      <c r="B72" t="str">
        <f>IF(MID(Log!$A65,B$2,B$3)=A$1,MID(Log!$A65,B$2,B$3),IF(MID(Log!$A65,B$5,B$6)=A$4,MID(Log!$A65,B$5,B$6)))</f>
        <v>desim</v>
      </c>
      <c r="C72" t="str">
        <f>IF($B72=$A$1,IF(C$2&lt;&gt;0,MID(Log!$A65,C$2,C$3),""),IF($B72=$A$4,IF(C$5&lt;&gt;0,MID(Log!$A65,C$5,C$6),"")))</f>
        <v>stop</v>
      </c>
      <c r="D72" t="str">
        <f>IF($B72=$A$1,IF(D$2&lt;&gt;0,MID(Log!$A65,D$2,D$3),""),IF($B72=$A$4,IF(D$5&lt;&gt;0,MID(Log!$A65,D$5,D$6),"")))</f>
        <v xml:space="preserve">DIR01     </v>
      </c>
      <c r="E72" t="str">
        <f>IF($B72=$A$1,IF(E$2&lt;&gt;0,TRIM(MID(Log!$A65,E$2,E$3)),""),IF($B72=$A$4,IF(E$5&lt;&gt;0,TRIM(MID(Log!$A65,E$5,E$6)),"")))</f>
        <v>State</v>
      </c>
      <c r="F72" t="str">
        <f>IF($B72=$A$1,IF(F$2&lt;&gt;0,MID(Log!$A65,F$2,F$3),""),IF($B72=$A$4,IF(F$5&lt;&gt;0,MID(Log!$A65,F$5,F$6),"")))</f>
        <v xml:space="preserve">node=REST -&gt; RESERVED                                                                                                   </v>
      </c>
      <c r="G72" t="str">
        <f>IF($B72=$A$1,IF(G$2&lt;&gt;0,MID(Log!$A65,G$2,G$3),""),IF($B72=$A$4,IF(G$5&lt;&gt;0,MID(Log!$A65,G$5,G$6),"")))</f>
        <v xml:space="preserve">States(node=REST, sends={'PT02': NOTHING}, destinies={'PT02': NOT_AVAILABLE}, control={'PT02': })        </v>
      </c>
    </row>
    <row r="73" spans="2:7">
      <c r="B73" t="str">
        <f>IF(MID(Log!$A66,B$2,B$3)=A$1,MID(Log!$A66,B$2,B$3),IF(MID(Log!$A66,B$5,B$6)=A$4,MID(Log!$A66,B$5,B$6)))</f>
        <v>desim</v>
      </c>
      <c r="C73" t="str">
        <f>IF($B73=$A$1,IF(C$2&lt;&gt;0,MID(Log!$A66,C$2,C$3),""),IF($B73=$A$4,IF(C$5&lt;&gt;0,MID(Log!$A66,C$5,C$6),"")))</f>
        <v>stop</v>
      </c>
      <c r="D73" t="str">
        <f>IF($B73=$A$1,IF(D$2&lt;&gt;0,MID(Log!$A66,D$2,D$3),""),IF($B73=$A$4,IF(D$5&lt;&gt;0,MID(Log!$A66,D$5,D$6),"")))</f>
        <v xml:space="preserve">DIR01     </v>
      </c>
      <c r="E73" t="str">
        <f>IF($B73=$A$1,IF(E$2&lt;&gt;0,TRIM(MID(Log!$A66,E$2,E$3)),""),IF($B73=$A$4,IF(E$5&lt;&gt;0,TRIM(MID(Log!$A66,E$5,E$6)),"")))</f>
        <v>Output</v>
      </c>
      <c r="F73" t="str">
        <f>IF($B73=$A$1,IF(F$2&lt;&gt;0,MID(Log!$A66,F$2,F$3),""),IF($B73=$A$4,IF(F$5&lt;&gt;0,MID(Log!$A66,F$5,F$6),"")))</f>
        <v xml:space="preserve">I'm not available                                                                                                       </v>
      </c>
      <c r="G73" t="str">
        <f>IF($B73=$A$1,IF(G$2&lt;&gt;0,MID(Log!$A66,G$2,G$3),""),IF($B73=$A$4,IF(G$5&lt;&gt;0,MID(Log!$A66,G$5,G$6),"")))</f>
        <v xml:space="preserve">                                                                                                                              </v>
      </c>
    </row>
    <row r="74" spans="2:7">
      <c r="B74" t="str">
        <f>IF(MID(Log!$A67,B$2,B$3)=A$1,MID(Log!$A67,B$2,B$3),IF(MID(Log!$A67,B$5,B$6)=A$4,MID(Log!$A67,B$5,B$6)))</f>
        <v>desim</v>
      </c>
      <c r="C74" t="str">
        <f>IF($B74=$A$1,IF(C$2&lt;&gt;0,MID(Log!$A67,C$2,C$3),""),IF($B74=$A$4,IF(C$5&lt;&gt;0,MID(Log!$A67,C$5,C$6),"")))</f>
        <v>conv</v>
      </c>
      <c r="D74" t="str">
        <f>IF($B74=$A$1,IF(D$2&lt;&gt;0,MID(Log!$A67,D$2,D$3),""),IF($B74=$A$4,IF(D$5&lt;&gt;0,MID(Log!$A67,D$5,D$6),"")))</f>
        <v>PT01_DIR01</v>
      </c>
      <c r="E74" t="str">
        <f>IF($B74=$A$1,IF(E$2&lt;&gt;0,TRIM(MID(Log!$A67,E$2,E$3)),""),IF($B74=$A$4,IF(E$5&lt;&gt;0,TRIM(MID(Log!$A67,E$5,E$6)),"")))</f>
        <v>Input</v>
      </c>
      <c r="F74" t="str">
        <f>IF($B74=$A$1,IF(F$2&lt;&gt;0,TRIM(MID(Log!$A67,F$2,F$3)),""),IF($B74=$A$4,IF(F$5&lt;&gt;0,TRIM(MID(Log!$A67,F$5,F$6)),"")))</f>
        <v>Destiny isn't available</v>
      </c>
      <c r="G74" t="str">
        <f>IF($B74=$A$1,IF(G$2&lt;&gt;0,TRIM(MID(Log!$A67,G$2,G$3)),""),IF($B74=$A$4,IF(G$5&lt;&gt;0,TRIM(MID(Log!$A67,G$5,G$6)),"")))</f>
        <v/>
      </c>
    </row>
    <row r="75" spans="2:7">
      <c r="B75" t="str">
        <f>IF(MID(Log!$A68,B$2,B$3)=A$1,MID(Log!$A68,B$2,B$3),IF(MID(Log!$A68,B$5,B$6)=A$4,MID(Log!$A68,B$5,B$6)))</f>
        <v>desim</v>
      </c>
      <c r="C75" t="str">
        <f>IF($B75=$A$1,IF(C$2&lt;&gt;0,MID(Log!$A68,C$2,C$3),""),IF($B75=$A$4,IF(C$5&lt;&gt;0,MID(Log!$A68,C$5,C$6),"")))</f>
        <v>stop</v>
      </c>
      <c r="D75" t="str">
        <f>IF($B75=$A$1,IF(D$2&lt;&gt;0,MID(Log!$A68,D$2,D$3),""),IF($B75=$A$4,IF(D$5&lt;&gt;0,MID(Log!$A68,D$5,D$6),"")))</f>
        <v xml:space="preserve">PT01      </v>
      </c>
      <c r="E75" t="str">
        <f>IF($B75=$A$1,IF(E$2&lt;&gt;0,TRIM(MID(Log!$A68,E$2,E$3)),""),IF($B75=$A$4,IF(E$5&lt;&gt;0,TRIM(MID(Log!$A68,E$5,E$6)),"")))</f>
        <v>State</v>
      </c>
      <c r="F75" t="str">
        <f>IF($B75=$A$1,IF(F$2&lt;&gt;0,TRIM(MID(Log!$A68,F$2,F$3)),""),IF($B75=$A$4,IF(F$5&lt;&gt;0,TRIM(MID(Log!$A68,F$5,F$6)),"")))</f>
        <v>sends=(DIR01=ONGOING -&gt; DELAY)</v>
      </c>
      <c r="G75" t="str">
        <f>IF($B75=$A$1,IF(G$2&lt;&gt;0,TRIM(MID(Log!$A68,G$2,G$3)),""),IF($B75=$A$4,IF(G$5&lt;&gt;0,TRIM(MID(Log!$A68,G$5,G$6)),"")))</f>
        <v>States(node=SENDING, sends={'DIR01': ONGOING}, destinies={'DIR01': NOT_AVAILABLE}, control={'DIR01': })</v>
      </c>
    </row>
    <row r="76" spans="2:7">
      <c r="B76" t="str">
        <f>IF(MID(Log!$A69,B$2,B$3)=A$1,MID(Log!$A69,B$2,B$3),IF(MID(Log!$A69,B$5,B$6)=A$4,MID(Log!$A69,B$5,B$6)))</f>
        <v>desim</v>
      </c>
      <c r="C76" t="str">
        <f>IF($B76=$A$1,IF(C$2&lt;&gt;0,MID(Log!$A69,C$2,C$3),""),IF($B76=$A$4,IF(C$5&lt;&gt;0,MID(Log!$A69,C$5,C$6),"")))</f>
        <v>stop</v>
      </c>
      <c r="D76" t="str">
        <f>IF($B76=$A$1,IF(D$2&lt;&gt;0,MID(Log!$A69,D$2,D$3),""),IF($B76=$A$4,IF(D$5&lt;&gt;0,MID(Log!$A69,D$5,D$6),"")))</f>
        <v xml:space="preserve">PT01      </v>
      </c>
      <c r="E76" t="str">
        <f>IF($B76=$A$1,IF(E$2&lt;&gt;0,TRIM(MID(Log!$A69,E$2,E$3)),""),IF($B76=$A$4,IF(E$5&lt;&gt;0,TRIM(MID(Log!$A69,E$5,E$6)),"")))</f>
        <v>State</v>
      </c>
      <c r="F76" t="str">
        <f>IF($B76=$A$1,IF(F$2&lt;&gt;0,TRIM(MID(Log!$A69,F$2,F$3)),""),IF($B76=$A$4,IF(F$5&lt;&gt;0,TRIM(MID(Log!$A69,F$5,F$6)),"")))</f>
        <v>node=SENDING -&gt; REST, sends=(DIR01=DELAY -&gt; NOTHING)</v>
      </c>
      <c r="G76" t="str">
        <f>IF($B76=$A$1,IF(G$2&lt;&gt;0,TRIM(MID(Log!$A69,G$2,G$3)),""),IF($B76=$A$4,IF(G$5&lt;&gt;0,TRIM(MID(Log!$A69,G$5,G$6)),"")))</f>
        <v>States(node=SENDING, sends={'DIR01': DELAY}, destinies={'DIR01': NOT_AVAILABLE}, control={'DIR01': })</v>
      </c>
    </row>
    <row r="77" spans="2:7">
      <c r="B77" t="str">
        <f>IF(MID(Log!$A70,B$2,B$3)=A$1,MID(Log!$A70,B$2,B$3),IF(MID(Log!$A70,B$5,B$6)=A$4,MID(Log!$A70,B$5,B$6)))</f>
        <v>desim</v>
      </c>
      <c r="C77" t="str">
        <f>IF($B77=$A$1,IF(C$2&lt;&gt;0,MID(Log!$A70,C$2,C$3),""),IF($B77=$A$4,IF(C$5&lt;&gt;0,MID(Log!$A70,C$5,C$6),"")))</f>
        <v>stop</v>
      </c>
      <c r="D77" t="str">
        <f>IF($B77=$A$1,IF(D$2&lt;&gt;0,MID(Log!$A70,D$2,D$3),""),IF($B77=$A$4,IF(D$5&lt;&gt;0,MID(Log!$A70,D$5,D$6),"")))</f>
        <v xml:space="preserve">PT01      </v>
      </c>
      <c r="E77" t="str">
        <f>IF($B77=$A$1,IF(E$2&lt;&gt;0,TRIM(MID(Log!$A70,E$2,E$3)),""),IF($B77=$A$4,IF(E$5&lt;&gt;0,TRIM(MID(Log!$A70,E$5,E$6)),"")))</f>
        <v>Output</v>
      </c>
      <c r="F77" t="str">
        <f>IF($B77=$A$1,IF(F$2&lt;&gt;0,TRIM(MID(Log!$A70,F$2,F$3)),""),IF($B77=$A$4,IF(F$5&lt;&gt;0,TRIM(MID(Log!$A70,F$5,F$6)),"")))</f>
        <v>Output Tray 2 to DIR01</v>
      </c>
      <c r="G77" t="str">
        <f>IF($B77=$A$1,IF(G$2&lt;&gt;0,TRIM(MID(Log!$A70,G$2,G$3)),""),IF($B77=$A$4,IF(G$5&lt;&gt;0,TRIM(MID(Log!$A70,G$5,G$6)),"")))</f>
        <v/>
      </c>
    </row>
    <row r="78" spans="2:7">
      <c r="B78" t="str">
        <f>IF(MID(Log!$A71,B$2,B$3)=A$1,MID(Log!$A71,B$2,B$3),IF(MID(Log!$A71,B$5,B$6)=A$4,MID(Log!$A71,B$5,B$6)))</f>
        <v>desim</v>
      </c>
      <c r="C78" t="str">
        <f>IF($B78=$A$1,IF(C$2&lt;&gt;0,MID(Log!$A71,C$2,C$3),""),IF($B78=$A$4,IF(C$5&lt;&gt;0,MID(Log!$A71,C$5,C$6),"")))</f>
        <v>conv</v>
      </c>
      <c r="D78" t="str">
        <f>IF($B78=$A$1,IF(D$2&lt;&gt;0,MID(Log!$A71,D$2,D$3),""),IF($B78=$A$4,IF(D$5&lt;&gt;0,MID(Log!$A71,D$5,D$6),"")))</f>
        <v>PT01_DIR01</v>
      </c>
      <c r="E78" t="str">
        <f>IF($B78=$A$1,IF(E$2&lt;&gt;0,TRIM(MID(Log!$A71,E$2,E$3)),""),IF($B78=$A$4,IF(E$5&lt;&gt;0,TRIM(MID(Log!$A71,E$5,E$6)),"")))</f>
        <v>Input</v>
      </c>
      <c r="F78" t="str">
        <f>IF($B78=$A$1,IF(F$2&lt;&gt;0,TRIM(MID(Log!$A71,F$2,F$3)),""),IF($B78=$A$4,IF(F$5&lt;&gt;0,TRIM(MID(Log!$A71,F$5,F$6)),"")))</f>
        <v>Input Tray 2</v>
      </c>
      <c r="G78" t="str">
        <f>IF($B78=$A$1,IF(G$2&lt;&gt;0,TRIM(MID(Log!$A71,G$2,G$3)),""),IF($B78=$A$4,IF(G$5&lt;&gt;0,TRIM(MID(Log!$A71,G$5,G$6)),"")))</f>
        <v/>
      </c>
    </row>
    <row r="79" spans="2:7">
      <c r="B79" t="str">
        <f>IF(MID(Log!$A72,B$2,B$3)=A$1,MID(Log!$A72,B$2,B$3),IF(MID(Log!$A72,B$5,B$6)=A$4,MID(Log!$A72,B$5,B$6)))</f>
        <v>desim</v>
      </c>
      <c r="C79" t="str">
        <f>IF($B79=$A$1,IF(C$2&lt;&gt;0,MID(Log!$A72,C$2,C$3),""),IF($B79=$A$4,IF(C$5&lt;&gt;0,MID(Log!$A72,C$5,C$6),"")))</f>
        <v>stop</v>
      </c>
      <c r="D79" t="str">
        <f>IF($B79=$A$1,IF(D$2&lt;&gt;0,MID(Log!$A72,D$2,D$3),""),IF($B79=$A$4,IF(D$5&lt;&gt;0,MID(Log!$A72,D$5,D$6),"")))</f>
        <v xml:space="preserve">PT01      </v>
      </c>
      <c r="E79" t="str">
        <f>IF($B79=$A$1,IF(E$2&lt;&gt;0,TRIM(MID(Log!$A72,E$2,E$3)),""),IF($B79=$A$4,IF(E$5&lt;&gt;0,TRIM(MID(Log!$A72,E$5,E$6)),"")))</f>
        <v>Output</v>
      </c>
      <c r="F79" t="str">
        <f>IF($B79=$A$1,IF(F$2&lt;&gt;0,TRIM(MID(Log!$A72,F$2,F$3)),""),IF($B79=$A$4,IF(F$5&lt;&gt;0,TRIM(MID(Log!$A72,F$5,F$6)),"")))</f>
        <v>I'm available</v>
      </c>
      <c r="G79" t="str">
        <f>IF($B79=$A$1,IF(G$2&lt;&gt;0,TRIM(MID(Log!$A72,G$2,G$3)),""),IF($B79=$A$4,IF(G$5&lt;&gt;0,TRIM(MID(Log!$A72,G$5,G$6)),"")))</f>
        <v/>
      </c>
    </row>
    <row r="80" spans="2:7">
      <c r="B80" t="str">
        <f>IF(MID(Log!$A73,B$2,B$3)=A$1,MID(Log!$A73,B$2,B$3),IF(MID(Log!$A73,B$5,B$6)=A$4,MID(Log!$A73,B$5,B$6)))</f>
        <v>mains</v>
      </c>
      <c r="C80" t="str">
        <f>IF($B80=$A$1,IF(C$2&lt;&gt;0,MID(Log!$A73,C$2,C$3),""),IF($B80=$A$4,IF(C$5&lt;&gt;0,MID(Log!$A73,C$5,C$6),"")))</f>
        <v>cont</v>
      </c>
      <c r="D80" t="str">
        <f>IF($B80=$A$1,IF(D$2&lt;&gt;0,MID(Log!$A73,D$2,D$3),""),IF($B80=$A$4,IF(D$5&lt;&gt;0,MID(Log!$A73,D$5,D$6),"")))</f>
        <v/>
      </c>
      <c r="E80" t="str">
        <f>IF($B80=$A$1,IF(E$2&lt;&gt;0,TRIM(MID(Log!$A73,E$2,E$3)),""),IF($B80=$A$4,IF(E$5&lt;&gt;0,TRIM(MID(Log!$A73,E$5,E$6)),"")))</f>
        <v/>
      </c>
      <c r="F80" t="str">
        <f>IF($B80=$A$1,IF(F$2&lt;&gt;0,TRIM(MID(Log!$A73,F$2,F$3)),""),IF($B80=$A$4,IF(F$5&lt;&gt;0,TRIM(MID(Log!$A73,F$5,F$6)),"")))</f>
        <v>External container input Tray 3</v>
      </c>
      <c r="G80" t="str">
        <f>IF($B80=$A$1,IF(G$2&lt;&gt;0,TRIM(MID(Log!$A73,G$2,G$3)),""),IF($B80=$A$4,IF(G$5&lt;&gt;0,TRIM(MID(Log!$A73,G$5,G$6)),"")))</f>
        <v/>
      </c>
    </row>
    <row r="81" spans="2:7">
      <c r="B81" t="str">
        <f>IF(MID(Log!$A74,B$2,B$3)=A$1,MID(Log!$A74,B$2,B$3),IF(MID(Log!$A74,B$5,B$6)=A$4,MID(Log!$A74,B$5,B$6)))</f>
        <v>desim</v>
      </c>
      <c r="C81" t="str">
        <f>IF($B81=$A$1,IF(C$2&lt;&gt;0,MID(Log!$A74,C$2,C$3),""),IF($B81=$A$4,IF(C$5&lt;&gt;0,MID(Log!$A74,C$5,C$6),"")))</f>
        <v>stop</v>
      </c>
      <c r="D81" t="str">
        <f>IF($B81=$A$1,IF(D$2&lt;&gt;0,MID(Log!$A74,D$2,D$3),""),IF($B81=$A$4,IF(D$5&lt;&gt;0,MID(Log!$A74,D$5,D$6),"")))</f>
        <v xml:space="preserve">PT01      </v>
      </c>
      <c r="E81" t="str">
        <f>IF($B81=$A$1,IF(E$2&lt;&gt;0,TRIM(MID(Log!$A74,E$2,E$3)),""),IF($B81=$A$4,IF(E$5&lt;&gt;0,TRIM(MID(Log!$A74,E$5,E$6)),"")))</f>
        <v>Input</v>
      </c>
      <c r="F81" t="str">
        <f>IF($B81=$A$1,IF(F$2&lt;&gt;0,TRIM(MID(Log!$A74,F$2,F$3)),""),IF($B81=$A$4,IF(F$5&lt;&gt;0,TRIM(MID(Log!$A74,F$5,F$6)),"")))</f>
        <v>Reserved</v>
      </c>
      <c r="G81" t="str">
        <f>IF($B81=$A$1,IF(G$2&lt;&gt;0,TRIM(MID(Log!$A74,G$2,G$3)),""),IF($B81=$A$4,IF(G$5&lt;&gt;0,TRIM(MID(Log!$A74,G$5,G$6)),"")))</f>
        <v/>
      </c>
    </row>
    <row r="82" spans="2:7">
      <c r="B82" t="str">
        <f>IF(MID(Log!$A75,B$2,B$3)=A$1,MID(Log!$A75,B$2,B$3),IF(MID(Log!$A75,B$5,B$6)=A$4,MID(Log!$A75,B$5,B$6)))</f>
        <v>desim</v>
      </c>
      <c r="C82" t="str">
        <f>IF($B82=$A$1,IF(C$2&lt;&gt;0,MID(Log!$A75,C$2,C$3),""),IF($B82=$A$4,IF(C$5&lt;&gt;0,MID(Log!$A75,C$5,C$6),"")))</f>
        <v>stop</v>
      </c>
      <c r="D82" t="str">
        <f>IF($B82=$A$1,IF(D$2&lt;&gt;0,MID(Log!$A75,D$2,D$3),""),IF($B82=$A$4,IF(D$5&lt;&gt;0,MID(Log!$A75,D$5,D$6),"")))</f>
        <v xml:space="preserve">PT01      </v>
      </c>
      <c r="E82" t="str">
        <f>IF($B82=$A$1,IF(E$2&lt;&gt;0,TRIM(MID(Log!$A75,E$2,E$3)),""),IF($B82=$A$4,IF(E$5&lt;&gt;0,TRIM(MID(Log!$A75,E$5,E$6)),"")))</f>
        <v>State</v>
      </c>
      <c r="F82" t="str">
        <f>IF($B82=$A$1,IF(F$2&lt;&gt;0,TRIM(MID(Log!$A75,F$2,F$3)),""),IF($B82=$A$4,IF(F$5&lt;&gt;0,TRIM(MID(Log!$A75,F$5,F$6)),"")))</f>
        <v>node=REST -&gt; RESERVED</v>
      </c>
      <c r="G82" t="str">
        <f>IF($B82=$A$1,IF(G$2&lt;&gt;0,TRIM(MID(Log!$A75,G$2,G$3)),""),IF($B82=$A$4,IF(G$5&lt;&gt;0,TRIM(MID(Log!$A75,G$5,G$6)),"")))</f>
        <v>States(node=REST, sends={'DIR01': NOTHING}, destinies={'DIR01': NOT_AVAILABLE}, control={'DIR01': })</v>
      </c>
    </row>
    <row r="83" spans="2:7">
      <c r="B83" t="str">
        <f>IF(MID(Log!$A76,B$2,B$3)=A$1,MID(Log!$A76,B$2,B$3),IF(MID(Log!$A76,B$5,B$6)=A$4,MID(Log!$A76,B$5,B$6)))</f>
        <v>desim</v>
      </c>
      <c r="C83" t="str">
        <f>IF($B83=$A$1,IF(C$2&lt;&gt;0,MID(Log!$A76,C$2,C$3),""),IF($B83=$A$4,IF(C$5&lt;&gt;0,MID(Log!$A76,C$5,C$6),"")))</f>
        <v>stop</v>
      </c>
      <c r="D83" t="str">
        <f>IF($B83=$A$1,IF(D$2&lt;&gt;0,MID(Log!$A76,D$2,D$3),""),IF($B83=$A$4,IF(D$5&lt;&gt;0,MID(Log!$A76,D$5,D$6),"")))</f>
        <v xml:space="preserve">PT01      </v>
      </c>
      <c r="E83" t="str">
        <f>IF($B83=$A$1,IF(E$2&lt;&gt;0,TRIM(MID(Log!$A76,E$2,E$3)),""),IF($B83=$A$4,IF(E$5&lt;&gt;0,TRIM(MID(Log!$A76,E$5,E$6)),"")))</f>
        <v>Output</v>
      </c>
      <c r="F83" t="str">
        <f>IF($B83=$A$1,IF(F$2&lt;&gt;0,TRIM(MID(Log!$A76,F$2,F$3)),""),IF($B83=$A$4,IF(F$5&lt;&gt;0,TRIM(MID(Log!$A76,F$5,F$6)),"")))</f>
        <v>I'm not available</v>
      </c>
      <c r="G83" t="str">
        <f>IF($B83=$A$1,IF(G$2&lt;&gt;0,TRIM(MID(Log!$A76,G$2,G$3)),""),IF($B83=$A$4,IF(G$5&lt;&gt;0,TRIM(MID(Log!$A76,G$5,G$6)),"")))</f>
        <v/>
      </c>
    </row>
    <row r="84" spans="2:7">
      <c r="B84" t="str">
        <f>IF(MID(Log!$A77,B$2,B$3)=A$1,MID(Log!$A77,B$2,B$3),IF(MID(Log!$A77,B$5,B$6)=A$4,MID(Log!$A77,B$5,B$6)))</f>
        <v>desim</v>
      </c>
      <c r="C84" t="str">
        <f>IF($B84=$A$1,IF(C$2&lt;&gt;0,MID(Log!$A77,C$2,C$3),""),IF($B84=$A$4,IF(C$5&lt;&gt;0,MID(Log!$A77,C$5,C$6),"")))</f>
        <v>stop</v>
      </c>
      <c r="D84" t="str">
        <f>IF($B84=$A$1,IF(D$2&lt;&gt;0,MID(Log!$A77,D$2,D$3),""),IF($B84=$A$4,IF(D$5&lt;&gt;0,MID(Log!$A77,D$5,D$6),"")))</f>
        <v xml:space="preserve">PT01      </v>
      </c>
      <c r="E84" t="str">
        <f>IF($B84=$A$1,IF(E$2&lt;&gt;0,TRIM(MID(Log!$A77,E$2,E$3)),""),IF($B84=$A$4,IF(E$5&lt;&gt;0,TRIM(MID(Log!$A77,E$5,E$6)),"")))</f>
        <v>Input</v>
      </c>
      <c r="F84" t="str">
        <f>IF($B84=$A$1,IF(F$2&lt;&gt;0,TRIM(MID(Log!$A77,F$2,F$3)),""),IF($B84=$A$4,IF(F$5&lt;&gt;0,TRIM(MID(Log!$A77,F$5,F$6)),"")))</f>
        <v>Input container Tray 3</v>
      </c>
      <c r="G84" t="str">
        <f>IF($B84=$A$1,IF(G$2&lt;&gt;0,TRIM(MID(Log!$A77,G$2,G$3)),""),IF($B84=$A$4,IF(G$5&lt;&gt;0,TRIM(MID(Log!$A77,G$5,G$6)),"")))</f>
        <v/>
      </c>
    </row>
    <row r="85" spans="2:7">
      <c r="B85" t="str">
        <f>IF(MID(Log!$A78,B$2,B$3)=A$1,MID(Log!$A78,B$2,B$3),IF(MID(Log!$A78,B$5,B$6)=A$4,MID(Log!$A78,B$5,B$6)))</f>
        <v>desim</v>
      </c>
      <c r="C85" t="str">
        <f>IF($B85=$A$1,IF(C$2&lt;&gt;0,MID(Log!$A78,C$2,C$3),""),IF($B85=$A$4,IF(C$5&lt;&gt;0,MID(Log!$A78,C$5,C$6),"")))</f>
        <v>stop</v>
      </c>
      <c r="D85" t="str">
        <f>IF($B85=$A$1,IF(D$2&lt;&gt;0,MID(Log!$A78,D$2,D$3),""),IF($B85=$A$4,IF(D$5&lt;&gt;0,MID(Log!$A78,D$5,D$6),"")))</f>
        <v xml:space="preserve">PT01      </v>
      </c>
      <c r="E85" t="str">
        <f>IF($B85=$A$1,IF(E$2&lt;&gt;0,TRIM(MID(Log!$A78,E$2,E$3)),""),IF($B85=$A$4,IF(E$5&lt;&gt;0,TRIM(MID(Log!$A78,E$5,E$6)),"")))</f>
        <v>State</v>
      </c>
      <c r="F85" t="str">
        <f>IF($B85=$A$1,IF(F$2&lt;&gt;0,TRIM(MID(Log!$A78,F$2,F$3)),""),IF($B85=$A$4,IF(F$5&lt;&gt;0,TRIM(MID(Log!$A78,F$5,F$6)),"")))</f>
        <v>node=RESERVED -&gt; OCCUPIED</v>
      </c>
      <c r="G85" t="str">
        <f>IF($B85=$A$1,IF(G$2&lt;&gt;0,TRIM(MID(Log!$A78,G$2,G$3)),""),IF($B85=$A$4,IF(G$5&lt;&gt;0,TRIM(MID(Log!$A78,G$5,G$6)),"")))</f>
        <v>States(node=RESERVED, sends={'DIR01': NOTHING}, destinies={'DIR01': NOT_AVAILABLE}, control={'DIR01': })</v>
      </c>
    </row>
    <row r="86" spans="2:7" hidden="1">
      <c r="B86" t="str">
        <f>IF(MID(Log!$A79,B$2,B$3)=A$1,MID(Log!$A79,B$2,B$3),IF(MID(Log!$A79,B$5,B$6)=A$4,MID(Log!$A79,B$5,B$6)))</f>
        <v>desim</v>
      </c>
      <c r="C86" t="str">
        <f>IF($B86=$A$1,IF(C$2&lt;&gt;0,MID(Log!$A79,C$2,C$3),""),IF($B86=$A$4,IF(C$5&lt;&gt;0,MID(Log!$A79,C$5,C$6),"")))</f>
        <v>conv</v>
      </c>
      <c r="D86" t="str">
        <f>IF($B86=$A$1,IF(D$2&lt;&gt;0,MID(Log!$A79,D$2,D$3),""),IF($B86=$A$4,IF(D$5&lt;&gt;0,MID(Log!$A79,D$5,D$6),"")))</f>
        <v>DIR01_PT02</v>
      </c>
      <c r="E86" t="str">
        <f>IF($B86=$A$1,IF(E$2&lt;&gt;0,TRIM(MID(Log!$A79,E$2,E$3)),""),IF($B86=$A$4,IF(E$5&lt;&gt;0,TRIM(MID(Log!$A79,E$5,E$6)),"")))</f>
        <v>State</v>
      </c>
      <c r="F86" t="str">
        <f>IF($B86=$A$1,IF(F$2&lt;&gt;0,MID(Log!$A79,F$2,F$3),""),IF($B86=$A$4,IF(F$5&lt;&gt;0,MID(Log!$A79,F$5,F$6),"")))</f>
        <v xml:space="preserve">MOVING -&gt; NOT_AVAILABLE                                                                                                 </v>
      </c>
      <c r="G86" t="str">
        <f>IF($B86=$A$1,IF(G$2&lt;&gt;0,MID(Log!$A79,G$2,G$3),""),IF($B86=$A$4,IF(G$5&lt;&gt;0,MID(Log!$A79,G$5,G$6),"")))</f>
        <v xml:space="preserve">                                                                                                                              </v>
      </c>
    </row>
    <row r="87" spans="2:7" hidden="1">
      <c r="B87" t="str">
        <f>IF(MID(Log!$A80,B$2,B$3)=A$1,MID(Log!$A80,B$2,B$3),IF(MID(Log!$A80,B$5,B$6)=A$4,MID(Log!$A80,B$5,B$6)))</f>
        <v>desim</v>
      </c>
      <c r="C87" t="str">
        <f>IF($B87=$A$1,IF(C$2&lt;&gt;0,MID(Log!$A80,C$2,C$3),""),IF($B87=$A$4,IF(C$5&lt;&gt;0,MID(Log!$A80,C$5,C$6),"")))</f>
        <v>conv</v>
      </c>
      <c r="D87" t="str">
        <f>IF($B87=$A$1,IF(D$2&lt;&gt;0,MID(Log!$A80,D$2,D$3),""),IF($B87=$A$4,IF(D$5&lt;&gt;0,MID(Log!$A80,D$5,D$6),"")))</f>
        <v>DIR01_PT02</v>
      </c>
      <c r="E87" t="str">
        <f>IF($B87=$A$1,IF(E$2&lt;&gt;0,TRIM(MID(Log!$A80,E$2,E$3)),""),IF($B87=$A$4,IF(E$5&lt;&gt;0,TRIM(MID(Log!$A80,E$5,E$6)),"")))</f>
        <v>Output</v>
      </c>
      <c r="F87" t="str">
        <f>IF($B87=$A$1,IF(F$2&lt;&gt;0,MID(Log!$A80,F$2,F$3),""),IF($B87=$A$4,IF(F$5&lt;&gt;0,MID(Log!$A80,F$5,F$6),"")))</f>
        <v xml:space="preserve">Output Tray 1                                                                                                           </v>
      </c>
      <c r="G87" t="str">
        <f>IF($B87=$A$1,IF(G$2&lt;&gt;0,MID(Log!$A80,G$2,G$3),""),IF($B87=$A$4,IF(G$5&lt;&gt;0,MID(Log!$A80,G$5,G$6),"")))</f>
        <v xml:space="preserve">                                                                                                                              </v>
      </c>
    </row>
    <row r="88" spans="2:7" hidden="1">
      <c r="B88" t="str">
        <f>IF(MID(Log!$A81,B$2,B$3)=A$1,MID(Log!$A81,B$2,B$3),IF(MID(Log!$A81,B$5,B$6)=A$4,MID(Log!$A81,B$5,B$6)))</f>
        <v>desim</v>
      </c>
      <c r="C88" t="str">
        <f>IF($B88=$A$1,IF(C$2&lt;&gt;0,MID(Log!$A81,C$2,C$3),""),IF($B88=$A$4,IF(C$5&lt;&gt;0,MID(Log!$A81,C$5,C$6),"")))</f>
        <v>stop</v>
      </c>
      <c r="D88" t="str">
        <f>IF($B88=$A$1,IF(D$2&lt;&gt;0,MID(Log!$A81,D$2,D$3),""),IF($B88=$A$4,IF(D$5&lt;&gt;0,MID(Log!$A81,D$5,D$6),"")))</f>
        <v xml:space="preserve">PT02      </v>
      </c>
      <c r="E88" t="str">
        <f>IF($B88=$A$1,IF(E$2&lt;&gt;0,TRIM(MID(Log!$A81,E$2,E$3)),""),IF($B88=$A$4,IF(E$5&lt;&gt;0,TRIM(MID(Log!$A81,E$5,E$6)),"")))</f>
        <v>Input</v>
      </c>
      <c r="F88" t="str">
        <f>IF($B88=$A$1,IF(F$2&lt;&gt;0,MID(Log!$A81,F$2,F$3),""),IF($B88=$A$4,IF(F$5&lt;&gt;0,MID(Log!$A81,F$5,F$6),"")))</f>
        <v xml:space="preserve">Input container Tray 1                                                                                                  </v>
      </c>
      <c r="G88" t="str">
        <f>IF($B88=$A$1,IF(G$2&lt;&gt;0,MID(Log!$A81,G$2,G$3),""),IF($B88=$A$4,IF(G$5&lt;&gt;0,MID(Log!$A81,G$5,G$6),"")))</f>
        <v xml:space="preserve">                                                                                                                              </v>
      </c>
    </row>
    <row r="89" spans="2:7" hidden="1">
      <c r="B89" t="str">
        <f>IF(MID(Log!$A82,B$2,B$3)=A$1,MID(Log!$A82,B$2,B$3),IF(MID(Log!$A82,B$5,B$6)=A$4,MID(Log!$A82,B$5,B$6)))</f>
        <v>desim</v>
      </c>
      <c r="C89" t="str">
        <f>IF($B89=$A$1,IF(C$2&lt;&gt;0,MID(Log!$A82,C$2,C$3),""),IF($B89=$A$4,IF(C$5&lt;&gt;0,MID(Log!$A82,C$5,C$6),"")))</f>
        <v>stop</v>
      </c>
      <c r="D89" t="str">
        <f>IF($B89=$A$1,IF(D$2&lt;&gt;0,MID(Log!$A82,D$2,D$3),""),IF($B89=$A$4,IF(D$5&lt;&gt;0,MID(Log!$A82,D$5,D$6),"")))</f>
        <v xml:space="preserve">PT02      </v>
      </c>
      <c r="E89" t="str">
        <f>IF($B89=$A$1,IF(E$2&lt;&gt;0,TRIM(MID(Log!$A82,E$2,E$3)),""),IF($B89=$A$4,IF(E$5&lt;&gt;0,TRIM(MID(Log!$A82,E$5,E$6)),"")))</f>
        <v>State</v>
      </c>
      <c r="F89" t="str">
        <f>IF($B89=$A$1,IF(F$2&lt;&gt;0,MID(Log!$A82,F$2,F$3),""),IF($B89=$A$4,IF(F$5&lt;&gt;0,MID(Log!$A82,F$5,F$6),"")))</f>
        <v xml:space="preserve">node=RESERVED -&gt; OCCUPIED                                                                                               </v>
      </c>
      <c r="G89" t="str">
        <f>IF($B89=$A$1,IF(G$2&lt;&gt;0,MID(Log!$A82,G$2,G$3),""),IF($B89=$A$4,IF(G$5&lt;&gt;0,MID(Log!$A82,G$5,G$6),"")))</f>
        <v xml:space="preserve">States(node=RESERVED, sends={'PT03': NOTHING}, destinies={'PT03': AVAILABLE}, control={'PT03': })        </v>
      </c>
    </row>
    <row r="90" spans="2:7" hidden="1">
      <c r="B90" t="str">
        <f>IF(MID(Log!$A83,B$2,B$3)=A$1,MID(Log!$A83,B$2,B$3),IF(MID(Log!$A83,B$5,B$6)=A$4,MID(Log!$A83,B$5,B$6)))</f>
        <v>desim</v>
      </c>
      <c r="C90" t="str">
        <f>IF($B90=$A$1,IF(C$2&lt;&gt;0,MID(Log!$A83,C$2,C$3),""),IF($B90=$A$4,IF(C$5&lt;&gt;0,MID(Log!$A83,C$5,C$6),"")))</f>
        <v>stop</v>
      </c>
      <c r="D90" t="str">
        <f>IF($B90=$A$1,IF(D$2&lt;&gt;0,MID(Log!$A83,D$2,D$3),""),IF($B90=$A$4,IF(D$5&lt;&gt;0,MID(Log!$A83,D$5,D$6),"")))</f>
        <v xml:space="preserve">PT02      </v>
      </c>
      <c r="E90" t="str">
        <f>IF($B90=$A$1,IF(E$2&lt;&gt;0,TRIM(MID(Log!$A83,E$2,E$3)),""),IF($B90=$A$4,IF(E$5&lt;&gt;0,TRIM(MID(Log!$A83,E$5,E$6)),"")))</f>
        <v>State</v>
      </c>
      <c r="F90" t="str">
        <f>IF($B90=$A$1,IF(F$2&lt;&gt;0,MID(Log!$A83,F$2,F$3),""),IF($B90=$A$4,IF(F$5&lt;&gt;0,MID(Log!$A83,F$5,F$6),"")))</f>
        <v xml:space="preserve">node=OCCUPIED -&gt; SENDING, sends=(PT03=NOTHING -&gt; ONGOING), destinies=(PT03=AVAILABLE -&gt; NOT_AVAILABLE)                  </v>
      </c>
      <c r="G90" t="str">
        <f>IF($B90=$A$1,IF(G$2&lt;&gt;0,MID(Log!$A83,G$2,G$3),""),IF($B90=$A$4,IF(G$5&lt;&gt;0,MID(Log!$A83,G$5,G$6),"")))</f>
        <v xml:space="preserve">States(node=OCCUPIED, sends={'PT03': NOTHING}, destinies={'PT03': AVAILABLE}, control={'PT03': })        </v>
      </c>
    </row>
    <row r="91" spans="2:7" hidden="1">
      <c r="B91" t="str">
        <f>IF(MID(Log!$A84,B$2,B$3)=A$1,MID(Log!$A84,B$2,B$3),IF(MID(Log!$A84,B$5,B$6)=A$4,MID(Log!$A84,B$5,B$6)))</f>
        <v>desim</v>
      </c>
      <c r="C91" t="str">
        <f>IF($B91=$A$1,IF(C$2&lt;&gt;0,MID(Log!$A84,C$2,C$3),""),IF($B91=$A$4,IF(C$5&lt;&gt;0,MID(Log!$A84,C$5,C$6),"")))</f>
        <v>stop</v>
      </c>
      <c r="D91" t="str">
        <f>IF($B91=$A$1,IF(D$2&lt;&gt;0,MID(Log!$A84,D$2,D$3),""),IF($B91=$A$4,IF(D$5&lt;&gt;0,MID(Log!$A84,D$5,D$6),"")))</f>
        <v xml:space="preserve">PT02      </v>
      </c>
      <c r="E91" t="str">
        <f>IF($B91=$A$1,IF(E$2&lt;&gt;0,TRIM(MID(Log!$A84,E$2,E$3)),""),IF($B91=$A$4,IF(E$5&lt;&gt;0,TRIM(MID(Log!$A84,E$5,E$6)),"")))</f>
        <v>Output</v>
      </c>
      <c r="F91" t="str">
        <f>IF($B91=$A$1,IF(F$2&lt;&gt;0,MID(Log!$A84,F$2,F$3),""),IF($B91=$A$4,IF(F$5&lt;&gt;0,MID(Log!$A84,F$5,F$6),"")))</f>
        <v xml:space="preserve">Reserve PT03                                                                                                            </v>
      </c>
      <c r="G91" t="str">
        <f>IF($B91=$A$1,IF(G$2&lt;&gt;0,MID(Log!$A84,G$2,G$3),""),IF($B91=$A$4,IF(G$5&lt;&gt;0,MID(Log!$A84,G$5,G$6),"")))</f>
        <v xml:space="preserve">                                                                                                                              </v>
      </c>
    </row>
    <row r="92" spans="2:7" hidden="1">
      <c r="B92" t="str">
        <f>IF(MID(Log!$A85,B$2,B$3)=A$1,MID(Log!$A85,B$2,B$3),IF(MID(Log!$A85,B$5,B$6)=A$4,MID(Log!$A85,B$5,B$6)))</f>
        <v>desim</v>
      </c>
      <c r="C92" t="str">
        <f>IF($B92=$A$1,IF(C$2&lt;&gt;0,MID(Log!$A85,C$2,C$3),""),IF($B92=$A$4,IF(C$5&lt;&gt;0,MID(Log!$A85,C$5,C$6),"")))</f>
        <v>conv</v>
      </c>
      <c r="D92" t="str">
        <f>IF($B92=$A$1,IF(D$2&lt;&gt;0,MID(Log!$A85,D$2,D$3),""),IF($B92=$A$4,IF(D$5&lt;&gt;0,MID(Log!$A85,D$5,D$6),"")))</f>
        <v xml:space="preserve">PT02_PT03 </v>
      </c>
      <c r="E92" t="str">
        <f>IF($B92=$A$1,IF(E$2&lt;&gt;0,TRIM(MID(Log!$A85,E$2,E$3)),""),IF($B92=$A$4,IF(E$5&lt;&gt;0,TRIM(MID(Log!$A85,E$5,E$6)),"")))</f>
        <v>Input</v>
      </c>
      <c r="F92" t="str">
        <f>IF($B92=$A$1,IF(F$2&lt;&gt;0,MID(Log!$A85,F$2,F$3),""),IF($B92=$A$4,IF(F$5&lt;&gt;0,MID(Log!$A85,F$5,F$6),"")))</f>
        <v xml:space="preserve">Reserved                                                                                                                </v>
      </c>
      <c r="G92" t="str">
        <f>IF($B92=$A$1,IF(G$2&lt;&gt;0,MID(Log!$A85,G$2,G$3),""),IF($B92=$A$4,IF(G$5&lt;&gt;0,MID(Log!$A85,G$5,G$6),"")))</f>
        <v xml:space="preserve">                                                                                                                              </v>
      </c>
    </row>
    <row r="93" spans="2:7" hidden="1">
      <c r="B93" t="str">
        <f>IF(MID(Log!$A86,B$2,B$3)=A$1,MID(Log!$A86,B$2,B$3),IF(MID(Log!$A86,B$5,B$6)=A$4,MID(Log!$A86,B$5,B$6)))</f>
        <v>desim</v>
      </c>
      <c r="C93" t="str">
        <f>IF($B93=$A$1,IF(C$2&lt;&gt;0,MID(Log!$A86,C$2,C$3),""),IF($B93=$A$4,IF(C$5&lt;&gt;0,MID(Log!$A86,C$5,C$6),"")))</f>
        <v>conv</v>
      </c>
      <c r="D93" t="str">
        <f>IF($B93=$A$1,IF(D$2&lt;&gt;0,MID(Log!$A86,D$2,D$3),""),IF($B93=$A$4,IF(D$5&lt;&gt;0,MID(Log!$A86,D$5,D$6),"")))</f>
        <v xml:space="preserve">PT02_PT03 </v>
      </c>
      <c r="E93" t="str">
        <f>IF($B93=$A$1,IF(E$2&lt;&gt;0,TRIM(MID(Log!$A86,E$2,E$3)),""),IF($B93=$A$4,IF(E$5&lt;&gt;0,TRIM(MID(Log!$A86,E$5,E$6)),"")))</f>
        <v>State</v>
      </c>
      <c r="F93" t="str">
        <f>IF($B93=$A$1,IF(F$2&lt;&gt;0,MID(Log!$A86,F$2,F$3),""),IF($B93=$A$4,IF(F$5&lt;&gt;0,MID(Log!$A86,F$5,F$6),"")))</f>
        <v xml:space="preserve">AVAILABLE -&gt; NOT_AVAILABLE_BY_MOVING                                                                                    </v>
      </c>
      <c r="G93" t="str">
        <f>IF($B93=$A$1,IF(G$2&lt;&gt;0,MID(Log!$A86,G$2,G$3),""),IF($B93=$A$4,IF(G$5&lt;&gt;0,MID(Log!$A86,G$5,G$6),"")))</f>
        <v xml:space="preserve">                                                                                                                              </v>
      </c>
    </row>
    <row r="94" spans="2:7" hidden="1">
      <c r="B94" t="str">
        <f>IF(MID(Log!$A87,B$2,B$3)=A$1,MID(Log!$A87,B$2,B$3),IF(MID(Log!$A87,B$5,B$6)=A$4,MID(Log!$A87,B$5,B$6)))</f>
        <v>desim</v>
      </c>
      <c r="C94" t="str">
        <f>IF($B94=$A$1,IF(C$2&lt;&gt;0,MID(Log!$A87,C$2,C$3),""),IF($B94=$A$4,IF(C$5&lt;&gt;0,MID(Log!$A87,C$5,C$6),"")))</f>
        <v>conv</v>
      </c>
      <c r="D94" t="str">
        <f>IF($B94=$A$1,IF(D$2&lt;&gt;0,MID(Log!$A87,D$2,D$3),""),IF($B94=$A$4,IF(D$5&lt;&gt;0,MID(Log!$A87,D$5,D$6),"")))</f>
        <v xml:space="preserve">PT02_PT03 </v>
      </c>
      <c r="E94" t="str">
        <f>IF($B94=$A$1,IF(E$2&lt;&gt;0,TRIM(MID(Log!$A87,E$2,E$3)),""),IF($B94=$A$4,IF(E$5&lt;&gt;0,TRIM(MID(Log!$A87,E$5,E$6)),"")))</f>
        <v>State</v>
      </c>
      <c r="F94" t="str">
        <f>IF($B94=$A$1,IF(F$2&lt;&gt;0,MID(Log!$A87,F$2,F$3),""),IF($B94=$A$4,IF(F$5&lt;&gt;0,MID(Log!$A87,F$5,F$6),"")))</f>
        <v xml:space="preserve">NOT_AVAILABLE_BY_MOVING -&gt; MOVING                                                                                       </v>
      </c>
      <c r="G94" t="str">
        <f>IF($B94=$A$1,IF(G$2&lt;&gt;0,MID(Log!$A87,G$2,G$3),""),IF($B94=$A$4,IF(G$5&lt;&gt;0,MID(Log!$A87,G$5,G$6),"")))</f>
        <v xml:space="preserve">                                                                                                                              </v>
      </c>
    </row>
    <row r="95" spans="2:7" hidden="1">
      <c r="B95" t="str">
        <f>IF(MID(Log!$A88,B$2,B$3)=A$1,MID(Log!$A88,B$2,B$3),IF(MID(Log!$A88,B$5,B$6)=A$4,MID(Log!$A88,B$5,B$6)))</f>
        <v>desim</v>
      </c>
      <c r="C95" t="str">
        <f>IF($B95=$A$1,IF(C$2&lt;&gt;0,MID(Log!$A88,C$2,C$3),""),IF($B95=$A$4,IF(C$5&lt;&gt;0,MID(Log!$A88,C$5,C$6),"")))</f>
        <v>conv</v>
      </c>
      <c r="D95" t="str">
        <f>IF($B95=$A$1,IF(D$2&lt;&gt;0,MID(Log!$A88,D$2,D$3),""),IF($B95=$A$4,IF(D$5&lt;&gt;0,MID(Log!$A88,D$5,D$6),"")))</f>
        <v xml:space="preserve">PT02_PT03 </v>
      </c>
      <c r="E95" t="str">
        <f>IF($B95=$A$1,IF(E$2&lt;&gt;0,TRIM(MID(Log!$A88,E$2,E$3)),""),IF($B95=$A$4,IF(E$5&lt;&gt;0,TRIM(MID(Log!$A88,E$5,E$6)),"")))</f>
        <v>Output</v>
      </c>
      <c r="F95" t="str">
        <f>IF($B95=$A$1,IF(F$2&lt;&gt;0,MID(Log!$A88,F$2,F$3),""),IF($B95=$A$4,IF(F$5&lt;&gt;0,MID(Log!$A88,F$5,F$6),"")))</f>
        <v xml:space="preserve">Not available to origin                                                                                                 </v>
      </c>
      <c r="G95" t="str">
        <f>IF($B95=$A$1,IF(G$2&lt;&gt;0,MID(Log!$A88,G$2,G$3),""),IF($B95=$A$4,IF(G$5&lt;&gt;0,MID(Log!$A88,G$5,G$6),"")))</f>
        <v xml:space="preserve">                                                                                                                              </v>
      </c>
    </row>
    <row r="96" spans="2:7" hidden="1">
      <c r="B96" t="str">
        <f>IF(MID(Log!$A89,B$2,B$3)=A$1,MID(Log!$A89,B$2,B$3),IF(MID(Log!$A89,B$5,B$6)=A$4,MID(Log!$A89,B$5,B$6)))</f>
        <v>desim</v>
      </c>
      <c r="C96" t="str">
        <f>IF($B96=$A$1,IF(C$2&lt;&gt;0,MID(Log!$A89,C$2,C$3),""),IF($B96=$A$4,IF(C$5&lt;&gt;0,MID(Log!$A89,C$5,C$6),"")))</f>
        <v>stop</v>
      </c>
      <c r="D96" t="str">
        <f>IF($B96=$A$1,IF(D$2&lt;&gt;0,MID(Log!$A89,D$2,D$3),""),IF($B96=$A$4,IF(D$5&lt;&gt;0,MID(Log!$A89,D$5,D$6),"")))</f>
        <v xml:space="preserve">PT02      </v>
      </c>
      <c r="E96" t="str">
        <f>IF($B96=$A$1,IF(E$2&lt;&gt;0,TRIM(MID(Log!$A89,E$2,E$3)),""),IF($B96=$A$4,IF(E$5&lt;&gt;0,TRIM(MID(Log!$A89,E$5,E$6)),"")))</f>
        <v>Input</v>
      </c>
      <c r="F96" t="str">
        <f>IF($B96=$A$1,IF(F$2&lt;&gt;0,MID(Log!$A89,F$2,F$3),""),IF($B96=$A$4,IF(F$5&lt;&gt;0,MID(Log!$A89,F$5,F$6),"")))</f>
        <v xml:space="preserve">Destiny isn't available                                                                                                 </v>
      </c>
      <c r="G96" t="str">
        <f>IF($B96=$A$1,IF(G$2&lt;&gt;0,MID(Log!$A89,G$2,G$3),""),IF($B96=$A$4,IF(G$5&lt;&gt;0,MID(Log!$A89,G$5,G$6),"")))</f>
        <v xml:space="preserve">                                                                                                                              </v>
      </c>
    </row>
    <row r="97" spans="2:7" hidden="1">
      <c r="B97" t="str">
        <f>IF(MID(Log!$A90,B$2,B$3)=A$1,MID(Log!$A90,B$2,B$3),IF(MID(Log!$A90,B$5,B$6)=A$4,MID(Log!$A90,B$5,B$6)))</f>
        <v>desim</v>
      </c>
      <c r="C97" t="str">
        <f>IF($B97=$A$1,IF(C$2&lt;&gt;0,MID(Log!$A90,C$2,C$3),""),IF($B97=$A$4,IF(C$5&lt;&gt;0,MID(Log!$A90,C$5,C$6),"")))</f>
        <v>conv</v>
      </c>
      <c r="D97" t="str">
        <f>IF($B97=$A$1,IF(D$2&lt;&gt;0,MID(Log!$A90,D$2,D$3),""),IF($B97=$A$4,IF(D$5&lt;&gt;0,MID(Log!$A90,D$5,D$6),"")))</f>
        <v xml:space="preserve">PT02_PT03 </v>
      </c>
      <c r="E97" t="str">
        <f>IF($B97=$A$1,IF(E$2&lt;&gt;0,TRIM(MID(Log!$A90,E$2,E$3)),""),IF($B97=$A$4,IF(E$5&lt;&gt;0,TRIM(MID(Log!$A90,E$5,E$6)),"")))</f>
        <v>Output</v>
      </c>
      <c r="F97" t="str">
        <f>IF($B97=$A$1,IF(F$2&lt;&gt;0,MID(Log!$A90,F$2,F$3),""),IF($B97=$A$4,IF(F$5&lt;&gt;0,MID(Log!$A90,F$5,F$6),"")))</f>
        <v xml:space="preserve">Reserve destiny                                                                                                         </v>
      </c>
      <c r="G97" t="str">
        <f>IF($B97=$A$1,IF(G$2&lt;&gt;0,MID(Log!$A90,G$2,G$3),""),IF($B97=$A$4,IF(G$5&lt;&gt;0,MID(Log!$A90,G$5,G$6),"")))</f>
        <v xml:space="preserve">                                                                                                                              </v>
      </c>
    </row>
    <row r="98" spans="2:7" hidden="1">
      <c r="B98" t="str">
        <f>IF(MID(Log!$A91,B$2,B$3)=A$1,MID(Log!$A91,B$2,B$3),IF(MID(Log!$A91,B$5,B$6)=A$4,MID(Log!$A91,B$5,B$6)))</f>
        <v>desim</v>
      </c>
      <c r="C98" t="str">
        <f>IF($B98=$A$1,IF(C$2&lt;&gt;0,MID(Log!$A91,C$2,C$3),""),IF($B98=$A$4,IF(C$5&lt;&gt;0,MID(Log!$A91,C$5,C$6),"")))</f>
        <v>stop</v>
      </c>
      <c r="D98" t="str">
        <f>IF($B98=$A$1,IF(D$2&lt;&gt;0,MID(Log!$A91,D$2,D$3),""),IF($B98=$A$4,IF(D$5&lt;&gt;0,MID(Log!$A91,D$5,D$6),"")))</f>
        <v xml:space="preserve">PT03      </v>
      </c>
      <c r="E98" t="str">
        <f>IF($B98=$A$1,IF(E$2&lt;&gt;0,TRIM(MID(Log!$A91,E$2,E$3)),""),IF($B98=$A$4,IF(E$5&lt;&gt;0,TRIM(MID(Log!$A91,E$5,E$6)),"")))</f>
        <v>Input</v>
      </c>
      <c r="F98" t="str">
        <f>IF($B98=$A$1,IF(F$2&lt;&gt;0,MID(Log!$A91,F$2,F$3),""),IF($B98=$A$4,IF(F$5&lt;&gt;0,MID(Log!$A91,F$5,F$6),"")))</f>
        <v xml:space="preserve">Reserved                                                                                                                </v>
      </c>
      <c r="G98" t="str">
        <f>IF($B98=$A$1,IF(G$2&lt;&gt;0,MID(Log!$A91,G$2,G$3),""),IF($B98=$A$4,IF(G$5&lt;&gt;0,MID(Log!$A91,G$5,G$6),"")))</f>
        <v xml:space="preserve">                                                                                                                              </v>
      </c>
    </row>
    <row r="99" spans="2:7" hidden="1">
      <c r="B99" t="str">
        <f>IF(MID(Log!$A92,B$2,B$3)=A$1,MID(Log!$A92,B$2,B$3),IF(MID(Log!$A92,B$5,B$6)=A$4,MID(Log!$A92,B$5,B$6)))</f>
        <v>desim</v>
      </c>
      <c r="C99" t="str">
        <f>IF($B99=$A$1,IF(C$2&lt;&gt;0,MID(Log!$A92,C$2,C$3),""),IF($B99=$A$4,IF(C$5&lt;&gt;0,MID(Log!$A92,C$5,C$6),"")))</f>
        <v>stop</v>
      </c>
      <c r="D99" t="str">
        <f>IF($B99=$A$1,IF(D$2&lt;&gt;0,MID(Log!$A92,D$2,D$3),""),IF($B99=$A$4,IF(D$5&lt;&gt;0,MID(Log!$A92,D$5,D$6),"")))</f>
        <v xml:space="preserve">PT03      </v>
      </c>
      <c r="E99" t="str">
        <f>IF($B99=$A$1,IF(E$2&lt;&gt;0,TRIM(MID(Log!$A92,E$2,E$3)),""),IF($B99=$A$4,IF(E$5&lt;&gt;0,TRIM(MID(Log!$A92,E$5,E$6)),"")))</f>
        <v>State</v>
      </c>
      <c r="F99" t="str">
        <f>IF($B99=$A$1,IF(F$2&lt;&gt;0,MID(Log!$A92,F$2,F$3),""),IF($B99=$A$4,IF(F$5&lt;&gt;0,MID(Log!$A92,F$5,F$6),"")))</f>
        <v xml:space="preserve">node=REST -&gt; RESERVED                                                                                                   </v>
      </c>
      <c r="G99" t="str">
        <f>IF($B99=$A$1,IF(G$2&lt;&gt;0,MID(Log!$A92,G$2,G$3),""),IF($B99=$A$4,IF(G$5&lt;&gt;0,MID(Log!$A92,G$5,G$6),"")))</f>
        <v xml:space="preserve">States(node=REST, sends={'DIR02': NOTHING}, destinies={'DIR02': AVAILABLE}, control={'DIR02': })         </v>
      </c>
    </row>
    <row r="100" spans="2:7" hidden="1">
      <c r="B100" t="str">
        <f>IF(MID(Log!$A93,B$2,B$3)=A$1,MID(Log!$A93,B$2,B$3),IF(MID(Log!$A93,B$5,B$6)=A$4,MID(Log!$A93,B$5,B$6)))</f>
        <v>desim</v>
      </c>
      <c r="C100" t="str">
        <f>IF($B100=$A$1,IF(C$2&lt;&gt;0,MID(Log!$A93,C$2,C$3),""),IF($B100=$A$4,IF(C$5&lt;&gt;0,MID(Log!$A93,C$5,C$6),"")))</f>
        <v>stop</v>
      </c>
      <c r="D100" t="str">
        <f>IF($B100=$A$1,IF(D$2&lt;&gt;0,MID(Log!$A93,D$2,D$3),""),IF($B100=$A$4,IF(D$5&lt;&gt;0,MID(Log!$A93,D$5,D$6),"")))</f>
        <v xml:space="preserve">PT03      </v>
      </c>
      <c r="E100" t="str">
        <f>IF($B100=$A$1,IF(E$2&lt;&gt;0,TRIM(MID(Log!$A93,E$2,E$3)),""),IF($B100=$A$4,IF(E$5&lt;&gt;0,TRIM(MID(Log!$A93,E$5,E$6)),"")))</f>
        <v>Output</v>
      </c>
      <c r="F100" t="str">
        <f>IF($B100=$A$1,IF(F$2&lt;&gt;0,MID(Log!$A93,F$2,F$3),""),IF($B100=$A$4,IF(F$5&lt;&gt;0,MID(Log!$A93,F$5,F$6),"")))</f>
        <v xml:space="preserve">I'm not available                                                                                                       </v>
      </c>
      <c r="G100" t="str">
        <f>IF($B100=$A$1,IF(G$2&lt;&gt;0,MID(Log!$A93,G$2,G$3),""),IF($B100=$A$4,IF(G$5&lt;&gt;0,MID(Log!$A93,G$5,G$6),"")))</f>
        <v xml:space="preserve">                                                                                                                              </v>
      </c>
    </row>
    <row r="101" spans="2:7" hidden="1">
      <c r="B101" t="str">
        <f>IF(MID(Log!$A94,B$2,B$3)=A$1,MID(Log!$A94,B$2,B$3),IF(MID(Log!$A94,B$5,B$6)=A$4,MID(Log!$A94,B$5,B$6)))</f>
        <v>desim</v>
      </c>
      <c r="C101" t="str">
        <f>IF($B101=$A$1,IF(C$2&lt;&gt;0,MID(Log!$A94,C$2,C$3),""),IF($B101=$A$4,IF(C$5&lt;&gt;0,MID(Log!$A94,C$5,C$6),"")))</f>
        <v>conv</v>
      </c>
      <c r="D101" t="str">
        <f>IF($B101=$A$1,IF(D$2&lt;&gt;0,MID(Log!$A94,D$2,D$3),""),IF($B101=$A$4,IF(D$5&lt;&gt;0,MID(Log!$A94,D$5,D$6),"")))</f>
        <v xml:space="preserve">PT02_PT03 </v>
      </c>
      <c r="E101" t="str">
        <f>IF($B101=$A$1,IF(E$2&lt;&gt;0,TRIM(MID(Log!$A94,E$2,E$3)),""),IF($B101=$A$4,IF(E$5&lt;&gt;0,TRIM(MID(Log!$A94,E$5,E$6)),"")))</f>
        <v>Input</v>
      </c>
      <c r="F101" t="str">
        <f>IF($B101=$A$1,IF(F$2&lt;&gt;0,MID(Log!$A94,F$2,F$3),""),IF($B101=$A$4,IF(F$5&lt;&gt;0,MID(Log!$A94,F$5,F$6),"")))</f>
        <v xml:space="preserve">Destiny isn't available                                                                                                 </v>
      </c>
      <c r="G101" t="str">
        <f>IF($B101=$A$1,IF(G$2&lt;&gt;0,MID(Log!$A94,G$2,G$3),""),IF($B101=$A$4,IF(G$5&lt;&gt;0,MID(Log!$A94,G$5,G$6),"")))</f>
        <v xml:space="preserve">                                                                                                                              </v>
      </c>
    </row>
    <row r="102" spans="2:7" hidden="1">
      <c r="B102" t="str">
        <f>IF(MID(Log!$A95,B$2,B$3)=A$1,MID(Log!$A95,B$2,B$3),IF(MID(Log!$A95,B$5,B$6)=A$4,MID(Log!$A95,B$5,B$6)))</f>
        <v>desim</v>
      </c>
      <c r="C102" t="str">
        <f>IF($B102=$A$1,IF(C$2&lt;&gt;0,MID(Log!$A95,C$2,C$3),""),IF($B102=$A$4,IF(C$5&lt;&gt;0,MID(Log!$A95,C$5,C$6),"")))</f>
        <v>stop</v>
      </c>
      <c r="D102" t="str">
        <f>IF($B102=$A$1,IF(D$2&lt;&gt;0,MID(Log!$A95,D$2,D$3),""),IF($B102=$A$4,IF(D$5&lt;&gt;0,MID(Log!$A95,D$5,D$6),"")))</f>
        <v xml:space="preserve">PT02      </v>
      </c>
      <c r="E102" t="str">
        <f>IF($B102=$A$1,IF(E$2&lt;&gt;0,TRIM(MID(Log!$A95,E$2,E$3)),""),IF($B102=$A$4,IF(E$5&lt;&gt;0,TRIM(MID(Log!$A95,E$5,E$6)),"")))</f>
        <v>State</v>
      </c>
      <c r="F102" t="str">
        <f>IF($B102=$A$1,IF(F$2&lt;&gt;0,MID(Log!$A95,F$2,F$3),""),IF($B102=$A$4,IF(F$5&lt;&gt;0,MID(Log!$A95,F$5,F$6),"")))</f>
        <v xml:space="preserve">sends=(PT03=ONGOING -&gt; DELAY)                                                                                           </v>
      </c>
      <c r="G102" t="str">
        <f>IF($B102=$A$1,IF(G$2&lt;&gt;0,MID(Log!$A95,G$2,G$3),""),IF($B102=$A$4,IF(G$5&lt;&gt;0,MID(Log!$A95,G$5,G$6),"")))</f>
        <v xml:space="preserve">States(node=SENDING, sends={'PT03': ONGOING}, destinies={'PT03': NOT_AVAILABLE}, control={'PT03': })     </v>
      </c>
    </row>
    <row r="103" spans="2:7" hidden="1">
      <c r="B103" t="str">
        <f>IF(MID(Log!$A96,B$2,B$3)=A$1,MID(Log!$A96,B$2,B$3),IF(MID(Log!$A96,B$5,B$6)=A$4,MID(Log!$A96,B$5,B$6)))</f>
        <v>desim</v>
      </c>
      <c r="C103" t="str">
        <f>IF($B103=$A$1,IF(C$2&lt;&gt;0,MID(Log!$A96,C$2,C$3),""),IF($B103=$A$4,IF(C$5&lt;&gt;0,MID(Log!$A96,C$5,C$6),"")))</f>
        <v>stop</v>
      </c>
      <c r="D103" t="str">
        <f>IF($B103=$A$1,IF(D$2&lt;&gt;0,MID(Log!$A96,D$2,D$3),""),IF($B103=$A$4,IF(D$5&lt;&gt;0,MID(Log!$A96,D$5,D$6),"")))</f>
        <v xml:space="preserve">PT02      </v>
      </c>
      <c r="E103" t="str">
        <f>IF($B103=$A$1,IF(E$2&lt;&gt;0,TRIM(MID(Log!$A96,E$2,E$3)),""),IF($B103=$A$4,IF(E$5&lt;&gt;0,TRIM(MID(Log!$A96,E$5,E$6)),"")))</f>
        <v>State</v>
      </c>
      <c r="F103" t="str">
        <f>IF($B103=$A$1,IF(F$2&lt;&gt;0,MID(Log!$A96,F$2,F$3),""),IF($B103=$A$4,IF(F$5&lt;&gt;0,MID(Log!$A96,F$5,F$6),"")))</f>
        <v xml:space="preserve">node=SENDING -&gt; REST, sends=(PT03=DELAY -&gt; NOTHING)                                                                     </v>
      </c>
      <c r="G103" t="str">
        <f>IF($B103=$A$1,IF(G$2&lt;&gt;0,MID(Log!$A96,G$2,G$3),""),IF($B103=$A$4,IF(G$5&lt;&gt;0,MID(Log!$A96,G$5,G$6),"")))</f>
        <v xml:space="preserve">States(node=SENDING, sends={'PT03': DELAY}, destinies={'PT03': NOT_AVAILABLE}, control={'PT03': })       </v>
      </c>
    </row>
    <row r="104" spans="2:7" hidden="1">
      <c r="B104" t="str">
        <f>IF(MID(Log!$A97,B$2,B$3)=A$1,MID(Log!$A97,B$2,B$3),IF(MID(Log!$A97,B$5,B$6)=A$4,MID(Log!$A97,B$5,B$6)))</f>
        <v>desim</v>
      </c>
      <c r="C104" t="str">
        <f>IF($B104=$A$1,IF(C$2&lt;&gt;0,MID(Log!$A97,C$2,C$3),""),IF($B104=$A$4,IF(C$5&lt;&gt;0,MID(Log!$A97,C$5,C$6),"")))</f>
        <v>stop</v>
      </c>
      <c r="D104" t="str">
        <f>IF($B104=$A$1,IF(D$2&lt;&gt;0,MID(Log!$A97,D$2,D$3),""),IF($B104=$A$4,IF(D$5&lt;&gt;0,MID(Log!$A97,D$5,D$6),"")))</f>
        <v xml:space="preserve">PT02      </v>
      </c>
      <c r="E104" t="str">
        <f>IF($B104=$A$1,IF(E$2&lt;&gt;0,TRIM(MID(Log!$A97,E$2,E$3)),""),IF($B104=$A$4,IF(E$5&lt;&gt;0,TRIM(MID(Log!$A97,E$5,E$6)),"")))</f>
        <v>Output</v>
      </c>
      <c r="F104" t="str">
        <f>IF($B104=$A$1,IF(F$2&lt;&gt;0,MID(Log!$A97,F$2,F$3),""),IF($B104=$A$4,IF(F$5&lt;&gt;0,MID(Log!$A97,F$5,F$6),"")))</f>
        <v xml:space="preserve">Output Tray 1 to PT03                                                                                                   </v>
      </c>
      <c r="G104" t="str">
        <f>IF($B104=$A$1,IF(G$2&lt;&gt;0,MID(Log!$A97,G$2,G$3),""),IF($B104=$A$4,IF(G$5&lt;&gt;0,MID(Log!$A97,G$5,G$6),"")))</f>
        <v xml:space="preserve">                                                                                                                              </v>
      </c>
    </row>
    <row r="105" spans="2:7" hidden="1">
      <c r="B105" t="str">
        <f>IF(MID(Log!$A98,B$2,B$3)=A$1,MID(Log!$A98,B$2,B$3),IF(MID(Log!$A98,B$5,B$6)=A$4,MID(Log!$A98,B$5,B$6)))</f>
        <v>desim</v>
      </c>
      <c r="C105" t="str">
        <f>IF($B105=$A$1,IF(C$2&lt;&gt;0,MID(Log!$A98,C$2,C$3),""),IF($B105=$A$4,IF(C$5&lt;&gt;0,MID(Log!$A98,C$5,C$6),"")))</f>
        <v>conv</v>
      </c>
      <c r="D105" t="str">
        <f>IF($B105=$A$1,IF(D$2&lt;&gt;0,MID(Log!$A98,D$2,D$3),""),IF($B105=$A$4,IF(D$5&lt;&gt;0,MID(Log!$A98,D$5,D$6),"")))</f>
        <v xml:space="preserve">PT02_PT03 </v>
      </c>
      <c r="E105" t="str">
        <f>IF($B105=$A$1,IF(E$2&lt;&gt;0,TRIM(MID(Log!$A98,E$2,E$3)),""),IF($B105=$A$4,IF(E$5&lt;&gt;0,TRIM(MID(Log!$A98,E$5,E$6)),"")))</f>
        <v>Input</v>
      </c>
      <c r="F105" t="str">
        <f>IF($B105=$A$1,IF(F$2&lt;&gt;0,MID(Log!$A98,F$2,F$3),""),IF($B105=$A$4,IF(F$5&lt;&gt;0,MID(Log!$A98,F$5,F$6),"")))</f>
        <v xml:space="preserve">Input Tray 1                                                                                                            </v>
      </c>
      <c r="G105" t="str">
        <f>IF($B105=$A$1,IF(G$2&lt;&gt;0,MID(Log!$A98,G$2,G$3),""),IF($B105=$A$4,IF(G$5&lt;&gt;0,MID(Log!$A98,G$5,G$6),"")))</f>
        <v xml:space="preserve">                                                                                                                              </v>
      </c>
    </row>
    <row r="106" spans="2:7" hidden="1">
      <c r="B106" t="str">
        <f>IF(MID(Log!$A99,B$2,B$3)=A$1,MID(Log!$A99,B$2,B$3),IF(MID(Log!$A99,B$5,B$6)=A$4,MID(Log!$A99,B$5,B$6)))</f>
        <v>desim</v>
      </c>
      <c r="C106" t="str">
        <f>IF($B106=$A$1,IF(C$2&lt;&gt;0,MID(Log!$A99,C$2,C$3),""),IF($B106=$A$4,IF(C$5&lt;&gt;0,MID(Log!$A99,C$5,C$6),"")))</f>
        <v>stop</v>
      </c>
      <c r="D106" t="str">
        <f>IF($B106=$A$1,IF(D$2&lt;&gt;0,MID(Log!$A99,D$2,D$3),""),IF($B106=$A$4,IF(D$5&lt;&gt;0,MID(Log!$A99,D$5,D$6),"")))</f>
        <v xml:space="preserve">PT02      </v>
      </c>
      <c r="E106" t="str">
        <f>IF($B106=$A$1,IF(E$2&lt;&gt;0,TRIM(MID(Log!$A99,E$2,E$3)),""),IF($B106=$A$4,IF(E$5&lt;&gt;0,TRIM(MID(Log!$A99,E$5,E$6)),"")))</f>
        <v>Output</v>
      </c>
      <c r="F106" t="str">
        <f>IF($B106=$A$1,IF(F$2&lt;&gt;0,MID(Log!$A99,F$2,F$3),""),IF($B106=$A$4,IF(F$5&lt;&gt;0,MID(Log!$A99,F$5,F$6),"")))</f>
        <v xml:space="preserve">I'm available                                                                                                           </v>
      </c>
      <c r="G106" t="str">
        <f>IF($B106=$A$1,IF(G$2&lt;&gt;0,MID(Log!$A99,G$2,G$3),""),IF($B106=$A$4,IF(G$5&lt;&gt;0,MID(Log!$A99,G$5,G$6),"")))</f>
        <v xml:space="preserve">                                                                                                                              </v>
      </c>
    </row>
    <row r="107" spans="2:7" hidden="1">
      <c r="B107" t="str">
        <f>IF(MID(Log!$A100,B$2,B$3)=A$1,MID(Log!$A100,B$2,B$3),IF(MID(Log!$A100,B$5,B$6)=A$4,MID(Log!$A100,B$5,B$6)))</f>
        <v>desim</v>
      </c>
      <c r="C107" t="str">
        <f>IF($B107=$A$1,IF(C$2&lt;&gt;0,MID(Log!$A100,C$2,C$3),""),IF($B107=$A$4,IF(C$5&lt;&gt;0,MID(Log!$A100,C$5,C$6),"")))</f>
        <v>conv</v>
      </c>
      <c r="D107" t="str">
        <f>IF($B107=$A$1,IF(D$2&lt;&gt;0,MID(Log!$A100,D$2,D$3),""),IF($B107=$A$4,IF(D$5&lt;&gt;0,MID(Log!$A100,D$5,D$6),"")))</f>
        <v>DIR01_PT02</v>
      </c>
      <c r="E107" t="str">
        <f>IF($B107=$A$1,IF(E$2&lt;&gt;0,TRIM(MID(Log!$A100,E$2,E$3)),""),IF($B107=$A$4,IF(E$5&lt;&gt;0,TRIM(MID(Log!$A100,E$5,E$6)),"")))</f>
        <v>Input</v>
      </c>
      <c r="F107" t="str">
        <f>IF($B107=$A$1,IF(F$2&lt;&gt;0,MID(Log!$A100,F$2,F$3),""),IF($B107=$A$4,IF(F$5&lt;&gt;0,MID(Log!$A100,F$5,F$6),"")))</f>
        <v xml:space="preserve">Destiny is available                                                                                                    </v>
      </c>
      <c r="G107" t="str">
        <f>IF($B107=$A$1,IF(G$2&lt;&gt;0,MID(Log!$A100,G$2,G$3),""),IF($B107=$A$4,IF(G$5&lt;&gt;0,MID(Log!$A100,G$5,G$6),"")))</f>
        <v xml:space="preserve">                                                                                                                              </v>
      </c>
    </row>
    <row r="108" spans="2:7" hidden="1">
      <c r="B108" t="str">
        <f>IF(MID(Log!$A101,B$2,B$3)=A$1,MID(Log!$A101,B$2,B$3),IF(MID(Log!$A101,B$5,B$6)=A$4,MID(Log!$A101,B$5,B$6)))</f>
        <v>desim</v>
      </c>
      <c r="C108" t="str">
        <f>IF($B108=$A$1,IF(C$2&lt;&gt;0,MID(Log!$A101,C$2,C$3),""),IF($B108=$A$4,IF(C$5&lt;&gt;0,MID(Log!$A101,C$5,C$6),"")))</f>
        <v>conv</v>
      </c>
      <c r="D108" t="str">
        <f>IF($B108=$A$1,IF(D$2&lt;&gt;0,MID(Log!$A101,D$2,D$3),""),IF($B108=$A$4,IF(D$5&lt;&gt;0,MID(Log!$A101,D$5,D$6),"")))</f>
        <v>DIR01_PT02</v>
      </c>
      <c r="E108" t="str">
        <f>IF($B108=$A$1,IF(E$2&lt;&gt;0,TRIM(MID(Log!$A101,E$2,E$3)),""),IF($B108=$A$4,IF(E$5&lt;&gt;0,TRIM(MID(Log!$A101,E$5,E$6)),"")))</f>
        <v>State</v>
      </c>
      <c r="F108" t="str">
        <f>IF($B108=$A$1,IF(F$2&lt;&gt;0,MID(Log!$A101,F$2,F$3),""),IF($B108=$A$4,IF(F$5&lt;&gt;0,MID(Log!$A101,F$5,F$6),"")))</f>
        <v xml:space="preserve">NOT_AVAILABLE -&gt; AVAILABLE                                                                                              </v>
      </c>
      <c r="G108" t="str">
        <f>IF($B108=$A$1,IF(G$2&lt;&gt;0,MID(Log!$A101,G$2,G$3),""),IF($B108=$A$4,IF(G$5&lt;&gt;0,MID(Log!$A101,G$5,G$6),"")))</f>
        <v xml:space="preserve">                                                                                                                              </v>
      </c>
    </row>
    <row r="109" spans="2:7" hidden="1">
      <c r="B109" t="str">
        <f>IF(MID(Log!$A102,B$2,B$3)=A$1,MID(Log!$A102,B$2,B$3),IF(MID(Log!$A102,B$5,B$6)=A$4,MID(Log!$A102,B$5,B$6)))</f>
        <v>desim</v>
      </c>
      <c r="C109" t="str">
        <f>IF($B109=$A$1,IF(C$2&lt;&gt;0,MID(Log!$A102,C$2,C$3),""),IF($B109=$A$4,IF(C$5&lt;&gt;0,MID(Log!$A102,C$5,C$6),"")))</f>
        <v>conv</v>
      </c>
      <c r="D109" t="str">
        <f>IF($B109=$A$1,IF(D$2&lt;&gt;0,MID(Log!$A102,D$2,D$3),""),IF($B109=$A$4,IF(D$5&lt;&gt;0,MID(Log!$A102,D$5,D$6),"")))</f>
        <v>DIR01_PT02</v>
      </c>
      <c r="E109" t="str">
        <f>IF($B109=$A$1,IF(E$2&lt;&gt;0,TRIM(MID(Log!$A102,E$2,E$3)),""),IF($B109=$A$4,IF(E$5&lt;&gt;0,TRIM(MID(Log!$A102,E$5,E$6)),"")))</f>
        <v>Output</v>
      </c>
      <c r="F109" t="str">
        <f>IF($B109=$A$1,IF(F$2&lt;&gt;0,MID(Log!$A102,F$2,F$3),""),IF($B109=$A$4,IF(F$5&lt;&gt;0,MID(Log!$A102,F$5,F$6),"")))</f>
        <v xml:space="preserve">Available to origin                                                                                                     </v>
      </c>
      <c r="G109" t="str">
        <f>IF($B109=$A$1,IF(G$2&lt;&gt;0,MID(Log!$A102,G$2,G$3),""),IF($B109=$A$4,IF(G$5&lt;&gt;0,MID(Log!$A102,G$5,G$6),"")))</f>
        <v xml:space="preserve">                                                                                                                              </v>
      </c>
    </row>
    <row r="110" spans="2:7">
      <c r="B110" t="str">
        <f>IF(MID(Log!$A103,B$2,B$3)=A$1,MID(Log!$A103,B$2,B$3),IF(MID(Log!$A103,B$5,B$6)=A$4,MID(Log!$A103,B$5,B$6)))</f>
        <v>desim</v>
      </c>
      <c r="C110" t="str">
        <f>IF($B110=$A$1,IF(C$2&lt;&gt;0,MID(Log!$A103,C$2,C$3),""),IF($B110=$A$4,IF(C$5&lt;&gt;0,MID(Log!$A103,C$5,C$6),"")))</f>
        <v>stop</v>
      </c>
      <c r="D110" t="str">
        <f>IF($B110=$A$1,IF(D$2&lt;&gt;0,MID(Log!$A103,D$2,D$3),""),IF($B110=$A$4,IF(D$5&lt;&gt;0,MID(Log!$A103,D$5,D$6),"")))</f>
        <v xml:space="preserve">DIR01     </v>
      </c>
      <c r="E110" t="str">
        <f>IF($B110=$A$1,IF(E$2&lt;&gt;0,TRIM(MID(Log!$A103,E$2,E$3)),""),IF($B110=$A$4,IF(E$5&lt;&gt;0,TRIM(MID(Log!$A103,E$5,E$6)),"")))</f>
        <v>Input</v>
      </c>
      <c r="F110" t="str">
        <f>IF($B110=$A$1,IF(F$2&lt;&gt;0,MID(Log!$A103,F$2,F$3),""),IF($B110=$A$4,IF(F$5&lt;&gt;0,MID(Log!$A103,F$5,F$6),"")))</f>
        <v xml:space="preserve">Destiny is available                                                                                                    </v>
      </c>
      <c r="G110" t="str">
        <f>IF($B110=$A$1,IF(G$2&lt;&gt;0,MID(Log!$A103,G$2,G$3),""),IF($B110=$A$4,IF(G$5&lt;&gt;0,MID(Log!$A103,G$5,G$6),"")))</f>
        <v xml:space="preserve">                                                                                                                              </v>
      </c>
    </row>
    <row r="111" spans="2:7">
      <c r="B111" t="str">
        <f>IF(MID(Log!$A104,B$2,B$3)=A$1,MID(Log!$A104,B$2,B$3),IF(MID(Log!$A104,B$5,B$6)=A$4,MID(Log!$A104,B$5,B$6)))</f>
        <v>desim</v>
      </c>
      <c r="C111" t="str">
        <f>IF($B111=$A$1,IF(C$2&lt;&gt;0,MID(Log!$A104,C$2,C$3),""),IF($B111=$A$4,IF(C$5&lt;&gt;0,MID(Log!$A104,C$5,C$6),"")))</f>
        <v>stop</v>
      </c>
      <c r="D111" t="str">
        <f>IF($B111=$A$1,IF(D$2&lt;&gt;0,MID(Log!$A104,D$2,D$3),""),IF($B111=$A$4,IF(D$5&lt;&gt;0,MID(Log!$A104,D$5,D$6),"")))</f>
        <v xml:space="preserve">DIR01     </v>
      </c>
      <c r="E111" t="str">
        <f>IF($B111=$A$1,IF(E$2&lt;&gt;0,TRIM(MID(Log!$A104,E$2,E$3)),""),IF($B111=$A$4,IF(E$5&lt;&gt;0,TRIM(MID(Log!$A104,E$5,E$6)),"")))</f>
        <v>State</v>
      </c>
      <c r="F111" t="str">
        <f>IF($B111=$A$1,IF(F$2&lt;&gt;0,MID(Log!$A104,F$2,F$3),""),IF($B111=$A$4,IF(F$5&lt;&gt;0,MID(Log!$A104,F$5,F$6),"")))</f>
        <v xml:space="preserve">destinies=(PT02=NOT_AVAILABLE -&gt; AVAILABLE)                                                                             </v>
      </c>
      <c r="G111" t="str">
        <f>IF($B111=$A$1,IF(G$2&lt;&gt;0,MID(Log!$A104,G$2,G$3),""),IF($B111=$A$4,IF(G$5&lt;&gt;0,MID(Log!$A104,G$5,G$6),"")))</f>
        <v xml:space="preserve">States(node=RESERVED, sends={'PT02': NOTHING}, destinies={'PT02': NOT_AVAILABLE}, control={'PT02': })    </v>
      </c>
    </row>
    <row r="112" spans="2:7">
      <c r="B112" t="str">
        <f>IF(MID(Log!$A105,B$2,B$3)=A$1,MID(Log!$A105,B$2,B$3),IF(MID(Log!$A105,B$5,B$6)=A$4,MID(Log!$A105,B$5,B$6)))</f>
        <v>desim</v>
      </c>
      <c r="C112" t="str">
        <f>IF($B112=$A$1,IF(C$2&lt;&gt;0,MID(Log!$A105,C$2,C$3),""),IF($B112=$A$4,IF(C$5&lt;&gt;0,MID(Log!$A105,C$5,C$6),"")))</f>
        <v>conv</v>
      </c>
      <c r="D112" t="str">
        <f>IF($B112=$A$1,IF(D$2&lt;&gt;0,MID(Log!$A105,D$2,D$3),""),IF($B112=$A$4,IF(D$5&lt;&gt;0,MID(Log!$A105,D$5,D$6),"")))</f>
        <v>PT01_DIR01</v>
      </c>
      <c r="E112" t="str">
        <f>IF($B112=$A$1,IF(E$2&lt;&gt;0,TRIM(MID(Log!$A105,E$2,E$3)),""),IF($B112=$A$4,IF(E$5&lt;&gt;0,TRIM(MID(Log!$A105,E$5,E$6)),"")))</f>
        <v>State</v>
      </c>
      <c r="F112" t="str">
        <f>IF($B112=$A$1,IF(F$2&lt;&gt;0,TRIM(MID(Log!$A105,F$2,F$3)),""),IF($B112=$A$4,IF(F$5&lt;&gt;0,TRIM(MID(Log!$A105,F$5,F$6)),"")))</f>
        <v>MOVING -&gt; NOT_AVAILABLE</v>
      </c>
      <c r="G112" t="str">
        <f>IF($B112=$A$1,IF(G$2&lt;&gt;0,TRIM(MID(Log!$A105,G$2,G$3)),""),IF($B112=$A$4,IF(G$5&lt;&gt;0,TRIM(MID(Log!$A105,G$5,G$6)),"")))</f>
        <v/>
      </c>
    </row>
    <row r="113" spans="2:7">
      <c r="B113" t="str">
        <f>IF(MID(Log!$A106,B$2,B$3)=A$1,MID(Log!$A106,B$2,B$3),IF(MID(Log!$A106,B$5,B$6)=A$4,MID(Log!$A106,B$5,B$6)))</f>
        <v>desim</v>
      </c>
      <c r="C113" t="str">
        <f>IF($B113=$A$1,IF(C$2&lt;&gt;0,MID(Log!$A106,C$2,C$3),""),IF($B113=$A$4,IF(C$5&lt;&gt;0,MID(Log!$A106,C$5,C$6),"")))</f>
        <v>conv</v>
      </c>
      <c r="D113" t="str">
        <f>IF($B113=$A$1,IF(D$2&lt;&gt;0,MID(Log!$A106,D$2,D$3),""),IF($B113=$A$4,IF(D$5&lt;&gt;0,MID(Log!$A106,D$5,D$6),"")))</f>
        <v>PT01_DIR01</v>
      </c>
      <c r="E113" t="str">
        <f>IF($B113=$A$1,IF(E$2&lt;&gt;0,TRIM(MID(Log!$A106,E$2,E$3)),""),IF($B113=$A$4,IF(E$5&lt;&gt;0,TRIM(MID(Log!$A106,E$5,E$6)),"")))</f>
        <v>Output</v>
      </c>
      <c r="F113" t="str">
        <f>IF($B113=$A$1,IF(F$2&lt;&gt;0,TRIM(MID(Log!$A106,F$2,F$3)),""),IF($B113=$A$4,IF(F$5&lt;&gt;0,TRIM(MID(Log!$A106,F$5,F$6)),"")))</f>
        <v>Output Tray 2</v>
      </c>
      <c r="G113" t="str">
        <f>IF($B113=$A$1,IF(G$2&lt;&gt;0,TRIM(MID(Log!$A106,G$2,G$3)),""),IF($B113=$A$4,IF(G$5&lt;&gt;0,TRIM(MID(Log!$A106,G$5,G$6)),"")))</f>
        <v/>
      </c>
    </row>
    <row r="114" spans="2:7">
      <c r="B114" t="str">
        <f>IF(MID(Log!$A107,B$2,B$3)=A$1,MID(Log!$A107,B$2,B$3),IF(MID(Log!$A107,B$5,B$6)=A$4,MID(Log!$A107,B$5,B$6)))</f>
        <v>desim</v>
      </c>
      <c r="C114" t="str">
        <f>IF($B114=$A$1,IF(C$2&lt;&gt;0,MID(Log!$A107,C$2,C$3),""),IF($B114=$A$4,IF(C$5&lt;&gt;0,MID(Log!$A107,C$5,C$6),"")))</f>
        <v>stop</v>
      </c>
      <c r="D114" t="str">
        <f>IF($B114=$A$1,IF(D$2&lt;&gt;0,MID(Log!$A107,D$2,D$3),""),IF($B114=$A$4,IF(D$5&lt;&gt;0,MID(Log!$A107,D$5,D$6),"")))</f>
        <v xml:space="preserve">DIR01     </v>
      </c>
      <c r="E114" t="str">
        <f>IF($B114=$A$1,IF(E$2&lt;&gt;0,TRIM(MID(Log!$A107,E$2,E$3)),""),IF($B114=$A$4,IF(E$5&lt;&gt;0,TRIM(MID(Log!$A107,E$5,E$6)),"")))</f>
        <v>Input</v>
      </c>
      <c r="F114" t="str">
        <f>IF($B114=$A$1,IF(F$2&lt;&gt;0,MID(Log!$A107,F$2,F$3),""),IF($B114=$A$4,IF(F$5&lt;&gt;0,MID(Log!$A107,F$5,F$6),"")))</f>
        <v xml:space="preserve">Input container Tray 2                                                                                                  </v>
      </c>
      <c r="G114" t="str">
        <f>IF($B114=$A$1,IF(G$2&lt;&gt;0,MID(Log!$A107,G$2,G$3),""),IF($B114=$A$4,IF(G$5&lt;&gt;0,MID(Log!$A107,G$5,G$6),"")))</f>
        <v xml:space="preserve">                                                                                                                              </v>
      </c>
    </row>
    <row r="115" spans="2:7">
      <c r="B115" t="str">
        <f>IF(MID(Log!$A108,B$2,B$3)=A$1,MID(Log!$A108,B$2,B$3),IF(MID(Log!$A108,B$5,B$6)=A$4,MID(Log!$A108,B$5,B$6)))</f>
        <v>desim</v>
      </c>
      <c r="C115" t="str">
        <f>IF($B115=$A$1,IF(C$2&lt;&gt;0,MID(Log!$A108,C$2,C$3),""),IF($B115=$A$4,IF(C$5&lt;&gt;0,MID(Log!$A108,C$5,C$6),"")))</f>
        <v>stop</v>
      </c>
      <c r="D115" t="str">
        <f>IF($B115=$A$1,IF(D$2&lt;&gt;0,MID(Log!$A108,D$2,D$3),""),IF($B115=$A$4,IF(D$5&lt;&gt;0,MID(Log!$A108,D$5,D$6),"")))</f>
        <v xml:space="preserve">DIR01     </v>
      </c>
      <c r="E115" t="str">
        <f>IF($B115=$A$1,IF(E$2&lt;&gt;0,TRIM(MID(Log!$A108,E$2,E$3)),""),IF($B115=$A$4,IF(E$5&lt;&gt;0,TRIM(MID(Log!$A108,E$5,E$6)),"")))</f>
        <v>State</v>
      </c>
      <c r="F115" t="str">
        <f>IF($B115=$A$1,IF(F$2&lt;&gt;0,MID(Log!$A108,F$2,F$3),""),IF($B115=$A$4,IF(F$5&lt;&gt;0,MID(Log!$A108,F$5,F$6),"")))</f>
        <v xml:space="preserve">node=RESERVED -&gt; OCCUPIED                                                                                               </v>
      </c>
      <c r="G115" t="str">
        <f>IF($B115=$A$1,IF(G$2&lt;&gt;0,MID(Log!$A108,G$2,G$3),""),IF($B115=$A$4,IF(G$5&lt;&gt;0,MID(Log!$A108,G$5,G$6),"")))</f>
        <v xml:space="preserve">States(node=RESERVED, sends={'PT02': NOTHING}, destinies={'PT02': AVAILABLE}, control={'PT02': })        </v>
      </c>
    </row>
    <row r="116" spans="2:7">
      <c r="B116" t="str">
        <f>IF(MID(Log!$A109,B$2,B$3)=A$1,MID(Log!$A109,B$2,B$3),IF(MID(Log!$A109,B$5,B$6)=A$4,MID(Log!$A109,B$5,B$6)))</f>
        <v>desim</v>
      </c>
      <c r="C116" t="str">
        <f>IF($B116=$A$1,IF(C$2&lt;&gt;0,MID(Log!$A109,C$2,C$3),""),IF($B116=$A$4,IF(C$5&lt;&gt;0,MID(Log!$A109,C$5,C$6),"")))</f>
        <v>stop</v>
      </c>
      <c r="D116" t="str">
        <f>IF($B116=$A$1,IF(D$2&lt;&gt;0,MID(Log!$A109,D$2,D$3),""),IF($B116=$A$4,IF(D$5&lt;&gt;0,MID(Log!$A109,D$5,D$6),"")))</f>
        <v xml:space="preserve">DIR01     </v>
      </c>
      <c r="E116" t="str">
        <f>IF($B116=$A$1,IF(E$2&lt;&gt;0,TRIM(MID(Log!$A109,E$2,E$3)),""),IF($B116=$A$4,IF(E$5&lt;&gt;0,TRIM(MID(Log!$A109,E$5,E$6)),"")))</f>
        <v>State</v>
      </c>
      <c r="F116" t="str">
        <f>IF($B116=$A$1,IF(F$2&lt;&gt;0,MID(Log!$A109,F$2,F$3),""),IF($B116=$A$4,IF(F$5&lt;&gt;0,MID(Log!$A109,F$5,F$6),"")))</f>
        <v xml:space="preserve">node=OCCUPIED -&gt; SENDING, sends=(PT02=NOTHING -&gt; ONGOING), destinies=(PT02=AVAILABLE -&gt; NOT_AVAILABLE)                  </v>
      </c>
      <c r="G116" t="str">
        <f>IF($B116=$A$1,IF(G$2&lt;&gt;0,MID(Log!$A109,G$2,G$3),""),IF($B116=$A$4,IF(G$5&lt;&gt;0,MID(Log!$A109,G$5,G$6),"")))</f>
        <v xml:space="preserve">States(node=OCCUPIED, sends={'PT02': NOTHING}, destinies={'PT02': AVAILABLE}, control={'PT02': })        </v>
      </c>
    </row>
    <row r="117" spans="2:7">
      <c r="B117" t="str">
        <f>IF(MID(Log!$A110,B$2,B$3)=A$1,MID(Log!$A110,B$2,B$3),IF(MID(Log!$A110,B$5,B$6)=A$4,MID(Log!$A110,B$5,B$6)))</f>
        <v>desim</v>
      </c>
      <c r="C117" t="str">
        <f>IF($B117=$A$1,IF(C$2&lt;&gt;0,MID(Log!$A110,C$2,C$3),""),IF($B117=$A$4,IF(C$5&lt;&gt;0,MID(Log!$A110,C$5,C$6),"")))</f>
        <v>stop</v>
      </c>
      <c r="D117" t="str">
        <f>IF($B117=$A$1,IF(D$2&lt;&gt;0,MID(Log!$A110,D$2,D$3),""),IF($B117=$A$4,IF(D$5&lt;&gt;0,MID(Log!$A110,D$5,D$6),"")))</f>
        <v xml:space="preserve">DIR01     </v>
      </c>
      <c r="E117" t="str">
        <f>IF($B117=$A$1,IF(E$2&lt;&gt;0,TRIM(MID(Log!$A110,E$2,E$3)),""),IF($B117=$A$4,IF(E$5&lt;&gt;0,TRIM(MID(Log!$A110,E$5,E$6)),"")))</f>
        <v>Output</v>
      </c>
      <c r="F117" t="str">
        <f>IF($B117=$A$1,IF(F$2&lt;&gt;0,MID(Log!$A110,F$2,F$3),""),IF($B117=$A$4,IF(F$5&lt;&gt;0,MID(Log!$A110,F$5,F$6),"")))</f>
        <v xml:space="preserve">Reserve PT02                                                                                                            </v>
      </c>
      <c r="G117" t="str">
        <f>IF($B117=$A$1,IF(G$2&lt;&gt;0,MID(Log!$A110,G$2,G$3),""),IF($B117=$A$4,IF(G$5&lt;&gt;0,MID(Log!$A110,G$5,G$6),"")))</f>
        <v xml:space="preserve">                                                                                                                              </v>
      </c>
    </row>
    <row r="118" spans="2:7" hidden="1">
      <c r="B118" t="str">
        <f>IF(MID(Log!$A111,B$2,B$3)=A$1,MID(Log!$A111,B$2,B$3),IF(MID(Log!$A111,B$5,B$6)=A$4,MID(Log!$A111,B$5,B$6)))</f>
        <v>desim</v>
      </c>
      <c r="C118" t="str">
        <f>IF($B118=$A$1,IF(C$2&lt;&gt;0,MID(Log!$A111,C$2,C$3),""),IF($B118=$A$4,IF(C$5&lt;&gt;0,MID(Log!$A111,C$5,C$6),"")))</f>
        <v>conv</v>
      </c>
      <c r="D118" t="str">
        <f>IF($B118=$A$1,IF(D$2&lt;&gt;0,MID(Log!$A111,D$2,D$3),""),IF($B118=$A$4,IF(D$5&lt;&gt;0,MID(Log!$A111,D$5,D$6),"")))</f>
        <v>DIR01_PT02</v>
      </c>
      <c r="E118" t="str">
        <f>IF($B118=$A$1,IF(E$2&lt;&gt;0,TRIM(MID(Log!$A111,E$2,E$3)),""),IF($B118=$A$4,IF(E$5&lt;&gt;0,TRIM(MID(Log!$A111,E$5,E$6)),"")))</f>
        <v>Input</v>
      </c>
      <c r="F118" t="str">
        <f>IF($B118=$A$1,IF(F$2&lt;&gt;0,MID(Log!$A111,F$2,F$3),""),IF($B118=$A$4,IF(F$5&lt;&gt;0,MID(Log!$A111,F$5,F$6),"")))</f>
        <v xml:space="preserve">Reserved                                                                                                                </v>
      </c>
      <c r="G118" t="str">
        <f>IF($B118=$A$1,IF(G$2&lt;&gt;0,MID(Log!$A111,G$2,G$3),""),IF($B118=$A$4,IF(G$5&lt;&gt;0,MID(Log!$A111,G$5,G$6),"")))</f>
        <v xml:space="preserve">                                                                                                                              </v>
      </c>
    </row>
    <row r="119" spans="2:7" hidden="1">
      <c r="B119" t="str">
        <f>IF(MID(Log!$A112,B$2,B$3)=A$1,MID(Log!$A112,B$2,B$3),IF(MID(Log!$A112,B$5,B$6)=A$4,MID(Log!$A112,B$5,B$6)))</f>
        <v>desim</v>
      </c>
      <c r="C119" t="str">
        <f>IF($B119=$A$1,IF(C$2&lt;&gt;0,MID(Log!$A112,C$2,C$3),""),IF($B119=$A$4,IF(C$5&lt;&gt;0,MID(Log!$A112,C$5,C$6),"")))</f>
        <v>conv</v>
      </c>
      <c r="D119" t="str">
        <f>IF($B119=$A$1,IF(D$2&lt;&gt;0,MID(Log!$A112,D$2,D$3),""),IF($B119=$A$4,IF(D$5&lt;&gt;0,MID(Log!$A112,D$5,D$6),"")))</f>
        <v>DIR01_PT02</v>
      </c>
      <c r="E119" t="str">
        <f>IF($B119=$A$1,IF(E$2&lt;&gt;0,TRIM(MID(Log!$A112,E$2,E$3)),""),IF($B119=$A$4,IF(E$5&lt;&gt;0,TRIM(MID(Log!$A112,E$5,E$6)),"")))</f>
        <v>State</v>
      </c>
      <c r="F119" t="str">
        <f>IF($B119=$A$1,IF(F$2&lt;&gt;0,MID(Log!$A112,F$2,F$3),""),IF($B119=$A$4,IF(F$5&lt;&gt;0,MID(Log!$A112,F$5,F$6),"")))</f>
        <v xml:space="preserve">AVAILABLE -&gt; NOT_AVAILABLE_BY_MOVING                                                                                    </v>
      </c>
      <c r="G119" t="str">
        <f>IF($B119=$A$1,IF(G$2&lt;&gt;0,MID(Log!$A112,G$2,G$3),""),IF($B119=$A$4,IF(G$5&lt;&gt;0,MID(Log!$A112,G$5,G$6),"")))</f>
        <v xml:space="preserve">                                                                                                                              </v>
      </c>
    </row>
    <row r="120" spans="2:7" hidden="1">
      <c r="B120" t="str">
        <f>IF(MID(Log!$A113,B$2,B$3)=A$1,MID(Log!$A113,B$2,B$3),IF(MID(Log!$A113,B$5,B$6)=A$4,MID(Log!$A113,B$5,B$6)))</f>
        <v>desim</v>
      </c>
      <c r="C120" t="str">
        <f>IF($B120=$A$1,IF(C$2&lt;&gt;0,MID(Log!$A113,C$2,C$3),""),IF($B120=$A$4,IF(C$5&lt;&gt;0,MID(Log!$A113,C$5,C$6),"")))</f>
        <v>conv</v>
      </c>
      <c r="D120" t="str">
        <f>IF($B120=$A$1,IF(D$2&lt;&gt;0,MID(Log!$A113,D$2,D$3),""),IF($B120=$A$4,IF(D$5&lt;&gt;0,MID(Log!$A113,D$5,D$6),"")))</f>
        <v>DIR01_PT02</v>
      </c>
      <c r="E120" t="str">
        <f>IF($B120=$A$1,IF(E$2&lt;&gt;0,TRIM(MID(Log!$A113,E$2,E$3)),""),IF($B120=$A$4,IF(E$5&lt;&gt;0,TRIM(MID(Log!$A113,E$5,E$6)),"")))</f>
        <v>State</v>
      </c>
      <c r="F120" t="str">
        <f>IF($B120=$A$1,IF(F$2&lt;&gt;0,MID(Log!$A113,F$2,F$3),""),IF($B120=$A$4,IF(F$5&lt;&gt;0,MID(Log!$A113,F$5,F$6),"")))</f>
        <v xml:space="preserve">NOT_AVAILABLE_BY_MOVING -&gt; MOVING                                                                                       </v>
      </c>
      <c r="G120" t="str">
        <f>IF($B120=$A$1,IF(G$2&lt;&gt;0,MID(Log!$A113,G$2,G$3),""),IF($B120=$A$4,IF(G$5&lt;&gt;0,MID(Log!$A113,G$5,G$6),"")))</f>
        <v xml:space="preserve">                                                                                                                              </v>
      </c>
    </row>
    <row r="121" spans="2:7" hidden="1">
      <c r="B121" t="str">
        <f>IF(MID(Log!$A114,B$2,B$3)=A$1,MID(Log!$A114,B$2,B$3),IF(MID(Log!$A114,B$5,B$6)=A$4,MID(Log!$A114,B$5,B$6)))</f>
        <v>desim</v>
      </c>
      <c r="C121" t="str">
        <f>IF($B121=$A$1,IF(C$2&lt;&gt;0,MID(Log!$A114,C$2,C$3),""),IF($B121=$A$4,IF(C$5&lt;&gt;0,MID(Log!$A114,C$5,C$6),"")))</f>
        <v>conv</v>
      </c>
      <c r="D121" t="str">
        <f>IF($B121=$A$1,IF(D$2&lt;&gt;0,MID(Log!$A114,D$2,D$3),""),IF($B121=$A$4,IF(D$5&lt;&gt;0,MID(Log!$A114,D$5,D$6),"")))</f>
        <v>DIR01_PT02</v>
      </c>
      <c r="E121" t="str">
        <f>IF($B121=$A$1,IF(E$2&lt;&gt;0,TRIM(MID(Log!$A114,E$2,E$3)),""),IF($B121=$A$4,IF(E$5&lt;&gt;0,TRIM(MID(Log!$A114,E$5,E$6)),"")))</f>
        <v>Output</v>
      </c>
      <c r="F121" t="str">
        <f>IF($B121=$A$1,IF(F$2&lt;&gt;0,MID(Log!$A114,F$2,F$3),""),IF($B121=$A$4,IF(F$5&lt;&gt;0,MID(Log!$A114,F$5,F$6),"")))</f>
        <v xml:space="preserve">Not available to origin                                                                                                 </v>
      </c>
      <c r="G121" t="str">
        <f>IF($B121=$A$1,IF(G$2&lt;&gt;0,MID(Log!$A114,G$2,G$3),""),IF($B121=$A$4,IF(G$5&lt;&gt;0,MID(Log!$A114,G$5,G$6),"")))</f>
        <v xml:space="preserve">                                                                                                                              </v>
      </c>
    </row>
    <row r="122" spans="2:7">
      <c r="B122" t="str">
        <f>IF(MID(Log!$A115,B$2,B$3)=A$1,MID(Log!$A115,B$2,B$3),IF(MID(Log!$A115,B$5,B$6)=A$4,MID(Log!$A115,B$5,B$6)))</f>
        <v>desim</v>
      </c>
      <c r="C122" t="str">
        <f>IF($B122=$A$1,IF(C$2&lt;&gt;0,MID(Log!$A115,C$2,C$3),""),IF($B122=$A$4,IF(C$5&lt;&gt;0,MID(Log!$A115,C$5,C$6),"")))</f>
        <v>stop</v>
      </c>
      <c r="D122" t="str">
        <f>IF($B122=$A$1,IF(D$2&lt;&gt;0,MID(Log!$A115,D$2,D$3),""),IF($B122=$A$4,IF(D$5&lt;&gt;0,MID(Log!$A115,D$5,D$6),"")))</f>
        <v xml:space="preserve">DIR01     </v>
      </c>
      <c r="E122" t="str">
        <f>IF($B122=$A$1,IF(E$2&lt;&gt;0,TRIM(MID(Log!$A115,E$2,E$3)),""),IF($B122=$A$4,IF(E$5&lt;&gt;0,TRIM(MID(Log!$A115,E$5,E$6)),"")))</f>
        <v>Input</v>
      </c>
      <c r="F122" t="str">
        <f>IF($B122=$A$1,IF(F$2&lt;&gt;0,MID(Log!$A115,F$2,F$3),""),IF($B122=$A$4,IF(F$5&lt;&gt;0,MID(Log!$A115,F$5,F$6),"")))</f>
        <v xml:space="preserve">Destiny isn't available                                                                                                 </v>
      </c>
      <c r="G122" t="str">
        <f>IF($B122=$A$1,IF(G$2&lt;&gt;0,MID(Log!$A115,G$2,G$3),""),IF($B122=$A$4,IF(G$5&lt;&gt;0,MID(Log!$A115,G$5,G$6),"")))</f>
        <v xml:space="preserve">                                                                                                                              </v>
      </c>
    </row>
    <row r="123" spans="2:7" hidden="1">
      <c r="B123" t="str">
        <f>IF(MID(Log!$A116,B$2,B$3)=A$1,MID(Log!$A116,B$2,B$3),IF(MID(Log!$A116,B$5,B$6)=A$4,MID(Log!$A116,B$5,B$6)))</f>
        <v>desim</v>
      </c>
      <c r="C123" t="str">
        <f>IF($B123=$A$1,IF(C$2&lt;&gt;0,MID(Log!$A116,C$2,C$3),""),IF($B123=$A$4,IF(C$5&lt;&gt;0,MID(Log!$A116,C$5,C$6),"")))</f>
        <v>conv</v>
      </c>
      <c r="D123" t="str">
        <f>IF($B123=$A$1,IF(D$2&lt;&gt;0,MID(Log!$A116,D$2,D$3),""),IF($B123=$A$4,IF(D$5&lt;&gt;0,MID(Log!$A116,D$5,D$6),"")))</f>
        <v>DIR01_PT02</v>
      </c>
      <c r="E123" t="str">
        <f>IF($B123=$A$1,IF(E$2&lt;&gt;0,TRIM(MID(Log!$A116,E$2,E$3)),""),IF($B123=$A$4,IF(E$5&lt;&gt;0,TRIM(MID(Log!$A116,E$5,E$6)),"")))</f>
        <v>Output</v>
      </c>
      <c r="F123" t="str">
        <f>IF($B123=$A$1,IF(F$2&lt;&gt;0,MID(Log!$A116,F$2,F$3),""),IF($B123=$A$4,IF(F$5&lt;&gt;0,MID(Log!$A116,F$5,F$6),"")))</f>
        <v xml:space="preserve">Reserve destiny                                                                                                         </v>
      </c>
      <c r="G123" t="str">
        <f>IF($B123=$A$1,IF(G$2&lt;&gt;0,MID(Log!$A116,G$2,G$3),""),IF($B123=$A$4,IF(G$5&lt;&gt;0,MID(Log!$A116,G$5,G$6),"")))</f>
        <v xml:space="preserve">                                                                                                                              </v>
      </c>
    </row>
    <row r="124" spans="2:7" hidden="1">
      <c r="B124" t="str">
        <f>IF(MID(Log!$A117,B$2,B$3)=A$1,MID(Log!$A117,B$2,B$3),IF(MID(Log!$A117,B$5,B$6)=A$4,MID(Log!$A117,B$5,B$6)))</f>
        <v>desim</v>
      </c>
      <c r="C124" t="str">
        <f>IF($B124=$A$1,IF(C$2&lt;&gt;0,MID(Log!$A117,C$2,C$3),""),IF($B124=$A$4,IF(C$5&lt;&gt;0,MID(Log!$A117,C$5,C$6),"")))</f>
        <v>stop</v>
      </c>
      <c r="D124" t="str">
        <f>IF($B124=$A$1,IF(D$2&lt;&gt;0,MID(Log!$A117,D$2,D$3),""),IF($B124=$A$4,IF(D$5&lt;&gt;0,MID(Log!$A117,D$5,D$6),"")))</f>
        <v xml:space="preserve">PT02      </v>
      </c>
      <c r="E124" t="str">
        <f>IF($B124=$A$1,IF(E$2&lt;&gt;0,TRIM(MID(Log!$A117,E$2,E$3)),""),IF($B124=$A$4,IF(E$5&lt;&gt;0,TRIM(MID(Log!$A117,E$5,E$6)),"")))</f>
        <v>Input</v>
      </c>
      <c r="F124" t="str">
        <f>IF($B124=$A$1,IF(F$2&lt;&gt;0,MID(Log!$A117,F$2,F$3),""),IF($B124=$A$4,IF(F$5&lt;&gt;0,MID(Log!$A117,F$5,F$6),"")))</f>
        <v xml:space="preserve">Reserved                                                                                                                </v>
      </c>
      <c r="G124" t="str">
        <f>IF($B124=$A$1,IF(G$2&lt;&gt;0,MID(Log!$A117,G$2,G$3),""),IF($B124=$A$4,IF(G$5&lt;&gt;0,MID(Log!$A117,G$5,G$6),"")))</f>
        <v xml:space="preserve">                                                                                                                              </v>
      </c>
    </row>
    <row r="125" spans="2:7" hidden="1">
      <c r="B125" t="str">
        <f>IF(MID(Log!$A118,B$2,B$3)=A$1,MID(Log!$A118,B$2,B$3),IF(MID(Log!$A118,B$5,B$6)=A$4,MID(Log!$A118,B$5,B$6)))</f>
        <v>desim</v>
      </c>
      <c r="C125" t="str">
        <f>IF($B125=$A$1,IF(C$2&lt;&gt;0,MID(Log!$A118,C$2,C$3),""),IF($B125=$A$4,IF(C$5&lt;&gt;0,MID(Log!$A118,C$5,C$6),"")))</f>
        <v>stop</v>
      </c>
      <c r="D125" t="str">
        <f>IF($B125=$A$1,IF(D$2&lt;&gt;0,MID(Log!$A118,D$2,D$3),""),IF($B125=$A$4,IF(D$5&lt;&gt;0,MID(Log!$A118,D$5,D$6),"")))</f>
        <v xml:space="preserve">PT02      </v>
      </c>
      <c r="E125" t="str">
        <f>IF($B125=$A$1,IF(E$2&lt;&gt;0,TRIM(MID(Log!$A118,E$2,E$3)),""),IF($B125=$A$4,IF(E$5&lt;&gt;0,TRIM(MID(Log!$A118,E$5,E$6)),"")))</f>
        <v>State</v>
      </c>
      <c r="F125" t="str">
        <f>IF($B125=$A$1,IF(F$2&lt;&gt;0,MID(Log!$A118,F$2,F$3),""),IF($B125=$A$4,IF(F$5&lt;&gt;0,MID(Log!$A118,F$5,F$6),"")))</f>
        <v xml:space="preserve">node=REST -&gt; RESERVED                                                                                                   </v>
      </c>
      <c r="G125" t="str">
        <f>IF($B125=$A$1,IF(G$2&lt;&gt;0,MID(Log!$A118,G$2,G$3),""),IF($B125=$A$4,IF(G$5&lt;&gt;0,MID(Log!$A118,G$5,G$6),"")))</f>
        <v xml:space="preserve">States(node=REST, sends={'PT03': NOTHING}, destinies={'PT03': NOT_AVAILABLE}, control={'PT03': })        </v>
      </c>
    </row>
    <row r="126" spans="2:7" hidden="1">
      <c r="B126" t="str">
        <f>IF(MID(Log!$A119,B$2,B$3)=A$1,MID(Log!$A119,B$2,B$3),IF(MID(Log!$A119,B$5,B$6)=A$4,MID(Log!$A119,B$5,B$6)))</f>
        <v>desim</v>
      </c>
      <c r="C126" t="str">
        <f>IF($B126=$A$1,IF(C$2&lt;&gt;0,MID(Log!$A119,C$2,C$3),""),IF($B126=$A$4,IF(C$5&lt;&gt;0,MID(Log!$A119,C$5,C$6),"")))</f>
        <v>stop</v>
      </c>
      <c r="D126" t="str">
        <f>IF($B126=$A$1,IF(D$2&lt;&gt;0,MID(Log!$A119,D$2,D$3),""),IF($B126=$A$4,IF(D$5&lt;&gt;0,MID(Log!$A119,D$5,D$6),"")))</f>
        <v xml:space="preserve">PT02      </v>
      </c>
      <c r="E126" t="str">
        <f>IF($B126=$A$1,IF(E$2&lt;&gt;0,TRIM(MID(Log!$A119,E$2,E$3)),""),IF($B126=$A$4,IF(E$5&lt;&gt;0,TRIM(MID(Log!$A119,E$5,E$6)),"")))</f>
        <v>Output</v>
      </c>
      <c r="F126" t="str">
        <f>IF($B126=$A$1,IF(F$2&lt;&gt;0,MID(Log!$A119,F$2,F$3),""),IF($B126=$A$4,IF(F$5&lt;&gt;0,MID(Log!$A119,F$5,F$6),"")))</f>
        <v xml:space="preserve">I'm not available                                                                                                       </v>
      </c>
      <c r="G126" t="str">
        <f>IF($B126=$A$1,IF(G$2&lt;&gt;0,MID(Log!$A119,G$2,G$3),""),IF($B126=$A$4,IF(G$5&lt;&gt;0,MID(Log!$A119,G$5,G$6),"")))</f>
        <v xml:space="preserve">                                                                                                                              </v>
      </c>
    </row>
    <row r="127" spans="2:7" hidden="1">
      <c r="B127" t="str">
        <f>IF(MID(Log!$A120,B$2,B$3)=A$1,MID(Log!$A120,B$2,B$3),IF(MID(Log!$A120,B$5,B$6)=A$4,MID(Log!$A120,B$5,B$6)))</f>
        <v>desim</v>
      </c>
      <c r="C127" t="str">
        <f>IF($B127=$A$1,IF(C$2&lt;&gt;0,MID(Log!$A120,C$2,C$3),""),IF($B127=$A$4,IF(C$5&lt;&gt;0,MID(Log!$A120,C$5,C$6),"")))</f>
        <v>conv</v>
      </c>
      <c r="D127" t="str">
        <f>IF($B127=$A$1,IF(D$2&lt;&gt;0,MID(Log!$A120,D$2,D$3),""),IF($B127=$A$4,IF(D$5&lt;&gt;0,MID(Log!$A120,D$5,D$6),"")))</f>
        <v>DIR01_PT02</v>
      </c>
      <c r="E127" t="str">
        <f>IF($B127=$A$1,IF(E$2&lt;&gt;0,TRIM(MID(Log!$A120,E$2,E$3)),""),IF($B127=$A$4,IF(E$5&lt;&gt;0,TRIM(MID(Log!$A120,E$5,E$6)),"")))</f>
        <v>Input</v>
      </c>
      <c r="F127" t="str">
        <f>IF($B127=$A$1,IF(F$2&lt;&gt;0,MID(Log!$A120,F$2,F$3),""),IF($B127=$A$4,IF(F$5&lt;&gt;0,MID(Log!$A120,F$5,F$6),"")))</f>
        <v xml:space="preserve">Destiny isn't available                                                                                                 </v>
      </c>
      <c r="G127" t="str">
        <f>IF($B127=$A$1,IF(G$2&lt;&gt;0,MID(Log!$A120,G$2,G$3),""),IF($B127=$A$4,IF(G$5&lt;&gt;0,MID(Log!$A120,G$5,G$6),"")))</f>
        <v xml:space="preserve">                                                                                                                              </v>
      </c>
    </row>
    <row r="128" spans="2:7">
      <c r="B128" t="str">
        <f>IF(MID(Log!$A121,B$2,B$3)=A$1,MID(Log!$A121,B$2,B$3),IF(MID(Log!$A121,B$5,B$6)=A$4,MID(Log!$A121,B$5,B$6)))</f>
        <v>desim</v>
      </c>
      <c r="C128" t="str">
        <f>IF($B128=$A$1,IF(C$2&lt;&gt;0,MID(Log!$A121,C$2,C$3),""),IF($B128=$A$4,IF(C$5&lt;&gt;0,MID(Log!$A121,C$5,C$6),"")))</f>
        <v>stop</v>
      </c>
      <c r="D128" t="str">
        <f>IF($B128=$A$1,IF(D$2&lt;&gt;0,MID(Log!$A121,D$2,D$3),""),IF($B128=$A$4,IF(D$5&lt;&gt;0,MID(Log!$A121,D$5,D$6),"")))</f>
        <v xml:space="preserve">DIR01     </v>
      </c>
      <c r="E128" t="str">
        <f>IF($B128=$A$1,IF(E$2&lt;&gt;0,TRIM(MID(Log!$A121,E$2,E$3)),""),IF($B128=$A$4,IF(E$5&lt;&gt;0,TRIM(MID(Log!$A121,E$5,E$6)),"")))</f>
        <v>State</v>
      </c>
      <c r="F128" t="str">
        <f>IF($B128=$A$1,IF(F$2&lt;&gt;0,MID(Log!$A121,F$2,F$3),""),IF($B128=$A$4,IF(F$5&lt;&gt;0,MID(Log!$A121,F$5,F$6),"")))</f>
        <v xml:space="preserve">sends=(PT02=ONGOING -&gt; DELAY)                                                                                           </v>
      </c>
      <c r="G128" t="str">
        <f>IF($B128=$A$1,IF(G$2&lt;&gt;0,MID(Log!$A121,G$2,G$3),""),IF($B128=$A$4,IF(G$5&lt;&gt;0,MID(Log!$A121,G$5,G$6),"")))</f>
        <v xml:space="preserve">States(node=SENDING, sends={'PT02': ONGOING}, destinies={'PT02': NOT_AVAILABLE}, control={'PT02': })     </v>
      </c>
    </row>
    <row r="129" spans="2:7">
      <c r="B129" t="str">
        <f>IF(MID(Log!$A122,B$2,B$3)=A$1,MID(Log!$A122,B$2,B$3),IF(MID(Log!$A122,B$5,B$6)=A$4,MID(Log!$A122,B$5,B$6)))</f>
        <v>desim</v>
      </c>
      <c r="C129" t="str">
        <f>IF($B129=$A$1,IF(C$2&lt;&gt;0,MID(Log!$A122,C$2,C$3),""),IF($B129=$A$4,IF(C$5&lt;&gt;0,MID(Log!$A122,C$5,C$6),"")))</f>
        <v>stop</v>
      </c>
      <c r="D129" t="str">
        <f>IF($B129=$A$1,IF(D$2&lt;&gt;0,MID(Log!$A122,D$2,D$3),""),IF($B129=$A$4,IF(D$5&lt;&gt;0,MID(Log!$A122,D$5,D$6),"")))</f>
        <v xml:space="preserve">DIR01     </v>
      </c>
      <c r="E129" t="str">
        <f>IF($B129=$A$1,IF(E$2&lt;&gt;0,TRIM(MID(Log!$A122,E$2,E$3)),""),IF($B129=$A$4,IF(E$5&lt;&gt;0,TRIM(MID(Log!$A122,E$5,E$6)),"")))</f>
        <v>State</v>
      </c>
      <c r="F129" t="str">
        <f>IF($B129=$A$1,IF(F$2&lt;&gt;0,MID(Log!$A122,F$2,F$3),""),IF($B129=$A$4,IF(F$5&lt;&gt;0,MID(Log!$A122,F$5,F$6),"")))</f>
        <v xml:space="preserve">node=SENDING -&gt; REST, sends=(PT02=DELAY -&gt; NOTHING)                                                                     </v>
      </c>
      <c r="G129" t="str">
        <f>IF($B129=$A$1,IF(G$2&lt;&gt;0,MID(Log!$A122,G$2,G$3),""),IF($B129=$A$4,IF(G$5&lt;&gt;0,MID(Log!$A122,G$5,G$6),"")))</f>
        <v xml:space="preserve">States(node=SENDING, sends={'PT02': DELAY}, destinies={'PT02': NOT_AVAILABLE}, control={'PT02': })       </v>
      </c>
    </row>
    <row r="130" spans="2:7">
      <c r="B130" t="str">
        <f>IF(MID(Log!$A123,B$2,B$3)=A$1,MID(Log!$A123,B$2,B$3),IF(MID(Log!$A123,B$5,B$6)=A$4,MID(Log!$A123,B$5,B$6)))</f>
        <v>desim</v>
      </c>
      <c r="C130" t="str">
        <f>IF($B130=$A$1,IF(C$2&lt;&gt;0,MID(Log!$A123,C$2,C$3),""),IF($B130=$A$4,IF(C$5&lt;&gt;0,MID(Log!$A123,C$5,C$6),"")))</f>
        <v>stop</v>
      </c>
      <c r="D130" t="str">
        <f>IF($B130=$A$1,IF(D$2&lt;&gt;0,MID(Log!$A123,D$2,D$3),""),IF($B130=$A$4,IF(D$5&lt;&gt;0,MID(Log!$A123,D$5,D$6),"")))</f>
        <v xml:space="preserve">DIR01     </v>
      </c>
      <c r="E130" t="str">
        <f>IF($B130=$A$1,IF(E$2&lt;&gt;0,TRIM(MID(Log!$A123,E$2,E$3)),""),IF($B130=$A$4,IF(E$5&lt;&gt;0,TRIM(MID(Log!$A123,E$5,E$6)),"")))</f>
        <v>Output</v>
      </c>
      <c r="F130" t="str">
        <f>IF($B130=$A$1,IF(F$2&lt;&gt;0,MID(Log!$A123,F$2,F$3),""),IF($B130=$A$4,IF(F$5&lt;&gt;0,MID(Log!$A123,F$5,F$6),"")))</f>
        <v xml:space="preserve">Output Tray 2 to PT02                                                                                                   </v>
      </c>
      <c r="G130" t="str">
        <f>IF($B130=$A$1,IF(G$2&lt;&gt;0,MID(Log!$A123,G$2,G$3),""),IF($B130=$A$4,IF(G$5&lt;&gt;0,MID(Log!$A123,G$5,G$6),"")))</f>
        <v xml:space="preserve">                                                                                                                              </v>
      </c>
    </row>
    <row r="131" spans="2:7" hidden="1">
      <c r="B131" t="str">
        <f>IF(MID(Log!$A124,B$2,B$3)=A$1,MID(Log!$A124,B$2,B$3),IF(MID(Log!$A124,B$5,B$6)=A$4,MID(Log!$A124,B$5,B$6)))</f>
        <v>desim</v>
      </c>
      <c r="C131" t="str">
        <f>IF($B131=$A$1,IF(C$2&lt;&gt;0,MID(Log!$A124,C$2,C$3),""),IF($B131=$A$4,IF(C$5&lt;&gt;0,MID(Log!$A124,C$5,C$6),"")))</f>
        <v>conv</v>
      </c>
      <c r="D131" t="str">
        <f>IF($B131=$A$1,IF(D$2&lt;&gt;0,MID(Log!$A124,D$2,D$3),""),IF($B131=$A$4,IF(D$5&lt;&gt;0,MID(Log!$A124,D$5,D$6),"")))</f>
        <v>DIR01_PT02</v>
      </c>
      <c r="E131" t="str">
        <f>IF($B131=$A$1,IF(E$2&lt;&gt;0,TRIM(MID(Log!$A124,E$2,E$3)),""),IF($B131=$A$4,IF(E$5&lt;&gt;0,TRIM(MID(Log!$A124,E$5,E$6)),"")))</f>
        <v>Input</v>
      </c>
      <c r="F131" t="str">
        <f>IF($B131=$A$1,IF(F$2&lt;&gt;0,MID(Log!$A124,F$2,F$3),""),IF($B131=$A$4,IF(F$5&lt;&gt;0,MID(Log!$A124,F$5,F$6),"")))</f>
        <v xml:space="preserve">Input Tray 2                                                                                                            </v>
      </c>
      <c r="G131" t="str">
        <f>IF($B131=$A$1,IF(G$2&lt;&gt;0,MID(Log!$A124,G$2,G$3),""),IF($B131=$A$4,IF(G$5&lt;&gt;0,MID(Log!$A124,G$5,G$6),"")))</f>
        <v xml:space="preserve">                                                                                                                              </v>
      </c>
    </row>
    <row r="132" spans="2:7">
      <c r="B132" t="str">
        <f>IF(MID(Log!$A125,B$2,B$3)=A$1,MID(Log!$A125,B$2,B$3),IF(MID(Log!$A125,B$5,B$6)=A$4,MID(Log!$A125,B$5,B$6)))</f>
        <v>desim</v>
      </c>
      <c r="C132" t="str">
        <f>IF($B132=$A$1,IF(C$2&lt;&gt;0,MID(Log!$A125,C$2,C$3),""),IF($B132=$A$4,IF(C$5&lt;&gt;0,MID(Log!$A125,C$5,C$6),"")))</f>
        <v>stop</v>
      </c>
      <c r="D132" t="str">
        <f>IF($B132=$A$1,IF(D$2&lt;&gt;0,MID(Log!$A125,D$2,D$3),""),IF($B132=$A$4,IF(D$5&lt;&gt;0,MID(Log!$A125,D$5,D$6),"")))</f>
        <v xml:space="preserve">DIR01     </v>
      </c>
      <c r="E132" t="str">
        <f>IF($B132=$A$1,IF(E$2&lt;&gt;0,TRIM(MID(Log!$A125,E$2,E$3)),""),IF($B132=$A$4,IF(E$5&lt;&gt;0,TRIM(MID(Log!$A125,E$5,E$6)),"")))</f>
        <v>Output</v>
      </c>
      <c r="F132" t="str">
        <f>IF($B132=$A$1,IF(F$2&lt;&gt;0,MID(Log!$A125,F$2,F$3),""),IF($B132=$A$4,IF(F$5&lt;&gt;0,MID(Log!$A125,F$5,F$6),"")))</f>
        <v xml:space="preserve">I'm available                                                                                                           </v>
      </c>
      <c r="G132" t="str">
        <f>IF($B132=$A$1,IF(G$2&lt;&gt;0,MID(Log!$A125,G$2,G$3),""),IF($B132=$A$4,IF(G$5&lt;&gt;0,MID(Log!$A125,G$5,G$6),"")))</f>
        <v xml:space="preserve">                                                                                                                              </v>
      </c>
    </row>
    <row r="133" spans="2:7">
      <c r="B133" t="str">
        <f>IF(MID(Log!$A126,B$2,B$3)=A$1,MID(Log!$A126,B$2,B$3),IF(MID(Log!$A126,B$5,B$6)=A$4,MID(Log!$A126,B$5,B$6)))</f>
        <v>desim</v>
      </c>
      <c r="C133" t="str">
        <f>IF($B133=$A$1,IF(C$2&lt;&gt;0,MID(Log!$A126,C$2,C$3),""),IF($B133=$A$4,IF(C$5&lt;&gt;0,MID(Log!$A126,C$5,C$6),"")))</f>
        <v>conv</v>
      </c>
      <c r="D133" t="str">
        <f>IF($B133=$A$1,IF(D$2&lt;&gt;0,MID(Log!$A126,D$2,D$3),""),IF($B133=$A$4,IF(D$5&lt;&gt;0,MID(Log!$A126,D$5,D$6),"")))</f>
        <v>PT01_DIR01</v>
      </c>
      <c r="E133" t="str">
        <f>IF($B133=$A$1,IF(E$2&lt;&gt;0,TRIM(MID(Log!$A126,E$2,E$3)),""),IF($B133=$A$4,IF(E$5&lt;&gt;0,TRIM(MID(Log!$A126,E$5,E$6)),"")))</f>
        <v>Input</v>
      </c>
      <c r="F133" t="str">
        <f>IF($B133=$A$1,IF(F$2&lt;&gt;0,TRIM(MID(Log!$A126,F$2,F$3)),""),IF($B133=$A$4,IF(F$5&lt;&gt;0,TRIM(MID(Log!$A126,F$5,F$6)),"")))</f>
        <v>Destiny is available</v>
      </c>
      <c r="G133" t="str">
        <f>IF($B133=$A$1,IF(G$2&lt;&gt;0,TRIM(MID(Log!$A126,G$2,G$3)),""),IF($B133=$A$4,IF(G$5&lt;&gt;0,TRIM(MID(Log!$A126,G$5,G$6)),"")))</f>
        <v/>
      </c>
    </row>
    <row r="134" spans="2:7">
      <c r="B134" t="str">
        <f>IF(MID(Log!$A127,B$2,B$3)=A$1,MID(Log!$A127,B$2,B$3),IF(MID(Log!$A127,B$5,B$6)=A$4,MID(Log!$A127,B$5,B$6)))</f>
        <v>desim</v>
      </c>
      <c r="C134" t="str">
        <f>IF($B134=$A$1,IF(C$2&lt;&gt;0,MID(Log!$A127,C$2,C$3),""),IF($B134=$A$4,IF(C$5&lt;&gt;0,MID(Log!$A127,C$5,C$6),"")))</f>
        <v>conv</v>
      </c>
      <c r="D134" t="str">
        <f>IF($B134=$A$1,IF(D$2&lt;&gt;0,MID(Log!$A127,D$2,D$3),""),IF($B134=$A$4,IF(D$5&lt;&gt;0,MID(Log!$A127,D$5,D$6),"")))</f>
        <v>PT01_DIR01</v>
      </c>
      <c r="E134" t="str">
        <f>IF($B134=$A$1,IF(E$2&lt;&gt;0,TRIM(MID(Log!$A127,E$2,E$3)),""),IF($B134=$A$4,IF(E$5&lt;&gt;0,TRIM(MID(Log!$A127,E$5,E$6)),"")))</f>
        <v>State</v>
      </c>
      <c r="F134" t="str">
        <f>IF($B134=$A$1,IF(F$2&lt;&gt;0,TRIM(MID(Log!$A127,F$2,F$3)),""),IF($B134=$A$4,IF(F$5&lt;&gt;0,TRIM(MID(Log!$A127,F$5,F$6)),"")))</f>
        <v>NOT_AVAILABLE -&gt; AVAILABLE</v>
      </c>
      <c r="G134" t="str">
        <f>IF($B134=$A$1,IF(G$2&lt;&gt;0,TRIM(MID(Log!$A127,G$2,G$3)),""),IF($B134=$A$4,IF(G$5&lt;&gt;0,TRIM(MID(Log!$A127,G$5,G$6)),"")))</f>
        <v/>
      </c>
    </row>
    <row r="135" spans="2:7">
      <c r="B135" t="str">
        <f>IF(MID(Log!$A128,B$2,B$3)=A$1,MID(Log!$A128,B$2,B$3),IF(MID(Log!$A128,B$5,B$6)=A$4,MID(Log!$A128,B$5,B$6)))</f>
        <v>desim</v>
      </c>
      <c r="C135" t="str">
        <f>IF($B135=$A$1,IF(C$2&lt;&gt;0,MID(Log!$A128,C$2,C$3),""),IF($B135=$A$4,IF(C$5&lt;&gt;0,MID(Log!$A128,C$5,C$6),"")))</f>
        <v>conv</v>
      </c>
      <c r="D135" t="str">
        <f>IF($B135=$A$1,IF(D$2&lt;&gt;0,MID(Log!$A128,D$2,D$3),""),IF($B135=$A$4,IF(D$5&lt;&gt;0,MID(Log!$A128,D$5,D$6),"")))</f>
        <v>PT01_DIR01</v>
      </c>
      <c r="E135" t="str">
        <f>IF($B135=$A$1,IF(E$2&lt;&gt;0,TRIM(MID(Log!$A128,E$2,E$3)),""),IF($B135=$A$4,IF(E$5&lt;&gt;0,TRIM(MID(Log!$A128,E$5,E$6)),"")))</f>
        <v>Output</v>
      </c>
      <c r="F135" t="str">
        <f>IF($B135=$A$1,IF(F$2&lt;&gt;0,TRIM(MID(Log!$A128,F$2,F$3)),""),IF($B135=$A$4,IF(F$5&lt;&gt;0,TRIM(MID(Log!$A128,F$5,F$6)),"")))</f>
        <v>Available to origin</v>
      </c>
      <c r="G135" t="str">
        <f>IF($B135=$A$1,IF(G$2&lt;&gt;0,TRIM(MID(Log!$A128,G$2,G$3)),""),IF($B135=$A$4,IF(G$5&lt;&gt;0,TRIM(MID(Log!$A128,G$5,G$6)),"")))</f>
        <v/>
      </c>
    </row>
    <row r="136" spans="2:7">
      <c r="B136" t="str">
        <f>IF(MID(Log!$A129,B$2,B$3)=A$1,MID(Log!$A129,B$2,B$3),IF(MID(Log!$A129,B$5,B$6)=A$4,MID(Log!$A129,B$5,B$6)))</f>
        <v>desim</v>
      </c>
      <c r="C136" t="str">
        <f>IF($B136=$A$1,IF(C$2&lt;&gt;0,MID(Log!$A129,C$2,C$3),""),IF($B136=$A$4,IF(C$5&lt;&gt;0,MID(Log!$A129,C$5,C$6),"")))</f>
        <v>stop</v>
      </c>
      <c r="D136" t="str">
        <f>IF($B136=$A$1,IF(D$2&lt;&gt;0,MID(Log!$A129,D$2,D$3),""),IF($B136=$A$4,IF(D$5&lt;&gt;0,MID(Log!$A129,D$5,D$6),"")))</f>
        <v xml:space="preserve">PT01      </v>
      </c>
      <c r="E136" t="str">
        <f>IF($B136=$A$1,IF(E$2&lt;&gt;0,TRIM(MID(Log!$A129,E$2,E$3)),""),IF($B136=$A$4,IF(E$5&lt;&gt;0,TRIM(MID(Log!$A129,E$5,E$6)),"")))</f>
        <v>Input</v>
      </c>
      <c r="F136" t="str">
        <f>IF($B136=$A$1,IF(F$2&lt;&gt;0,TRIM(MID(Log!$A129,F$2,F$3)),""),IF($B136=$A$4,IF(F$5&lt;&gt;0,TRIM(MID(Log!$A129,F$5,F$6)),"")))</f>
        <v>Destiny is available</v>
      </c>
      <c r="G136" t="str">
        <f>IF($B136=$A$1,IF(G$2&lt;&gt;0,TRIM(MID(Log!$A129,G$2,G$3)),""),IF($B136=$A$4,IF(G$5&lt;&gt;0,TRIM(MID(Log!$A129,G$5,G$6)),"")))</f>
        <v/>
      </c>
    </row>
    <row r="137" spans="2:7">
      <c r="B137" t="str">
        <f>IF(MID(Log!$A130,B$2,B$3)=A$1,MID(Log!$A130,B$2,B$3),IF(MID(Log!$A130,B$5,B$6)=A$4,MID(Log!$A130,B$5,B$6)))</f>
        <v>desim</v>
      </c>
      <c r="C137" t="str">
        <f>IF($B137=$A$1,IF(C$2&lt;&gt;0,MID(Log!$A130,C$2,C$3),""),IF($B137=$A$4,IF(C$5&lt;&gt;0,MID(Log!$A130,C$5,C$6),"")))</f>
        <v>stop</v>
      </c>
      <c r="D137" t="str">
        <f>IF($B137=$A$1,IF(D$2&lt;&gt;0,MID(Log!$A130,D$2,D$3),""),IF($B137=$A$4,IF(D$5&lt;&gt;0,MID(Log!$A130,D$5,D$6),"")))</f>
        <v xml:space="preserve">PT01      </v>
      </c>
      <c r="E137" t="str">
        <f>IF($B137=$A$1,IF(E$2&lt;&gt;0,TRIM(MID(Log!$A130,E$2,E$3)),""),IF($B137=$A$4,IF(E$5&lt;&gt;0,TRIM(MID(Log!$A130,E$5,E$6)),"")))</f>
        <v>State</v>
      </c>
      <c r="F137" t="str">
        <f>IF($B137=$A$1,IF(F$2&lt;&gt;0,TRIM(MID(Log!$A130,F$2,F$3)),""),IF($B137=$A$4,IF(F$5&lt;&gt;0,TRIM(MID(Log!$A130,F$5,F$6)),"")))</f>
        <v>destinies=(DIR01=NOT_AVAILABLE -&gt; AVAILABLE)</v>
      </c>
      <c r="G137" t="str">
        <f>IF($B137=$A$1,IF(G$2&lt;&gt;0,TRIM(MID(Log!$A130,G$2,G$3)),""),IF($B137=$A$4,IF(G$5&lt;&gt;0,TRIM(MID(Log!$A130,G$5,G$6)),"")))</f>
        <v>States(node=OCCUPIED, sends={'DIR01': NOTHING}, destinies={'DIR01': NOT_AVAILABLE}, control={'DIR01': })</v>
      </c>
    </row>
    <row r="138" spans="2:7">
      <c r="B138" t="str">
        <f>IF(MID(Log!$A131,B$2,B$3)=A$1,MID(Log!$A131,B$2,B$3),IF(MID(Log!$A131,B$5,B$6)=A$4,MID(Log!$A131,B$5,B$6)))</f>
        <v>desim</v>
      </c>
      <c r="C138" t="str">
        <f>IF($B138=$A$1,IF(C$2&lt;&gt;0,MID(Log!$A131,C$2,C$3),""),IF($B138=$A$4,IF(C$5&lt;&gt;0,MID(Log!$A131,C$5,C$6),"")))</f>
        <v>stop</v>
      </c>
      <c r="D138" t="str">
        <f>IF($B138=$A$1,IF(D$2&lt;&gt;0,MID(Log!$A131,D$2,D$3),""),IF($B138=$A$4,IF(D$5&lt;&gt;0,MID(Log!$A131,D$5,D$6),"")))</f>
        <v xml:space="preserve">PT01      </v>
      </c>
      <c r="E138" t="str">
        <f>IF($B138=$A$1,IF(E$2&lt;&gt;0,TRIM(MID(Log!$A131,E$2,E$3)),""),IF($B138=$A$4,IF(E$5&lt;&gt;0,TRIM(MID(Log!$A131,E$5,E$6)),"")))</f>
        <v>State</v>
      </c>
      <c r="F138" t="str">
        <f>IF($B138=$A$1,IF(F$2&lt;&gt;0,TRIM(MID(Log!$A131,F$2,F$3)),""),IF($B138=$A$4,IF(F$5&lt;&gt;0,TRIM(MID(Log!$A131,F$5,F$6)),"")))</f>
        <v>node=OCCUPIED -&gt; SENDING, sends=(DIR01=NOTHING -&gt; ONGOING), destinies=(DIR01=AVAILABLE -&gt; NOT_AVAILABLE)</v>
      </c>
      <c r="G138" t="str">
        <f>IF($B138=$A$1,IF(G$2&lt;&gt;0,TRIM(MID(Log!$A131,G$2,G$3)),""),IF($B138=$A$4,IF(G$5&lt;&gt;0,TRIM(MID(Log!$A131,G$5,G$6)),"")))</f>
        <v>States(node=OCCUPIED, sends={'DIR01': NOTHING}, destinies={'DIR01': AVAILABLE}, control={'DIR01': })</v>
      </c>
    </row>
    <row r="139" spans="2:7">
      <c r="B139" t="str">
        <f>IF(MID(Log!$A132,B$2,B$3)=A$1,MID(Log!$A132,B$2,B$3),IF(MID(Log!$A132,B$5,B$6)=A$4,MID(Log!$A132,B$5,B$6)))</f>
        <v>desim</v>
      </c>
      <c r="C139" t="str">
        <f>IF($B139=$A$1,IF(C$2&lt;&gt;0,MID(Log!$A132,C$2,C$3),""),IF($B139=$A$4,IF(C$5&lt;&gt;0,MID(Log!$A132,C$5,C$6),"")))</f>
        <v>stop</v>
      </c>
      <c r="D139" t="str">
        <f>IF($B139=$A$1,IF(D$2&lt;&gt;0,MID(Log!$A132,D$2,D$3),""),IF($B139=$A$4,IF(D$5&lt;&gt;0,MID(Log!$A132,D$5,D$6),"")))</f>
        <v xml:space="preserve">PT01      </v>
      </c>
      <c r="E139" t="str">
        <f>IF($B139=$A$1,IF(E$2&lt;&gt;0,TRIM(MID(Log!$A132,E$2,E$3)),""),IF($B139=$A$4,IF(E$5&lt;&gt;0,TRIM(MID(Log!$A132,E$5,E$6)),"")))</f>
        <v>Output</v>
      </c>
      <c r="F139" t="str">
        <f>IF($B139=$A$1,IF(F$2&lt;&gt;0,TRIM(MID(Log!$A132,F$2,F$3)),""),IF($B139=$A$4,IF(F$5&lt;&gt;0,TRIM(MID(Log!$A132,F$5,F$6)),"")))</f>
        <v>Reserve DIR01</v>
      </c>
      <c r="G139" t="str">
        <f>IF($B139=$A$1,IF(G$2&lt;&gt;0,TRIM(MID(Log!$A132,G$2,G$3)),""),IF($B139=$A$4,IF(G$5&lt;&gt;0,TRIM(MID(Log!$A132,G$5,G$6)),"")))</f>
        <v/>
      </c>
    </row>
    <row r="140" spans="2:7">
      <c r="B140" t="str">
        <f>IF(MID(Log!$A133,B$2,B$3)=A$1,MID(Log!$A133,B$2,B$3),IF(MID(Log!$A133,B$5,B$6)=A$4,MID(Log!$A133,B$5,B$6)))</f>
        <v>desim</v>
      </c>
      <c r="C140" t="str">
        <f>IF($B140=$A$1,IF(C$2&lt;&gt;0,MID(Log!$A133,C$2,C$3),""),IF($B140=$A$4,IF(C$5&lt;&gt;0,MID(Log!$A133,C$5,C$6),"")))</f>
        <v>conv</v>
      </c>
      <c r="D140" t="str">
        <f>IF($B140=$A$1,IF(D$2&lt;&gt;0,MID(Log!$A133,D$2,D$3),""),IF($B140=$A$4,IF(D$5&lt;&gt;0,MID(Log!$A133,D$5,D$6),"")))</f>
        <v>PT01_DIR01</v>
      </c>
      <c r="E140" t="str">
        <f>IF($B140=$A$1,IF(E$2&lt;&gt;0,TRIM(MID(Log!$A133,E$2,E$3)),""),IF($B140=$A$4,IF(E$5&lt;&gt;0,TRIM(MID(Log!$A133,E$5,E$6)),"")))</f>
        <v>Input</v>
      </c>
      <c r="F140" t="str">
        <f>IF($B140=$A$1,IF(F$2&lt;&gt;0,TRIM(MID(Log!$A133,F$2,F$3)),""),IF($B140=$A$4,IF(F$5&lt;&gt;0,TRIM(MID(Log!$A133,F$5,F$6)),"")))</f>
        <v>Reserved</v>
      </c>
      <c r="G140" t="str">
        <f>IF($B140=$A$1,IF(G$2&lt;&gt;0,TRIM(MID(Log!$A133,G$2,G$3)),""),IF($B140=$A$4,IF(G$5&lt;&gt;0,TRIM(MID(Log!$A133,G$5,G$6)),"")))</f>
        <v/>
      </c>
    </row>
    <row r="141" spans="2:7">
      <c r="B141" t="str">
        <f>IF(MID(Log!$A134,B$2,B$3)=A$1,MID(Log!$A134,B$2,B$3),IF(MID(Log!$A134,B$5,B$6)=A$4,MID(Log!$A134,B$5,B$6)))</f>
        <v>desim</v>
      </c>
      <c r="C141" t="str">
        <f>IF($B141=$A$1,IF(C$2&lt;&gt;0,MID(Log!$A134,C$2,C$3),""),IF($B141=$A$4,IF(C$5&lt;&gt;0,MID(Log!$A134,C$5,C$6),"")))</f>
        <v>conv</v>
      </c>
      <c r="D141" t="str">
        <f>IF($B141=$A$1,IF(D$2&lt;&gt;0,MID(Log!$A134,D$2,D$3),""),IF($B141=$A$4,IF(D$5&lt;&gt;0,MID(Log!$A134,D$5,D$6),"")))</f>
        <v>PT01_DIR01</v>
      </c>
      <c r="E141" t="str">
        <f>IF($B141=$A$1,IF(E$2&lt;&gt;0,TRIM(MID(Log!$A134,E$2,E$3)),""),IF($B141=$A$4,IF(E$5&lt;&gt;0,TRIM(MID(Log!$A134,E$5,E$6)),"")))</f>
        <v>State</v>
      </c>
      <c r="F141" t="str">
        <f>IF($B141=$A$1,IF(F$2&lt;&gt;0,TRIM(MID(Log!$A134,F$2,F$3)),""),IF($B141=$A$4,IF(F$5&lt;&gt;0,TRIM(MID(Log!$A134,F$5,F$6)),"")))</f>
        <v>AVAILABLE -&gt; NOT_AVAILABLE_BY_MOVING</v>
      </c>
      <c r="G141" t="str">
        <f>IF($B141=$A$1,IF(G$2&lt;&gt;0,TRIM(MID(Log!$A134,G$2,G$3)),""),IF($B141=$A$4,IF(G$5&lt;&gt;0,TRIM(MID(Log!$A134,G$5,G$6)),"")))</f>
        <v/>
      </c>
    </row>
    <row r="142" spans="2:7">
      <c r="B142" t="str">
        <f>IF(MID(Log!$A135,B$2,B$3)=A$1,MID(Log!$A135,B$2,B$3),IF(MID(Log!$A135,B$5,B$6)=A$4,MID(Log!$A135,B$5,B$6)))</f>
        <v>desim</v>
      </c>
      <c r="C142" t="str">
        <f>IF($B142=$A$1,IF(C$2&lt;&gt;0,MID(Log!$A135,C$2,C$3),""),IF($B142=$A$4,IF(C$5&lt;&gt;0,MID(Log!$A135,C$5,C$6),"")))</f>
        <v>conv</v>
      </c>
      <c r="D142" t="str">
        <f>IF($B142=$A$1,IF(D$2&lt;&gt;0,MID(Log!$A135,D$2,D$3),""),IF($B142=$A$4,IF(D$5&lt;&gt;0,MID(Log!$A135,D$5,D$6),"")))</f>
        <v>PT01_DIR01</v>
      </c>
      <c r="E142" t="str">
        <f>IF($B142=$A$1,IF(E$2&lt;&gt;0,TRIM(MID(Log!$A135,E$2,E$3)),""),IF($B142=$A$4,IF(E$5&lt;&gt;0,TRIM(MID(Log!$A135,E$5,E$6)),"")))</f>
        <v>State</v>
      </c>
      <c r="F142" t="str">
        <f>IF($B142=$A$1,IF(F$2&lt;&gt;0,TRIM(MID(Log!$A135,F$2,F$3)),""),IF($B142=$A$4,IF(F$5&lt;&gt;0,TRIM(MID(Log!$A135,F$5,F$6)),"")))</f>
        <v>NOT_AVAILABLE_BY_MOVING -&gt; MOVING</v>
      </c>
      <c r="G142" t="str">
        <f>IF($B142=$A$1,IF(G$2&lt;&gt;0,TRIM(MID(Log!$A135,G$2,G$3)),""),IF($B142=$A$4,IF(G$5&lt;&gt;0,TRIM(MID(Log!$A135,G$5,G$6)),"")))</f>
        <v/>
      </c>
    </row>
    <row r="143" spans="2:7">
      <c r="B143" t="str">
        <f>IF(MID(Log!$A136,B$2,B$3)=A$1,MID(Log!$A136,B$2,B$3),IF(MID(Log!$A136,B$5,B$6)=A$4,MID(Log!$A136,B$5,B$6)))</f>
        <v>desim</v>
      </c>
      <c r="C143" t="str">
        <f>IF($B143=$A$1,IF(C$2&lt;&gt;0,MID(Log!$A136,C$2,C$3),""),IF($B143=$A$4,IF(C$5&lt;&gt;0,MID(Log!$A136,C$5,C$6),"")))</f>
        <v>conv</v>
      </c>
      <c r="D143" t="str">
        <f>IF($B143=$A$1,IF(D$2&lt;&gt;0,MID(Log!$A136,D$2,D$3),""),IF($B143=$A$4,IF(D$5&lt;&gt;0,MID(Log!$A136,D$5,D$6),"")))</f>
        <v>PT01_DIR01</v>
      </c>
      <c r="E143" t="str">
        <f>IF($B143=$A$1,IF(E$2&lt;&gt;0,TRIM(MID(Log!$A136,E$2,E$3)),""),IF($B143=$A$4,IF(E$5&lt;&gt;0,TRIM(MID(Log!$A136,E$5,E$6)),"")))</f>
        <v>Output</v>
      </c>
      <c r="F143" t="str">
        <f>IF($B143=$A$1,IF(F$2&lt;&gt;0,TRIM(MID(Log!$A136,F$2,F$3)),""),IF($B143=$A$4,IF(F$5&lt;&gt;0,TRIM(MID(Log!$A136,F$5,F$6)),"")))</f>
        <v>Not available to origin</v>
      </c>
      <c r="G143" t="str">
        <f>IF($B143=$A$1,IF(G$2&lt;&gt;0,TRIM(MID(Log!$A136,G$2,G$3)),""),IF($B143=$A$4,IF(G$5&lt;&gt;0,TRIM(MID(Log!$A136,G$5,G$6)),"")))</f>
        <v/>
      </c>
    </row>
    <row r="144" spans="2:7">
      <c r="B144" t="str">
        <f>IF(MID(Log!$A137,B$2,B$3)=A$1,MID(Log!$A137,B$2,B$3),IF(MID(Log!$A137,B$5,B$6)=A$4,MID(Log!$A137,B$5,B$6)))</f>
        <v>desim</v>
      </c>
      <c r="C144" t="str">
        <f>IF($B144=$A$1,IF(C$2&lt;&gt;0,MID(Log!$A137,C$2,C$3),""),IF($B144=$A$4,IF(C$5&lt;&gt;0,MID(Log!$A137,C$5,C$6),"")))</f>
        <v>stop</v>
      </c>
      <c r="D144" t="str">
        <f>IF($B144=$A$1,IF(D$2&lt;&gt;0,MID(Log!$A137,D$2,D$3),""),IF($B144=$A$4,IF(D$5&lt;&gt;0,MID(Log!$A137,D$5,D$6),"")))</f>
        <v xml:space="preserve">PT01      </v>
      </c>
      <c r="E144" t="str">
        <f>IF($B144=$A$1,IF(E$2&lt;&gt;0,TRIM(MID(Log!$A137,E$2,E$3)),""),IF($B144=$A$4,IF(E$5&lt;&gt;0,TRIM(MID(Log!$A137,E$5,E$6)),"")))</f>
        <v>Input</v>
      </c>
      <c r="F144" t="str">
        <f>IF($B144=$A$1,IF(F$2&lt;&gt;0,TRIM(MID(Log!$A137,F$2,F$3)),""),IF($B144=$A$4,IF(F$5&lt;&gt;0,TRIM(MID(Log!$A137,F$5,F$6)),"")))</f>
        <v>Destiny isn't available</v>
      </c>
      <c r="G144" t="str">
        <f>IF($B144=$A$1,IF(G$2&lt;&gt;0,TRIM(MID(Log!$A137,G$2,G$3)),""),IF($B144=$A$4,IF(G$5&lt;&gt;0,TRIM(MID(Log!$A137,G$5,G$6)),"")))</f>
        <v/>
      </c>
    </row>
    <row r="145" spans="2:7">
      <c r="B145" t="str">
        <f>IF(MID(Log!$A138,B$2,B$3)=A$1,MID(Log!$A138,B$2,B$3),IF(MID(Log!$A138,B$5,B$6)=A$4,MID(Log!$A138,B$5,B$6)))</f>
        <v>desim</v>
      </c>
      <c r="C145" t="str">
        <f>IF($B145=$A$1,IF(C$2&lt;&gt;0,MID(Log!$A138,C$2,C$3),""),IF($B145=$A$4,IF(C$5&lt;&gt;0,MID(Log!$A138,C$5,C$6),"")))</f>
        <v>conv</v>
      </c>
      <c r="D145" t="str">
        <f>IF($B145=$A$1,IF(D$2&lt;&gt;0,MID(Log!$A138,D$2,D$3),""),IF($B145=$A$4,IF(D$5&lt;&gt;0,MID(Log!$A138,D$5,D$6),"")))</f>
        <v>PT01_DIR01</v>
      </c>
      <c r="E145" t="str">
        <f>IF($B145=$A$1,IF(E$2&lt;&gt;0,TRIM(MID(Log!$A138,E$2,E$3)),""),IF($B145=$A$4,IF(E$5&lt;&gt;0,TRIM(MID(Log!$A138,E$5,E$6)),"")))</f>
        <v>Output</v>
      </c>
      <c r="F145" t="str">
        <f>IF($B145=$A$1,IF(F$2&lt;&gt;0,TRIM(MID(Log!$A138,F$2,F$3)),""),IF($B145=$A$4,IF(F$5&lt;&gt;0,TRIM(MID(Log!$A138,F$5,F$6)),"")))</f>
        <v>Reserve destiny</v>
      </c>
      <c r="G145" t="str">
        <f>IF($B145=$A$1,IF(G$2&lt;&gt;0,TRIM(MID(Log!$A138,G$2,G$3)),""),IF($B145=$A$4,IF(G$5&lt;&gt;0,TRIM(MID(Log!$A138,G$5,G$6)),"")))</f>
        <v/>
      </c>
    </row>
    <row r="146" spans="2:7">
      <c r="B146" t="str">
        <f>IF(MID(Log!$A139,B$2,B$3)=A$1,MID(Log!$A139,B$2,B$3),IF(MID(Log!$A139,B$5,B$6)=A$4,MID(Log!$A139,B$5,B$6)))</f>
        <v>desim</v>
      </c>
      <c r="C146" t="str">
        <f>IF($B146=$A$1,IF(C$2&lt;&gt;0,MID(Log!$A139,C$2,C$3),""),IF($B146=$A$4,IF(C$5&lt;&gt;0,MID(Log!$A139,C$5,C$6),"")))</f>
        <v>stop</v>
      </c>
      <c r="D146" t="str">
        <f>IF($B146=$A$1,IF(D$2&lt;&gt;0,MID(Log!$A139,D$2,D$3),""),IF($B146=$A$4,IF(D$5&lt;&gt;0,MID(Log!$A139,D$5,D$6),"")))</f>
        <v xml:space="preserve">DIR01     </v>
      </c>
      <c r="E146" t="str">
        <f>IF($B146=$A$1,IF(E$2&lt;&gt;0,TRIM(MID(Log!$A139,E$2,E$3)),""),IF($B146=$A$4,IF(E$5&lt;&gt;0,TRIM(MID(Log!$A139,E$5,E$6)),"")))</f>
        <v>Input</v>
      </c>
      <c r="F146" t="str">
        <f>IF($B146=$A$1,IF(F$2&lt;&gt;0,MID(Log!$A139,F$2,F$3),""),IF($B146=$A$4,IF(F$5&lt;&gt;0,MID(Log!$A139,F$5,F$6),"")))</f>
        <v xml:space="preserve">Reserved                                                                                                                </v>
      </c>
      <c r="G146" t="str">
        <f>IF($B146=$A$1,IF(G$2&lt;&gt;0,MID(Log!$A139,G$2,G$3),""),IF($B146=$A$4,IF(G$5&lt;&gt;0,MID(Log!$A139,G$5,G$6),"")))</f>
        <v xml:space="preserve">                                                                                                                              </v>
      </c>
    </row>
    <row r="147" spans="2:7">
      <c r="B147" t="str">
        <f>IF(MID(Log!$A140,B$2,B$3)=A$1,MID(Log!$A140,B$2,B$3),IF(MID(Log!$A140,B$5,B$6)=A$4,MID(Log!$A140,B$5,B$6)))</f>
        <v>desim</v>
      </c>
      <c r="C147" t="str">
        <f>IF($B147=$A$1,IF(C$2&lt;&gt;0,MID(Log!$A140,C$2,C$3),""),IF($B147=$A$4,IF(C$5&lt;&gt;0,MID(Log!$A140,C$5,C$6),"")))</f>
        <v>stop</v>
      </c>
      <c r="D147" t="str">
        <f>IF($B147=$A$1,IF(D$2&lt;&gt;0,MID(Log!$A140,D$2,D$3),""),IF($B147=$A$4,IF(D$5&lt;&gt;0,MID(Log!$A140,D$5,D$6),"")))</f>
        <v xml:space="preserve">DIR01     </v>
      </c>
      <c r="E147" t="str">
        <f>IF($B147=$A$1,IF(E$2&lt;&gt;0,TRIM(MID(Log!$A140,E$2,E$3)),""),IF($B147=$A$4,IF(E$5&lt;&gt;0,TRIM(MID(Log!$A140,E$5,E$6)),"")))</f>
        <v>State</v>
      </c>
      <c r="F147" t="str">
        <f>IF($B147=$A$1,IF(F$2&lt;&gt;0,MID(Log!$A140,F$2,F$3),""),IF($B147=$A$4,IF(F$5&lt;&gt;0,MID(Log!$A140,F$5,F$6),"")))</f>
        <v xml:space="preserve">node=REST -&gt; RESERVED                                                                                                   </v>
      </c>
      <c r="G147" t="str">
        <f>IF($B147=$A$1,IF(G$2&lt;&gt;0,MID(Log!$A140,G$2,G$3),""),IF($B147=$A$4,IF(G$5&lt;&gt;0,MID(Log!$A140,G$5,G$6),"")))</f>
        <v xml:space="preserve">States(node=REST, sends={'PT02': NOTHING}, destinies={'PT02': NOT_AVAILABLE}, control={'PT02': })        </v>
      </c>
    </row>
    <row r="148" spans="2:7">
      <c r="B148" t="str">
        <f>IF(MID(Log!$A141,B$2,B$3)=A$1,MID(Log!$A141,B$2,B$3),IF(MID(Log!$A141,B$5,B$6)=A$4,MID(Log!$A141,B$5,B$6)))</f>
        <v>desim</v>
      </c>
      <c r="C148" t="str">
        <f>IF($B148=$A$1,IF(C$2&lt;&gt;0,MID(Log!$A141,C$2,C$3),""),IF($B148=$A$4,IF(C$5&lt;&gt;0,MID(Log!$A141,C$5,C$6),"")))</f>
        <v>stop</v>
      </c>
      <c r="D148" t="str">
        <f>IF($B148=$A$1,IF(D$2&lt;&gt;0,MID(Log!$A141,D$2,D$3),""),IF($B148=$A$4,IF(D$5&lt;&gt;0,MID(Log!$A141,D$5,D$6),"")))</f>
        <v xml:space="preserve">DIR01     </v>
      </c>
      <c r="E148" t="str">
        <f>IF($B148=$A$1,IF(E$2&lt;&gt;0,TRIM(MID(Log!$A141,E$2,E$3)),""),IF($B148=$A$4,IF(E$5&lt;&gt;0,TRIM(MID(Log!$A141,E$5,E$6)),"")))</f>
        <v>Output</v>
      </c>
      <c r="F148" t="str">
        <f>IF($B148=$A$1,IF(F$2&lt;&gt;0,MID(Log!$A141,F$2,F$3),""),IF($B148=$A$4,IF(F$5&lt;&gt;0,MID(Log!$A141,F$5,F$6),"")))</f>
        <v xml:space="preserve">I'm not available                                                                                                       </v>
      </c>
      <c r="G148" t="str">
        <f>IF($B148=$A$1,IF(G$2&lt;&gt;0,MID(Log!$A141,G$2,G$3),""),IF($B148=$A$4,IF(G$5&lt;&gt;0,MID(Log!$A141,G$5,G$6),"")))</f>
        <v xml:space="preserve">                                                                                                                              </v>
      </c>
    </row>
    <row r="149" spans="2:7">
      <c r="B149" t="str">
        <f>IF(MID(Log!$A142,B$2,B$3)=A$1,MID(Log!$A142,B$2,B$3),IF(MID(Log!$A142,B$5,B$6)=A$4,MID(Log!$A142,B$5,B$6)))</f>
        <v>desim</v>
      </c>
      <c r="C149" t="str">
        <f>IF($B149=$A$1,IF(C$2&lt;&gt;0,MID(Log!$A142,C$2,C$3),""),IF($B149=$A$4,IF(C$5&lt;&gt;0,MID(Log!$A142,C$5,C$6),"")))</f>
        <v>conv</v>
      </c>
      <c r="D149" t="str">
        <f>IF($B149=$A$1,IF(D$2&lt;&gt;0,MID(Log!$A142,D$2,D$3),""),IF($B149=$A$4,IF(D$5&lt;&gt;0,MID(Log!$A142,D$5,D$6),"")))</f>
        <v>PT01_DIR01</v>
      </c>
      <c r="E149" t="str">
        <f>IF($B149=$A$1,IF(E$2&lt;&gt;0,TRIM(MID(Log!$A142,E$2,E$3)),""),IF($B149=$A$4,IF(E$5&lt;&gt;0,TRIM(MID(Log!$A142,E$5,E$6)),"")))</f>
        <v>Input</v>
      </c>
      <c r="F149" t="str">
        <f>IF($B149=$A$1,IF(F$2&lt;&gt;0,TRIM(MID(Log!$A142,F$2,F$3)),""),IF($B149=$A$4,IF(F$5&lt;&gt;0,TRIM(MID(Log!$A142,F$5,F$6)),"")))</f>
        <v>Destiny isn't available</v>
      </c>
      <c r="G149" t="str">
        <f>IF($B149=$A$1,IF(G$2&lt;&gt;0,TRIM(MID(Log!$A142,G$2,G$3)),""),IF($B149=$A$4,IF(G$5&lt;&gt;0,TRIM(MID(Log!$A142,G$5,G$6)),"")))</f>
        <v/>
      </c>
    </row>
    <row r="150" spans="2:7">
      <c r="B150" t="str">
        <f>IF(MID(Log!$A143,B$2,B$3)=A$1,MID(Log!$A143,B$2,B$3),IF(MID(Log!$A143,B$5,B$6)=A$4,MID(Log!$A143,B$5,B$6)))</f>
        <v>desim</v>
      </c>
      <c r="C150" t="str">
        <f>IF($B150=$A$1,IF(C$2&lt;&gt;0,MID(Log!$A143,C$2,C$3),""),IF($B150=$A$4,IF(C$5&lt;&gt;0,MID(Log!$A143,C$5,C$6),"")))</f>
        <v>stop</v>
      </c>
      <c r="D150" t="str">
        <f>IF($B150=$A$1,IF(D$2&lt;&gt;0,MID(Log!$A143,D$2,D$3),""),IF($B150=$A$4,IF(D$5&lt;&gt;0,MID(Log!$A143,D$5,D$6),"")))</f>
        <v xml:space="preserve">PT01      </v>
      </c>
      <c r="E150" t="str">
        <f>IF($B150=$A$1,IF(E$2&lt;&gt;0,TRIM(MID(Log!$A143,E$2,E$3)),""),IF($B150=$A$4,IF(E$5&lt;&gt;0,TRIM(MID(Log!$A143,E$5,E$6)),"")))</f>
        <v>State</v>
      </c>
      <c r="F150" t="str">
        <f>IF($B150=$A$1,IF(F$2&lt;&gt;0,TRIM(MID(Log!$A143,F$2,F$3)),""),IF($B150=$A$4,IF(F$5&lt;&gt;0,TRIM(MID(Log!$A143,F$5,F$6)),"")))</f>
        <v>sends=(DIR01=ONGOING -&gt; DELAY)</v>
      </c>
      <c r="G150" t="str">
        <f>IF($B150=$A$1,IF(G$2&lt;&gt;0,TRIM(MID(Log!$A143,G$2,G$3)),""),IF($B150=$A$4,IF(G$5&lt;&gt;0,TRIM(MID(Log!$A143,G$5,G$6)),"")))</f>
        <v>States(node=SENDING, sends={'DIR01': ONGOING}, destinies={'DIR01': NOT_AVAILABLE}, control={'DIR01': })</v>
      </c>
    </row>
    <row r="151" spans="2:7">
      <c r="B151" t="str">
        <f>IF(MID(Log!$A144,B$2,B$3)=A$1,MID(Log!$A144,B$2,B$3),IF(MID(Log!$A144,B$5,B$6)=A$4,MID(Log!$A144,B$5,B$6)))</f>
        <v>desim</v>
      </c>
      <c r="C151" t="str">
        <f>IF($B151=$A$1,IF(C$2&lt;&gt;0,MID(Log!$A144,C$2,C$3),""),IF($B151=$A$4,IF(C$5&lt;&gt;0,MID(Log!$A144,C$5,C$6),"")))</f>
        <v>stop</v>
      </c>
      <c r="D151" t="str">
        <f>IF($B151=$A$1,IF(D$2&lt;&gt;0,MID(Log!$A144,D$2,D$3),""),IF($B151=$A$4,IF(D$5&lt;&gt;0,MID(Log!$A144,D$5,D$6),"")))</f>
        <v xml:space="preserve">PT01      </v>
      </c>
      <c r="E151" t="str">
        <f>IF($B151=$A$1,IF(E$2&lt;&gt;0,TRIM(MID(Log!$A144,E$2,E$3)),""),IF($B151=$A$4,IF(E$5&lt;&gt;0,TRIM(MID(Log!$A144,E$5,E$6)),"")))</f>
        <v>State</v>
      </c>
      <c r="F151" t="str">
        <f>IF($B151=$A$1,IF(F$2&lt;&gt;0,TRIM(MID(Log!$A144,F$2,F$3)),""),IF($B151=$A$4,IF(F$5&lt;&gt;0,TRIM(MID(Log!$A144,F$5,F$6)),"")))</f>
        <v>node=SENDING -&gt; REST, sends=(DIR01=DELAY -&gt; NOTHING)</v>
      </c>
      <c r="G151" t="str">
        <f>IF($B151=$A$1,IF(G$2&lt;&gt;0,TRIM(MID(Log!$A144,G$2,G$3)),""),IF($B151=$A$4,IF(G$5&lt;&gt;0,TRIM(MID(Log!$A144,G$5,G$6)),"")))</f>
        <v>States(node=SENDING, sends={'DIR01': DELAY}, destinies={'DIR01': NOT_AVAILABLE}, control={'DIR01': })</v>
      </c>
    </row>
    <row r="152" spans="2:7">
      <c r="B152" t="str">
        <f>IF(MID(Log!$A145,B$2,B$3)=A$1,MID(Log!$A145,B$2,B$3),IF(MID(Log!$A145,B$5,B$6)=A$4,MID(Log!$A145,B$5,B$6)))</f>
        <v>desim</v>
      </c>
      <c r="C152" t="str">
        <f>IF($B152=$A$1,IF(C$2&lt;&gt;0,MID(Log!$A145,C$2,C$3),""),IF($B152=$A$4,IF(C$5&lt;&gt;0,MID(Log!$A145,C$5,C$6),"")))</f>
        <v>stop</v>
      </c>
      <c r="D152" t="str">
        <f>IF($B152=$A$1,IF(D$2&lt;&gt;0,MID(Log!$A145,D$2,D$3),""),IF($B152=$A$4,IF(D$5&lt;&gt;0,MID(Log!$A145,D$5,D$6),"")))</f>
        <v xml:space="preserve">PT01      </v>
      </c>
      <c r="E152" t="str">
        <f>IF($B152=$A$1,IF(E$2&lt;&gt;0,TRIM(MID(Log!$A145,E$2,E$3)),""),IF($B152=$A$4,IF(E$5&lt;&gt;0,TRIM(MID(Log!$A145,E$5,E$6)),"")))</f>
        <v>Output</v>
      </c>
      <c r="F152" t="str">
        <f>IF($B152=$A$1,IF(F$2&lt;&gt;0,TRIM(MID(Log!$A145,F$2,F$3)),""),IF($B152=$A$4,IF(F$5&lt;&gt;0,TRIM(MID(Log!$A145,F$5,F$6)),"")))</f>
        <v>Output Tray 3 to DIR01</v>
      </c>
      <c r="G152" t="str">
        <f>IF($B152=$A$1,IF(G$2&lt;&gt;0,TRIM(MID(Log!$A145,G$2,G$3)),""),IF($B152=$A$4,IF(G$5&lt;&gt;0,TRIM(MID(Log!$A145,G$5,G$6)),"")))</f>
        <v/>
      </c>
    </row>
    <row r="153" spans="2:7">
      <c r="B153" t="str">
        <f>IF(MID(Log!$A146,B$2,B$3)=A$1,MID(Log!$A146,B$2,B$3),IF(MID(Log!$A146,B$5,B$6)=A$4,MID(Log!$A146,B$5,B$6)))</f>
        <v>desim</v>
      </c>
      <c r="C153" t="str">
        <f>IF($B153=$A$1,IF(C$2&lt;&gt;0,MID(Log!$A146,C$2,C$3),""),IF($B153=$A$4,IF(C$5&lt;&gt;0,MID(Log!$A146,C$5,C$6),"")))</f>
        <v>conv</v>
      </c>
      <c r="D153" t="str">
        <f>IF($B153=$A$1,IF(D$2&lt;&gt;0,MID(Log!$A146,D$2,D$3),""),IF($B153=$A$4,IF(D$5&lt;&gt;0,MID(Log!$A146,D$5,D$6),"")))</f>
        <v>PT01_DIR01</v>
      </c>
      <c r="E153" t="str">
        <f>IF($B153=$A$1,IF(E$2&lt;&gt;0,TRIM(MID(Log!$A146,E$2,E$3)),""),IF($B153=$A$4,IF(E$5&lt;&gt;0,TRIM(MID(Log!$A146,E$5,E$6)),"")))</f>
        <v>Input</v>
      </c>
      <c r="F153" t="str">
        <f>IF($B153=$A$1,IF(F$2&lt;&gt;0,TRIM(MID(Log!$A146,F$2,F$3)),""),IF($B153=$A$4,IF(F$5&lt;&gt;0,TRIM(MID(Log!$A146,F$5,F$6)),"")))</f>
        <v>Input Tray 3</v>
      </c>
      <c r="G153" t="str">
        <f>IF($B153=$A$1,IF(G$2&lt;&gt;0,TRIM(MID(Log!$A146,G$2,G$3)),""),IF($B153=$A$4,IF(G$5&lt;&gt;0,TRIM(MID(Log!$A146,G$5,G$6)),"")))</f>
        <v/>
      </c>
    </row>
    <row r="154" spans="2:7">
      <c r="B154" t="str">
        <f>IF(MID(Log!$A147,B$2,B$3)=A$1,MID(Log!$A147,B$2,B$3),IF(MID(Log!$A147,B$5,B$6)=A$4,MID(Log!$A147,B$5,B$6)))</f>
        <v>desim</v>
      </c>
      <c r="C154" t="str">
        <f>IF($B154=$A$1,IF(C$2&lt;&gt;0,MID(Log!$A147,C$2,C$3),""),IF($B154=$A$4,IF(C$5&lt;&gt;0,MID(Log!$A147,C$5,C$6),"")))</f>
        <v>stop</v>
      </c>
      <c r="D154" t="str">
        <f>IF($B154=$A$1,IF(D$2&lt;&gt;0,MID(Log!$A147,D$2,D$3),""),IF($B154=$A$4,IF(D$5&lt;&gt;0,MID(Log!$A147,D$5,D$6),"")))</f>
        <v xml:space="preserve">PT01      </v>
      </c>
      <c r="E154" t="str">
        <f>IF($B154=$A$1,IF(E$2&lt;&gt;0,TRIM(MID(Log!$A147,E$2,E$3)),""),IF($B154=$A$4,IF(E$5&lt;&gt;0,TRIM(MID(Log!$A147,E$5,E$6)),"")))</f>
        <v>Output</v>
      </c>
      <c r="F154" t="str">
        <f>IF($B154=$A$1,IF(F$2&lt;&gt;0,TRIM(MID(Log!$A147,F$2,F$3)),""),IF($B154=$A$4,IF(F$5&lt;&gt;0,TRIM(MID(Log!$A147,F$5,F$6)),"")))</f>
        <v>I'm available</v>
      </c>
      <c r="G154" t="str">
        <f>IF($B154=$A$1,IF(G$2&lt;&gt;0,TRIM(MID(Log!$A147,G$2,G$3)),""),IF($B154=$A$4,IF(G$5&lt;&gt;0,TRIM(MID(Log!$A147,G$5,G$6)),"")))</f>
        <v/>
      </c>
    </row>
    <row r="155" spans="2:7">
      <c r="B155" t="str">
        <f>IF(MID(Log!$A148,B$2,B$3)=A$1,MID(Log!$A148,B$2,B$3),IF(MID(Log!$A148,B$5,B$6)=A$4,MID(Log!$A148,B$5,B$6)))</f>
        <v>mains</v>
      </c>
      <c r="C155" t="str">
        <f>IF($B155=$A$1,IF(C$2&lt;&gt;0,MID(Log!$A148,C$2,C$3),""),IF($B155=$A$4,IF(C$5&lt;&gt;0,MID(Log!$A148,C$5,C$6),"")))</f>
        <v>cont</v>
      </c>
      <c r="D155" t="str">
        <f>IF($B155=$A$1,IF(D$2&lt;&gt;0,MID(Log!$A148,D$2,D$3),""),IF($B155=$A$4,IF(D$5&lt;&gt;0,MID(Log!$A148,D$5,D$6),"")))</f>
        <v/>
      </c>
      <c r="E155" t="str">
        <f>IF($B155=$A$1,IF(E$2&lt;&gt;0,TRIM(MID(Log!$A148,E$2,E$3)),""),IF($B155=$A$4,IF(E$5&lt;&gt;0,TRIM(MID(Log!$A148,E$5,E$6)),"")))</f>
        <v/>
      </c>
      <c r="F155" t="str">
        <f>IF($B155=$A$1,IF(F$2&lt;&gt;0,TRIM(MID(Log!$A148,F$2,F$3)),""),IF($B155=$A$4,IF(F$5&lt;&gt;0,TRIM(MID(Log!$A148,F$5,F$6)),"")))</f>
        <v>External container input Tray 4</v>
      </c>
      <c r="G155" t="str">
        <f>IF($B155=$A$1,IF(G$2&lt;&gt;0,TRIM(MID(Log!$A148,G$2,G$3)),""),IF($B155=$A$4,IF(G$5&lt;&gt;0,TRIM(MID(Log!$A148,G$5,G$6)),"")))</f>
        <v/>
      </c>
    </row>
    <row r="156" spans="2:7">
      <c r="B156" t="str">
        <f>IF(MID(Log!$A149,B$2,B$3)=A$1,MID(Log!$A149,B$2,B$3),IF(MID(Log!$A149,B$5,B$6)=A$4,MID(Log!$A149,B$5,B$6)))</f>
        <v>desim</v>
      </c>
      <c r="C156" t="str">
        <f>IF($B156=$A$1,IF(C$2&lt;&gt;0,MID(Log!$A149,C$2,C$3),""),IF($B156=$A$4,IF(C$5&lt;&gt;0,MID(Log!$A149,C$5,C$6),"")))</f>
        <v>stop</v>
      </c>
      <c r="D156" t="str">
        <f>IF($B156=$A$1,IF(D$2&lt;&gt;0,MID(Log!$A149,D$2,D$3),""),IF($B156=$A$4,IF(D$5&lt;&gt;0,MID(Log!$A149,D$5,D$6),"")))</f>
        <v xml:space="preserve">PT01      </v>
      </c>
      <c r="E156" t="str">
        <f>IF($B156=$A$1,IF(E$2&lt;&gt;0,TRIM(MID(Log!$A149,E$2,E$3)),""),IF($B156=$A$4,IF(E$5&lt;&gt;0,TRIM(MID(Log!$A149,E$5,E$6)),"")))</f>
        <v>Input</v>
      </c>
      <c r="F156" t="str">
        <f>IF($B156=$A$1,IF(F$2&lt;&gt;0,TRIM(MID(Log!$A149,F$2,F$3)),""),IF($B156=$A$4,IF(F$5&lt;&gt;0,TRIM(MID(Log!$A149,F$5,F$6)),"")))</f>
        <v>Reserved</v>
      </c>
      <c r="G156" t="str">
        <f>IF($B156=$A$1,IF(G$2&lt;&gt;0,TRIM(MID(Log!$A149,G$2,G$3)),""),IF($B156=$A$4,IF(G$5&lt;&gt;0,TRIM(MID(Log!$A149,G$5,G$6)),"")))</f>
        <v/>
      </c>
    </row>
    <row r="157" spans="2:7">
      <c r="B157" t="str">
        <f>IF(MID(Log!$A150,B$2,B$3)=A$1,MID(Log!$A150,B$2,B$3),IF(MID(Log!$A150,B$5,B$6)=A$4,MID(Log!$A150,B$5,B$6)))</f>
        <v>desim</v>
      </c>
      <c r="C157" t="str">
        <f>IF($B157=$A$1,IF(C$2&lt;&gt;0,MID(Log!$A150,C$2,C$3),""),IF($B157=$A$4,IF(C$5&lt;&gt;0,MID(Log!$A150,C$5,C$6),"")))</f>
        <v>stop</v>
      </c>
      <c r="D157" t="str">
        <f>IF($B157=$A$1,IF(D$2&lt;&gt;0,MID(Log!$A150,D$2,D$3),""),IF($B157=$A$4,IF(D$5&lt;&gt;0,MID(Log!$A150,D$5,D$6),"")))</f>
        <v xml:space="preserve">PT01      </v>
      </c>
      <c r="E157" t="str">
        <f>IF($B157=$A$1,IF(E$2&lt;&gt;0,TRIM(MID(Log!$A150,E$2,E$3)),""),IF($B157=$A$4,IF(E$5&lt;&gt;0,TRIM(MID(Log!$A150,E$5,E$6)),"")))</f>
        <v>State</v>
      </c>
      <c r="F157" t="str">
        <f>IF($B157=$A$1,IF(F$2&lt;&gt;0,TRIM(MID(Log!$A150,F$2,F$3)),""),IF($B157=$A$4,IF(F$5&lt;&gt;0,TRIM(MID(Log!$A150,F$5,F$6)),"")))</f>
        <v>node=REST -&gt; RESERVED</v>
      </c>
      <c r="G157" t="str">
        <f>IF($B157=$A$1,IF(G$2&lt;&gt;0,TRIM(MID(Log!$A150,G$2,G$3)),""),IF($B157=$A$4,IF(G$5&lt;&gt;0,TRIM(MID(Log!$A150,G$5,G$6)),"")))</f>
        <v>States(node=REST, sends={'DIR01': NOTHING}, destinies={'DIR01': NOT_AVAILABLE}, control={'DIR01': })</v>
      </c>
    </row>
    <row r="158" spans="2:7">
      <c r="B158" t="str">
        <f>IF(MID(Log!$A151,B$2,B$3)=A$1,MID(Log!$A151,B$2,B$3),IF(MID(Log!$A151,B$5,B$6)=A$4,MID(Log!$A151,B$5,B$6)))</f>
        <v>desim</v>
      </c>
      <c r="C158" t="str">
        <f>IF($B158=$A$1,IF(C$2&lt;&gt;0,MID(Log!$A151,C$2,C$3),""),IF($B158=$A$4,IF(C$5&lt;&gt;0,MID(Log!$A151,C$5,C$6),"")))</f>
        <v>stop</v>
      </c>
      <c r="D158" t="str">
        <f>IF($B158=$A$1,IF(D$2&lt;&gt;0,MID(Log!$A151,D$2,D$3),""),IF($B158=$A$4,IF(D$5&lt;&gt;0,MID(Log!$A151,D$5,D$6),"")))</f>
        <v xml:space="preserve">PT01      </v>
      </c>
      <c r="E158" t="str">
        <f>IF($B158=$A$1,IF(E$2&lt;&gt;0,TRIM(MID(Log!$A151,E$2,E$3)),""),IF($B158=$A$4,IF(E$5&lt;&gt;0,TRIM(MID(Log!$A151,E$5,E$6)),"")))</f>
        <v>Output</v>
      </c>
      <c r="F158" t="str">
        <f>IF($B158=$A$1,IF(F$2&lt;&gt;0,TRIM(MID(Log!$A151,F$2,F$3)),""),IF($B158=$A$4,IF(F$5&lt;&gt;0,TRIM(MID(Log!$A151,F$5,F$6)),"")))</f>
        <v>I'm not available</v>
      </c>
      <c r="G158" t="str">
        <f>IF($B158=$A$1,IF(G$2&lt;&gt;0,TRIM(MID(Log!$A151,G$2,G$3)),""),IF($B158=$A$4,IF(G$5&lt;&gt;0,TRIM(MID(Log!$A151,G$5,G$6)),"")))</f>
        <v/>
      </c>
    </row>
    <row r="159" spans="2:7">
      <c r="B159" t="str">
        <f>IF(MID(Log!$A152,B$2,B$3)=A$1,MID(Log!$A152,B$2,B$3),IF(MID(Log!$A152,B$5,B$6)=A$4,MID(Log!$A152,B$5,B$6)))</f>
        <v>desim</v>
      </c>
      <c r="C159" t="str">
        <f>IF($B159=$A$1,IF(C$2&lt;&gt;0,MID(Log!$A152,C$2,C$3),""),IF($B159=$A$4,IF(C$5&lt;&gt;0,MID(Log!$A152,C$5,C$6),"")))</f>
        <v>stop</v>
      </c>
      <c r="D159" t="str">
        <f>IF($B159=$A$1,IF(D$2&lt;&gt;0,MID(Log!$A152,D$2,D$3),""),IF($B159=$A$4,IF(D$5&lt;&gt;0,MID(Log!$A152,D$5,D$6),"")))</f>
        <v xml:space="preserve">PT01      </v>
      </c>
      <c r="E159" t="str">
        <f>IF($B159=$A$1,IF(E$2&lt;&gt;0,TRIM(MID(Log!$A152,E$2,E$3)),""),IF($B159=$A$4,IF(E$5&lt;&gt;0,TRIM(MID(Log!$A152,E$5,E$6)),"")))</f>
        <v>Input</v>
      </c>
      <c r="F159" t="str">
        <f>IF($B159=$A$1,IF(F$2&lt;&gt;0,TRIM(MID(Log!$A152,F$2,F$3)),""),IF($B159=$A$4,IF(F$5&lt;&gt;0,TRIM(MID(Log!$A152,F$5,F$6)),"")))</f>
        <v>Input container Tray 4</v>
      </c>
      <c r="G159" t="str">
        <f>IF($B159=$A$1,IF(G$2&lt;&gt;0,TRIM(MID(Log!$A152,G$2,G$3)),""),IF($B159=$A$4,IF(G$5&lt;&gt;0,TRIM(MID(Log!$A152,G$5,G$6)),"")))</f>
        <v/>
      </c>
    </row>
    <row r="160" spans="2:7">
      <c r="B160" t="str">
        <f>IF(MID(Log!$A153,B$2,B$3)=A$1,MID(Log!$A153,B$2,B$3),IF(MID(Log!$A153,B$5,B$6)=A$4,MID(Log!$A153,B$5,B$6)))</f>
        <v>desim</v>
      </c>
      <c r="C160" t="str">
        <f>IF($B160=$A$1,IF(C$2&lt;&gt;0,MID(Log!$A153,C$2,C$3),""),IF($B160=$A$4,IF(C$5&lt;&gt;0,MID(Log!$A153,C$5,C$6),"")))</f>
        <v>stop</v>
      </c>
      <c r="D160" t="str">
        <f>IF($B160=$A$1,IF(D$2&lt;&gt;0,MID(Log!$A153,D$2,D$3),""),IF($B160=$A$4,IF(D$5&lt;&gt;0,MID(Log!$A153,D$5,D$6),"")))</f>
        <v xml:space="preserve">PT01      </v>
      </c>
      <c r="E160" t="str">
        <f>IF($B160=$A$1,IF(E$2&lt;&gt;0,TRIM(MID(Log!$A153,E$2,E$3)),""),IF($B160=$A$4,IF(E$5&lt;&gt;0,TRIM(MID(Log!$A153,E$5,E$6)),"")))</f>
        <v>State</v>
      </c>
      <c r="F160" t="str">
        <f>IF($B160=$A$1,IF(F$2&lt;&gt;0,TRIM(MID(Log!$A153,F$2,F$3)),""),IF($B160=$A$4,IF(F$5&lt;&gt;0,TRIM(MID(Log!$A153,F$5,F$6)),"")))</f>
        <v>node=RESERVED -&gt; OCCUPIED</v>
      </c>
      <c r="G160" t="str">
        <f>IF($B160=$A$1,IF(G$2&lt;&gt;0,TRIM(MID(Log!$A153,G$2,G$3)),""),IF($B160=$A$4,IF(G$5&lt;&gt;0,TRIM(MID(Log!$A153,G$5,G$6)),"")))</f>
        <v>States(node=RESERVED, sends={'DIR01': NOTHING}, destinies={'DIR01': NOT_AVAILABLE}, control={'DIR01': })</v>
      </c>
    </row>
    <row r="161" spans="2:7">
      <c r="B161" t="str">
        <f>IF(MID(Log!$A154,B$2,B$3)=A$1,MID(Log!$A154,B$2,B$3),IF(MID(Log!$A154,B$5,B$6)=A$4,MID(Log!$A154,B$5,B$6)))</f>
        <v>desim</v>
      </c>
      <c r="C161" t="str">
        <f>IF($B161=$A$1,IF(C$2&lt;&gt;0,MID(Log!$A154,C$2,C$3),""),IF($B161=$A$4,IF(C$5&lt;&gt;0,MID(Log!$A154,C$5,C$6),"")))</f>
        <v>conv</v>
      </c>
      <c r="D161" t="str">
        <f>IF($B161=$A$1,IF(D$2&lt;&gt;0,MID(Log!$A154,D$2,D$3),""),IF($B161=$A$4,IF(D$5&lt;&gt;0,MID(Log!$A154,D$5,D$6),"")))</f>
        <v>PT01_DIR01</v>
      </c>
      <c r="E161" t="str">
        <f>IF($B161=$A$1,IF(E$2&lt;&gt;0,TRIM(MID(Log!$A154,E$2,E$3)),""),IF($B161=$A$4,IF(E$5&lt;&gt;0,TRIM(MID(Log!$A154,E$5,E$6)),"")))</f>
        <v>State</v>
      </c>
      <c r="F161" t="str">
        <f>IF($B161=$A$1,IF(F$2&lt;&gt;0,TRIM(MID(Log!$A154,F$2,F$3)),""),IF($B161=$A$4,IF(F$5&lt;&gt;0,TRIM(MID(Log!$A154,F$5,F$6)),"")))</f>
        <v>MOVING -&gt; NOT_AVAILABLE</v>
      </c>
      <c r="G161" t="str">
        <f>IF($B161=$A$1,IF(G$2&lt;&gt;0,TRIM(MID(Log!$A154,G$2,G$3)),""),IF($B161=$A$4,IF(G$5&lt;&gt;0,TRIM(MID(Log!$A154,G$5,G$6)),"")))</f>
        <v/>
      </c>
    </row>
    <row r="162" spans="2:7">
      <c r="B162" t="str">
        <f>IF(MID(Log!$A155,B$2,B$3)=A$1,MID(Log!$A155,B$2,B$3),IF(MID(Log!$A155,B$5,B$6)=A$4,MID(Log!$A155,B$5,B$6)))</f>
        <v>desim</v>
      </c>
      <c r="C162" t="str">
        <f>IF($B162=$A$1,IF(C$2&lt;&gt;0,MID(Log!$A155,C$2,C$3),""),IF($B162=$A$4,IF(C$5&lt;&gt;0,MID(Log!$A155,C$5,C$6),"")))</f>
        <v>conv</v>
      </c>
      <c r="D162" t="str">
        <f>IF($B162=$A$1,IF(D$2&lt;&gt;0,MID(Log!$A155,D$2,D$3),""),IF($B162=$A$4,IF(D$5&lt;&gt;0,MID(Log!$A155,D$5,D$6),"")))</f>
        <v>PT01_DIR01</v>
      </c>
      <c r="E162" t="str">
        <f>IF($B162=$A$1,IF(E$2&lt;&gt;0,TRIM(MID(Log!$A155,E$2,E$3)),""),IF($B162=$A$4,IF(E$5&lt;&gt;0,TRIM(MID(Log!$A155,E$5,E$6)),"")))</f>
        <v>Output</v>
      </c>
      <c r="F162" t="str">
        <f>IF($B162=$A$1,IF(F$2&lt;&gt;0,TRIM(MID(Log!$A155,F$2,F$3)),""),IF($B162=$A$4,IF(F$5&lt;&gt;0,TRIM(MID(Log!$A155,F$5,F$6)),"")))</f>
        <v>Output Tray 3</v>
      </c>
      <c r="G162" t="str">
        <f>IF($B162=$A$1,IF(G$2&lt;&gt;0,TRIM(MID(Log!$A155,G$2,G$3)),""),IF($B162=$A$4,IF(G$5&lt;&gt;0,TRIM(MID(Log!$A155,G$5,G$6)),"")))</f>
        <v/>
      </c>
    </row>
    <row r="163" spans="2:7">
      <c r="B163" t="str">
        <f>IF(MID(Log!$A156,B$2,B$3)=A$1,MID(Log!$A156,B$2,B$3),IF(MID(Log!$A156,B$5,B$6)=A$4,MID(Log!$A156,B$5,B$6)))</f>
        <v>desim</v>
      </c>
      <c r="C163" t="str">
        <f>IF($B163=$A$1,IF(C$2&lt;&gt;0,MID(Log!$A156,C$2,C$3),""),IF($B163=$A$4,IF(C$5&lt;&gt;0,MID(Log!$A156,C$5,C$6),"")))</f>
        <v>stop</v>
      </c>
      <c r="D163" t="str">
        <f>IF($B163=$A$1,IF(D$2&lt;&gt;0,MID(Log!$A156,D$2,D$3),""),IF($B163=$A$4,IF(D$5&lt;&gt;0,MID(Log!$A156,D$5,D$6),"")))</f>
        <v xml:space="preserve">DIR01     </v>
      </c>
      <c r="E163" t="str">
        <f>IF($B163=$A$1,IF(E$2&lt;&gt;0,TRIM(MID(Log!$A156,E$2,E$3)),""),IF($B163=$A$4,IF(E$5&lt;&gt;0,TRIM(MID(Log!$A156,E$5,E$6)),"")))</f>
        <v>Input</v>
      </c>
      <c r="F163" t="str">
        <f>IF($B163=$A$1,IF(F$2&lt;&gt;0,MID(Log!$A156,F$2,F$3),""),IF($B163=$A$4,IF(F$5&lt;&gt;0,MID(Log!$A156,F$5,F$6),"")))</f>
        <v xml:space="preserve">Input container Tray 3                                                                                                  </v>
      </c>
      <c r="G163" t="str">
        <f>IF($B163=$A$1,IF(G$2&lt;&gt;0,MID(Log!$A156,G$2,G$3),""),IF($B163=$A$4,IF(G$5&lt;&gt;0,MID(Log!$A156,G$5,G$6),"")))</f>
        <v xml:space="preserve">                                                                                                                              </v>
      </c>
    </row>
    <row r="164" spans="2:7">
      <c r="B164" t="str">
        <f>IF(MID(Log!$A157,B$2,B$3)=A$1,MID(Log!$A157,B$2,B$3),IF(MID(Log!$A157,B$5,B$6)=A$4,MID(Log!$A157,B$5,B$6)))</f>
        <v>desim</v>
      </c>
      <c r="C164" t="str">
        <f>IF($B164=$A$1,IF(C$2&lt;&gt;0,MID(Log!$A157,C$2,C$3),""),IF($B164=$A$4,IF(C$5&lt;&gt;0,MID(Log!$A157,C$5,C$6),"")))</f>
        <v>stop</v>
      </c>
      <c r="D164" t="str">
        <f>IF($B164=$A$1,IF(D$2&lt;&gt;0,MID(Log!$A157,D$2,D$3),""),IF($B164=$A$4,IF(D$5&lt;&gt;0,MID(Log!$A157,D$5,D$6),"")))</f>
        <v xml:space="preserve">DIR01     </v>
      </c>
      <c r="E164" t="str">
        <f>IF($B164=$A$1,IF(E$2&lt;&gt;0,TRIM(MID(Log!$A157,E$2,E$3)),""),IF($B164=$A$4,IF(E$5&lt;&gt;0,TRIM(MID(Log!$A157,E$5,E$6)),"")))</f>
        <v>State</v>
      </c>
      <c r="F164" t="str">
        <f>IF($B164=$A$1,IF(F$2&lt;&gt;0,MID(Log!$A157,F$2,F$3),""),IF($B164=$A$4,IF(F$5&lt;&gt;0,MID(Log!$A157,F$5,F$6),"")))</f>
        <v xml:space="preserve">node=RESERVED -&gt; OCCUPIED                                                                                               </v>
      </c>
      <c r="G164" t="str">
        <f>IF($B164=$A$1,IF(G$2&lt;&gt;0,MID(Log!$A157,G$2,G$3),""),IF($B164=$A$4,IF(G$5&lt;&gt;0,MID(Log!$A157,G$5,G$6),"")))</f>
        <v xml:space="preserve">States(node=RESERVED, sends={'PT02': NOTHING}, destinies={'PT02': NOT_AVAILABLE}, control={'PT02': })    </v>
      </c>
    </row>
    <row r="165" spans="2:7">
      <c r="B165" t="str">
        <f>IF(MID(Log!$A158,B$2,B$3)=A$1,MID(Log!$A158,B$2,B$3),IF(MID(Log!$A158,B$5,B$6)=A$4,MID(Log!$A158,B$5,B$6)))</f>
        <v>desim</v>
      </c>
      <c r="C165" t="str">
        <f>IF($B165=$A$1,IF(C$2&lt;&gt;0,MID(Log!$A158,C$2,C$3),""),IF($B165=$A$4,IF(C$5&lt;&gt;0,MID(Log!$A158,C$5,C$6),"")))</f>
        <v>conv</v>
      </c>
      <c r="D165" t="str">
        <f>IF($B165=$A$1,IF(D$2&lt;&gt;0,MID(Log!$A158,D$2,D$3),""),IF($B165=$A$4,IF(D$5&lt;&gt;0,MID(Log!$A158,D$5,D$6),"")))</f>
        <v>PT01_DIR01</v>
      </c>
      <c r="E165" t="str">
        <f>IF($B165=$A$1,IF(E$2&lt;&gt;0,TRIM(MID(Log!$A158,E$2,E$3)),""),IF($B165=$A$4,IF(E$5&lt;&gt;0,TRIM(MID(Log!$A158,E$5,E$6)),"")))</f>
        <v>State</v>
      </c>
      <c r="F165" t="str">
        <f>IF($B165=$A$1,IF(F$2&lt;&gt;0,TRIM(MID(Log!$A158,F$2,F$3)),""),IF($B165=$A$4,IF(F$5&lt;&gt;0,TRIM(MID(Log!$A158,F$5,F$6)),"")))</f>
        <v>NOT_AVAILABLE -&gt; NOT_AVAILABLE</v>
      </c>
      <c r="G165" t="str">
        <f>IF($B165=$A$1,IF(G$2&lt;&gt;0,TRIM(MID(Log!$A158,G$2,G$3)),""),IF($B165=$A$4,IF(G$5&lt;&gt;0,TRIM(MID(Log!$A158,G$5,G$6)),"")))</f>
        <v/>
      </c>
    </row>
    <row r="166" spans="2:7">
      <c r="B166" t="str">
        <f>IF(MID(Log!$A159,B$2,B$3)=A$1,MID(Log!$A159,B$2,B$3),IF(MID(Log!$A159,B$5,B$6)=A$4,MID(Log!$A159,B$5,B$6)))</f>
        <v>desim</v>
      </c>
      <c r="C166" t="str">
        <f>IF($B166=$A$1,IF(C$2&lt;&gt;0,MID(Log!$A159,C$2,C$3),""),IF($B166=$A$4,IF(C$5&lt;&gt;0,MID(Log!$A159,C$5,C$6),"")))</f>
        <v>conv</v>
      </c>
      <c r="D166" t="str">
        <f>IF($B166=$A$1,IF(D$2&lt;&gt;0,MID(Log!$A159,D$2,D$3),""),IF($B166=$A$4,IF(D$5&lt;&gt;0,MID(Log!$A159,D$5,D$6),"")))</f>
        <v>PT01_DIR01</v>
      </c>
      <c r="E166" t="str">
        <f>IF($B166=$A$1,IF(E$2&lt;&gt;0,TRIM(MID(Log!$A159,E$2,E$3)),""),IF($B166=$A$4,IF(E$5&lt;&gt;0,TRIM(MID(Log!$A159,E$5,E$6)),"")))</f>
        <v>Output</v>
      </c>
      <c r="F166" t="str">
        <f>IF($B166=$A$1,IF(F$2&lt;&gt;0,TRIM(MID(Log!$A159,F$2,F$3)),""),IF($B166=$A$4,IF(F$5&lt;&gt;0,TRIM(MID(Log!$A159,F$5,F$6)),"")))</f>
        <v>Available to origin</v>
      </c>
      <c r="G166" t="str">
        <f>IF($B166=$A$1,IF(G$2&lt;&gt;0,TRIM(MID(Log!$A159,G$2,G$3)),""),IF($B166=$A$4,IF(G$5&lt;&gt;0,TRIM(MID(Log!$A159,G$5,G$6)),"")))</f>
        <v/>
      </c>
    </row>
    <row r="167" spans="2:7">
      <c r="B167" t="str">
        <f>IF(MID(Log!$A160,B$2,B$3)=A$1,MID(Log!$A160,B$2,B$3),IF(MID(Log!$A160,B$5,B$6)=A$4,MID(Log!$A160,B$5,B$6)))</f>
        <v>desim</v>
      </c>
      <c r="C167" t="str">
        <f>IF($B167=$A$1,IF(C$2&lt;&gt;0,MID(Log!$A160,C$2,C$3),""),IF($B167=$A$4,IF(C$5&lt;&gt;0,MID(Log!$A160,C$5,C$6),"")))</f>
        <v>stop</v>
      </c>
      <c r="D167" t="str">
        <f>IF($B167=$A$1,IF(D$2&lt;&gt;0,MID(Log!$A160,D$2,D$3),""),IF($B167=$A$4,IF(D$5&lt;&gt;0,MID(Log!$A160,D$5,D$6),"")))</f>
        <v xml:space="preserve">PT01      </v>
      </c>
      <c r="E167" t="str">
        <f>IF($B167=$A$1,IF(E$2&lt;&gt;0,TRIM(MID(Log!$A160,E$2,E$3)),""),IF($B167=$A$4,IF(E$5&lt;&gt;0,TRIM(MID(Log!$A160,E$5,E$6)),"")))</f>
        <v>Input</v>
      </c>
      <c r="F167" t="str">
        <f>IF($B167=$A$1,IF(F$2&lt;&gt;0,TRIM(MID(Log!$A160,F$2,F$3)),""),IF($B167=$A$4,IF(F$5&lt;&gt;0,TRIM(MID(Log!$A160,F$5,F$6)),"")))</f>
        <v>Destiny is available</v>
      </c>
      <c r="G167" t="str">
        <f>IF($B167=$A$1,IF(G$2&lt;&gt;0,TRIM(MID(Log!$A160,G$2,G$3)),""),IF($B167=$A$4,IF(G$5&lt;&gt;0,TRIM(MID(Log!$A160,G$5,G$6)),"")))</f>
        <v/>
      </c>
    </row>
    <row r="168" spans="2:7">
      <c r="B168" t="str">
        <f>IF(MID(Log!$A161,B$2,B$3)=A$1,MID(Log!$A161,B$2,B$3),IF(MID(Log!$A161,B$5,B$6)=A$4,MID(Log!$A161,B$5,B$6)))</f>
        <v>desim</v>
      </c>
      <c r="C168" t="str">
        <f>IF($B168=$A$1,IF(C$2&lt;&gt;0,MID(Log!$A161,C$2,C$3),""),IF($B168=$A$4,IF(C$5&lt;&gt;0,MID(Log!$A161,C$5,C$6),"")))</f>
        <v>stop</v>
      </c>
      <c r="D168" t="str">
        <f>IF($B168=$A$1,IF(D$2&lt;&gt;0,MID(Log!$A161,D$2,D$3),""),IF($B168=$A$4,IF(D$5&lt;&gt;0,MID(Log!$A161,D$5,D$6),"")))</f>
        <v xml:space="preserve">PT01      </v>
      </c>
      <c r="E168" t="str">
        <f>IF($B168=$A$1,IF(E$2&lt;&gt;0,TRIM(MID(Log!$A161,E$2,E$3)),""),IF($B168=$A$4,IF(E$5&lt;&gt;0,TRIM(MID(Log!$A161,E$5,E$6)),"")))</f>
        <v>State</v>
      </c>
      <c r="F168" t="str">
        <f>IF($B168=$A$1,IF(F$2&lt;&gt;0,TRIM(MID(Log!$A161,F$2,F$3)),""),IF($B168=$A$4,IF(F$5&lt;&gt;0,TRIM(MID(Log!$A161,F$5,F$6)),"")))</f>
        <v>destinies=(DIR01=NOT_AVAILABLE -&gt; AVAILABLE)</v>
      </c>
      <c r="G168" t="str">
        <f>IF($B168=$A$1,IF(G$2&lt;&gt;0,TRIM(MID(Log!$A161,G$2,G$3)),""),IF($B168=$A$4,IF(G$5&lt;&gt;0,TRIM(MID(Log!$A161,G$5,G$6)),"")))</f>
        <v>States(node=OCCUPIED, sends={'DIR01': NOTHING}, destinies={'DIR01': NOT_AVAILABLE}, control={'DIR01': })</v>
      </c>
    </row>
    <row r="169" spans="2:7">
      <c r="B169" t="str">
        <f>IF(MID(Log!$A162,B$2,B$3)=A$1,MID(Log!$A162,B$2,B$3),IF(MID(Log!$A162,B$5,B$6)=A$4,MID(Log!$A162,B$5,B$6)))</f>
        <v>desim</v>
      </c>
      <c r="C169" t="str">
        <f>IF($B169=$A$1,IF(C$2&lt;&gt;0,MID(Log!$A162,C$2,C$3),""),IF($B169=$A$4,IF(C$5&lt;&gt;0,MID(Log!$A162,C$5,C$6),"")))</f>
        <v>stop</v>
      </c>
      <c r="D169" t="str">
        <f>IF($B169=$A$1,IF(D$2&lt;&gt;0,MID(Log!$A162,D$2,D$3),""),IF($B169=$A$4,IF(D$5&lt;&gt;0,MID(Log!$A162,D$5,D$6),"")))</f>
        <v xml:space="preserve">PT01      </v>
      </c>
      <c r="E169" t="str">
        <f>IF($B169=$A$1,IF(E$2&lt;&gt;0,TRIM(MID(Log!$A162,E$2,E$3)),""),IF($B169=$A$4,IF(E$5&lt;&gt;0,TRIM(MID(Log!$A162,E$5,E$6)),"")))</f>
        <v>State</v>
      </c>
      <c r="F169" t="str">
        <f>IF($B169=$A$1,IF(F$2&lt;&gt;0,TRIM(MID(Log!$A162,F$2,F$3)),""),IF($B169=$A$4,IF(F$5&lt;&gt;0,TRIM(MID(Log!$A162,F$5,F$6)),"")))</f>
        <v>node=OCCUPIED -&gt; SENDING, sends=(DIR01=NOTHING -&gt; ONGOING), destinies=(DIR01=AVAILABLE -&gt; NOT_AVAILABLE)</v>
      </c>
      <c r="G169" t="str">
        <f>IF($B169=$A$1,IF(G$2&lt;&gt;0,TRIM(MID(Log!$A162,G$2,G$3)),""),IF($B169=$A$4,IF(G$5&lt;&gt;0,TRIM(MID(Log!$A162,G$5,G$6)),"")))</f>
        <v>States(node=OCCUPIED, sends={'DIR01': NOTHING}, destinies={'DIR01': AVAILABLE}, control={'DIR01': })</v>
      </c>
    </row>
    <row r="170" spans="2:7">
      <c r="B170" t="str">
        <f>IF(MID(Log!$A163,B$2,B$3)=A$1,MID(Log!$A163,B$2,B$3),IF(MID(Log!$A163,B$5,B$6)=A$4,MID(Log!$A163,B$5,B$6)))</f>
        <v>desim</v>
      </c>
      <c r="C170" t="str">
        <f>IF($B170=$A$1,IF(C$2&lt;&gt;0,MID(Log!$A163,C$2,C$3),""),IF($B170=$A$4,IF(C$5&lt;&gt;0,MID(Log!$A163,C$5,C$6),"")))</f>
        <v>stop</v>
      </c>
      <c r="D170" t="str">
        <f>IF($B170=$A$1,IF(D$2&lt;&gt;0,MID(Log!$A163,D$2,D$3),""),IF($B170=$A$4,IF(D$5&lt;&gt;0,MID(Log!$A163,D$5,D$6),"")))</f>
        <v xml:space="preserve">PT01      </v>
      </c>
      <c r="E170" t="str">
        <f>IF($B170=$A$1,IF(E$2&lt;&gt;0,TRIM(MID(Log!$A163,E$2,E$3)),""),IF($B170=$A$4,IF(E$5&lt;&gt;0,TRIM(MID(Log!$A163,E$5,E$6)),"")))</f>
        <v>Output</v>
      </c>
      <c r="F170" t="str">
        <f>IF($B170=$A$1,IF(F$2&lt;&gt;0,TRIM(MID(Log!$A163,F$2,F$3)),""),IF($B170=$A$4,IF(F$5&lt;&gt;0,TRIM(MID(Log!$A163,F$5,F$6)),"")))</f>
        <v>Reserve DIR01</v>
      </c>
      <c r="G170" t="str">
        <f>IF($B170=$A$1,IF(G$2&lt;&gt;0,TRIM(MID(Log!$A163,G$2,G$3)),""),IF($B170=$A$4,IF(G$5&lt;&gt;0,TRIM(MID(Log!$A163,G$5,G$6)),"")))</f>
        <v/>
      </c>
    </row>
    <row r="171" spans="2:7">
      <c r="B171" t="str">
        <f>IF(MID(Log!$A164,B$2,B$3)=A$1,MID(Log!$A164,B$2,B$3),IF(MID(Log!$A164,B$5,B$6)=A$4,MID(Log!$A164,B$5,B$6)))</f>
        <v>desim</v>
      </c>
      <c r="C171" t="str">
        <f>IF($B171=$A$1,IF(C$2&lt;&gt;0,MID(Log!$A164,C$2,C$3),""),IF($B171=$A$4,IF(C$5&lt;&gt;0,MID(Log!$A164,C$5,C$6),"")))</f>
        <v>conv</v>
      </c>
      <c r="D171" t="str">
        <f>IF($B171=$A$1,IF(D$2&lt;&gt;0,MID(Log!$A164,D$2,D$3),""),IF($B171=$A$4,IF(D$5&lt;&gt;0,MID(Log!$A164,D$5,D$6),"")))</f>
        <v>PT01_DIR01</v>
      </c>
      <c r="E171" t="str">
        <f>IF($B171=$A$1,IF(E$2&lt;&gt;0,TRIM(MID(Log!$A164,E$2,E$3)),""),IF($B171=$A$4,IF(E$5&lt;&gt;0,TRIM(MID(Log!$A164,E$5,E$6)),"")))</f>
        <v>Input</v>
      </c>
      <c r="F171" t="str">
        <f>IF($B171=$A$1,IF(F$2&lt;&gt;0,TRIM(MID(Log!$A164,F$2,F$3)),""),IF($B171=$A$4,IF(F$5&lt;&gt;0,TRIM(MID(Log!$A164,F$5,F$6)),"")))</f>
        <v>Reserved</v>
      </c>
      <c r="G171" t="str">
        <f>IF($B171=$A$1,IF(G$2&lt;&gt;0,TRIM(MID(Log!$A164,G$2,G$3)),""),IF($B171=$A$4,IF(G$5&lt;&gt;0,TRIM(MID(Log!$A164,G$5,G$6)),"")))</f>
        <v/>
      </c>
    </row>
    <row r="172" spans="2:7" hidden="1">
      <c r="B172" t="b">
        <f>IF(MID(Log!$A165,B$2,B$3)=A$1,MID(Log!$A165,B$2,B$3),IF(MID(Log!$A165,B$5,B$6)=A$4,MID(Log!$A165,B$5,B$6)))</f>
        <v>0</v>
      </c>
      <c r="C172" t="b">
        <f>IF($B172=$A$1,IF(C$2&lt;&gt;0,MID(Log!$A165,C$2,C$3),""),IF($B172=$A$4,IF(C$5&lt;&gt;0,MID(Log!$A165,C$5,C$6),"")))</f>
        <v>0</v>
      </c>
      <c r="D172" t="b">
        <f>IF($B172=$A$1,IF(D$2&lt;&gt;0,MID(Log!$A165,D$2,D$3),""),IF($B172=$A$4,IF(D$5&lt;&gt;0,MID(Log!$A165,D$5,D$6),"")))</f>
        <v>0</v>
      </c>
      <c r="E172" t="b">
        <f>IF($B172=$A$1,IF(E$2&lt;&gt;0,TRIM(MID(Log!$A165,E$2,E$3)),""),IF($B172=$A$4,IF(E$5&lt;&gt;0,TRIM(MID(Log!$A165,E$5,E$6)),"")))</f>
        <v>0</v>
      </c>
      <c r="F172" t="b">
        <f>IF($B172=$A$1,IF(F$2&lt;&gt;0,TRIM(MID(Log!$A165,F$2,F$3)),""),IF($B172=$A$4,IF(F$5&lt;&gt;0,TRIM(MID(Log!$A165,F$5,F$6)),"")))</f>
        <v>0</v>
      </c>
      <c r="G172" t="b">
        <f>IF($B172=$A$1,IF(G$2&lt;&gt;0,TRIM(MID(Log!$A165,G$2,G$3)),""),IF($B172=$A$4,IF(G$5&lt;&gt;0,TRIM(MID(Log!$A165,G$5,G$6)),"")))</f>
        <v>0</v>
      </c>
    </row>
    <row r="173" spans="2:7" hidden="1">
      <c r="B173" t="b">
        <f>IF(MID(Log!$A166,B$2,B$3)=A$1,MID(Log!$A166,B$2,B$3),IF(MID(Log!$A166,B$5,B$6)=A$4,MID(Log!$A166,B$5,B$6)))</f>
        <v>0</v>
      </c>
      <c r="C173" t="b">
        <f>IF($B173=$A$1,IF(C$2&lt;&gt;0,MID(Log!$A166,C$2,C$3),""),IF($B173=$A$4,IF(C$5&lt;&gt;0,MID(Log!$A166,C$5,C$6),"")))</f>
        <v>0</v>
      </c>
      <c r="D173" t="b">
        <f>IF($B173=$A$1,IF(D$2&lt;&gt;0,MID(Log!$A166,D$2,D$3),""),IF($B173=$A$4,IF(D$5&lt;&gt;0,MID(Log!$A166,D$5,D$6),"")))</f>
        <v>0</v>
      </c>
      <c r="E173" t="b">
        <f>IF($B173=$A$1,IF(E$2&lt;&gt;0,TRIM(MID(Log!$A166,E$2,E$3)),""),IF($B173=$A$4,IF(E$5&lt;&gt;0,TRIM(MID(Log!$A166,E$5,E$6)),"")))</f>
        <v>0</v>
      </c>
      <c r="F173" t="b">
        <f>IF($B173=$A$1,IF(F$2&lt;&gt;0,TRIM(MID(Log!$A166,F$2,F$3)),""),IF($B173=$A$4,IF(F$5&lt;&gt;0,TRIM(MID(Log!$A166,F$5,F$6)),"")))</f>
        <v>0</v>
      </c>
      <c r="G173" t="b">
        <f>IF($B173=$A$1,IF(G$2&lt;&gt;0,TRIM(MID(Log!$A166,G$2,G$3)),""),IF($B173=$A$4,IF(G$5&lt;&gt;0,TRIM(MID(Log!$A166,G$5,G$6)),"")))</f>
        <v>0</v>
      </c>
    </row>
    <row r="174" spans="2:7" hidden="1">
      <c r="B174" t="b">
        <f>IF(MID(Log!$A167,B$2,B$3)=A$1,MID(Log!$A167,B$2,B$3),IF(MID(Log!$A167,B$5,B$6)=A$4,MID(Log!$A167,B$5,B$6)))</f>
        <v>0</v>
      </c>
      <c r="C174" t="b">
        <f>IF($B174=$A$1,IF(C$2&lt;&gt;0,MID(Log!$A167,C$2,C$3),""),IF($B174=$A$4,IF(C$5&lt;&gt;0,MID(Log!$A167,C$5,C$6),"")))</f>
        <v>0</v>
      </c>
      <c r="D174" t="b">
        <f>IF($B174=$A$1,IF(D$2&lt;&gt;0,MID(Log!$A167,D$2,D$3),""),IF($B174=$A$4,IF(D$5&lt;&gt;0,MID(Log!$A167,D$5,D$6),"")))</f>
        <v>0</v>
      </c>
      <c r="E174" t="b">
        <f>IF($B174=$A$1,IF(E$2&lt;&gt;0,TRIM(MID(Log!$A167,E$2,E$3)),""),IF($B174=$A$4,IF(E$5&lt;&gt;0,TRIM(MID(Log!$A167,E$5,E$6)),"")))</f>
        <v>0</v>
      </c>
      <c r="F174" t="b">
        <f>IF($B174=$A$1,IF(F$2&lt;&gt;0,TRIM(MID(Log!$A167,F$2,F$3)),""),IF($B174=$A$4,IF(F$5&lt;&gt;0,TRIM(MID(Log!$A167,F$5,F$6)),"")))</f>
        <v>0</v>
      </c>
      <c r="G174" t="b">
        <f>IF($B174=$A$1,IF(G$2&lt;&gt;0,TRIM(MID(Log!$A167,G$2,G$3)),""),IF($B174=$A$4,IF(G$5&lt;&gt;0,TRIM(MID(Log!$A167,G$5,G$6)),"")))</f>
        <v>0</v>
      </c>
    </row>
    <row r="175" spans="2:7" hidden="1">
      <c r="B175" t="b">
        <f>IF(MID(Log!$A168,B$2,B$3)=A$1,MID(Log!$A168,B$2,B$3),IF(MID(Log!$A168,B$5,B$6)=A$4,MID(Log!$A168,B$5,B$6)))</f>
        <v>0</v>
      </c>
      <c r="C175" t="b">
        <f>IF($B175=$A$1,IF(C$2&lt;&gt;0,MID(Log!$A168,C$2,C$3),""),IF($B175=$A$4,IF(C$5&lt;&gt;0,MID(Log!$A168,C$5,C$6),"")))</f>
        <v>0</v>
      </c>
      <c r="D175" t="b">
        <f>IF($B175=$A$1,IF(D$2&lt;&gt;0,MID(Log!$A168,D$2,D$3),""),IF($B175=$A$4,IF(D$5&lt;&gt;0,MID(Log!$A168,D$5,D$6),"")))</f>
        <v>0</v>
      </c>
      <c r="E175" t="b">
        <f>IF($B175=$A$1,IF(E$2&lt;&gt;0,TRIM(MID(Log!$A168,E$2,E$3)),""),IF($B175=$A$4,IF(E$5&lt;&gt;0,TRIM(MID(Log!$A168,E$5,E$6)),"")))</f>
        <v>0</v>
      </c>
      <c r="F175" t="b">
        <f>IF($B175=$A$1,IF(F$2&lt;&gt;0,TRIM(MID(Log!$A168,F$2,F$3)),""),IF($B175=$A$4,IF(F$5&lt;&gt;0,TRIM(MID(Log!$A168,F$5,F$6)),"")))</f>
        <v>0</v>
      </c>
      <c r="G175" t="b">
        <f>IF($B175=$A$1,IF(G$2&lt;&gt;0,TRIM(MID(Log!$A168,G$2,G$3)),""),IF($B175=$A$4,IF(G$5&lt;&gt;0,TRIM(MID(Log!$A168,G$5,G$6)),"")))</f>
        <v>0</v>
      </c>
    </row>
    <row r="176" spans="2:7" hidden="1">
      <c r="B176" t="b">
        <f>IF(MID(Log!$A169,B$2,B$3)=A$1,MID(Log!$A169,B$2,B$3),IF(MID(Log!$A169,B$5,B$6)=A$4,MID(Log!$A169,B$5,B$6)))</f>
        <v>0</v>
      </c>
      <c r="C176" t="b">
        <f>IF($B176=$A$1,IF(C$2&lt;&gt;0,MID(Log!$A169,C$2,C$3),""),IF($B176=$A$4,IF(C$5&lt;&gt;0,MID(Log!$A169,C$5,C$6),"")))</f>
        <v>0</v>
      </c>
      <c r="D176" t="b">
        <f>IF($B176=$A$1,IF(D$2&lt;&gt;0,MID(Log!$A169,D$2,D$3),""),IF($B176=$A$4,IF(D$5&lt;&gt;0,MID(Log!$A169,D$5,D$6),"")))</f>
        <v>0</v>
      </c>
      <c r="E176" t="b">
        <f>IF($B176=$A$1,IF(E$2&lt;&gt;0,TRIM(MID(Log!$A169,E$2,E$3)),""),IF($B176=$A$4,IF(E$5&lt;&gt;0,TRIM(MID(Log!$A169,E$5,E$6)),"")))</f>
        <v>0</v>
      </c>
      <c r="F176" t="b">
        <f>IF($B176=$A$1,IF(F$2&lt;&gt;0,TRIM(MID(Log!$A169,F$2,F$3)),""),IF($B176=$A$4,IF(F$5&lt;&gt;0,TRIM(MID(Log!$A169,F$5,F$6)),"")))</f>
        <v>0</v>
      </c>
      <c r="G176" t="b">
        <f>IF($B176=$A$1,IF(G$2&lt;&gt;0,TRIM(MID(Log!$A169,G$2,G$3)),""),IF($B176=$A$4,IF(G$5&lt;&gt;0,TRIM(MID(Log!$A169,G$5,G$6)),"")))</f>
        <v>0</v>
      </c>
    </row>
    <row r="177" spans="2:7" hidden="1">
      <c r="B177" t="b">
        <f>IF(MID(Log!$A170,B$2,B$3)=A$1,MID(Log!$A170,B$2,B$3),IF(MID(Log!$A170,B$5,B$6)=A$4,MID(Log!$A170,B$5,B$6)))</f>
        <v>0</v>
      </c>
      <c r="C177" t="b">
        <f>IF($B177=$A$1,IF(C$2&lt;&gt;0,MID(Log!$A170,C$2,C$3),""),IF($B177=$A$4,IF(C$5&lt;&gt;0,MID(Log!$A170,C$5,C$6),"")))</f>
        <v>0</v>
      </c>
      <c r="D177" t="b">
        <f>IF($B177=$A$1,IF(D$2&lt;&gt;0,MID(Log!$A170,D$2,D$3),""),IF($B177=$A$4,IF(D$5&lt;&gt;0,MID(Log!$A170,D$5,D$6),"")))</f>
        <v>0</v>
      </c>
      <c r="E177" t="b">
        <f>IF($B177=$A$1,IF(E$2&lt;&gt;0,TRIM(MID(Log!$A170,E$2,E$3)),""),IF($B177=$A$4,IF(E$5&lt;&gt;0,TRIM(MID(Log!$A170,E$5,E$6)),"")))</f>
        <v>0</v>
      </c>
      <c r="F177" t="b">
        <f>IF($B177=$A$1,IF(F$2&lt;&gt;0,TRIM(MID(Log!$A170,F$2,F$3)),""),IF($B177=$A$4,IF(F$5&lt;&gt;0,TRIM(MID(Log!$A170,F$5,F$6)),"")))</f>
        <v>0</v>
      </c>
      <c r="G177" t="b">
        <f>IF($B177=$A$1,IF(G$2&lt;&gt;0,TRIM(MID(Log!$A170,G$2,G$3)),""),IF($B177=$A$4,IF(G$5&lt;&gt;0,TRIM(MID(Log!$A170,G$5,G$6)),"")))</f>
        <v>0</v>
      </c>
    </row>
    <row r="178" spans="2:7" hidden="1">
      <c r="B178" t="b">
        <f>IF(MID(Log!$A171,B$2,B$3)=A$1,MID(Log!$A171,B$2,B$3),IF(MID(Log!$A171,B$5,B$6)=A$4,MID(Log!$A171,B$5,B$6)))</f>
        <v>0</v>
      </c>
      <c r="C178" t="b">
        <f>IF($B178=$A$1,IF(C$2&lt;&gt;0,MID(Log!$A171,C$2,C$3),""),IF($B178=$A$4,IF(C$5&lt;&gt;0,MID(Log!$A171,C$5,C$6),"")))</f>
        <v>0</v>
      </c>
      <c r="D178" t="b">
        <f>IF($B178=$A$1,IF(D$2&lt;&gt;0,MID(Log!$A171,D$2,D$3),""),IF($B178=$A$4,IF(D$5&lt;&gt;0,MID(Log!$A171,D$5,D$6),"")))</f>
        <v>0</v>
      </c>
      <c r="E178" t="b">
        <f>IF($B178=$A$1,IF(E$2&lt;&gt;0,TRIM(MID(Log!$A171,E$2,E$3)),""),IF($B178=$A$4,IF(E$5&lt;&gt;0,TRIM(MID(Log!$A171,E$5,E$6)),"")))</f>
        <v>0</v>
      </c>
      <c r="F178" t="b">
        <f>IF($B178=$A$1,IF(F$2&lt;&gt;0,TRIM(MID(Log!$A171,F$2,F$3)),""),IF($B178=$A$4,IF(F$5&lt;&gt;0,TRIM(MID(Log!$A171,F$5,F$6)),"")))</f>
        <v>0</v>
      </c>
      <c r="G178" t="b">
        <f>IF($B178=$A$1,IF(G$2&lt;&gt;0,TRIM(MID(Log!$A171,G$2,G$3)),""),IF($B178=$A$4,IF(G$5&lt;&gt;0,TRIM(MID(Log!$A171,G$5,G$6)),"")))</f>
        <v>0</v>
      </c>
    </row>
    <row r="179" spans="2:7" hidden="1">
      <c r="B179" t="b">
        <f>IF(MID(Log!$A172,B$2,B$3)=A$1,MID(Log!$A172,B$2,B$3),IF(MID(Log!$A172,B$5,B$6)=A$4,MID(Log!$A172,B$5,B$6)))</f>
        <v>0</v>
      </c>
      <c r="C179" t="b">
        <f>IF($B179=$A$1,IF(C$2&lt;&gt;0,MID(Log!$A172,C$2,C$3),""),IF($B179=$A$4,IF(C$5&lt;&gt;0,MID(Log!$A172,C$5,C$6),"")))</f>
        <v>0</v>
      </c>
      <c r="D179" t="b">
        <f>IF($B179=$A$1,IF(D$2&lt;&gt;0,MID(Log!$A172,D$2,D$3),""),IF($B179=$A$4,IF(D$5&lt;&gt;0,MID(Log!$A172,D$5,D$6),"")))</f>
        <v>0</v>
      </c>
      <c r="E179" t="b">
        <f>IF($B179=$A$1,IF(E$2&lt;&gt;0,TRIM(MID(Log!$A172,E$2,E$3)),""),IF($B179=$A$4,IF(E$5&lt;&gt;0,TRIM(MID(Log!$A172,E$5,E$6)),"")))</f>
        <v>0</v>
      </c>
      <c r="F179" t="b">
        <f>IF($B179=$A$1,IF(F$2&lt;&gt;0,TRIM(MID(Log!$A172,F$2,F$3)),""),IF($B179=$A$4,IF(F$5&lt;&gt;0,TRIM(MID(Log!$A172,F$5,F$6)),"")))</f>
        <v>0</v>
      </c>
      <c r="G179" t="b">
        <f>IF($B179=$A$1,IF(G$2&lt;&gt;0,TRIM(MID(Log!$A172,G$2,G$3)),""),IF($B179=$A$4,IF(G$5&lt;&gt;0,TRIM(MID(Log!$A172,G$5,G$6)),"")))</f>
        <v>0</v>
      </c>
    </row>
    <row r="180" spans="2:7" hidden="1">
      <c r="B180" t="b">
        <f>IF(MID(Log!$A173,B$2,B$3)=A$1,MID(Log!$A173,B$2,B$3),IF(MID(Log!$A173,B$5,B$6)=A$4,MID(Log!$A173,B$5,B$6)))</f>
        <v>0</v>
      </c>
      <c r="C180" t="b">
        <f>IF($B180=$A$1,IF(C$2&lt;&gt;0,MID(Log!$A173,C$2,C$3),""),IF($B180=$A$4,IF(C$5&lt;&gt;0,MID(Log!$A173,C$5,C$6),"")))</f>
        <v>0</v>
      </c>
      <c r="D180" t="b">
        <f>IF($B180=$A$1,IF(D$2&lt;&gt;0,MID(Log!$A173,D$2,D$3),""),IF($B180=$A$4,IF(D$5&lt;&gt;0,MID(Log!$A173,D$5,D$6),"")))</f>
        <v>0</v>
      </c>
      <c r="E180" t="b">
        <f>IF($B180=$A$1,IF(E$2&lt;&gt;0,TRIM(MID(Log!$A173,E$2,E$3)),""),IF($B180=$A$4,IF(E$5&lt;&gt;0,TRIM(MID(Log!$A173,E$5,E$6)),"")))</f>
        <v>0</v>
      </c>
      <c r="F180" t="b">
        <f>IF($B180=$A$1,IF(F$2&lt;&gt;0,TRIM(MID(Log!$A173,F$2,F$3)),""),IF($B180=$A$4,IF(F$5&lt;&gt;0,TRIM(MID(Log!$A173,F$5,F$6)),"")))</f>
        <v>0</v>
      </c>
      <c r="G180" t="b">
        <f>IF($B180=$A$1,IF(G$2&lt;&gt;0,TRIM(MID(Log!$A173,G$2,G$3)),""),IF($B180=$A$4,IF(G$5&lt;&gt;0,TRIM(MID(Log!$A173,G$5,G$6)),"")))</f>
        <v>0</v>
      </c>
    </row>
    <row r="181" spans="2:7" hidden="1">
      <c r="B181" t="b">
        <f>IF(MID(Log!$A174,B$2,B$3)=A$1,MID(Log!$A174,B$2,B$3),IF(MID(Log!$A174,B$5,B$6)=A$4,MID(Log!$A174,B$5,B$6)))</f>
        <v>0</v>
      </c>
      <c r="C181" t="b">
        <f>IF($B181=$A$1,IF(C$2&lt;&gt;0,MID(Log!$A174,C$2,C$3),""),IF($B181=$A$4,IF(C$5&lt;&gt;0,MID(Log!$A174,C$5,C$6),"")))</f>
        <v>0</v>
      </c>
      <c r="D181" t="b">
        <f>IF($B181=$A$1,IF(D$2&lt;&gt;0,MID(Log!$A174,D$2,D$3),""),IF($B181=$A$4,IF(D$5&lt;&gt;0,MID(Log!$A174,D$5,D$6),"")))</f>
        <v>0</v>
      </c>
      <c r="E181" t="b">
        <f>IF($B181=$A$1,IF(E$2&lt;&gt;0,TRIM(MID(Log!$A174,E$2,E$3)),""),IF($B181=$A$4,IF(E$5&lt;&gt;0,TRIM(MID(Log!$A174,E$5,E$6)),"")))</f>
        <v>0</v>
      </c>
      <c r="F181" t="b">
        <f>IF($B181=$A$1,IF(F$2&lt;&gt;0,TRIM(MID(Log!$A174,F$2,F$3)),""),IF($B181=$A$4,IF(F$5&lt;&gt;0,TRIM(MID(Log!$A174,F$5,F$6)),"")))</f>
        <v>0</v>
      </c>
      <c r="G181" t="b">
        <f>IF($B181=$A$1,IF(G$2&lt;&gt;0,TRIM(MID(Log!$A174,G$2,G$3)),""),IF($B181=$A$4,IF(G$5&lt;&gt;0,TRIM(MID(Log!$A174,G$5,G$6)),"")))</f>
        <v>0</v>
      </c>
    </row>
    <row r="182" spans="2:7" hidden="1">
      <c r="B182" t="b">
        <f>IF(MID(Log!$A175,B$2,B$3)=A$1,MID(Log!$A175,B$2,B$3),IF(MID(Log!$A175,B$5,B$6)=A$4,MID(Log!$A175,B$5,B$6)))</f>
        <v>0</v>
      </c>
      <c r="C182" t="b">
        <f>IF($B182=$A$1,IF(C$2&lt;&gt;0,MID(Log!$A175,C$2,C$3),""),IF($B182=$A$4,IF(C$5&lt;&gt;0,MID(Log!$A175,C$5,C$6),"")))</f>
        <v>0</v>
      </c>
      <c r="D182" t="b">
        <f>IF($B182=$A$1,IF(D$2&lt;&gt;0,MID(Log!$A175,D$2,D$3),""),IF($B182=$A$4,IF(D$5&lt;&gt;0,MID(Log!$A175,D$5,D$6),"")))</f>
        <v>0</v>
      </c>
      <c r="E182" t="b">
        <f>IF($B182=$A$1,IF(E$2&lt;&gt;0,TRIM(MID(Log!$A175,E$2,E$3)),""),IF($B182=$A$4,IF(E$5&lt;&gt;0,TRIM(MID(Log!$A175,E$5,E$6)),"")))</f>
        <v>0</v>
      </c>
      <c r="F182" t="b">
        <f>IF($B182=$A$1,IF(F$2&lt;&gt;0,TRIM(MID(Log!$A175,F$2,F$3)),""),IF($B182=$A$4,IF(F$5&lt;&gt;0,TRIM(MID(Log!$A175,F$5,F$6)),"")))</f>
        <v>0</v>
      </c>
      <c r="G182" t="b">
        <f>IF($B182=$A$1,IF(G$2&lt;&gt;0,TRIM(MID(Log!$A175,G$2,G$3)),""),IF($B182=$A$4,IF(G$5&lt;&gt;0,TRIM(MID(Log!$A175,G$5,G$6)),"")))</f>
        <v>0</v>
      </c>
    </row>
    <row r="183" spans="2:7" hidden="1">
      <c r="B183" t="b">
        <f>IF(MID(Log!$A176,B$2,B$3)=A$1,MID(Log!$A176,B$2,B$3),IF(MID(Log!$A176,B$5,B$6)=A$4,MID(Log!$A176,B$5,B$6)))</f>
        <v>0</v>
      </c>
      <c r="C183" t="b">
        <f>IF($B183=$A$1,IF(C$2&lt;&gt;0,MID(Log!$A176,C$2,C$3),""),IF($B183=$A$4,IF(C$5&lt;&gt;0,MID(Log!$A176,C$5,C$6),"")))</f>
        <v>0</v>
      </c>
      <c r="D183" t="b">
        <f>IF($B183=$A$1,IF(D$2&lt;&gt;0,MID(Log!$A176,D$2,D$3),""),IF($B183=$A$4,IF(D$5&lt;&gt;0,MID(Log!$A176,D$5,D$6),"")))</f>
        <v>0</v>
      </c>
      <c r="E183" t="b">
        <f>IF($B183=$A$1,IF(E$2&lt;&gt;0,TRIM(MID(Log!$A176,E$2,E$3)),""),IF($B183=$A$4,IF(E$5&lt;&gt;0,TRIM(MID(Log!$A176,E$5,E$6)),"")))</f>
        <v>0</v>
      </c>
      <c r="F183" t="b">
        <f>IF($B183=$A$1,IF(F$2&lt;&gt;0,TRIM(MID(Log!$A176,F$2,F$3)),""),IF($B183=$A$4,IF(F$5&lt;&gt;0,TRIM(MID(Log!$A176,F$5,F$6)),"")))</f>
        <v>0</v>
      </c>
      <c r="G183" t="b">
        <f>IF($B183=$A$1,IF(G$2&lt;&gt;0,TRIM(MID(Log!$A176,G$2,G$3)),""),IF($B183=$A$4,IF(G$5&lt;&gt;0,TRIM(MID(Log!$A176,G$5,G$6)),"")))</f>
        <v>0</v>
      </c>
    </row>
    <row r="184" spans="2:7" hidden="1">
      <c r="B184" t="b">
        <f>IF(MID(Log!$A177,B$2,B$3)=A$1,MID(Log!$A177,B$2,B$3),IF(MID(Log!$A177,B$5,B$6)=A$4,MID(Log!$A177,B$5,B$6)))</f>
        <v>0</v>
      </c>
      <c r="C184" t="b">
        <f>IF($B184=$A$1,IF(C$2&lt;&gt;0,MID(Log!$A177,C$2,C$3),""),IF($B184=$A$4,IF(C$5&lt;&gt;0,MID(Log!$A177,C$5,C$6),"")))</f>
        <v>0</v>
      </c>
      <c r="D184" t="b">
        <f>IF($B184=$A$1,IF(D$2&lt;&gt;0,MID(Log!$A177,D$2,D$3),""),IF($B184=$A$4,IF(D$5&lt;&gt;0,MID(Log!$A177,D$5,D$6),"")))</f>
        <v>0</v>
      </c>
      <c r="E184" t="b">
        <f>IF($B184=$A$1,IF(E$2&lt;&gt;0,TRIM(MID(Log!$A177,E$2,E$3)),""),IF($B184=$A$4,IF(E$5&lt;&gt;0,TRIM(MID(Log!$A177,E$5,E$6)),"")))</f>
        <v>0</v>
      </c>
      <c r="F184" t="b">
        <f>IF($B184=$A$1,IF(F$2&lt;&gt;0,TRIM(MID(Log!$A177,F$2,F$3)),""),IF($B184=$A$4,IF(F$5&lt;&gt;0,TRIM(MID(Log!$A177,F$5,F$6)),"")))</f>
        <v>0</v>
      </c>
      <c r="G184" t="b">
        <f>IF($B184=$A$1,IF(G$2&lt;&gt;0,TRIM(MID(Log!$A177,G$2,G$3)),""),IF($B184=$A$4,IF(G$5&lt;&gt;0,TRIM(MID(Log!$A177,G$5,G$6)),"")))</f>
        <v>0</v>
      </c>
    </row>
    <row r="185" spans="2:7" hidden="1">
      <c r="B185" t="b">
        <f>IF(MID(Log!$A178,B$2,B$3)=A$1,MID(Log!$A178,B$2,B$3),IF(MID(Log!$A178,B$5,B$6)=A$4,MID(Log!$A178,B$5,B$6)))</f>
        <v>0</v>
      </c>
      <c r="C185" t="b">
        <f>IF($B185=$A$1,IF(C$2&lt;&gt;0,MID(Log!$A178,C$2,C$3),""),IF($B185=$A$4,IF(C$5&lt;&gt;0,MID(Log!$A178,C$5,C$6),"")))</f>
        <v>0</v>
      </c>
      <c r="D185" t="b">
        <f>IF($B185=$A$1,IF(D$2&lt;&gt;0,MID(Log!$A178,D$2,D$3),""),IF($B185=$A$4,IF(D$5&lt;&gt;0,MID(Log!$A178,D$5,D$6),"")))</f>
        <v>0</v>
      </c>
      <c r="E185" t="b">
        <f>IF($B185=$A$1,IF(E$2&lt;&gt;0,TRIM(MID(Log!$A178,E$2,E$3)),""),IF($B185=$A$4,IF(E$5&lt;&gt;0,TRIM(MID(Log!$A178,E$5,E$6)),"")))</f>
        <v>0</v>
      </c>
      <c r="F185" t="b">
        <f>IF($B185=$A$1,IF(F$2&lt;&gt;0,TRIM(MID(Log!$A178,F$2,F$3)),""),IF($B185=$A$4,IF(F$5&lt;&gt;0,TRIM(MID(Log!$A178,F$5,F$6)),"")))</f>
        <v>0</v>
      </c>
      <c r="G185" t="b">
        <f>IF($B185=$A$1,IF(G$2&lt;&gt;0,TRIM(MID(Log!$A178,G$2,G$3)),""),IF($B185=$A$4,IF(G$5&lt;&gt;0,TRIM(MID(Log!$A178,G$5,G$6)),"")))</f>
        <v>0</v>
      </c>
    </row>
    <row r="186" spans="2:7" hidden="1">
      <c r="B186" t="b">
        <f>IF(MID(Log!$A179,B$2,B$3)=A$1,MID(Log!$A179,B$2,B$3),IF(MID(Log!$A179,B$5,B$6)=A$4,MID(Log!$A179,B$5,B$6)))</f>
        <v>0</v>
      </c>
      <c r="C186" t="b">
        <f>IF($B186=$A$1,IF(C$2&lt;&gt;0,MID(Log!$A179,C$2,C$3),""),IF($B186=$A$4,IF(C$5&lt;&gt;0,MID(Log!$A179,C$5,C$6),"")))</f>
        <v>0</v>
      </c>
      <c r="D186" t="b">
        <f>IF($B186=$A$1,IF(D$2&lt;&gt;0,MID(Log!$A179,D$2,D$3),""),IF($B186=$A$4,IF(D$5&lt;&gt;0,MID(Log!$A179,D$5,D$6),"")))</f>
        <v>0</v>
      </c>
      <c r="E186" t="b">
        <f>IF($B186=$A$1,IF(E$2&lt;&gt;0,TRIM(MID(Log!$A179,E$2,E$3)),""),IF($B186=$A$4,IF(E$5&lt;&gt;0,TRIM(MID(Log!$A179,E$5,E$6)),"")))</f>
        <v>0</v>
      </c>
      <c r="F186" t="b">
        <f>IF($B186=$A$1,IF(F$2&lt;&gt;0,TRIM(MID(Log!$A179,F$2,F$3)),""),IF($B186=$A$4,IF(F$5&lt;&gt;0,TRIM(MID(Log!$A179,F$5,F$6)),"")))</f>
        <v>0</v>
      </c>
      <c r="G186" t="b">
        <f>IF($B186=$A$1,IF(G$2&lt;&gt;0,TRIM(MID(Log!$A179,G$2,G$3)),""),IF($B186=$A$4,IF(G$5&lt;&gt;0,TRIM(MID(Log!$A179,G$5,G$6)),"")))</f>
        <v>0</v>
      </c>
    </row>
    <row r="187" spans="2:7" hidden="1">
      <c r="B187" t="b">
        <f>IF(MID(Log!$A180,B$2,B$3)=A$1,MID(Log!$A180,B$2,B$3),IF(MID(Log!$A180,B$5,B$6)=A$4,MID(Log!$A180,B$5,B$6)))</f>
        <v>0</v>
      </c>
      <c r="C187" t="b">
        <f>IF($B187=$A$1,IF(C$2&lt;&gt;0,MID(Log!$A180,C$2,C$3),""),IF($B187=$A$4,IF(C$5&lt;&gt;0,MID(Log!$A180,C$5,C$6),"")))</f>
        <v>0</v>
      </c>
      <c r="D187" t="b">
        <f>IF($B187=$A$1,IF(D$2&lt;&gt;0,MID(Log!$A180,D$2,D$3),""),IF($B187=$A$4,IF(D$5&lt;&gt;0,MID(Log!$A180,D$5,D$6),"")))</f>
        <v>0</v>
      </c>
      <c r="E187" t="b">
        <f>IF($B187=$A$1,IF(E$2&lt;&gt;0,TRIM(MID(Log!$A180,E$2,E$3)),""),IF($B187=$A$4,IF(E$5&lt;&gt;0,TRIM(MID(Log!$A180,E$5,E$6)),"")))</f>
        <v>0</v>
      </c>
      <c r="F187" t="b">
        <f>IF($B187=$A$1,IF(F$2&lt;&gt;0,TRIM(MID(Log!$A180,F$2,F$3)),""),IF($B187=$A$4,IF(F$5&lt;&gt;0,TRIM(MID(Log!$A180,F$5,F$6)),"")))</f>
        <v>0</v>
      </c>
      <c r="G187" t="b">
        <f>IF($B187=$A$1,IF(G$2&lt;&gt;0,TRIM(MID(Log!$A180,G$2,G$3)),""),IF($B187=$A$4,IF(G$5&lt;&gt;0,TRIM(MID(Log!$A180,G$5,G$6)),"")))</f>
        <v>0</v>
      </c>
    </row>
    <row r="188" spans="2:7" hidden="1">
      <c r="B188" t="b">
        <f>IF(MID(Log!$A181,B$2,B$3)=A$1,MID(Log!$A181,B$2,B$3),IF(MID(Log!$A181,B$5,B$6)=A$4,MID(Log!$A181,B$5,B$6)))</f>
        <v>0</v>
      </c>
      <c r="C188" t="b">
        <f>IF($B188=$A$1,IF(C$2&lt;&gt;0,MID(Log!$A181,C$2,C$3),""),IF($B188=$A$4,IF(C$5&lt;&gt;0,MID(Log!$A181,C$5,C$6),"")))</f>
        <v>0</v>
      </c>
      <c r="D188" t="b">
        <f>IF($B188=$A$1,IF(D$2&lt;&gt;0,MID(Log!$A181,D$2,D$3),""),IF($B188=$A$4,IF(D$5&lt;&gt;0,MID(Log!$A181,D$5,D$6),"")))</f>
        <v>0</v>
      </c>
      <c r="E188" t="b">
        <f>IF($B188=$A$1,IF(E$2&lt;&gt;0,TRIM(MID(Log!$A181,E$2,E$3)),""),IF($B188=$A$4,IF(E$5&lt;&gt;0,TRIM(MID(Log!$A181,E$5,E$6)),"")))</f>
        <v>0</v>
      </c>
      <c r="F188" t="b">
        <f>IF($B188=$A$1,IF(F$2&lt;&gt;0,TRIM(MID(Log!$A181,F$2,F$3)),""),IF($B188=$A$4,IF(F$5&lt;&gt;0,TRIM(MID(Log!$A181,F$5,F$6)),"")))</f>
        <v>0</v>
      </c>
      <c r="G188" t="b">
        <f>IF($B188=$A$1,IF(G$2&lt;&gt;0,TRIM(MID(Log!$A181,G$2,G$3)),""),IF($B188=$A$4,IF(G$5&lt;&gt;0,TRIM(MID(Log!$A181,G$5,G$6)),"")))</f>
        <v>0</v>
      </c>
    </row>
    <row r="189" spans="2:7" hidden="1">
      <c r="B189" t="b">
        <f>IF(MID(Log!$A182,B$2,B$3)=A$1,MID(Log!$A182,B$2,B$3),IF(MID(Log!$A182,B$5,B$6)=A$4,MID(Log!$A182,B$5,B$6)))</f>
        <v>0</v>
      </c>
      <c r="C189" t="b">
        <f>IF($B189=$A$1,IF(C$2&lt;&gt;0,MID(Log!$A182,C$2,C$3),""),IF($B189=$A$4,IF(C$5&lt;&gt;0,MID(Log!$A182,C$5,C$6),"")))</f>
        <v>0</v>
      </c>
      <c r="D189" t="b">
        <f>IF($B189=$A$1,IF(D$2&lt;&gt;0,MID(Log!$A182,D$2,D$3),""),IF($B189=$A$4,IF(D$5&lt;&gt;0,MID(Log!$A182,D$5,D$6),"")))</f>
        <v>0</v>
      </c>
      <c r="E189" t="b">
        <f>IF($B189=$A$1,IF(E$2&lt;&gt;0,TRIM(MID(Log!$A182,E$2,E$3)),""),IF($B189=$A$4,IF(E$5&lt;&gt;0,TRIM(MID(Log!$A182,E$5,E$6)),"")))</f>
        <v>0</v>
      </c>
      <c r="F189" t="b">
        <f>IF($B189=$A$1,IF(F$2&lt;&gt;0,TRIM(MID(Log!$A182,F$2,F$3)),""),IF($B189=$A$4,IF(F$5&lt;&gt;0,TRIM(MID(Log!$A182,F$5,F$6)),"")))</f>
        <v>0</v>
      </c>
      <c r="G189" t="b">
        <f>IF($B189=$A$1,IF(G$2&lt;&gt;0,TRIM(MID(Log!$A182,G$2,G$3)),""),IF($B189=$A$4,IF(G$5&lt;&gt;0,TRIM(MID(Log!$A182,G$5,G$6)),"")))</f>
        <v>0</v>
      </c>
    </row>
    <row r="190" spans="2:7" hidden="1">
      <c r="B190" t="b">
        <f>IF(MID(Log!$A183,B$2,B$3)=A$1,MID(Log!$A183,B$2,B$3),IF(MID(Log!$A183,B$5,B$6)=A$4,MID(Log!$A183,B$5,B$6)))</f>
        <v>0</v>
      </c>
      <c r="C190" t="b">
        <f>IF($B190=$A$1,IF(C$2&lt;&gt;0,MID(Log!$A183,C$2,C$3),""),IF($B190=$A$4,IF(C$5&lt;&gt;0,MID(Log!$A183,C$5,C$6),"")))</f>
        <v>0</v>
      </c>
      <c r="D190" t="b">
        <f>IF($B190=$A$1,IF(D$2&lt;&gt;0,MID(Log!$A183,D$2,D$3),""),IF($B190=$A$4,IF(D$5&lt;&gt;0,MID(Log!$A183,D$5,D$6),"")))</f>
        <v>0</v>
      </c>
      <c r="E190" t="b">
        <f>IF($B190=$A$1,IF(E$2&lt;&gt;0,TRIM(MID(Log!$A183,E$2,E$3)),""),IF($B190=$A$4,IF(E$5&lt;&gt;0,TRIM(MID(Log!$A183,E$5,E$6)),"")))</f>
        <v>0</v>
      </c>
      <c r="F190" t="b">
        <f>IF($B190=$A$1,IF(F$2&lt;&gt;0,TRIM(MID(Log!$A183,F$2,F$3)),""),IF($B190=$A$4,IF(F$5&lt;&gt;0,TRIM(MID(Log!$A183,F$5,F$6)),"")))</f>
        <v>0</v>
      </c>
      <c r="G190" t="b">
        <f>IF($B190=$A$1,IF(G$2&lt;&gt;0,TRIM(MID(Log!$A183,G$2,G$3)),""),IF($B190=$A$4,IF(G$5&lt;&gt;0,TRIM(MID(Log!$A183,G$5,G$6)),"")))</f>
        <v>0</v>
      </c>
    </row>
    <row r="191" spans="2:7" hidden="1">
      <c r="B191" t="b">
        <f>IF(MID(Log!$A184,B$2,B$3)=A$1,MID(Log!$A184,B$2,B$3),IF(MID(Log!$A184,B$5,B$6)=A$4,MID(Log!$A184,B$5,B$6)))</f>
        <v>0</v>
      </c>
      <c r="C191" t="b">
        <f>IF($B191=$A$1,IF(C$2&lt;&gt;0,MID(Log!$A184,C$2,C$3),""),IF($B191=$A$4,IF(C$5&lt;&gt;0,MID(Log!$A184,C$5,C$6),"")))</f>
        <v>0</v>
      </c>
      <c r="D191" t="b">
        <f>IF($B191=$A$1,IF(D$2&lt;&gt;0,MID(Log!$A184,D$2,D$3),""),IF($B191=$A$4,IF(D$5&lt;&gt;0,MID(Log!$A184,D$5,D$6),"")))</f>
        <v>0</v>
      </c>
      <c r="E191" t="b">
        <f>IF($B191=$A$1,IF(E$2&lt;&gt;0,TRIM(MID(Log!$A184,E$2,E$3)),""),IF($B191=$A$4,IF(E$5&lt;&gt;0,TRIM(MID(Log!$A184,E$5,E$6)),"")))</f>
        <v>0</v>
      </c>
      <c r="F191" t="b">
        <f>IF($B191=$A$1,IF(F$2&lt;&gt;0,TRIM(MID(Log!$A184,F$2,F$3)),""),IF($B191=$A$4,IF(F$5&lt;&gt;0,TRIM(MID(Log!$A184,F$5,F$6)),"")))</f>
        <v>0</v>
      </c>
      <c r="G191" t="b">
        <f>IF($B191=$A$1,IF(G$2&lt;&gt;0,TRIM(MID(Log!$A184,G$2,G$3)),""),IF($B191=$A$4,IF(G$5&lt;&gt;0,TRIM(MID(Log!$A184,G$5,G$6)),"")))</f>
        <v>0</v>
      </c>
    </row>
    <row r="192" spans="2:7" hidden="1">
      <c r="B192" t="b">
        <f>IF(MID(Log!$A185,B$2,B$3)=A$1,MID(Log!$A185,B$2,B$3),IF(MID(Log!$A185,B$5,B$6)=A$4,MID(Log!$A185,B$5,B$6)))</f>
        <v>0</v>
      </c>
      <c r="C192" t="b">
        <f>IF($B192=$A$1,IF(C$2&lt;&gt;0,MID(Log!$A185,C$2,C$3),""),IF($B192=$A$4,IF(C$5&lt;&gt;0,MID(Log!$A185,C$5,C$6),"")))</f>
        <v>0</v>
      </c>
      <c r="D192" t="b">
        <f>IF($B192=$A$1,IF(D$2&lt;&gt;0,MID(Log!$A185,D$2,D$3),""),IF($B192=$A$4,IF(D$5&lt;&gt;0,MID(Log!$A185,D$5,D$6),"")))</f>
        <v>0</v>
      </c>
      <c r="E192" t="b">
        <f>IF($B192=$A$1,IF(E$2&lt;&gt;0,TRIM(MID(Log!$A185,E$2,E$3)),""),IF($B192=$A$4,IF(E$5&lt;&gt;0,TRIM(MID(Log!$A185,E$5,E$6)),"")))</f>
        <v>0</v>
      </c>
      <c r="F192" t="b">
        <f>IF($B192=$A$1,IF(F$2&lt;&gt;0,TRIM(MID(Log!$A185,F$2,F$3)),""),IF($B192=$A$4,IF(F$5&lt;&gt;0,TRIM(MID(Log!$A185,F$5,F$6)),"")))</f>
        <v>0</v>
      </c>
      <c r="G192" t="b">
        <f>IF($B192=$A$1,IF(G$2&lt;&gt;0,TRIM(MID(Log!$A185,G$2,G$3)),""),IF($B192=$A$4,IF(G$5&lt;&gt;0,TRIM(MID(Log!$A185,G$5,G$6)),"")))</f>
        <v>0</v>
      </c>
    </row>
    <row r="193" spans="2:7" hidden="1">
      <c r="B193" t="b">
        <f>IF(MID(Log!$A186,B$2,B$3)=A$1,MID(Log!$A186,B$2,B$3),IF(MID(Log!$A186,B$5,B$6)=A$4,MID(Log!$A186,B$5,B$6)))</f>
        <v>0</v>
      </c>
      <c r="C193" t="b">
        <f>IF($B193=$A$1,IF(C$2&lt;&gt;0,MID(Log!$A186,C$2,C$3),""),IF($B193=$A$4,IF(C$5&lt;&gt;0,MID(Log!$A186,C$5,C$6),"")))</f>
        <v>0</v>
      </c>
      <c r="D193" t="b">
        <f>IF($B193=$A$1,IF(D$2&lt;&gt;0,MID(Log!$A186,D$2,D$3),""),IF($B193=$A$4,IF(D$5&lt;&gt;0,MID(Log!$A186,D$5,D$6),"")))</f>
        <v>0</v>
      </c>
      <c r="E193" t="b">
        <f>IF($B193=$A$1,IF(E$2&lt;&gt;0,TRIM(MID(Log!$A186,E$2,E$3)),""),IF($B193=$A$4,IF(E$5&lt;&gt;0,TRIM(MID(Log!$A186,E$5,E$6)),"")))</f>
        <v>0</v>
      </c>
      <c r="F193" t="b">
        <f>IF($B193=$A$1,IF(F$2&lt;&gt;0,TRIM(MID(Log!$A186,F$2,F$3)),""),IF($B193=$A$4,IF(F$5&lt;&gt;0,TRIM(MID(Log!$A186,F$5,F$6)),"")))</f>
        <v>0</v>
      </c>
      <c r="G193" t="b">
        <f>IF($B193=$A$1,IF(G$2&lt;&gt;0,TRIM(MID(Log!$A186,G$2,G$3)),""),IF($B193=$A$4,IF(G$5&lt;&gt;0,TRIM(MID(Log!$A186,G$5,G$6)),"")))</f>
        <v>0</v>
      </c>
    </row>
    <row r="194" spans="2:7" hidden="1">
      <c r="B194" t="b">
        <f>IF(MID(Log!$A187,B$2,B$3)=A$1,MID(Log!$A187,B$2,B$3),IF(MID(Log!$A187,B$5,B$6)=A$4,MID(Log!$A187,B$5,B$6)))</f>
        <v>0</v>
      </c>
      <c r="C194" t="b">
        <f>IF($B194=$A$1,IF(C$2&lt;&gt;0,MID(Log!$A187,C$2,C$3),""),IF($B194=$A$4,IF(C$5&lt;&gt;0,MID(Log!$A187,C$5,C$6),"")))</f>
        <v>0</v>
      </c>
      <c r="D194" t="b">
        <f>IF($B194=$A$1,IF(D$2&lt;&gt;0,MID(Log!$A187,D$2,D$3),""),IF($B194=$A$4,IF(D$5&lt;&gt;0,MID(Log!$A187,D$5,D$6),"")))</f>
        <v>0</v>
      </c>
      <c r="E194" t="b">
        <f>IF($B194=$A$1,IF(E$2&lt;&gt;0,TRIM(MID(Log!$A187,E$2,E$3)),""),IF($B194=$A$4,IF(E$5&lt;&gt;0,TRIM(MID(Log!$A187,E$5,E$6)),"")))</f>
        <v>0</v>
      </c>
      <c r="F194" t="b">
        <f>IF($B194=$A$1,IF(F$2&lt;&gt;0,TRIM(MID(Log!$A187,F$2,F$3)),""),IF($B194=$A$4,IF(F$5&lt;&gt;0,TRIM(MID(Log!$A187,F$5,F$6)),"")))</f>
        <v>0</v>
      </c>
      <c r="G194" t="b">
        <f>IF($B194=$A$1,IF(G$2&lt;&gt;0,TRIM(MID(Log!$A187,G$2,G$3)),""),IF($B194=$A$4,IF(G$5&lt;&gt;0,TRIM(MID(Log!$A187,G$5,G$6)),"")))</f>
        <v>0</v>
      </c>
    </row>
    <row r="195" spans="2:7" hidden="1">
      <c r="B195" t="b">
        <f>IF(MID(Log!$A188,B$2,B$3)=A$1,MID(Log!$A188,B$2,B$3),IF(MID(Log!$A188,B$5,B$6)=A$4,MID(Log!$A188,B$5,B$6)))</f>
        <v>0</v>
      </c>
      <c r="C195" t="b">
        <f>IF($B195=$A$1,IF(C$2&lt;&gt;0,MID(Log!$A188,C$2,C$3),""),IF($B195=$A$4,IF(C$5&lt;&gt;0,MID(Log!$A188,C$5,C$6),"")))</f>
        <v>0</v>
      </c>
      <c r="D195" t="b">
        <f>IF($B195=$A$1,IF(D$2&lt;&gt;0,MID(Log!$A188,D$2,D$3),""),IF($B195=$A$4,IF(D$5&lt;&gt;0,MID(Log!$A188,D$5,D$6),"")))</f>
        <v>0</v>
      </c>
      <c r="E195" t="b">
        <f>IF($B195=$A$1,IF(E$2&lt;&gt;0,TRIM(MID(Log!$A188,E$2,E$3)),""),IF($B195=$A$4,IF(E$5&lt;&gt;0,TRIM(MID(Log!$A188,E$5,E$6)),"")))</f>
        <v>0</v>
      </c>
      <c r="F195" t="b">
        <f>IF($B195=$A$1,IF(F$2&lt;&gt;0,TRIM(MID(Log!$A188,F$2,F$3)),""),IF($B195=$A$4,IF(F$5&lt;&gt;0,TRIM(MID(Log!$A188,F$5,F$6)),"")))</f>
        <v>0</v>
      </c>
      <c r="G195" t="b">
        <f>IF($B195=$A$1,IF(G$2&lt;&gt;0,TRIM(MID(Log!$A188,G$2,G$3)),""),IF($B195=$A$4,IF(G$5&lt;&gt;0,TRIM(MID(Log!$A188,G$5,G$6)),"")))</f>
        <v>0</v>
      </c>
    </row>
    <row r="196" spans="2:7" hidden="1">
      <c r="B196" t="b">
        <f>IF(MID(Log!$A189,B$2,B$3)=A$1,MID(Log!$A189,B$2,B$3),IF(MID(Log!$A189,B$5,B$6)=A$4,MID(Log!$A189,B$5,B$6)))</f>
        <v>0</v>
      </c>
      <c r="C196" t="b">
        <f>IF($B196=$A$1,IF(C$2&lt;&gt;0,MID(Log!$A189,C$2,C$3),""),IF($B196=$A$4,IF(C$5&lt;&gt;0,MID(Log!$A189,C$5,C$6),"")))</f>
        <v>0</v>
      </c>
      <c r="D196" t="b">
        <f>IF($B196=$A$1,IF(D$2&lt;&gt;0,MID(Log!$A189,D$2,D$3),""),IF($B196=$A$4,IF(D$5&lt;&gt;0,MID(Log!$A189,D$5,D$6),"")))</f>
        <v>0</v>
      </c>
      <c r="E196" t="b">
        <f>IF($B196=$A$1,IF(E$2&lt;&gt;0,TRIM(MID(Log!$A189,E$2,E$3)),""),IF($B196=$A$4,IF(E$5&lt;&gt;0,TRIM(MID(Log!$A189,E$5,E$6)),"")))</f>
        <v>0</v>
      </c>
      <c r="F196" t="b">
        <f>IF($B196=$A$1,IF(F$2&lt;&gt;0,TRIM(MID(Log!$A189,F$2,F$3)),""),IF($B196=$A$4,IF(F$5&lt;&gt;0,TRIM(MID(Log!$A189,F$5,F$6)),"")))</f>
        <v>0</v>
      </c>
      <c r="G196" t="b">
        <f>IF($B196=$A$1,IF(G$2&lt;&gt;0,TRIM(MID(Log!$A189,G$2,G$3)),""),IF($B196=$A$4,IF(G$5&lt;&gt;0,TRIM(MID(Log!$A189,G$5,G$6)),"")))</f>
        <v>0</v>
      </c>
    </row>
    <row r="197" spans="2:7" hidden="1">
      <c r="B197" t="b">
        <f>IF(MID(Log!$A190,B$2,B$3)=A$1,MID(Log!$A190,B$2,B$3),IF(MID(Log!$A190,B$5,B$6)=A$4,MID(Log!$A190,B$5,B$6)))</f>
        <v>0</v>
      </c>
      <c r="C197" t="b">
        <f>IF($B197=$A$1,IF(C$2&lt;&gt;0,MID(Log!$A190,C$2,C$3),""),IF($B197=$A$4,IF(C$5&lt;&gt;0,MID(Log!$A190,C$5,C$6),"")))</f>
        <v>0</v>
      </c>
      <c r="D197" t="b">
        <f>IF($B197=$A$1,IF(D$2&lt;&gt;0,MID(Log!$A190,D$2,D$3),""),IF($B197=$A$4,IF(D$5&lt;&gt;0,MID(Log!$A190,D$5,D$6),"")))</f>
        <v>0</v>
      </c>
      <c r="E197" t="b">
        <f>IF($B197=$A$1,IF(E$2&lt;&gt;0,TRIM(MID(Log!$A190,E$2,E$3)),""),IF($B197=$A$4,IF(E$5&lt;&gt;0,TRIM(MID(Log!$A190,E$5,E$6)),"")))</f>
        <v>0</v>
      </c>
      <c r="F197" t="b">
        <f>IF($B197=$A$1,IF(F$2&lt;&gt;0,TRIM(MID(Log!$A190,F$2,F$3)),""),IF($B197=$A$4,IF(F$5&lt;&gt;0,TRIM(MID(Log!$A190,F$5,F$6)),"")))</f>
        <v>0</v>
      </c>
      <c r="G197" t="b">
        <f>IF($B197=$A$1,IF(G$2&lt;&gt;0,TRIM(MID(Log!$A190,G$2,G$3)),""),IF($B197=$A$4,IF(G$5&lt;&gt;0,TRIM(MID(Log!$A190,G$5,G$6)),"")))</f>
        <v>0</v>
      </c>
    </row>
    <row r="198" spans="2:7" hidden="1">
      <c r="B198" t="b">
        <f>IF(MID(Log!$A191,B$2,B$3)=A$1,MID(Log!$A191,B$2,B$3),IF(MID(Log!$A191,B$5,B$6)=A$4,MID(Log!$A191,B$5,B$6)))</f>
        <v>0</v>
      </c>
      <c r="C198" t="b">
        <f>IF($B198=$A$1,IF(C$2&lt;&gt;0,MID(Log!$A191,C$2,C$3),""),IF($B198=$A$4,IF(C$5&lt;&gt;0,MID(Log!$A191,C$5,C$6),"")))</f>
        <v>0</v>
      </c>
      <c r="D198" t="b">
        <f>IF($B198=$A$1,IF(D$2&lt;&gt;0,MID(Log!$A191,D$2,D$3),""),IF($B198=$A$4,IF(D$5&lt;&gt;0,MID(Log!$A191,D$5,D$6),"")))</f>
        <v>0</v>
      </c>
      <c r="E198" t="b">
        <f>IF($B198=$A$1,IF(E$2&lt;&gt;0,TRIM(MID(Log!$A191,E$2,E$3)),""),IF($B198=$A$4,IF(E$5&lt;&gt;0,TRIM(MID(Log!$A191,E$5,E$6)),"")))</f>
        <v>0</v>
      </c>
      <c r="F198" t="b">
        <f>IF($B198=$A$1,IF(F$2&lt;&gt;0,TRIM(MID(Log!$A191,F$2,F$3)),""),IF($B198=$A$4,IF(F$5&lt;&gt;0,TRIM(MID(Log!$A191,F$5,F$6)),"")))</f>
        <v>0</v>
      </c>
      <c r="G198" t="b">
        <f>IF($B198=$A$1,IF(G$2&lt;&gt;0,TRIM(MID(Log!$A191,G$2,G$3)),""),IF($B198=$A$4,IF(G$5&lt;&gt;0,TRIM(MID(Log!$A191,G$5,G$6)),"")))</f>
        <v>0</v>
      </c>
    </row>
    <row r="199" spans="2:7" hidden="1">
      <c r="B199" t="b">
        <f>IF(MID(Log!$A192,B$2,B$3)=A$1,MID(Log!$A192,B$2,B$3),IF(MID(Log!$A192,B$5,B$6)=A$4,MID(Log!$A192,B$5,B$6)))</f>
        <v>0</v>
      </c>
      <c r="C199" t="b">
        <f>IF($B199=$A$1,IF(C$2&lt;&gt;0,MID(Log!$A192,C$2,C$3),""),IF($B199=$A$4,IF(C$5&lt;&gt;0,MID(Log!$A192,C$5,C$6),"")))</f>
        <v>0</v>
      </c>
      <c r="D199" t="b">
        <f>IF($B199=$A$1,IF(D$2&lt;&gt;0,MID(Log!$A192,D$2,D$3),""),IF($B199=$A$4,IF(D$5&lt;&gt;0,MID(Log!$A192,D$5,D$6),"")))</f>
        <v>0</v>
      </c>
      <c r="E199" t="b">
        <f>IF($B199=$A$1,IF(E$2&lt;&gt;0,TRIM(MID(Log!$A192,E$2,E$3)),""),IF($B199=$A$4,IF(E$5&lt;&gt;0,TRIM(MID(Log!$A192,E$5,E$6)),"")))</f>
        <v>0</v>
      </c>
      <c r="F199" t="b">
        <f>IF($B199=$A$1,IF(F$2&lt;&gt;0,TRIM(MID(Log!$A192,F$2,F$3)),""),IF($B199=$A$4,IF(F$5&lt;&gt;0,TRIM(MID(Log!$A192,F$5,F$6)),"")))</f>
        <v>0</v>
      </c>
      <c r="G199" t="b">
        <f>IF($B199=$A$1,IF(G$2&lt;&gt;0,TRIM(MID(Log!$A192,G$2,G$3)),""),IF($B199=$A$4,IF(G$5&lt;&gt;0,TRIM(MID(Log!$A192,G$5,G$6)),"")))</f>
        <v>0</v>
      </c>
    </row>
    <row r="200" spans="2:7" hidden="1">
      <c r="B200" t="b">
        <f>IF(MID(Log!$A193,B$2,B$3)=A$1,MID(Log!$A193,B$2,B$3),IF(MID(Log!$A193,B$5,B$6)=A$4,MID(Log!$A193,B$5,B$6)))</f>
        <v>0</v>
      </c>
      <c r="C200" t="b">
        <f>IF($B200=$A$1,IF(C$2&lt;&gt;0,MID(Log!$A193,C$2,C$3),""),IF($B200=$A$4,IF(C$5&lt;&gt;0,MID(Log!$A193,C$5,C$6),"")))</f>
        <v>0</v>
      </c>
      <c r="D200" t="b">
        <f>IF($B200=$A$1,IF(D$2&lt;&gt;0,MID(Log!$A193,D$2,D$3),""),IF($B200=$A$4,IF(D$5&lt;&gt;0,MID(Log!$A193,D$5,D$6),"")))</f>
        <v>0</v>
      </c>
      <c r="E200" t="b">
        <f>IF($B200=$A$1,IF(E$2&lt;&gt;0,TRIM(MID(Log!$A193,E$2,E$3)),""),IF($B200=$A$4,IF(E$5&lt;&gt;0,TRIM(MID(Log!$A193,E$5,E$6)),"")))</f>
        <v>0</v>
      </c>
      <c r="F200" t="b">
        <f>IF($B200=$A$1,IF(F$2&lt;&gt;0,TRIM(MID(Log!$A193,F$2,F$3)),""),IF($B200=$A$4,IF(F$5&lt;&gt;0,TRIM(MID(Log!$A193,F$5,F$6)),"")))</f>
        <v>0</v>
      </c>
      <c r="G200" t="b">
        <f>IF($B200=$A$1,IF(G$2&lt;&gt;0,TRIM(MID(Log!$A193,G$2,G$3)),""),IF($B200=$A$4,IF(G$5&lt;&gt;0,TRIM(MID(Log!$A193,G$5,G$6)),"")))</f>
        <v>0</v>
      </c>
    </row>
    <row r="201" spans="2:7" hidden="1">
      <c r="B201" t="b">
        <f>IF(MID(Log!$A194,B$2,B$3)=A$1,MID(Log!$A194,B$2,B$3),IF(MID(Log!$A194,B$5,B$6)=A$4,MID(Log!$A194,B$5,B$6)))</f>
        <v>0</v>
      </c>
      <c r="C201" t="b">
        <f>IF($B201=$A$1,IF(C$2&lt;&gt;0,MID(Log!$A194,C$2,C$3),""),IF($B201=$A$4,IF(C$5&lt;&gt;0,MID(Log!$A194,C$5,C$6),"")))</f>
        <v>0</v>
      </c>
      <c r="D201" t="b">
        <f>IF($B201=$A$1,IF(D$2&lt;&gt;0,MID(Log!$A194,D$2,D$3),""),IF($B201=$A$4,IF(D$5&lt;&gt;0,MID(Log!$A194,D$5,D$6),"")))</f>
        <v>0</v>
      </c>
      <c r="E201" t="b">
        <f>IF($B201=$A$1,IF(E$2&lt;&gt;0,TRIM(MID(Log!$A194,E$2,E$3)),""),IF($B201=$A$4,IF(E$5&lt;&gt;0,TRIM(MID(Log!$A194,E$5,E$6)),"")))</f>
        <v>0</v>
      </c>
      <c r="F201" t="b">
        <f>IF($B201=$A$1,IF(F$2&lt;&gt;0,TRIM(MID(Log!$A194,F$2,F$3)),""),IF($B201=$A$4,IF(F$5&lt;&gt;0,TRIM(MID(Log!$A194,F$5,F$6)),"")))</f>
        <v>0</v>
      </c>
      <c r="G201" t="b">
        <f>IF($B201=$A$1,IF(G$2&lt;&gt;0,TRIM(MID(Log!$A194,G$2,G$3)),""),IF($B201=$A$4,IF(G$5&lt;&gt;0,TRIM(MID(Log!$A194,G$5,G$6)),"")))</f>
        <v>0</v>
      </c>
    </row>
    <row r="202" spans="2:7" hidden="1">
      <c r="B202" t="b">
        <f>IF(MID(Log!$A195,B$2,B$3)=A$1,MID(Log!$A195,B$2,B$3),IF(MID(Log!$A195,B$5,B$6)=A$4,MID(Log!$A195,B$5,B$6)))</f>
        <v>0</v>
      </c>
      <c r="C202" t="b">
        <f>IF($B202=$A$1,IF(C$2&lt;&gt;0,MID(Log!$A195,C$2,C$3),""),IF($B202=$A$4,IF(C$5&lt;&gt;0,MID(Log!$A195,C$5,C$6),"")))</f>
        <v>0</v>
      </c>
      <c r="D202" t="b">
        <f>IF($B202=$A$1,IF(D$2&lt;&gt;0,MID(Log!$A195,D$2,D$3),""),IF($B202=$A$4,IF(D$5&lt;&gt;0,MID(Log!$A195,D$5,D$6),"")))</f>
        <v>0</v>
      </c>
      <c r="E202" t="b">
        <f>IF($B202=$A$1,IF(E$2&lt;&gt;0,TRIM(MID(Log!$A195,E$2,E$3)),""),IF($B202=$A$4,IF(E$5&lt;&gt;0,TRIM(MID(Log!$A195,E$5,E$6)),"")))</f>
        <v>0</v>
      </c>
      <c r="F202" t="b">
        <f>IF($B202=$A$1,IF(F$2&lt;&gt;0,TRIM(MID(Log!$A195,F$2,F$3)),""),IF($B202=$A$4,IF(F$5&lt;&gt;0,TRIM(MID(Log!$A195,F$5,F$6)),"")))</f>
        <v>0</v>
      </c>
      <c r="G202" t="b">
        <f>IF($B202=$A$1,IF(G$2&lt;&gt;0,TRIM(MID(Log!$A195,G$2,G$3)),""),IF($B202=$A$4,IF(G$5&lt;&gt;0,TRIM(MID(Log!$A195,G$5,G$6)),"")))</f>
        <v>0</v>
      </c>
    </row>
    <row r="203" spans="2:7" hidden="1">
      <c r="B203" t="b">
        <f>IF(MID(Log!$A196,B$2,B$3)=A$1,MID(Log!$A196,B$2,B$3),IF(MID(Log!$A196,B$5,B$6)=A$4,MID(Log!$A196,B$5,B$6)))</f>
        <v>0</v>
      </c>
      <c r="C203" t="b">
        <f>IF($B203=$A$1,IF(C$2&lt;&gt;0,MID(Log!$A196,C$2,C$3),""),IF($B203=$A$4,IF(C$5&lt;&gt;0,MID(Log!$A196,C$5,C$6),"")))</f>
        <v>0</v>
      </c>
      <c r="D203" t="b">
        <f>IF($B203=$A$1,IF(D$2&lt;&gt;0,MID(Log!$A196,D$2,D$3),""),IF($B203=$A$4,IF(D$5&lt;&gt;0,MID(Log!$A196,D$5,D$6),"")))</f>
        <v>0</v>
      </c>
      <c r="E203" t="b">
        <f>IF($B203=$A$1,IF(E$2&lt;&gt;0,TRIM(MID(Log!$A196,E$2,E$3)),""),IF($B203=$A$4,IF(E$5&lt;&gt;0,TRIM(MID(Log!$A196,E$5,E$6)),"")))</f>
        <v>0</v>
      </c>
      <c r="F203" t="b">
        <f>IF($B203=$A$1,IF(F$2&lt;&gt;0,TRIM(MID(Log!$A196,F$2,F$3)),""),IF($B203=$A$4,IF(F$5&lt;&gt;0,TRIM(MID(Log!$A196,F$5,F$6)),"")))</f>
        <v>0</v>
      </c>
      <c r="G203" t="b">
        <f>IF($B203=$A$1,IF(G$2&lt;&gt;0,TRIM(MID(Log!$A196,G$2,G$3)),""),IF($B203=$A$4,IF(G$5&lt;&gt;0,TRIM(MID(Log!$A196,G$5,G$6)),"")))</f>
        <v>0</v>
      </c>
    </row>
    <row r="204" spans="2:7" hidden="1">
      <c r="B204" t="b">
        <f>IF(MID(Log!$A197,B$2,B$3)=A$1,MID(Log!$A197,B$2,B$3),IF(MID(Log!$A197,B$5,B$6)=A$4,MID(Log!$A197,B$5,B$6)))</f>
        <v>0</v>
      </c>
      <c r="C204" t="b">
        <f>IF($B204=$A$1,IF(C$2&lt;&gt;0,MID(Log!$A197,C$2,C$3),""),IF($B204=$A$4,IF(C$5&lt;&gt;0,MID(Log!$A197,C$5,C$6),"")))</f>
        <v>0</v>
      </c>
      <c r="D204" t="b">
        <f>IF($B204=$A$1,IF(D$2&lt;&gt;0,MID(Log!$A197,D$2,D$3),""),IF($B204=$A$4,IF(D$5&lt;&gt;0,MID(Log!$A197,D$5,D$6),"")))</f>
        <v>0</v>
      </c>
      <c r="E204" t="b">
        <f>IF($B204=$A$1,IF(E$2&lt;&gt;0,TRIM(MID(Log!$A197,E$2,E$3)),""),IF($B204=$A$4,IF(E$5&lt;&gt;0,TRIM(MID(Log!$A197,E$5,E$6)),"")))</f>
        <v>0</v>
      </c>
      <c r="F204" t="b">
        <f>IF($B204=$A$1,IF(F$2&lt;&gt;0,TRIM(MID(Log!$A197,F$2,F$3)),""),IF($B204=$A$4,IF(F$5&lt;&gt;0,TRIM(MID(Log!$A197,F$5,F$6)),"")))</f>
        <v>0</v>
      </c>
      <c r="G204" t="b">
        <f>IF($B204=$A$1,IF(G$2&lt;&gt;0,TRIM(MID(Log!$A197,G$2,G$3)),""),IF($B204=$A$4,IF(G$5&lt;&gt;0,TRIM(MID(Log!$A197,G$5,G$6)),"")))</f>
        <v>0</v>
      </c>
    </row>
    <row r="205" spans="2:7" hidden="1">
      <c r="B205" t="b">
        <f>IF(MID(Log!$A198,B$2,B$3)=A$1,MID(Log!$A198,B$2,B$3),IF(MID(Log!$A198,B$5,B$6)=A$4,MID(Log!$A198,B$5,B$6)))</f>
        <v>0</v>
      </c>
      <c r="C205" t="b">
        <f>IF($B205=$A$1,IF(C$2&lt;&gt;0,MID(Log!$A198,C$2,C$3),""),IF($B205=$A$4,IF(C$5&lt;&gt;0,MID(Log!$A198,C$5,C$6),"")))</f>
        <v>0</v>
      </c>
      <c r="D205" t="b">
        <f>IF($B205=$A$1,IF(D$2&lt;&gt;0,MID(Log!$A198,D$2,D$3),""),IF($B205=$A$4,IF(D$5&lt;&gt;0,MID(Log!$A198,D$5,D$6),"")))</f>
        <v>0</v>
      </c>
      <c r="E205" t="b">
        <f>IF($B205=$A$1,IF(E$2&lt;&gt;0,TRIM(MID(Log!$A198,E$2,E$3)),""),IF($B205=$A$4,IF(E$5&lt;&gt;0,TRIM(MID(Log!$A198,E$5,E$6)),"")))</f>
        <v>0</v>
      </c>
      <c r="F205" t="b">
        <f>IF($B205=$A$1,IF(F$2&lt;&gt;0,TRIM(MID(Log!$A198,F$2,F$3)),""),IF($B205=$A$4,IF(F$5&lt;&gt;0,TRIM(MID(Log!$A198,F$5,F$6)),"")))</f>
        <v>0</v>
      </c>
      <c r="G205" t="b">
        <f>IF($B205=$A$1,IF(G$2&lt;&gt;0,TRIM(MID(Log!$A198,G$2,G$3)),""),IF($B205=$A$4,IF(G$5&lt;&gt;0,TRIM(MID(Log!$A198,G$5,G$6)),"")))</f>
        <v>0</v>
      </c>
    </row>
    <row r="206" spans="2:7" hidden="1">
      <c r="B206" t="b">
        <f>IF(MID(Log!$A199,B$2,B$3)=A$1,MID(Log!$A199,B$2,B$3),IF(MID(Log!$A199,B$5,B$6)=A$4,MID(Log!$A199,B$5,B$6)))</f>
        <v>0</v>
      </c>
      <c r="C206" t="b">
        <f>IF($B206=$A$1,IF(C$2&lt;&gt;0,MID(Log!$A199,C$2,C$3),""),IF($B206=$A$4,IF(C$5&lt;&gt;0,MID(Log!$A199,C$5,C$6),"")))</f>
        <v>0</v>
      </c>
      <c r="D206" t="b">
        <f>IF($B206=$A$1,IF(D$2&lt;&gt;0,MID(Log!$A199,D$2,D$3),""),IF($B206=$A$4,IF(D$5&lt;&gt;0,MID(Log!$A199,D$5,D$6),"")))</f>
        <v>0</v>
      </c>
      <c r="E206" t="b">
        <f>IF($B206=$A$1,IF(E$2&lt;&gt;0,TRIM(MID(Log!$A199,E$2,E$3)),""),IF($B206=$A$4,IF(E$5&lt;&gt;0,TRIM(MID(Log!$A199,E$5,E$6)),"")))</f>
        <v>0</v>
      </c>
      <c r="F206" t="b">
        <f>IF($B206=$A$1,IF(F$2&lt;&gt;0,TRIM(MID(Log!$A199,F$2,F$3)),""),IF($B206=$A$4,IF(F$5&lt;&gt;0,TRIM(MID(Log!$A199,F$5,F$6)),"")))</f>
        <v>0</v>
      </c>
      <c r="G206" t="b">
        <f>IF($B206=$A$1,IF(G$2&lt;&gt;0,TRIM(MID(Log!$A199,G$2,G$3)),""),IF($B206=$A$4,IF(G$5&lt;&gt;0,TRIM(MID(Log!$A199,G$5,G$6)),"")))</f>
        <v>0</v>
      </c>
    </row>
    <row r="207" spans="2:7" hidden="1">
      <c r="B207" t="b">
        <f>IF(MID(Log!$A200,B$2,B$3)=A$1,MID(Log!$A200,B$2,B$3),IF(MID(Log!$A200,B$5,B$6)=A$4,MID(Log!$A200,B$5,B$6)))</f>
        <v>0</v>
      </c>
      <c r="C207" t="b">
        <f>IF($B207=$A$1,IF(C$2&lt;&gt;0,MID(Log!$A200,C$2,C$3),""),IF($B207=$A$4,IF(C$5&lt;&gt;0,MID(Log!$A200,C$5,C$6),"")))</f>
        <v>0</v>
      </c>
      <c r="D207" t="b">
        <f>IF($B207=$A$1,IF(D$2&lt;&gt;0,MID(Log!$A200,D$2,D$3),""),IF($B207=$A$4,IF(D$5&lt;&gt;0,MID(Log!$A200,D$5,D$6),"")))</f>
        <v>0</v>
      </c>
      <c r="E207" t="b">
        <f>IF($B207=$A$1,IF(E$2&lt;&gt;0,TRIM(MID(Log!$A200,E$2,E$3)),""),IF($B207=$A$4,IF(E$5&lt;&gt;0,TRIM(MID(Log!$A200,E$5,E$6)),"")))</f>
        <v>0</v>
      </c>
      <c r="F207" t="b">
        <f>IF($B207=$A$1,IF(F$2&lt;&gt;0,TRIM(MID(Log!$A200,F$2,F$3)),""),IF($B207=$A$4,IF(F$5&lt;&gt;0,TRIM(MID(Log!$A200,F$5,F$6)),"")))</f>
        <v>0</v>
      </c>
      <c r="G207" t="b">
        <f>IF($B207=$A$1,IF(G$2&lt;&gt;0,TRIM(MID(Log!$A200,G$2,G$3)),""),IF($B207=$A$4,IF(G$5&lt;&gt;0,TRIM(MID(Log!$A200,G$5,G$6)),"")))</f>
        <v>0</v>
      </c>
    </row>
    <row r="208" spans="2:7" hidden="1">
      <c r="B208" t="b">
        <f>IF(MID(Log!$A201,B$2,B$3)=A$1,MID(Log!$A201,B$2,B$3),IF(MID(Log!$A201,B$5,B$6)=A$4,MID(Log!$A201,B$5,B$6)))</f>
        <v>0</v>
      </c>
      <c r="C208" t="b">
        <f>IF($B208=$A$1,IF(C$2&lt;&gt;0,MID(Log!$A201,C$2,C$3),""),IF($B208=$A$4,IF(C$5&lt;&gt;0,MID(Log!$A201,C$5,C$6),"")))</f>
        <v>0</v>
      </c>
      <c r="D208" t="b">
        <f>IF($B208=$A$1,IF(D$2&lt;&gt;0,MID(Log!$A201,D$2,D$3),""),IF($B208=$A$4,IF(D$5&lt;&gt;0,MID(Log!$A201,D$5,D$6),"")))</f>
        <v>0</v>
      </c>
      <c r="E208" t="b">
        <f>IF($B208=$A$1,IF(E$2&lt;&gt;0,TRIM(MID(Log!$A201,E$2,E$3)),""),IF($B208=$A$4,IF(E$5&lt;&gt;0,TRIM(MID(Log!$A201,E$5,E$6)),"")))</f>
        <v>0</v>
      </c>
      <c r="F208" t="b">
        <f>IF($B208=$A$1,IF(F$2&lt;&gt;0,TRIM(MID(Log!$A201,F$2,F$3)),""),IF($B208=$A$4,IF(F$5&lt;&gt;0,TRIM(MID(Log!$A201,F$5,F$6)),"")))</f>
        <v>0</v>
      </c>
      <c r="G208" t="b">
        <f>IF($B208=$A$1,IF(G$2&lt;&gt;0,TRIM(MID(Log!$A201,G$2,G$3)),""),IF($B208=$A$4,IF(G$5&lt;&gt;0,TRIM(MID(Log!$A201,G$5,G$6)),"")))</f>
        <v>0</v>
      </c>
    </row>
    <row r="209" spans="2:7" hidden="1">
      <c r="B209" t="b">
        <f>IF(MID(Log!$A202,B$2,B$3)=A$1,MID(Log!$A202,B$2,B$3),IF(MID(Log!$A202,B$5,B$6)=A$4,MID(Log!$A202,B$5,B$6)))</f>
        <v>0</v>
      </c>
      <c r="C209" t="b">
        <f>IF($B209=$A$1,IF(C$2&lt;&gt;0,MID(Log!$A202,C$2,C$3),""),IF($B209=$A$4,IF(C$5&lt;&gt;0,MID(Log!$A202,C$5,C$6),"")))</f>
        <v>0</v>
      </c>
      <c r="D209" t="b">
        <f>IF($B209=$A$1,IF(D$2&lt;&gt;0,MID(Log!$A202,D$2,D$3),""),IF($B209=$A$4,IF(D$5&lt;&gt;0,MID(Log!$A202,D$5,D$6),"")))</f>
        <v>0</v>
      </c>
      <c r="E209" t="b">
        <f>IF($B209=$A$1,IF(E$2&lt;&gt;0,TRIM(MID(Log!$A202,E$2,E$3)),""),IF($B209=$A$4,IF(E$5&lt;&gt;0,TRIM(MID(Log!$A202,E$5,E$6)),"")))</f>
        <v>0</v>
      </c>
      <c r="F209" t="b">
        <f>IF($B209=$A$1,IF(F$2&lt;&gt;0,TRIM(MID(Log!$A202,F$2,F$3)),""),IF($B209=$A$4,IF(F$5&lt;&gt;0,TRIM(MID(Log!$A202,F$5,F$6)),"")))</f>
        <v>0</v>
      </c>
      <c r="G209" t="b">
        <f>IF($B209=$A$1,IF(G$2&lt;&gt;0,TRIM(MID(Log!$A202,G$2,G$3)),""),IF($B209=$A$4,IF(G$5&lt;&gt;0,TRIM(MID(Log!$A202,G$5,G$6)),"")))</f>
        <v>0</v>
      </c>
    </row>
    <row r="210" spans="2:7" hidden="1">
      <c r="B210" t="b">
        <f>IF(MID(Log!$A203,B$2,B$3)=A$1,MID(Log!$A203,B$2,B$3),IF(MID(Log!$A203,B$5,B$6)=A$4,MID(Log!$A203,B$5,B$6)))</f>
        <v>0</v>
      </c>
      <c r="C210" t="b">
        <f>IF($B210=$A$1,IF(C$2&lt;&gt;0,MID(Log!$A203,C$2,C$3),""),IF($B210=$A$4,IF(C$5&lt;&gt;0,MID(Log!$A203,C$5,C$6),"")))</f>
        <v>0</v>
      </c>
      <c r="D210" t="b">
        <f>IF($B210=$A$1,IF(D$2&lt;&gt;0,MID(Log!$A203,D$2,D$3),""),IF($B210=$A$4,IF(D$5&lt;&gt;0,MID(Log!$A203,D$5,D$6),"")))</f>
        <v>0</v>
      </c>
      <c r="E210" t="b">
        <f>IF($B210=$A$1,IF(E$2&lt;&gt;0,TRIM(MID(Log!$A203,E$2,E$3)),""),IF($B210=$A$4,IF(E$5&lt;&gt;0,TRIM(MID(Log!$A203,E$5,E$6)),"")))</f>
        <v>0</v>
      </c>
      <c r="F210" t="b">
        <f>IF($B210=$A$1,IF(F$2&lt;&gt;0,TRIM(MID(Log!$A203,F$2,F$3)),""),IF($B210=$A$4,IF(F$5&lt;&gt;0,TRIM(MID(Log!$A203,F$5,F$6)),"")))</f>
        <v>0</v>
      </c>
      <c r="G210" t="b">
        <f>IF($B210=$A$1,IF(G$2&lt;&gt;0,TRIM(MID(Log!$A203,G$2,G$3)),""),IF($B210=$A$4,IF(G$5&lt;&gt;0,TRIM(MID(Log!$A203,G$5,G$6)),"")))</f>
        <v>0</v>
      </c>
    </row>
    <row r="211" spans="2:7" hidden="1">
      <c r="B211" t="b">
        <f>IF(MID(Log!$A204,B$2,B$3)=A$1,MID(Log!$A204,B$2,B$3),IF(MID(Log!$A204,B$5,B$6)=A$4,MID(Log!$A204,B$5,B$6)))</f>
        <v>0</v>
      </c>
      <c r="C211" t="b">
        <f>IF($B211=$A$1,IF(C$2&lt;&gt;0,MID(Log!$A204,C$2,C$3),""),IF($B211=$A$4,IF(C$5&lt;&gt;0,MID(Log!$A204,C$5,C$6),"")))</f>
        <v>0</v>
      </c>
      <c r="D211" t="b">
        <f>IF($B211=$A$1,IF(D$2&lt;&gt;0,MID(Log!$A204,D$2,D$3),""),IF($B211=$A$4,IF(D$5&lt;&gt;0,MID(Log!$A204,D$5,D$6),"")))</f>
        <v>0</v>
      </c>
      <c r="E211" t="b">
        <f>IF($B211=$A$1,IF(E$2&lt;&gt;0,TRIM(MID(Log!$A204,E$2,E$3)),""),IF($B211=$A$4,IF(E$5&lt;&gt;0,TRIM(MID(Log!$A204,E$5,E$6)),"")))</f>
        <v>0</v>
      </c>
      <c r="F211" t="b">
        <f>IF($B211=$A$1,IF(F$2&lt;&gt;0,TRIM(MID(Log!$A204,F$2,F$3)),""),IF($B211=$A$4,IF(F$5&lt;&gt;0,TRIM(MID(Log!$A204,F$5,F$6)),"")))</f>
        <v>0</v>
      </c>
      <c r="G211" t="b">
        <f>IF($B211=$A$1,IF(G$2&lt;&gt;0,TRIM(MID(Log!$A204,G$2,G$3)),""),IF($B211=$A$4,IF(G$5&lt;&gt;0,TRIM(MID(Log!$A204,G$5,G$6)),"")))</f>
        <v>0</v>
      </c>
    </row>
    <row r="212" spans="2:7" hidden="1">
      <c r="B212" t="b">
        <f>IF(MID(Log!$A205,B$2,B$3)=A$1,MID(Log!$A205,B$2,B$3),IF(MID(Log!$A205,B$5,B$6)=A$4,MID(Log!$A205,B$5,B$6)))</f>
        <v>0</v>
      </c>
      <c r="C212" t="b">
        <f>IF($B212=$A$1,IF(C$2&lt;&gt;0,MID(Log!$A205,C$2,C$3),""),IF($B212=$A$4,IF(C$5&lt;&gt;0,MID(Log!$A205,C$5,C$6),"")))</f>
        <v>0</v>
      </c>
      <c r="D212" t="b">
        <f>IF($B212=$A$1,IF(D$2&lt;&gt;0,MID(Log!$A205,D$2,D$3),""),IF($B212=$A$4,IF(D$5&lt;&gt;0,MID(Log!$A205,D$5,D$6),"")))</f>
        <v>0</v>
      </c>
      <c r="E212" t="b">
        <f>IF($B212=$A$1,IF(E$2&lt;&gt;0,TRIM(MID(Log!$A205,E$2,E$3)),""),IF($B212=$A$4,IF(E$5&lt;&gt;0,TRIM(MID(Log!$A205,E$5,E$6)),"")))</f>
        <v>0</v>
      </c>
      <c r="F212" t="b">
        <f>IF($B212=$A$1,IF(F$2&lt;&gt;0,TRIM(MID(Log!$A205,F$2,F$3)),""),IF($B212=$A$4,IF(F$5&lt;&gt;0,TRIM(MID(Log!$A205,F$5,F$6)),"")))</f>
        <v>0</v>
      </c>
      <c r="G212" t="b">
        <f>IF($B212=$A$1,IF(G$2&lt;&gt;0,TRIM(MID(Log!$A205,G$2,G$3)),""),IF($B212=$A$4,IF(G$5&lt;&gt;0,TRIM(MID(Log!$A205,G$5,G$6)),"")))</f>
        <v>0</v>
      </c>
    </row>
    <row r="213" spans="2:7" hidden="1">
      <c r="B213" t="b">
        <f>IF(MID(Log!$A206,B$2,B$3)=A$1,MID(Log!$A206,B$2,B$3),IF(MID(Log!$A206,B$5,B$6)=A$4,MID(Log!$A206,B$5,B$6)))</f>
        <v>0</v>
      </c>
      <c r="C213" t="b">
        <f>IF($B213=$A$1,IF(C$2&lt;&gt;0,MID(Log!$A206,C$2,C$3),""),IF($B213=$A$4,IF(C$5&lt;&gt;0,MID(Log!$A206,C$5,C$6),"")))</f>
        <v>0</v>
      </c>
      <c r="D213" t="b">
        <f>IF($B213=$A$1,IF(D$2&lt;&gt;0,MID(Log!$A206,D$2,D$3),""),IF($B213=$A$4,IF(D$5&lt;&gt;0,MID(Log!$A206,D$5,D$6),"")))</f>
        <v>0</v>
      </c>
      <c r="E213" t="b">
        <f>IF($B213=$A$1,IF(E$2&lt;&gt;0,TRIM(MID(Log!$A206,E$2,E$3)),""),IF($B213=$A$4,IF(E$5&lt;&gt;0,TRIM(MID(Log!$A206,E$5,E$6)),"")))</f>
        <v>0</v>
      </c>
      <c r="F213" t="b">
        <f>IF($B213=$A$1,IF(F$2&lt;&gt;0,TRIM(MID(Log!$A206,F$2,F$3)),""),IF($B213=$A$4,IF(F$5&lt;&gt;0,TRIM(MID(Log!$A206,F$5,F$6)),"")))</f>
        <v>0</v>
      </c>
      <c r="G213" t="b">
        <f>IF($B213=$A$1,IF(G$2&lt;&gt;0,TRIM(MID(Log!$A206,G$2,G$3)),""),IF($B213=$A$4,IF(G$5&lt;&gt;0,TRIM(MID(Log!$A206,G$5,G$6)),"")))</f>
        <v>0</v>
      </c>
    </row>
    <row r="214" spans="2:7" hidden="1">
      <c r="B214" t="b">
        <f>IF(MID(Log!$A207,B$2,B$3)=A$1,MID(Log!$A207,B$2,B$3),IF(MID(Log!$A207,B$5,B$6)=A$4,MID(Log!$A207,B$5,B$6)))</f>
        <v>0</v>
      </c>
      <c r="C214" t="b">
        <f>IF($B214=$A$1,IF(C$2&lt;&gt;0,MID(Log!$A207,C$2,C$3),""),IF($B214=$A$4,IF(C$5&lt;&gt;0,MID(Log!$A207,C$5,C$6),"")))</f>
        <v>0</v>
      </c>
      <c r="D214" t="b">
        <f>IF($B214=$A$1,IF(D$2&lt;&gt;0,MID(Log!$A207,D$2,D$3),""),IF($B214=$A$4,IF(D$5&lt;&gt;0,MID(Log!$A207,D$5,D$6),"")))</f>
        <v>0</v>
      </c>
      <c r="E214" t="b">
        <f>IF($B214=$A$1,IF(E$2&lt;&gt;0,TRIM(MID(Log!$A207,E$2,E$3)),""),IF($B214=$A$4,IF(E$5&lt;&gt;0,TRIM(MID(Log!$A207,E$5,E$6)),"")))</f>
        <v>0</v>
      </c>
      <c r="F214" t="b">
        <f>IF($B214=$A$1,IF(F$2&lt;&gt;0,TRIM(MID(Log!$A207,F$2,F$3)),""),IF($B214=$A$4,IF(F$5&lt;&gt;0,TRIM(MID(Log!$A207,F$5,F$6)),"")))</f>
        <v>0</v>
      </c>
      <c r="G214" t="b">
        <f>IF($B214=$A$1,IF(G$2&lt;&gt;0,TRIM(MID(Log!$A207,G$2,G$3)),""),IF($B214=$A$4,IF(G$5&lt;&gt;0,TRIM(MID(Log!$A207,G$5,G$6)),"")))</f>
        <v>0</v>
      </c>
    </row>
    <row r="215" spans="2:7" hidden="1">
      <c r="B215" t="b">
        <f>IF(MID(Log!$A208,B$2,B$3)=A$1,MID(Log!$A208,B$2,B$3),IF(MID(Log!$A208,B$5,B$6)=A$4,MID(Log!$A208,B$5,B$6)))</f>
        <v>0</v>
      </c>
      <c r="C215" t="b">
        <f>IF($B215=$A$1,IF(C$2&lt;&gt;0,MID(Log!$A208,C$2,C$3),""),IF($B215=$A$4,IF(C$5&lt;&gt;0,MID(Log!$A208,C$5,C$6),"")))</f>
        <v>0</v>
      </c>
      <c r="D215" t="b">
        <f>IF($B215=$A$1,IF(D$2&lt;&gt;0,MID(Log!$A208,D$2,D$3),""),IF($B215=$A$4,IF(D$5&lt;&gt;0,MID(Log!$A208,D$5,D$6),"")))</f>
        <v>0</v>
      </c>
      <c r="E215" t="b">
        <f>IF($B215=$A$1,IF(E$2&lt;&gt;0,TRIM(MID(Log!$A208,E$2,E$3)),""),IF($B215=$A$4,IF(E$5&lt;&gt;0,TRIM(MID(Log!$A208,E$5,E$6)),"")))</f>
        <v>0</v>
      </c>
      <c r="F215" t="b">
        <f>IF($B215=$A$1,IF(F$2&lt;&gt;0,TRIM(MID(Log!$A208,F$2,F$3)),""),IF($B215=$A$4,IF(F$5&lt;&gt;0,TRIM(MID(Log!$A208,F$5,F$6)),"")))</f>
        <v>0</v>
      </c>
      <c r="G215" t="b">
        <f>IF($B215=$A$1,IF(G$2&lt;&gt;0,TRIM(MID(Log!$A208,G$2,G$3)),""),IF($B215=$A$4,IF(G$5&lt;&gt;0,TRIM(MID(Log!$A208,G$5,G$6)),"")))</f>
        <v>0</v>
      </c>
    </row>
    <row r="216" spans="2:7" hidden="1">
      <c r="B216" t="b">
        <f>IF(MID(Log!$A209,B$2,B$3)=A$1,MID(Log!$A209,B$2,B$3),IF(MID(Log!$A209,B$5,B$6)=A$4,MID(Log!$A209,B$5,B$6)))</f>
        <v>0</v>
      </c>
      <c r="C216" t="b">
        <f>IF($B216=$A$1,IF(C$2&lt;&gt;0,MID(Log!$A209,C$2,C$3),""),IF($B216=$A$4,IF(C$5&lt;&gt;0,MID(Log!$A209,C$5,C$6),"")))</f>
        <v>0</v>
      </c>
      <c r="D216" t="b">
        <f>IF($B216=$A$1,IF(D$2&lt;&gt;0,MID(Log!$A209,D$2,D$3),""),IF($B216=$A$4,IF(D$5&lt;&gt;0,MID(Log!$A209,D$5,D$6),"")))</f>
        <v>0</v>
      </c>
      <c r="E216" t="b">
        <f>IF($B216=$A$1,IF(E$2&lt;&gt;0,TRIM(MID(Log!$A209,E$2,E$3)),""),IF($B216=$A$4,IF(E$5&lt;&gt;0,TRIM(MID(Log!$A209,E$5,E$6)),"")))</f>
        <v>0</v>
      </c>
      <c r="F216" t="b">
        <f>IF($B216=$A$1,IF(F$2&lt;&gt;0,TRIM(MID(Log!$A209,F$2,F$3)),""),IF($B216=$A$4,IF(F$5&lt;&gt;0,TRIM(MID(Log!$A209,F$5,F$6)),"")))</f>
        <v>0</v>
      </c>
      <c r="G216" t="b">
        <f>IF($B216=$A$1,IF(G$2&lt;&gt;0,TRIM(MID(Log!$A209,G$2,G$3)),""),IF($B216=$A$4,IF(G$5&lt;&gt;0,TRIM(MID(Log!$A209,G$5,G$6)),"")))</f>
        <v>0</v>
      </c>
    </row>
    <row r="217" spans="2:7" hidden="1">
      <c r="B217" t="b">
        <f>IF(MID(Log!$A210,B$2,B$3)=A$1,MID(Log!$A210,B$2,B$3),IF(MID(Log!$A210,B$5,B$6)=A$4,MID(Log!$A210,B$5,B$6)))</f>
        <v>0</v>
      </c>
      <c r="C217" t="b">
        <f>IF($B217=$A$1,IF(C$2&lt;&gt;0,MID(Log!$A210,C$2,C$3),""),IF($B217=$A$4,IF(C$5&lt;&gt;0,MID(Log!$A210,C$5,C$6),"")))</f>
        <v>0</v>
      </c>
      <c r="D217" t="b">
        <f>IF($B217=$A$1,IF(D$2&lt;&gt;0,MID(Log!$A210,D$2,D$3),""),IF($B217=$A$4,IF(D$5&lt;&gt;0,MID(Log!$A210,D$5,D$6),"")))</f>
        <v>0</v>
      </c>
      <c r="E217" t="b">
        <f>IF($B217=$A$1,IF(E$2&lt;&gt;0,TRIM(MID(Log!$A210,E$2,E$3)),""),IF($B217=$A$4,IF(E$5&lt;&gt;0,TRIM(MID(Log!$A210,E$5,E$6)),"")))</f>
        <v>0</v>
      </c>
      <c r="F217" t="b">
        <f>IF($B217=$A$1,IF(F$2&lt;&gt;0,TRIM(MID(Log!$A210,F$2,F$3)),""),IF($B217=$A$4,IF(F$5&lt;&gt;0,TRIM(MID(Log!$A210,F$5,F$6)),"")))</f>
        <v>0</v>
      </c>
      <c r="G217" t="b">
        <f>IF($B217=$A$1,IF(G$2&lt;&gt;0,TRIM(MID(Log!$A210,G$2,G$3)),""),IF($B217=$A$4,IF(G$5&lt;&gt;0,TRIM(MID(Log!$A210,G$5,G$6)),"")))</f>
        <v>0</v>
      </c>
    </row>
    <row r="218" spans="2:7" hidden="1">
      <c r="B218" t="b">
        <f>IF(MID(Log!$A211,B$2,B$3)=A$1,MID(Log!$A211,B$2,B$3),IF(MID(Log!$A211,B$5,B$6)=A$4,MID(Log!$A211,B$5,B$6)))</f>
        <v>0</v>
      </c>
      <c r="C218" t="b">
        <f>IF($B218=$A$1,IF(C$2&lt;&gt;0,MID(Log!$A211,C$2,C$3),""),IF($B218=$A$4,IF(C$5&lt;&gt;0,MID(Log!$A211,C$5,C$6),"")))</f>
        <v>0</v>
      </c>
      <c r="D218" t="b">
        <f>IF($B218=$A$1,IF(D$2&lt;&gt;0,MID(Log!$A211,D$2,D$3),""),IF($B218=$A$4,IF(D$5&lt;&gt;0,MID(Log!$A211,D$5,D$6),"")))</f>
        <v>0</v>
      </c>
      <c r="E218" t="b">
        <f>IF($B218=$A$1,IF(E$2&lt;&gt;0,TRIM(MID(Log!$A211,E$2,E$3)),""),IF($B218=$A$4,IF(E$5&lt;&gt;0,TRIM(MID(Log!$A211,E$5,E$6)),"")))</f>
        <v>0</v>
      </c>
      <c r="F218" t="b">
        <f>IF($B218=$A$1,IF(F$2&lt;&gt;0,TRIM(MID(Log!$A211,F$2,F$3)),""),IF($B218=$A$4,IF(F$5&lt;&gt;0,TRIM(MID(Log!$A211,F$5,F$6)),"")))</f>
        <v>0</v>
      </c>
      <c r="G218" t="b">
        <f>IF($B218=$A$1,IF(G$2&lt;&gt;0,TRIM(MID(Log!$A211,G$2,G$3)),""),IF($B218=$A$4,IF(G$5&lt;&gt;0,TRIM(MID(Log!$A211,G$5,G$6)),"")))</f>
        <v>0</v>
      </c>
    </row>
    <row r="219" spans="2:7" hidden="1">
      <c r="B219" t="b">
        <f>IF(MID(Log!$A212,B$2,B$3)=A$1,MID(Log!$A212,B$2,B$3),IF(MID(Log!$A212,B$5,B$6)=A$4,MID(Log!$A212,B$5,B$6)))</f>
        <v>0</v>
      </c>
      <c r="C219" t="b">
        <f>IF($B219=$A$1,IF(C$2&lt;&gt;0,MID(Log!$A212,C$2,C$3),""),IF($B219=$A$4,IF(C$5&lt;&gt;0,MID(Log!$A212,C$5,C$6),"")))</f>
        <v>0</v>
      </c>
      <c r="D219" t="b">
        <f>IF($B219=$A$1,IF(D$2&lt;&gt;0,MID(Log!$A212,D$2,D$3),""),IF($B219=$A$4,IF(D$5&lt;&gt;0,MID(Log!$A212,D$5,D$6),"")))</f>
        <v>0</v>
      </c>
      <c r="E219" t="b">
        <f>IF($B219=$A$1,IF(E$2&lt;&gt;0,TRIM(MID(Log!$A212,E$2,E$3)),""),IF($B219=$A$4,IF(E$5&lt;&gt;0,TRIM(MID(Log!$A212,E$5,E$6)),"")))</f>
        <v>0</v>
      </c>
      <c r="F219" t="b">
        <f>IF($B219=$A$1,IF(F$2&lt;&gt;0,TRIM(MID(Log!$A212,F$2,F$3)),""),IF($B219=$A$4,IF(F$5&lt;&gt;0,TRIM(MID(Log!$A212,F$5,F$6)),"")))</f>
        <v>0</v>
      </c>
      <c r="G219" t="b">
        <f>IF($B219=$A$1,IF(G$2&lt;&gt;0,TRIM(MID(Log!$A212,G$2,G$3)),""),IF($B219=$A$4,IF(G$5&lt;&gt;0,TRIM(MID(Log!$A212,G$5,G$6)),"")))</f>
        <v>0</v>
      </c>
    </row>
    <row r="220" spans="2:7" hidden="1">
      <c r="B220" t="b">
        <f>IF(MID(Log!$A213,B$2,B$3)=A$1,MID(Log!$A213,B$2,B$3),IF(MID(Log!$A213,B$5,B$6)=A$4,MID(Log!$A213,B$5,B$6)))</f>
        <v>0</v>
      </c>
      <c r="C220" t="b">
        <f>IF($B220=$A$1,IF(C$2&lt;&gt;0,MID(Log!$A213,C$2,C$3),""),IF($B220=$A$4,IF(C$5&lt;&gt;0,MID(Log!$A213,C$5,C$6),"")))</f>
        <v>0</v>
      </c>
      <c r="D220" t="b">
        <f>IF($B220=$A$1,IF(D$2&lt;&gt;0,MID(Log!$A213,D$2,D$3),""),IF($B220=$A$4,IF(D$5&lt;&gt;0,MID(Log!$A213,D$5,D$6),"")))</f>
        <v>0</v>
      </c>
      <c r="E220" t="b">
        <f>IF($B220=$A$1,IF(E$2&lt;&gt;0,TRIM(MID(Log!$A213,E$2,E$3)),""),IF($B220=$A$4,IF(E$5&lt;&gt;0,TRIM(MID(Log!$A213,E$5,E$6)),"")))</f>
        <v>0</v>
      </c>
      <c r="F220" t="b">
        <f>IF($B220=$A$1,IF(F$2&lt;&gt;0,TRIM(MID(Log!$A213,F$2,F$3)),""),IF($B220=$A$4,IF(F$5&lt;&gt;0,TRIM(MID(Log!$A213,F$5,F$6)),"")))</f>
        <v>0</v>
      </c>
      <c r="G220" t="b">
        <f>IF($B220=$A$1,IF(G$2&lt;&gt;0,TRIM(MID(Log!$A213,G$2,G$3)),""),IF($B220=$A$4,IF(G$5&lt;&gt;0,TRIM(MID(Log!$A213,G$5,G$6)),"")))</f>
        <v>0</v>
      </c>
    </row>
    <row r="221" spans="2:7" hidden="1">
      <c r="B221" t="b">
        <f>IF(MID(Log!$A214,B$2,B$3)=A$1,MID(Log!$A214,B$2,B$3),IF(MID(Log!$A214,B$5,B$6)=A$4,MID(Log!$A214,B$5,B$6)))</f>
        <v>0</v>
      </c>
      <c r="C221" t="b">
        <f>IF($B221=$A$1,IF(C$2&lt;&gt;0,MID(Log!$A214,C$2,C$3),""),IF($B221=$A$4,IF(C$5&lt;&gt;0,MID(Log!$A214,C$5,C$6),"")))</f>
        <v>0</v>
      </c>
      <c r="D221" t="b">
        <f>IF($B221=$A$1,IF(D$2&lt;&gt;0,MID(Log!$A214,D$2,D$3),""),IF($B221=$A$4,IF(D$5&lt;&gt;0,MID(Log!$A214,D$5,D$6),"")))</f>
        <v>0</v>
      </c>
      <c r="E221" t="b">
        <f>IF($B221=$A$1,IF(E$2&lt;&gt;0,TRIM(MID(Log!$A214,E$2,E$3)),""),IF($B221=$A$4,IF(E$5&lt;&gt;0,TRIM(MID(Log!$A214,E$5,E$6)),"")))</f>
        <v>0</v>
      </c>
      <c r="F221" t="b">
        <f>IF($B221=$A$1,IF(F$2&lt;&gt;0,TRIM(MID(Log!$A214,F$2,F$3)),""),IF($B221=$A$4,IF(F$5&lt;&gt;0,TRIM(MID(Log!$A214,F$5,F$6)),"")))</f>
        <v>0</v>
      </c>
      <c r="G221" t="b">
        <f>IF($B221=$A$1,IF(G$2&lt;&gt;0,TRIM(MID(Log!$A214,G$2,G$3)),""),IF($B221=$A$4,IF(G$5&lt;&gt;0,TRIM(MID(Log!$A214,G$5,G$6)),"")))</f>
        <v>0</v>
      </c>
    </row>
    <row r="222" spans="2:7" hidden="1">
      <c r="B222" t="b">
        <f>IF(MID(Log!$A215,B$2,B$3)=A$1,MID(Log!$A215,B$2,B$3),IF(MID(Log!$A215,B$5,B$6)=A$4,MID(Log!$A215,B$5,B$6)))</f>
        <v>0</v>
      </c>
      <c r="C222" t="b">
        <f>IF($B222=$A$1,IF(C$2&lt;&gt;0,MID(Log!$A215,C$2,C$3),""),IF($B222=$A$4,IF(C$5&lt;&gt;0,MID(Log!$A215,C$5,C$6),"")))</f>
        <v>0</v>
      </c>
      <c r="D222" t="b">
        <f>IF($B222=$A$1,IF(D$2&lt;&gt;0,MID(Log!$A215,D$2,D$3),""),IF($B222=$A$4,IF(D$5&lt;&gt;0,MID(Log!$A215,D$5,D$6),"")))</f>
        <v>0</v>
      </c>
      <c r="E222" t="b">
        <f>IF($B222=$A$1,IF(E$2&lt;&gt;0,TRIM(MID(Log!$A215,E$2,E$3)),""),IF($B222=$A$4,IF(E$5&lt;&gt;0,TRIM(MID(Log!$A215,E$5,E$6)),"")))</f>
        <v>0</v>
      </c>
      <c r="F222" t="b">
        <f>IF($B222=$A$1,IF(F$2&lt;&gt;0,TRIM(MID(Log!$A215,F$2,F$3)),""),IF($B222=$A$4,IF(F$5&lt;&gt;0,TRIM(MID(Log!$A215,F$5,F$6)),"")))</f>
        <v>0</v>
      </c>
      <c r="G222" t="b">
        <f>IF($B222=$A$1,IF(G$2&lt;&gt;0,TRIM(MID(Log!$A215,G$2,G$3)),""),IF($B222=$A$4,IF(G$5&lt;&gt;0,TRIM(MID(Log!$A215,G$5,G$6)),"")))</f>
        <v>0</v>
      </c>
    </row>
    <row r="223" spans="2:7" hidden="1">
      <c r="B223" t="b">
        <f>IF(MID(Log!$A216,B$2,B$3)=A$1,MID(Log!$A216,B$2,B$3),IF(MID(Log!$A216,B$5,B$6)=A$4,MID(Log!$A216,B$5,B$6)))</f>
        <v>0</v>
      </c>
      <c r="C223" t="b">
        <f>IF($B223=$A$1,IF(C$2&lt;&gt;0,MID(Log!$A216,C$2,C$3),""),IF($B223=$A$4,IF(C$5&lt;&gt;0,MID(Log!$A216,C$5,C$6),"")))</f>
        <v>0</v>
      </c>
      <c r="D223" t="b">
        <f>IF($B223=$A$1,IF(D$2&lt;&gt;0,MID(Log!$A216,D$2,D$3),""),IF($B223=$A$4,IF(D$5&lt;&gt;0,MID(Log!$A216,D$5,D$6),"")))</f>
        <v>0</v>
      </c>
      <c r="E223" t="b">
        <f>IF($B223=$A$1,IF(E$2&lt;&gt;0,TRIM(MID(Log!$A216,E$2,E$3)),""),IF($B223=$A$4,IF(E$5&lt;&gt;0,TRIM(MID(Log!$A216,E$5,E$6)),"")))</f>
        <v>0</v>
      </c>
      <c r="F223" t="b">
        <f>IF($B223=$A$1,IF(F$2&lt;&gt;0,TRIM(MID(Log!$A216,F$2,F$3)),""),IF($B223=$A$4,IF(F$5&lt;&gt;0,TRIM(MID(Log!$A216,F$5,F$6)),"")))</f>
        <v>0</v>
      </c>
      <c r="G223" t="b">
        <f>IF($B223=$A$1,IF(G$2&lt;&gt;0,TRIM(MID(Log!$A216,G$2,G$3)),""),IF($B223=$A$4,IF(G$5&lt;&gt;0,TRIM(MID(Log!$A216,G$5,G$6)),"")))</f>
        <v>0</v>
      </c>
    </row>
    <row r="224" spans="2:7" hidden="1">
      <c r="B224" t="b">
        <f>IF(MID(Log!$A217,B$2,B$3)=A$1,MID(Log!$A217,B$2,B$3),IF(MID(Log!$A217,B$5,B$6)=A$4,MID(Log!$A217,B$5,B$6)))</f>
        <v>0</v>
      </c>
      <c r="C224" t="b">
        <f>IF($B224=$A$1,IF(C$2&lt;&gt;0,MID(Log!$A217,C$2,C$3),""),IF($B224=$A$4,IF(C$5&lt;&gt;0,MID(Log!$A217,C$5,C$6),"")))</f>
        <v>0</v>
      </c>
      <c r="D224" t="b">
        <f>IF($B224=$A$1,IF(D$2&lt;&gt;0,MID(Log!$A217,D$2,D$3),""),IF($B224=$A$4,IF(D$5&lt;&gt;0,MID(Log!$A217,D$5,D$6),"")))</f>
        <v>0</v>
      </c>
      <c r="E224" t="b">
        <f>IF($B224=$A$1,IF(E$2&lt;&gt;0,TRIM(MID(Log!$A217,E$2,E$3)),""),IF($B224=$A$4,IF(E$5&lt;&gt;0,TRIM(MID(Log!$A217,E$5,E$6)),"")))</f>
        <v>0</v>
      </c>
      <c r="F224" t="b">
        <f>IF($B224=$A$1,IF(F$2&lt;&gt;0,TRIM(MID(Log!$A217,F$2,F$3)),""),IF($B224=$A$4,IF(F$5&lt;&gt;0,TRIM(MID(Log!$A217,F$5,F$6)),"")))</f>
        <v>0</v>
      </c>
      <c r="G224" t="b">
        <f>IF($B224=$A$1,IF(G$2&lt;&gt;0,TRIM(MID(Log!$A217,G$2,G$3)),""),IF($B224=$A$4,IF(G$5&lt;&gt;0,TRIM(MID(Log!$A217,G$5,G$6)),"")))</f>
        <v>0</v>
      </c>
    </row>
    <row r="225" spans="2:7" hidden="1">
      <c r="B225" t="b">
        <f>IF(MID(Log!$A218,B$2,B$3)=A$1,MID(Log!$A218,B$2,B$3),IF(MID(Log!$A218,B$5,B$6)=A$4,MID(Log!$A218,B$5,B$6)))</f>
        <v>0</v>
      </c>
      <c r="C225" t="b">
        <f>IF($B225=$A$1,IF(C$2&lt;&gt;0,MID(Log!$A218,C$2,C$3),""),IF($B225=$A$4,IF(C$5&lt;&gt;0,MID(Log!$A218,C$5,C$6),"")))</f>
        <v>0</v>
      </c>
      <c r="D225" t="b">
        <f>IF($B225=$A$1,IF(D$2&lt;&gt;0,MID(Log!$A218,D$2,D$3),""),IF($B225=$A$4,IF(D$5&lt;&gt;0,MID(Log!$A218,D$5,D$6),"")))</f>
        <v>0</v>
      </c>
      <c r="E225" t="b">
        <f>IF($B225=$A$1,IF(E$2&lt;&gt;0,TRIM(MID(Log!$A218,E$2,E$3)),""),IF($B225=$A$4,IF(E$5&lt;&gt;0,TRIM(MID(Log!$A218,E$5,E$6)),"")))</f>
        <v>0</v>
      </c>
      <c r="F225" t="b">
        <f>IF($B225=$A$1,IF(F$2&lt;&gt;0,TRIM(MID(Log!$A218,F$2,F$3)),""),IF($B225=$A$4,IF(F$5&lt;&gt;0,TRIM(MID(Log!$A218,F$5,F$6)),"")))</f>
        <v>0</v>
      </c>
      <c r="G225" t="b">
        <f>IF($B225=$A$1,IF(G$2&lt;&gt;0,TRIM(MID(Log!$A218,G$2,G$3)),""),IF($B225=$A$4,IF(G$5&lt;&gt;0,TRIM(MID(Log!$A218,G$5,G$6)),"")))</f>
        <v>0</v>
      </c>
    </row>
    <row r="226" spans="2:7" hidden="1">
      <c r="B226" t="b">
        <f>IF(MID(Log!$A219,B$2,B$3)=A$1,MID(Log!$A219,B$2,B$3),IF(MID(Log!$A219,B$5,B$6)=A$4,MID(Log!$A219,B$5,B$6)))</f>
        <v>0</v>
      </c>
      <c r="C226" t="b">
        <f>IF($B226=$A$1,IF(C$2&lt;&gt;0,MID(Log!$A219,C$2,C$3),""),IF($B226=$A$4,IF(C$5&lt;&gt;0,MID(Log!$A219,C$5,C$6),"")))</f>
        <v>0</v>
      </c>
      <c r="D226" t="b">
        <f>IF($B226=$A$1,IF(D$2&lt;&gt;0,MID(Log!$A219,D$2,D$3),""),IF($B226=$A$4,IF(D$5&lt;&gt;0,MID(Log!$A219,D$5,D$6),"")))</f>
        <v>0</v>
      </c>
      <c r="E226" t="b">
        <f>IF($B226=$A$1,IF(E$2&lt;&gt;0,TRIM(MID(Log!$A219,E$2,E$3)),""),IF($B226=$A$4,IF(E$5&lt;&gt;0,TRIM(MID(Log!$A219,E$5,E$6)),"")))</f>
        <v>0</v>
      </c>
      <c r="F226" t="b">
        <f>IF($B226=$A$1,IF(F$2&lt;&gt;0,TRIM(MID(Log!$A219,F$2,F$3)),""),IF($B226=$A$4,IF(F$5&lt;&gt;0,TRIM(MID(Log!$A219,F$5,F$6)),"")))</f>
        <v>0</v>
      </c>
      <c r="G226" t="b">
        <f>IF($B226=$A$1,IF(G$2&lt;&gt;0,TRIM(MID(Log!$A219,G$2,G$3)),""),IF($B226=$A$4,IF(G$5&lt;&gt;0,TRIM(MID(Log!$A219,G$5,G$6)),"")))</f>
        <v>0</v>
      </c>
    </row>
    <row r="227" spans="2:7" hidden="1">
      <c r="B227" t="b">
        <f>IF(MID(Log!$A220,B$2,B$3)=A$1,MID(Log!$A220,B$2,B$3),IF(MID(Log!$A220,B$5,B$6)=A$4,MID(Log!$A220,B$5,B$6)))</f>
        <v>0</v>
      </c>
      <c r="C227" t="b">
        <f>IF($B227=$A$1,IF(C$2&lt;&gt;0,MID(Log!$A220,C$2,C$3),""),IF($B227=$A$4,IF(C$5&lt;&gt;0,MID(Log!$A220,C$5,C$6),"")))</f>
        <v>0</v>
      </c>
      <c r="D227" t="b">
        <f>IF($B227=$A$1,IF(D$2&lt;&gt;0,MID(Log!$A220,D$2,D$3),""),IF($B227=$A$4,IF(D$5&lt;&gt;0,MID(Log!$A220,D$5,D$6),"")))</f>
        <v>0</v>
      </c>
      <c r="E227" t="b">
        <f>IF($B227=$A$1,IF(E$2&lt;&gt;0,TRIM(MID(Log!$A220,E$2,E$3)),""),IF($B227=$A$4,IF(E$5&lt;&gt;0,TRIM(MID(Log!$A220,E$5,E$6)),"")))</f>
        <v>0</v>
      </c>
      <c r="F227" t="b">
        <f>IF($B227=$A$1,IF(F$2&lt;&gt;0,TRIM(MID(Log!$A220,F$2,F$3)),""),IF($B227=$A$4,IF(F$5&lt;&gt;0,TRIM(MID(Log!$A220,F$5,F$6)),"")))</f>
        <v>0</v>
      </c>
      <c r="G227" t="b">
        <f>IF($B227=$A$1,IF(G$2&lt;&gt;0,TRIM(MID(Log!$A220,G$2,G$3)),""),IF($B227=$A$4,IF(G$5&lt;&gt;0,TRIM(MID(Log!$A220,G$5,G$6)),"")))</f>
        <v>0</v>
      </c>
    </row>
    <row r="228" spans="2:7" hidden="1">
      <c r="B228" t="b">
        <f>IF(MID(Log!$A221,B$2,B$3)=A$1,MID(Log!$A221,B$2,B$3),IF(MID(Log!$A221,B$5,B$6)=A$4,MID(Log!$A221,B$5,B$6)))</f>
        <v>0</v>
      </c>
      <c r="C228" t="b">
        <f>IF($B228=$A$1,IF(C$2&lt;&gt;0,MID(Log!$A221,C$2,C$3),""),IF($B228=$A$4,IF(C$5&lt;&gt;0,MID(Log!$A221,C$5,C$6),"")))</f>
        <v>0</v>
      </c>
      <c r="D228" t="b">
        <f>IF($B228=$A$1,IF(D$2&lt;&gt;0,MID(Log!$A221,D$2,D$3),""),IF($B228=$A$4,IF(D$5&lt;&gt;0,MID(Log!$A221,D$5,D$6),"")))</f>
        <v>0</v>
      </c>
      <c r="E228" t="b">
        <f>IF($B228=$A$1,IF(E$2&lt;&gt;0,TRIM(MID(Log!$A221,E$2,E$3)),""),IF($B228=$A$4,IF(E$5&lt;&gt;0,TRIM(MID(Log!$A221,E$5,E$6)),"")))</f>
        <v>0</v>
      </c>
      <c r="F228" t="b">
        <f>IF($B228=$A$1,IF(F$2&lt;&gt;0,TRIM(MID(Log!$A221,F$2,F$3)),""),IF($B228=$A$4,IF(F$5&lt;&gt;0,TRIM(MID(Log!$A221,F$5,F$6)),"")))</f>
        <v>0</v>
      </c>
      <c r="G228" t="b">
        <f>IF($B228=$A$1,IF(G$2&lt;&gt;0,TRIM(MID(Log!$A221,G$2,G$3)),""),IF($B228=$A$4,IF(G$5&lt;&gt;0,TRIM(MID(Log!$A221,G$5,G$6)),"")))</f>
        <v>0</v>
      </c>
    </row>
    <row r="229" spans="2:7" hidden="1">
      <c r="B229" t="b">
        <f>IF(MID(Log!$A222,B$2,B$3)=A$1,MID(Log!$A222,B$2,B$3),IF(MID(Log!$A222,B$5,B$6)=A$4,MID(Log!$A222,B$5,B$6)))</f>
        <v>0</v>
      </c>
      <c r="C229" t="b">
        <f>IF($B229=$A$1,IF(C$2&lt;&gt;0,MID(Log!$A222,C$2,C$3),""),IF($B229=$A$4,IF(C$5&lt;&gt;0,MID(Log!$A222,C$5,C$6),"")))</f>
        <v>0</v>
      </c>
      <c r="D229" t="b">
        <f>IF($B229=$A$1,IF(D$2&lt;&gt;0,MID(Log!$A222,D$2,D$3),""),IF($B229=$A$4,IF(D$5&lt;&gt;0,MID(Log!$A222,D$5,D$6),"")))</f>
        <v>0</v>
      </c>
      <c r="E229" t="b">
        <f>IF($B229=$A$1,IF(E$2&lt;&gt;0,TRIM(MID(Log!$A222,E$2,E$3)),""),IF($B229=$A$4,IF(E$5&lt;&gt;0,TRIM(MID(Log!$A222,E$5,E$6)),"")))</f>
        <v>0</v>
      </c>
      <c r="F229" t="b">
        <f>IF($B229=$A$1,IF(F$2&lt;&gt;0,TRIM(MID(Log!$A222,F$2,F$3)),""),IF($B229=$A$4,IF(F$5&lt;&gt;0,TRIM(MID(Log!$A222,F$5,F$6)),"")))</f>
        <v>0</v>
      </c>
      <c r="G229" t="b">
        <f>IF($B229=$A$1,IF(G$2&lt;&gt;0,TRIM(MID(Log!$A222,G$2,G$3)),""),IF($B229=$A$4,IF(G$5&lt;&gt;0,TRIM(MID(Log!$A222,G$5,G$6)),"")))</f>
        <v>0</v>
      </c>
    </row>
    <row r="230" spans="2:7" hidden="1">
      <c r="B230" t="b">
        <f>IF(MID(Log!$A223,B$2,B$3)=A$1,MID(Log!$A223,B$2,B$3),IF(MID(Log!$A223,B$5,B$6)=A$4,MID(Log!$A223,B$5,B$6)))</f>
        <v>0</v>
      </c>
      <c r="C230" t="b">
        <f>IF($B230=$A$1,IF(C$2&lt;&gt;0,MID(Log!$A223,C$2,C$3),""),IF($B230=$A$4,IF(C$5&lt;&gt;0,MID(Log!$A223,C$5,C$6),"")))</f>
        <v>0</v>
      </c>
      <c r="D230" t="b">
        <f>IF($B230=$A$1,IF(D$2&lt;&gt;0,MID(Log!$A223,D$2,D$3),""),IF($B230=$A$4,IF(D$5&lt;&gt;0,MID(Log!$A223,D$5,D$6),"")))</f>
        <v>0</v>
      </c>
      <c r="E230" t="b">
        <f>IF($B230=$A$1,IF(E$2&lt;&gt;0,TRIM(MID(Log!$A223,E$2,E$3)),""),IF($B230=$A$4,IF(E$5&lt;&gt;0,TRIM(MID(Log!$A223,E$5,E$6)),"")))</f>
        <v>0</v>
      </c>
      <c r="F230" t="b">
        <f>IF($B230=$A$1,IF(F$2&lt;&gt;0,TRIM(MID(Log!$A223,F$2,F$3)),""),IF($B230=$A$4,IF(F$5&lt;&gt;0,TRIM(MID(Log!$A223,F$5,F$6)),"")))</f>
        <v>0</v>
      </c>
      <c r="G230" t="b">
        <f>IF($B230=$A$1,IF(G$2&lt;&gt;0,TRIM(MID(Log!$A223,G$2,G$3)),""),IF($B230=$A$4,IF(G$5&lt;&gt;0,TRIM(MID(Log!$A223,G$5,G$6)),"")))</f>
        <v>0</v>
      </c>
    </row>
    <row r="231" spans="2:7" hidden="1">
      <c r="B231" t="b">
        <f>IF(MID(Log!$A224,B$2,B$3)=A$1,MID(Log!$A224,B$2,B$3),IF(MID(Log!$A224,B$5,B$6)=A$4,MID(Log!$A224,B$5,B$6)))</f>
        <v>0</v>
      </c>
      <c r="C231" t="b">
        <f>IF($B231=$A$1,IF(C$2&lt;&gt;0,MID(Log!$A224,C$2,C$3),""),IF($B231=$A$4,IF(C$5&lt;&gt;0,MID(Log!$A224,C$5,C$6),"")))</f>
        <v>0</v>
      </c>
      <c r="D231" t="b">
        <f>IF($B231=$A$1,IF(D$2&lt;&gt;0,MID(Log!$A224,D$2,D$3),""),IF($B231=$A$4,IF(D$5&lt;&gt;0,MID(Log!$A224,D$5,D$6),"")))</f>
        <v>0</v>
      </c>
      <c r="E231" t="b">
        <f>IF($B231=$A$1,IF(E$2&lt;&gt;0,TRIM(MID(Log!$A224,E$2,E$3)),""),IF($B231=$A$4,IF(E$5&lt;&gt;0,TRIM(MID(Log!$A224,E$5,E$6)),"")))</f>
        <v>0</v>
      </c>
      <c r="F231" t="b">
        <f>IF($B231=$A$1,IF(F$2&lt;&gt;0,TRIM(MID(Log!$A224,F$2,F$3)),""),IF($B231=$A$4,IF(F$5&lt;&gt;0,TRIM(MID(Log!$A224,F$5,F$6)),"")))</f>
        <v>0</v>
      </c>
      <c r="G231" t="b">
        <f>IF($B231=$A$1,IF(G$2&lt;&gt;0,TRIM(MID(Log!$A224,G$2,G$3)),""),IF($B231=$A$4,IF(G$5&lt;&gt;0,TRIM(MID(Log!$A224,G$5,G$6)),"")))</f>
        <v>0</v>
      </c>
    </row>
    <row r="232" spans="2:7" hidden="1">
      <c r="B232" t="b">
        <f>IF(MID(Log!$A225,B$2,B$3)=A$1,MID(Log!$A225,B$2,B$3),IF(MID(Log!$A225,B$5,B$6)=A$4,MID(Log!$A225,B$5,B$6)))</f>
        <v>0</v>
      </c>
      <c r="C232" t="b">
        <f>IF($B232=$A$1,IF(C$2&lt;&gt;0,MID(Log!$A225,C$2,C$3),""),IF($B232=$A$4,IF(C$5&lt;&gt;0,MID(Log!$A225,C$5,C$6),"")))</f>
        <v>0</v>
      </c>
      <c r="D232" t="b">
        <f>IF($B232=$A$1,IF(D$2&lt;&gt;0,MID(Log!$A225,D$2,D$3),""),IF($B232=$A$4,IF(D$5&lt;&gt;0,MID(Log!$A225,D$5,D$6),"")))</f>
        <v>0</v>
      </c>
      <c r="E232" t="b">
        <f>IF($B232=$A$1,IF(E$2&lt;&gt;0,TRIM(MID(Log!$A225,E$2,E$3)),""),IF($B232=$A$4,IF(E$5&lt;&gt;0,TRIM(MID(Log!$A225,E$5,E$6)),"")))</f>
        <v>0</v>
      </c>
      <c r="F232" t="b">
        <f>IF($B232=$A$1,IF(F$2&lt;&gt;0,TRIM(MID(Log!$A225,F$2,F$3)),""),IF($B232=$A$4,IF(F$5&lt;&gt;0,TRIM(MID(Log!$A225,F$5,F$6)),"")))</f>
        <v>0</v>
      </c>
      <c r="G232" t="b">
        <f>IF($B232=$A$1,IF(G$2&lt;&gt;0,TRIM(MID(Log!$A225,G$2,G$3)),""),IF($B232=$A$4,IF(G$5&lt;&gt;0,TRIM(MID(Log!$A225,G$5,G$6)),"")))</f>
        <v>0</v>
      </c>
    </row>
    <row r="233" spans="2:7" hidden="1">
      <c r="B233" t="b">
        <f>IF(MID(Log!$A226,B$2,B$3)=A$1,MID(Log!$A226,B$2,B$3),IF(MID(Log!$A226,B$5,B$6)=A$4,MID(Log!$A226,B$5,B$6)))</f>
        <v>0</v>
      </c>
      <c r="C233" t="b">
        <f>IF($B233=$A$1,IF(C$2&lt;&gt;0,MID(Log!$A226,C$2,C$3),""),IF($B233=$A$4,IF(C$5&lt;&gt;0,MID(Log!$A226,C$5,C$6),"")))</f>
        <v>0</v>
      </c>
      <c r="D233" t="b">
        <f>IF($B233=$A$1,IF(D$2&lt;&gt;0,MID(Log!$A226,D$2,D$3),""),IF($B233=$A$4,IF(D$5&lt;&gt;0,MID(Log!$A226,D$5,D$6),"")))</f>
        <v>0</v>
      </c>
      <c r="E233" t="b">
        <f>IF($B233=$A$1,IF(E$2&lt;&gt;0,TRIM(MID(Log!$A226,E$2,E$3)),""),IF($B233=$A$4,IF(E$5&lt;&gt;0,TRIM(MID(Log!$A226,E$5,E$6)),"")))</f>
        <v>0</v>
      </c>
      <c r="F233" t="b">
        <f>IF($B233=$A$1,IF(F$2&lt;&gt;0,TRIM(MID(Log!$A226,F$2,F$3)),""),IF($B233=$A$4,IF(F$5&lt;&gt;0,TRIM(MID(Log!$A226,F$5,F$6)),"")))</f>
        <v>0</v>
      </c>
      <c r="G233" t="b">
        <f>IF($B233=$A$1,IF(G$2&lt;&gt;0,TRIM(MID(Log!$A226,G$2,G$3)),""),IF($B233=$A$4,IF(G$5&lt;&gt;0,TRIM(MID(Log!$A226,G$5,G$6)),"")))</f>
        <v>0</v>
      </c>
    </row>
    <row r="234" spans="2:7" hidden="1">
      <c r="B234" t="b">
        <f>IF(MID(Log!$A227,B$2,B$3)=A$1,MID(Log!$A227,B$2,B$3),IF(MID(Log!$A227,B$5,B$6)=A$4,MID(Log!$A227,B$5,B$6)))</f>
        <v>0</v>
      </c>
      <c r="C234" t="b">
        <f>IF($B234=$A$1,IF(C$2&lt;&gt;0,MID(Log!$A227,C$2,C$3),""),IF($B234=$A$4,IF(C$5&lt;&gt;0,MID(Log!$A227,C$5,C$6),"")))</f>
        <v>0</v>
      </c>
      <c r="D234" t="b">
        <f>IF($B234=$A$1,IF(D$2&lt;&gt;0,MID(Log!$A227,D$2,D$3),""),IF($B234=$A$4,IF(D$5&lt;&gt;0,MID(Log!$A227,D$5,D$6),"")))</f>
        <v>0</v>
      </c>
      <c r="E234" t="b">
        <f>IF($B234=$A$1,IF(E$2&lt;&gt;0,TRIM(MID(Log!$A227,E$2,E$3)),""),IF($B234=$A$4,IF(E$5&lt;&gt;0,TRIM(MID(Log!$A227,E$5,E$6)),"")))</f>
        <v>0</v>
      </c>
      <c r="F234" t="b">
        <f>IF($B234=$A$1,IF(F$2&lt;&gt;0,TRIM(MID(Log!$A227,F$2,F$3)),""),IF($B234=$A$4,IF(F$5&lt;&gt;0,TRIM(MID(Log!$A227,F$5,F$6)),"")))</f>
        <v>0</v>
      </c>
      <c r="G234" t="b">
        <f>IF($B234=$A$1,IF(G$2&lt;&gt;0,TRIM(MID(Log!$A227,G$2,G$3)),""),IF($B234=$A$4,IF(G$5&lt;&gt;0,TRIM(MID(Log!$A227,G$5,G$6)),"")))</f>
        <v>0</v>
      </c>
    </row>
    <row r="235" spans="2:7" hidden="1">
      <c r="B235" t="b">
        <f>IF(MID(Log!$A228,B$2,B$3)=A$1,MID(Log!$A228,B$2,B$3),IF(MID(Log!$A228,B$5,B$6)=A$4,MID(Log!$A228,B$5,B$6)))</f>
        <v>0</v>
      </c>
      <c r="C235" t="b">
        <f>IF($B235=$A$1,IF(C$2&lt;&gt;0,MID(Log!$A228,C$2,C$3),""),IF($B235=$A$4,IF(C$5&lt;&gt;0,MID(Log!$A228,C$5,C$6),"")))</f>
        <v>0</v>
      </c>
      <c r="D235" t="b">
        <f>IF($B235=$A$1,IF(D$2&lt;&gt;0,MID(Log!$A228,D$2,D$3),""),IF($B235=$A$4,IF(D$5&lt;&gt;0,MID(Log!$A228,D$5,D$6),"")))</f>
        <v>0</v>
      </c>
      <c r="E235" t="b">
        <f>IF($B235=$A$1,IF(E$2&lt;&gt;0,TRIM(MID(Log!$A228,E$2,E$3)),""),IF($B235=$A$4,IF(E$5&lt;&gt;0,TRIM(MID(Log!$A228,E$5,E$6)),"")))</f>
        <v>0</v>
      </c>
      <c r="F235" t="b">
        <f>IF($B235=$A$1,IF(F$2&lt;&gt;0,TRIM(MID(Log!$A228,F$2,F$3)),""),IF($B235=$A$4,IF(F$5&lt;&gt;0,TRIM(MID(Log!$A228,F$5,F$6)),"")))</f>
        <v>0</v>
      </c>
      <c r="G235" t="b">
        <f>IF($B235=$A$1,IF(G$2&lt;&gt;0,TRIM(MID(Log!$A228,G$2,G$3)),""),IF($B235=$A$4,IF(G$5&lt;&gt;0,TRIM(MID(Log!$A228,G$5,G$6)),"")))</f>
        <v>0</v>
      </c>
    </row>
    <row r="236" spans="2:7" hidden="1">
      <c r="B236" t="b">
        <f>IF(MID(Log!$A229,B$2,B$3)=A$1,MID(Log!$A229,B$2,B$3),IF(MID(Log!$A229,B$5,B$6)=A$4,MID(Log!$A229,B$5,B$6)))</f>
        <v>0</v>
      </c>
      <c r="C236" t="b">
        <f>IF($B236=$A$1,IF(C$2&lt;&gt;0,MID(Log!$A229,C$2,C$3),""),IF($B236=$A$4,IF(C$5&lt;&gt;0,MID(Log!$A229,C$5,C$6),"")))</f>
        <v>0</v>
      </c>
      <c r="D236" t="b">
        <f>IF($B236=$A$1,IF(D$2&lt;&gt;0,MID(Log!$A229,D$2,D$3),""),IF($B236=$A$4,IF(D$5&lt;&gt;0,MID(Log!$A229,D$5,D$6),"")))</f>
        <v>0</v>
      </c>
      <c r="E236" t="b">
        <f>IF($B236=$A$1,IF(E$2&lt;&gt;0,TRIM(MID(Log!$A229,E$2,E$3)),""),IF($B236=$A$4,IF(E$5&lt;&gt;0,TRIM(MID(Log!$A229,E$5,E$6)),"")))</f>
        <v>0</v>
      </c>
      <c r="F236" t="b">
        <f>IF($B236=$A$1,IF(F$2&lt;&gt;0,TRIM(MID(Log!$A229,F$2,F$3)),""),IF($B236=$A$4,IF(F$5&lt;&gt;0,TRIM(MID(Log!$A229,F$5,F$6)),"")))</f>
        <v>0</v>
      </c>
      <c r="G236" t="b">
        <f>IF($B236=$A$1,IF(G$2&lt;&gt;0,TRIM(MID(Log!$A229,G$2,G$3)),""),IF($B236=$A$4,IF(G$5&lt;&gt;0,TRIM(MID(Log!$A229,G$5,G$6)),"")))</f>
        <v>0</v>
      </c>
    </row>
    <row r="237" spans="2:7" hidden="1">
      <c r="B237" t="b">
        <f>IF(MID(Log!$A230,B$2,B$3)=A$1,MID(Log!$A230,B$2,B$3),IF(MID(Log!$A230,B$5,B$6)=A$4,MID(Log!$A230,B$5,B$6)))</f>
        <v>0</v>
      </c>
      <c r="C237" t="b">
        <f>IF($B237=$A$1,IF(C$2&lt;&gt;0,MID(Log!$A230,C$2,C$3),""),IF($B237=$A$4,IF(C$5&lt;&gt;0,MID(Log!$A230,C$5,C$6),"")))</f>
        <v>0</v>
      </c>
      <c r="D237" t="b">
        <f>IF($B237=$A$1,IF(D$2&lt;&gt;0,MID(Log!$A230,D$2,D$3),""),IF($B237=$A$4,IF(D$5&lt;&gt;0,MID(Log!$A230,D$5,D$6),"")))</f>
        <v>0</v>
      </c>
      <c r="E237" t="b">
        <f>IF($B237=$A$1,IF(E$2&lt;&gt;0,TRIM(MID(Log!$A230,E$2,E$3)),""),IF($B237=$A$4,IF(E$5&lt;&gt;0,TRIM(MID(Log!$A230,E$5,E$6)),"")))</f>
        <v>0</v>
      </c>
      <c r="F237" t="b">
        <f>IF($B237=$A$1,IF(F$2&lt;&gt;0,TRIM(MID(Log!$A230,F$2,F$3)),""),IF($B237=$A$4,IF(F$5&lt;&gt;0,TRIM(MID(Log!$A230,F$5,F$6)),"")))</f>
        <v>0</v>
      </c>
      <c r="G237" t="b">
        <f>IF($B237=$A$1,IF(G$2&lt;&gt;0,TRIM(MID(Log!$A230,G$2,G$3)),""),IF($B237=$A$4,IF(G$5&lt;&gt;0,TRIM(MID(Log!$A230,G$5,G$6)),"")))</f>
        <v>0</v>
      </c>
    </row>
    <row r="238" spans="2:7" hidden="1">
      <c r="B238" t="b">
        <f>IF(MID(Log!$A231,B$2,B$3)=A$1,MID(Log!$A231,B$2,B$3),IF(MID(Log!$A231,B$5,B$6)=A$4,MID(Log!$A231,B$5,B$6)))</f>
        <v>0</v>
      </c>
      <c r="C238" t="b">
        <f>IF($B238=$A$1,IF(C$2&lt;&gt;0,MID(Log!$A231,C$2,C$3),""),IF($B238=$A$4,IF(C$5&lt;&gt;0,MID(Log!$A231,C$5,C$6),"")))</f>
        <v>0</v>
      </c>
      <c r="D238" t="b">
        <f>IF($B238=$A$1,IF(D$2&lt;&gt;0,MID(Log!$A231,D$2,D$3),""),IF($B238=$A$4,IF(D$5&lt;&gt;0,MID(Log!$A231,D$5,D$6),"")))</f>
        <v>0</v>
      </c>
      <c r="E238" t="b">
        <f>IF($B238=$A$1,IF(E$2&lt;&gt;0,TRIM(MID(Log!$A231,E$2,E$3)),""),IF($B238=$A$4,IF(E$5&lt;&gt;0,TRIM(MID(Log!$A231,E$5,E$6)),"")))</f>
        <v>0</v>
      </c>
      <c r="F238" t="b">
        <f>IF($B238=$A$1,IF(F$2&lt;&gt;0,TRIM(MID(Log!$A231,F$2,F$3)),""),IF($B238=$A$4,IF(F$5&lt;&gt;0,TRIM(MID(Log!$A231,F$5,F$6)),"")))</f>
        <v>0</v>
      </c>
      <c r="G238" t="b">
        <f>IF($B238=$A$1,IF(G$2&lt;&gt;0,TRIM(MID(Log!$A231,G$2,G$3)),""),IF($B238=$A$4,IF(G$5&lt;&gt;0,TRIM(MID(Log!$A231,G$5,G$6)),"")))</f>
        <v>0</v>
      </c>
    </row>
    <row r="239" spans="2:7" hidden="1">
      <c r="B239" t="b">
        <f>IF(MID(Log!$A232,B$2,B$3)=A$1,MID(Log!$A232,B$2,B$3),IF(MID(Log!$A232,B$5,B$6)=A$4,MID(Log!$A232,B$5,B$6)))</f>
        <v>0</v>
      </c>
      <c r="C239" t="b">
        <f>IF($B239=$A$1,IF(C$2&lt;&gt;0,MID(Log!$A232,C$2,C$3),""),IF($B239=$A$4,IF(C$5&lt;&gt;0,MID(Log!$A232,C$5,C$6),"")))</f>
        <v>0</v>
      </c>
      <c r="D239" t="b">
        <f>IF($B239=$A$1,IF(D$2&lt;&gt;0,MID(Log!$A232,D$2,D$3),""),IF($B239=$A$4,IF(D$5&lt;&gt;0,MID(Log!$A232,D$5,D$6),"")))</f>
        <v>0</v>
      </c>
      <c r="E239" t="b">
        <f>IF($B239=$A$1,IF(E$2&lt;&gt;0,TRIM(MID(Log!$A232,E$2,E$3)),""),IF($B239=$A$4,IF(E$5&lt;&gt;0,TRIM(MID(Log!$A232,E$5,E$6)),"")))</f>
        <v>0</v>
      </c>
      <c r="F239" t="b">
        <f>IF($B239=$A$1,IF(F$2&lt;&gt;0,TRIM(MID(Log!$A232,F$2,F$3)),""),IF($B239=$A$4,IF(F$5&lt;&gt;0,TRIM(MID(Log!$A232,F$5,F$6)),"")))</f>
        <v>0</v>
      </c>
      <c r="G239" t="b">
        <f>IF($B239=$A$1,IF(G$2&lt;&gt;0,TRIM(MID(Log!$A232,G$2,G$3)),""),IF($B239=$A$4,IF(G$5&lt;&gt;0,TRIM(MID(Log!$A232,G$5,G$6)),"")))</f>
        <v>0</v>
      </c>
    </row>
    <row r="240" spans="2:7" hidden="1">
      <c r="B240" t="b">
        <f>IF(MID(Log!$A233,B$2,B$3)=A$1,MID(Log!$A233,B$2,B$3),IF(MID(Log!$A233,B$5,B$6)=A$4,MID(Log!$A233,B$5,B$6)))</f>
        <v>0</v>
      </c>
      <c r="C240" t="b">
        <f>IF($B240=$A$1,IF(C$2&lt;&gt;0,MID(Log!$A233,C$2,C$3),""),IF($B240=$A$4,IF(C$5&lt;&gt;0,MID(Log!$A233,C$5,C$6),"")))</f>
        <v>0</v>
      </c>
      <c r="D240" t="b">
        <f>IF($B240=$A$1,IF(D$2&lt;&gt;0,MID(Log!$A233,D$2,D$3),""),IF($B240=$A$4,IF(D$5&lt;&gt;0,MID(Log!$A233,D$5,D$6),"")))</f>
        <v>0</v>
      </c>
      <c r="E240" t="b">
        <f>IF($B240=$A$1,IF(E$2&lt;&gt;0,TRIM(MID(Log!$A233,E$2,E$3)),""),IF($B240=$A$4,IF(E$5&lt;&gt;0,TRIM(MID(Log!$A233,E$5,E$6)),"")))</f>
        <v>0</v>
      </c>
      <c r="F240" t="b">
        <f>IF($B240=$A$1,IF(F$2&lt;&gt;0,TRIM(MID(Log!$A233,F$2,F$3)),""),IF($B240=$A$4,IF(F$5&lt;&gt;0,TRIM(MID(Log!$A233,F$5,F$6)),"")))</f>
        <v>0</v>
      </c>
      <c r="G240" t="b">
        <f>IF($B240=$A$1,IF(G$2&lt;&gt;0,TRIM(MID(Log!$A233,G$2,G$3)),""),IF($B240=$A$4,IF(G$5&lt;&gt;0,TRIM(MID(Log!$A233,G$5,G$6)),"")))</f>
        <v>0</v>
      </c>
    </row>
    <row r="241" spans="2:7" hidden="1">
      <c r="B241" t="b">
        <f>IF(MID(Log!$A234,B$2,B$3)=A$1,MID(Log!$A234,B$2,B$3),IF(MID(Log!$A234,B$5,B$6)=A$4,MID(Log!$A234,B$5,B$6)))</f>
        <v>0</v>
      </c>
      <c r="C241" t="b">
        <f>IF($B241=$A$1,IF(C$2&lt;&gt;0,MID(Log!$A234,C$2,C$3),""),IF($B241=$A$4,IF(C$5&lt;&gt;0,MID(Log!$A234,C$5,C$6),"")))</f>
        <v>0</v>
      </c>
      <c r="D241" t="b">
        <f>IF($B241=$A$1,IF(D$2&lt;&gt;0,MID(Log!$A234,D$2,D$3),""),IF($B241=$A$4,IF(D$5&lt;&gt;0,MID(Log!$A234,D$5,D$6),"")))</f>
        <v>0</v>
      </c>
      <c r="E241" t="b">
        <f>IF($B241=$A$1,IF(E$2&lt;&gt;0,TRIM(MID(Log!$A234,E$2,E$3)),""),IF($B241=$A$4,IF(E$5&lt;&gt;0,TRIM(MID(Log!$A234,E$5,E$6)),"")))</f>
        <v>0</v>
      </c>
      <c r="F241" t="b">
        <f>IF($B241=$A$1,IF(F$2&lt;&gt;0,TRIM(MID(Log!$A234,F$2,F$3)),""),IF($B241=$A$4,IF(F$5&lt;&gt;0,TRIM(MID(Log!$A234,F$5,F$6)),"")))</f>
        <v>0</v>
      </c>
      <c r="G241" t="b">
        <f>IF($B241=$A$1,IF(G$2&lt;&gt;0,TRIM(MID(Log!$A234,G$2,G$3)),""),IF($B241=$A$4,IF(G$5&lt;&gt;0,TRIM(MID(Log!$A234,G$5,G$6)),"")))</f>
        <v>0</v>
      </c>
    </row>
    <row r="242" spans="2:7" hidden="1">
      <c r="B242" t="b">
        <f>IF(MID(Log!$A235,B$2,B$3)=A$1,MID(Log!$A235,B$2,B$3),IF(MID(Log!$A235,B$5,B$6)=A$4,MID(Log!$A235,B$5,B$6)))</f>
        <v>0</v>
      </c>
      <c r="C242" t="b">
        <f>IF($B242=$A$1,IF(C$2&lt;&gt;0,MID(Log!$A235,C$2,C$3),""),IF($B242=$A$4,IF(C$5&lt;&gt;0,MID(Log!$A235,C$5,C$6),"")))</f>
        <v>0</v>
      </c>
      <c r="D242" t="b">
        <f>IF($B242=$A$1,IF(D$2&lt;&gt;0,MID(Log!$A235,D$2,D$3),""),IF($B242=$A$4,IF(D$5&lt;&gt;0,MID(Log!$A235,D$5,D$6),"")))</f>
        <v>0</v>
      </c>
      <c r="E242" t="b">
        <f>IF($B242=$A$1,IF(E$2&lt;&gt;0,TRIM(MID(Log!$A235,E$2,E$3)),""),IF($B242=$A$4,IF(E$5&lt;&gt;0,TRIM(MID(Log!$A235,E$5,E$6)),"")))</f>
        <v>0</v>
      </c>
      <c r="F242" t="b">
        <f>IF($B242=$A$1,IF(F$2&lt;&gt;0,TRIM(MID(Log!$A235,F$2,F$3)),""),IF($B242=$A$4,IF(F$5&lt;&gt;0,TRIM(MID(Log!$A235,F$5,F$6)),"")))</f>
        <v>0</v>
      </c>
      <c r="G242" t="b">
        <f>IF($B242=$A$1,IF(G$2&lt;&gt;0,TRIM(MID(Log!$A235,G$2,G$3)),""),IF($B242=$A$4,IF(G$5&lt;&gt;0,TRIM(MID(Log!$A235,G$5,G$6)),"")))</f>
        <v>0</v>
      </c>
    </row>
    <row r="243" spans="2:7" hidden="1">
      <c r="B243" t="b">
        <f>IF(MID(Log!$A236,B$2,B$3)=A$1,MID(Log!$A236,B$2,B$3),IF(MID(Log!$A236,B$5,B$6)=A$4,MID(Log!$A236,B$5,B$6)))</f>
        <v>0</v>
      </c>
      <c r="C243" t="b">
        <f>IF($B243=$A$1,IF(C$2&lt;&gt;0,MID(Log!$A236,C$2,C$3),""),IF($B243=$A$4,IF(C$5&lt;&gt;0,MID(Log!$A236,C$5,C$6),"")))</f>
        <v>0</v>
      </c>
      <c r="D243" t="b">
        <f>IF($B243=$A$1,IF(D$2&lt;&gt;0,MID(Log!$A236,D$2,D$3),""),IF($B243=$A$4,IF(D$5&lt;&gt;0,MID(Log!$A236,D$5,D$6),"")))</f>
        <v>0</v>
      </c>
      <c r="E243" t="b">
        <f>IF($B243=$A$1,IF(E$2&lt;&gt;0,TRIM(MID(Log!$A236,E$2,E$3)),""),IF($B243=$A$4,IF(E$5&lt;&gt;0,TRIM(MID(Log!$A236,E$5,E$6)),"")))</f>
        <v>0</v>
      </c>
      <c r="F243" t="b">
        <f>IF($B243=$A$1,IF(F$2&lt;&gt;0,TRIM(MID(Log!$A236,F$2,F$3)),""),IF($B243=$A$4,IF(F$5&lt;&gt;0,TRIM(MID(Log!$A236,F$5,F$6)),"")))</f>
        <v>0</v>
      </c>
      <c r="G243" t="b">
        <f>IF($B243=$A$1,IF(G$2&lt;&gt;0,TRIM(MID(Log!$A236,G$2,G$3)),""),IF($B243=$A$4,IF(G$5&lt;&gt;0,TRIM(MID(Log!$A236,G$5,G$6)),"")))</f>
        <v>0</v>
      </c>
    </row>
    <row r="244" spans="2:7" hidden="1">
      <c r="B244" t="b">
        <f>IF(MID(Log!$A237,B$2,B$3)=A$1,MID(Log!$A237,B$2,B$3),IF(MID(Log!$A237,B$5,B$6)=A$4,MID(Log!$A237,B$5,B$6)))</f>
        <v>0</v>
      </c>
      <c r="C244" t="b">
        <f>IF($B244=$A$1,IF(C$2&lt;&gt;0,MID(Log!$A237,C$2,C$3),""),IF($B244=$A$4,IF(C$5&lt;&gt;0,MID(Log!$A237,C$5,C$6),"")))</f>
        <v>0</v>
      </c>
      <c r="D244" t="b">
        <f>IF($B244=$A$1,IF(D$2&lt;&gt;0,MID(Log!$A237,D$2,D$3),""),IF($B244=$A$4,IF(D$5&lt;&gt;0,MID(Log!$A237,D$5,D$6),"")))</f>
        <v>0</v>
      </c>
      <c r="E244" t="b">
        <f>IF($B244=$A$1,IF(E$2&lt;&gt;0,TRIM(MID(Log!$A237,E$2,E$3)),""),IF($B244=$A$4,IF(E$5&lt;&gt;0,TRIM(MID(Log!$A237,E$5,E$6)),"")))</f>
        <v>0</v>
      </c>
      <c r="F244" t="b">
        <f>IF($B244=$A$1,IF(F$2&lt;&gt;0,TRIM(MID(Log!$A237,F$2,F$3)),""),IF($B244=$A$4,IF(F$5&lt;&gt;0,TRIM(MID(Log!$A237,F$5,F$6)),"")))</f>
        <v>0</v>
      </c>
      <c r="G244" t="b">
        <f>IF($B244=$A$1,IF(G$2&lt;&gt;0,TRIM(MID(Log!$A237,G$2,G$3)),""),IF($B244=$A$4,IF(G$5&lt;&gt;0,TRIM(MID(Log!$A237,G$5,G$6)),"")))</f>
        <v>0</v>
      </c>
    </row>
    <row r="245" spans="2:7" hidden="1">
      <c r="B245" t="b">
        <f>IF(MID(Log!$A238,B$2,B$3)=A$1,MID(Log!$A238,B$2,B$3),IF(MID(Log!$A238,B$5,B$6)=A$4,MID(Log!$A238,B$5,B$6)))</f>
        <v>0</v>
      </c>
      <c r="C245" t="b">
        <f>IF($B245=$A$1,IF(C$2&lt;&gt;0,MID(Log!$A238,C$2,C$3),""),IF($B245=$A$4,IF(C$5&lt;&gt;0,MID(Log!$A238,C$5,C$6),"")))</f>
        <v>0</v>
      </c>
      <c r="D245" t="b">
        <f>IF($B245=$A$1,IF(D$2&lt;&gt;0,MID(Log!$A238,D$2,D$3),""),IF($B245=$A$4,IF(D$5&lt;&gt;0,MID(Log!$A238,D$5,D$6),"")))</f>
        <v>0</v>
      </c>
      <c r="E245" t="b">
        <f>IF($B245=$A$1,IF(E$2&lt;&gt;0,TRIM(MID(Log!$A238,E$2,E$3)),""),IF($B245=$A$4,IF(E$5&lt;&gt;0,TRIM(MID(Log!$A238,E$5,E$6)),"")))</f>
        <v>0</v>
      </c>
      <c r="F245" t="b">
        <f>IF($B245=$A$1,IF(F$2&lt;&gt;0,TRIM(MID(Log!$A238,F$2,F$3)),""),IF($B245=$A$4,IF(F$5&lt;&gt;0,TRIM(MID(Log!$A238,F$5,F$6)),"")))</f>
        <v>0</v>
      </c>
      <c r="G245" t="b">
        <f>IF($B245=$A$1,IF(G$2&lt;&gt;0,TRIM(MID(Log!$A238,G$2,G$3)),""),IF($B245=$A$4,IF(G$5&lt;&gt;0,TRIM(MID(Log!$A238,G$5,G$6)),"")))</f>
        <v>0</v>
      </c>
    </row>
    <row r="246" spans="2:7" hidden="1">
      <c r="B246" t="b">
        <f>IF(MID(Log!$A239,B$2,B$3)=A$1,MID(Log!$A239,B$2,B$3),IF(MID(Log!$A239,B$5,B$6)=A$4,MID(Log!$A239,B$5,B$6)))</f>
        <v>0</v>
      </c>
      <c r="C246" t="b">
        <f>IF($B246=$A$1,IF(C$2&lt;&gt;0,MID(Log!$A239,C$2,C$3),""),IF($B246=$A$4,IF(C$5&lt;&gt;0,MID(Log!$A239,C$5,C$6),"")))</f>
        <v>0</v>
      </c>
      <c r="D246" t="b">
        <f>IF($B246=$A$1,IF(D$2&lt;&gt;0,MID(Log!$A239,D$2,D$3),""),IF($B246=$A$4,IF(D$5&lt;&gt;0,MID(Log!$A239,D$5,D$6),"")))</f>
        <v>0</v>
      </c>
      <c r="E246" t="b">
        <f>IF($B246=$A$1,IF(E$2&lt;&gt;0,TRIM(MID(Log!$A239,E$2,E$3)),""),IF($B246=$A$4,IF(E$5&lt;&gt;0,TRIM(MID(Log!$A239,E$5,E$6)),"")))</f>
        <v>0</v>
      </c>
      <c r="F246" t="b">
        <f>IF($B246=$A$1,IF(F$2&lt;&gt;0,TRIM(MID(Log!$A239,F$2,F$3)),""),IF($B246=$A$4,IF(F$5&lt;&gt;0,TRIM(MID(Log!$A239,F$5,F$6)),"")))</f>
        <v>0</v>
      </c>
      <c r="G246" t="b">
        <f>IF($B246=$A$1,IF(G$2&lt;&gt;0,TRIM(MID(Log!$A239,G$2,G$3)),""),IF($B246=$A$4,IF(G$5&lt;&gt;0,TRIM(MID(Log!$A239,G$5,G$6)),"")))</f>
        <v>0</v>
      </c>
    </row>
    <row r="247" spans="2:7" hidden="1">
      <c r="B247" t="b">
        <f>IF(MID(Log!$A240,B$2,B$3)=A$1,MID(Log!$A240,B$2,B$3),IF(MID(Log!$A240,B$5,B$6)=A$4,MID(Log!$A240,B$5,B$6)))</f>
        <v>0</v>
      </c>
      <c r="C247" t="b">
        <f>IF($B247=$A$1,IF(C$2&lt;&gt;0,MID(Log!$A240,C$2,C$3),""),IF($B247=$A$4,IF(C$5&lt;&gt;0,MID(Log!$A240,C$5,C$6),"")))</f>
        <v>0</v>
      </c>
      <c r="D247" t="b">
        <f>IF($B247=$A$1,IF(D$2&lt;&gt;0,MID(Log!$A240,D$2,D$3),""),IF($B247=$A$4,IF(D$5&lt;&gt;0,MID(Log!$A240,D$5,D$6),"")))</f>
        <v>0</v>
      </c>
      <c r="E247" t="b">
        <f>IF($B247=$A$1,IF(E$2&lt;&gt;0,TRIM(MID(Log!$A240,E$2,E$3)),""),IF($B247=$A$4,IF(E$5&lt;&gt;0,TRIM(MID(Log!$A240,E$5,E$6)),"")))</f>
        <v>0</v>
      </c>
      <c r="F247" t="b">
        <f>IF($B247=$A$1,IF(F$2&lt;&gt;0,TRIM(MID(Log!$A240,F$2,F$3)),""),IF($B247=$A$4,IF(F$5&lt;&gt;0,TRIM(MID(Log!$A240,F$5,F$6)),"")))</f>
        <v>0</v>
      </c>
      <c r="G247" t="b">
        <f>IF($B247=$A$1,IF(G$2&lt;&gt;0,TRIM(MID(Log!$A240,G$2,G$3)),""),IF($B247=$A$4,IF(G$5&lt;&gt;0,TRIM(MID(Log!$A240,G$5,G$6)),"")))</f>
        <v>0</v>
      </c>
    </row>
    <row r="248" spans="2:7" hidden="1">
      <c r="B248" t="b">
        <f>IF(MID(Log!$A241,B$2,B$3)=A$1,MID(Log!$A241,B$2,B$3),IF(MID(Log!$A241,B$5,B$6)=A$4,MID(Log!$A241,B$5,B$6)))</f>
        <v>0</v>
      </c>
      <c r="C248" t="b">
        <f>IF($B248=$A$1,IF(C$2&lt;&gt;0,MID(Log!$A241,C$2,C$3),""),IF($B248=$A$4,IF(C$5&lt;&gt;0,MID(Log!$A241,C$5,C$6),"")))</f>
        <v>0</v>
      </c>
      <c r="D248" t="b">
        <f>IF($B248=$A$1,IF(D$2&lt;&gt;0,MID(Log!$A241,D$2,D$3),""),IF($B248=$A$4,IF(D$5&lt;&gt;0,MID(Log!$A241,D$5,D$6),"")))</f>
        <v>0</v>
      </c>
      <c r="E248" t="b">
        <f>IF($B248=$A$1,IF(E$2&lt;&gt;0,TRIM(MID(Log!$A241,E$2,E$3)),""),IF($B248=$A$4,IF(E$5&lt;&gt;0,TRIM(MID(Log!$A241,E$5,E$6)),"")))</f>
        <v>0</v>
      </c>
      <c r="F248" t="b">
        <f>IF($B248=$A$1,IF(F$2&lt;&gt;0,TRIM(MID(Log!$A241,F$2,F$3)),""),IF($B248=$A$4,IF(F$5&lt;&gt;0,TRIM(MID(Log!$A241,F$5,F$6)),"")))</f>
        <v>0</v>
      </c>
      <c r="G248" t="b">
        <f>IF($B248=$A$1,IF(G$2&lt;&gt;0,TRIM(MID(Log!$A241,G$2,G$3)),""),IF($B248=$A$4,IF(G$5&lt;&gt;0,TRIM(MID(Log!$A241,G$5,G$6)),"")))</f>
        <v>0</v>
      </c>
    </row>
    <row r="249" spans="2:7" hidden="1">
      <c r="B249" t="b">
        <f>IF(MID(Log!$A242,B$2,B$3)=A$1,MID(Log!$A242,B$2,B$3),IF(MID(Log!$A242,B$5,B$6)=A$4,MID(Log!$A242,B$5,B$6)))</f>
        <v>0</v>
      </c>
      <c r="C249" t="b">
        <f>IF($B249=$A$1,IF(C$2&lt;&gt;0,MID(Log!$A242,C$2,C$3),""),IF($B249=$A$4,IF(C$5&lt;&gt;0,MID(Log!$A242,C$5,C$6),"")))</f>
        <v>0</v>
      </c>
      <c r="D249" t="b">
        <f>IF($B249=$A$1,IF(D$2&lt;&gt;0,MID(Log!$A242,D$2,D$3),""),IF($B249=$A$4,IF(D$5&lt;&gt;0,MID(Log!$A242,D$5,D$6),"")))</f>
        <v>0</v>
      </c>
      <c r="E249" t="b">
        <f>IF($B249=$A$1,IF(E$2&lt;&gt;0,TRIM(MID(Log!$A242,E$2,E$3)),""),IF($B249=$A$4,IF(E$5&lt;&gt;0,TRIM(MID(Log!$A242,E$5,E$6)),"")))</f>
        <v>0</v>
      </c>
      <c r="F249" t="b">
        <f>IF($B249=$A$1,IF(F$2&lt;&gt;0,TRIM(MID(Log!$A242,F$2,F$3)),""),IF($B249=$A$4,IF(F$5&lt;&gt;0,TRIM(MID(Log!$A242,F$5,F$6)),"")))</f>
        <v>0</v>
      </c>
      <c r="G249" t="b">
        <f>IF($B249=$A$1,IF(G$2&lt;&gt;0,TRIM(MID(Log!$A242,G$2,G$3)),""),IF($B249=$A$4,IF(G$5&lt;&gt;0,TRIM(MID(Log!$A242,G$5,G$6)),"")))</f>
        <v>0</v>
      </c>
    </row>
    <row r="250" spans="2:7" hidden="1">
      <c r="B250" t="b">
        <f>IF(MID(Log!$A243,B$2,B$3)=A$1,MID(Log!$A243,B$2,B$3),IF(MID(Log!$A243,B$5,B$6)=A$4,MID(Log!$A243,B$5,B$6)))</f>
        <v>0</v>
      </c>
      <c r="C250" t="b">
        <f>IF($B250=$A$1,IF(C$2&lt;&gt;0,MID(Log!$A243,C$2,C$3),""),IF($B250=$A$4,IF(C$5&lt;&gt;0,MID(Log!$A243,C$5,C$6),"")))</f>
        <v>0</v>
      </c>
      <c r="D250" t="b">
        <f>IF($B250=$A$1,IF(D$2&lt;&gt;0,MID(Log!$A243,D$2,D$3),""),IF($B250=$A$4,IF(D$5&lt;&gt;0,MID(Log!$A243,D$5,D$6),"")))</f>
        <v>0</v>
      </c>
      <c r="E250" t="b">
        <f>IF($B250=$A$1,IF(E$2&lt;&gt;0,TRIM(MID(Log!$A243,E$2,E$3)),""),IF($B250=$A$4,IF(E$5&lt;&gt;0,TRIM(MID(Log!$A243,E$5,E$6)),"")))</f>
        <v>0</v>
      </c>
      <c r="F250" t="b">
        <f>IF($B250=$A$1,IF(F$2&lt;&gt;0,TRIM(MID(Log!$A243,F$2,F$3)),""),IF($B250=$A$4,IF(F$5&lt;&gt;0,TRIM(MID(Log!$A243,F$5,F$6)),"")))</f>
        <v>0</v>
      </c>
      <c r="G250" t="b">
        <f>IF($B250=$A$1,IF(G$2&lt;&gt;0,TRIM(MID(Log!$A243,G$2,G$3)),""),IF($B250=$A$4,IF(G$5&lt;&gt;0,TRIM(MID(Log!$A243,G$5,G$6)),"")))</f>
        <v>0</v>
      </c>
    </row>
    <row r="251" spans="2:7" hidden="1">
      <c r="B251" t="b">
        <f>IF(MID(Log!$A244,B$2,B$3)=A$1,MID(Log!$A244,B$2,B$3),IF(MID(Log!$A244,B$5,B$6)=A$4,MID(Log!$A244,B$5,B$6)))</f>
        <v>0</v>
      </c>
      <c r="C251" t="b">
        <f>IF($B251=$A$1,IF(C$2&lt;&gt;0,MID(Log!$A244,C$2,C$3),""),IF($B251=$A$4,IF(C$5&lt;&gt;0,MID(Log!$A244,C$5,C$6),"")))</f>
        <v>0</v>
      </c>
      <c r="D251" t="b">
        <f>IF($B251=$A$1,IF(D$2&lt;&gt;0,MID(Log!$A244,D$2,D$3),""),IF($B251=$A$4,IF(D$5&lt;&gt;0,MID(Log!$A244,D$5,D$6),"")))</f>
        <v>0</v>
      </c>
      <c r="E251" t="b">
        <f>IF($B251=$A$1,IF(E$2&lt;&gt;0,TRIM(MID(Log!$A244,E$2,E$3)),""),IF($B251=$A$4,IF(E$5&lt;&gt;0,TRIM(MID(Log!$A244,E$5,E$6)),"")))</f>
        <v>0</v>
      </c>
      <c r="F251" t="b">
        <f>IF($B251=$A$1,IF(F$2&lt;&gt;0,TRIM(MID(Log!$A244,F$2,F$3)),""),IF($B251=$A$4,IF(F$5&lt;&gt;0,TRIM(MID(Log!$A244,F$5,F$6)),"")))</f>
        <v>0</v>
      </c>
      <c r="G251" t="b">
        <f>IF($B251=$A$1,IF(G$2&lt;&gt;0,TRIM(MID(Log!$A244,G$2,G$3)),""),IF($B251=$A$4,IF(G$5&lt;&gt;0,TRIM(MID(Log!$A244,G$5,G$6)),"")))</f>
        <v>0</v>
      </c>
    </row>
    <row r="252" spans="2:7" hidden="1">
      <c r="B252" t="b">
        <f>IF(MID(Log!$A245,B$2,B$3)=A$1,MID(Log!$A245,B$2,B$3),IF(MID(Log!$A245,B$5,B$6)=A$4,MID(Log!$A245,B$5,B$6)))</f>
        <v>0</v>
      </c>
      <c r="C252" t="b">
        <f>IF($B252=$A$1,IF(C$2&lt;&gt;0,MID(Log!$A245,C$2,C$3),""),IF($B252=$A$4,IF(C$5&lt;&gt;0,MID(Log!$A245,C$5,C$6),"")))</f>
        <v>0</v>
      </c>
      <c r="D252" t="b">
        <f>IF($B252=$A$1,IF(D$2&lt;&gt;0,MID(Log!$A245,D$2,D$3),""),IF($B252=$A$4,IF(D$5&lt;&gt;0,MID(Log!$A245,D$5,D$6),"")))</f>
        <v>0</v>
      </c>
      <c r="E252" t="b">
        <f>IF($B252=$A$1,IF(E$2&lt;&gt;0,TRIM(MID(Log!$A245,E$2,E$3)),""),IF($B252=$A$4,IF(E$5&lt;&gt;0,TRIM(MID(Log!$A245,E$5,E$6)),"")))</f>
        <v>0</v>
      </c>
      <c r="F252" t="b">
        <f>IF($B252=$A$1,IF(F$2&lt;&gt;0,TRIM(MID(Log!$A245,F$2,F$3)),""),IF($B252=$A$4,IF(F$5&lt;&gt;0,TRIM(MID(Log!$A245,F$5,F$6)),"")))</f>
        <v>0</v>
      </c>
      <c r="G252" t="b">
        <f>IF($B252=$A$1,IF(G$2&lt;&gt;0,TRIM(MID(Log!$A245,G$2,G$3)),""),IF($B252=$A$4,IF(G$5&lt;&gt;0,TRIM(MID(Log!$A245,G$5,G$6)),"")))</f>
        <v>0</v>
      </c>
    </row>
    <row r="253" spans="2:7" hidden="1">
      <c r="B253" t="b">
        <f>IF(MID(Log!$A246,B$2,B$3)=A$1,MID(Log!$A246,B$2,B$3),IF(MID(Log!$A246,B$5,B$6)=A$4,MID(Log!$A246,B$5,B$6)))</f>
        <v>0</v>
      </c>
      <c r="C253" t="b">
        <f>IF($B253=$A$1,IF(C$2&lt;&gt;0,MID(Log!$A246,C$2,C$3),""),IF($B253=$A$4,IF(C$5&lt;&gt;0,MID(Log!$A246,C$5,C$6),"")))</f>
        <v>0</v>
      </c>
      <c r="D253" t="b">
        <f>IF($B253=$A$1,IF(D$2&lt;&gt;0,MID(Log!$A246,D$2,D$3),""),IF($B253=$A$4,IF(D$5&lt;&gt;0,MID(Log!$A246,D$5,D$6),"")))</f>
        <v>0</v>
      </c>
      <c r="E253" t="b">
        <f>IF($B253=$A$1,IF(E$2&lt;&gt;0,TRIM(MID(Log!$A246,E$2,E$3)),""),IF($B253=$A$4,IF(E$5&lt;&gt;0,TRIM(MID(Log!$A246,E$5,E$6)),"")))</f>
        <v>0</v>
      </c>
      <c r="F253" t="b">
        <f>IF($B253=$A$1,IF(F$2&lt;&gt;0,TRIM(MID(Log!$A246,F$2,F$3)),""),IF($B253=$A$4,IF(F$5&lt;&gt;0,TRIM(MID(Log!$A246,F$5,F$6)),"")))</f>
        <v>0</v>
      </c>
      <c r="G253" t="b">
        <f>IF($B253=$A$1,IF(G$2&lt;&gt;0,TRIM(MID(Log!$A246,G$2,G$3)),""),IF($B253=$A$4,IF(G$5&lt;&gt;0,TRIM(MID(Log!$A246,G$5,G$6)),"")))</f>
        <v>0</v>
      </c>
    </row>
    <row r="254" spans="2:7" hidden="1">
      <c r="B254" t="b">
        <f>IF(MID(Log!$A247,B$2,B$3)=A$1,MID(Log!$A247,B$2,B$3),IF(MID(Log!$A247,B$5,B$6)=A$4,MID(Log!$A247,B$5,B$6)))</f>
        <v>0</v>
      </c>
      <c r="C254" t="b">
        <f>IF($B254=$A$1,IF(C$2&lt;&gt;0,MID(Log!$A247,C$2,C$3),""),IF($B254=$A$4,IF(C$5&lt;&gt;0,MID(Log!$A247,C$5,C$6),"")))</f>
        <v>0</v>
      </c>
      <c r="D254" t="b">
        <f>IF($B254=$A$1,IF(D$2&lt;&gt;0,MID(Log!$A247,D$2,D$3),""),IF($B254=$A$4,IF(D$5&lt;&gt;0,MID(Log!$A247,D$5,D$6),"")))</f>
        <v>0</v>
      </c>
      <c r="E254" t="b">
        <f>IF($B254=$A$1,IF(E$2&lt;&gt;0,TRIM(MID(Log!$A247,E$2,E$3)),""),IF($B254=$A$4,IF(E$5&lt;&gt;0,TRIM(MID(Log!$A247,E$5,E$6)),"")))</f>
        <v>0</v>
      </c>
      <c r="F254" t="b">
        <f>IF($B254=$A$1,IF(F$2&lt;&gt;0,TRIM(MID(Log!$A247,F$2,F$3)),""),IF($B254=$A$4,IF(F$5&lt;&gt;0,TRIM(MID(Log!$A247,F$5,F$6)),"")))</f>
        <v>0</v>
      </c>
      <c r="G254" t="b">
        <f>IF($B254=$A$1,IF(G$2&lt;&gt;0,TRIM(MID(Log!$A247,G$2,G$3)),""),IF($B254=$A$4,IF(G$5&lt;&gt;0,TRIM(MID(Log!$A247,G$5,G$6)),"")))</f>
        <v>0</v>
      </c>
    </row>
    <row r="255" spans="2:7" hidden="1">
      <c r="B255" t="b">
        <f>IF(MID(Log!$A248,B$2,B$3)=A$1,MID(Log!$A248,B$2,B$3),IF(MID(Log!$A248,B$5,B$6)=A$4,MID(Log!$A248,B$5,B$6)))</f>
        <v>0</v>
      </c>
      <c r="C255" t="b">
        <f>IF($B255=$A$1,IF(C$2&lt;&gt;0,MID(Log!$A248,C$2,C$3),""),IF($B255=$A$4,IF(C$5&lt;&gt;0,MID(Log!$A248,C$5,C$6),"")))</f>
        <v>0</v>
      </c>
      <c r="D255" t="b">
        <f>IF($B255=$A$1,IF(D$2&lt;&gt;0,MID(Log!$A248,D$2,D$3),""),IF($B255=$A$4,IF(D$5&lt;&gt;0,MID(Log!$A248,D$5,D$6),"")))</f>
        <v>0</v>
      </c>
      <c r="E255" t="b">
        <f>IF($B255=$A$1,IF(E$2&lt;&gt;0,TRIM(MID(Log!$A248,E$2,E$3)),""),IF($B255=$A$4,IF(E$5&lt;&gt;0,TRIM(MID(Log!$A248,E$5,E$6)),"")))</f>
        <v>0</v>
      </c>
      <c r="F255" t="b">
        <f>IF($B255=$A$1,IF(F$2&lt;&gt;0,TRIM(MID(Log!$A248,F$2,F$3)),""),IF($B255=$A$4,IF(F$5&lt;&gt;0,TRIM(MID(Log!$A248,F$5,F$6)),"")))</f>
        <v>0</v>
      </c>
      <c r="G255" t="b">
        <f>IF($B255=$A$1,IF(G$2&lt;&gt;0,TRIM(MID(Log!$A248,G$2,G$3)),""),IF($B255=$A$4,IF(G$5&lt;&gt;0,TRIM(MID(Log!$A248,G$5,G$6)),"")))</f>
        <v>0</v>
      </c>
    </row>
    <row r="256" spans="2:7" hidden="1">
      <c r="B256" t="b">
        <f>IF(MID(Log!$A249,B$2,B$3)=A$1,MID(Log!$A249,B$2,B$3),IF(MID(Log!$A249,B$5,B$6)=A$4,MID(Log!$A249,B$5,B$6)))</f>
        <v>0</v>
      </c>
      <c r="C256" t="b">
        <f>IF($B256=$A$1,IF(C$2&lt;&gt;0,MID(Log!$A249,C$2,C$3),""),IF($B256=$A$4,IF(C$5&lt;&gt;0,MID(Log!$A249,C$5,C$6),"")))</f>
        <v>0</v>
      </c>
      <c r="D256" t="b">
        <f>IF($B256=$A$1,IF(D$2&lt;&gt;0,MID(Log!$A249,D$2,D$3),""),IF($B256=$A$4,IF(D$5&lt;&gt;0,MID(Log!$A249,D$5,D$6),"")))</f>
        <v>0</v>
      </c>
      <c r="E256" t="b">
        <f>IF($B256=$A$1,IF(E$2&lt;&gt;0,TRIM(MID(Log!$A249,E$2,E$3)),""),IF($B256=$A$4,IF(E$5&lt;&gt;0,TRIM(MID(Log!$A249,E$5,E$6)),"")))</f>
        <v>0</v>
      </c>
      <c r="F256" t="b">
        <f>IF($B256=$A$1,IF(F$2&lt;&gt;0,TRIM(MID(Log!$A249,F$2,F$3)),""),IF($B256=$A$4,IF(F$5&lt;&gt;0,TRIM(MID(Log!$A249,F$5,F$6)),"")))</f>
        <v>0</v>
      </c>
      <c r="G256" t="b">
        <f>IF($B256=$A$1,IF(G$2&lt;&gt;0,TRIM(MID(Log!$A249,G$2,G$3)),""),IF($B256=$A$4,IF(G$5&lt;&gt;0,TRIM(MID(Log!$A249,G$5,G$6)),"")))</f>
        <v>0</v>
      </c>
    </row>
    <row r="257" spans="2:7" hidden="1">
      <c r="B257" t="b">
        <f>IF(MID(Log!$A250,B$2,B$3)=A$1,MID(Log!$A250,B$2,B$3),IF(MID(Log!$A250,B$5,B$6)=A$4,MID(Log!$A250,B$5,B$6)))</f>
        <v>0</v>
      </c>
      <c r="C257" t="b">
        <f>IF($B257=$A$1,IF(C$2&lt;&gt;0,MID(Log!$A250,C$2,C$3),""),IF($B257=$A$4,IF(C$5&lt;&gt;0,MID(Log!$A250,C$5,C$6),"")))</f>
        <v>0</v>
      </c>
      <c r="D257" t="b">
        <f>IF($B257=$A$1,IF(D$2&lt;&gt;0,MID(Log!$A250,D$2,D$3),""),IF($B257=$A$4,IF(D$5&lt;&gt;0,MID(Log!$A250,D$5,D$6),"")))</f>
        <v>0</v>
      </c>
      <c r="E257" t="b">
        <f>IF($B257=$A$1,IF(E$2&lt;&gt;0,TRIM(MID(Log!$A250,E$2,E$3)),""),IF($B257=$A$4,IF(E$5&lt;&gt;0,TRIM(MID(Log!$A250,E$5,E$6)),"")))</f>
        <v>0</v>
      </c>
      <c r="F257" t="b">
        <f>IF($B257=$A$1,IF(F$2&lt;&gt;0,TRIM(MID(Log!$A250,F$2,F$3)),""),IF($B257=$A$4,IF(F$5&lt;&gt;0,TRIM(MID(Log!$A250,F$5,F$6)),"")))</f>
        <v>0</v>
      </c>
      <c r="G257" t="b">
        <f>IF($B257=$A$1,IF(G$2&lt;&gt;0,TRIM(MID(Log!$A250,G$2,G$3)),""),IF($B257=$A$4,IF(G$5&lt;&gt;0,TRIM(MID(Log!$A250,G$5,G$6)),"")))</f>
        <v>0</v>
      </c>
    </row>
    <row r="258" spans="2:7" hidden="1">
      <c r="B258" t="b">
        <f>IF(MID(Log!$A251,B$2,B$3)=A$1,MID(Log!$A251,B$2,B$3),IF(MID(Log!$A251,B$5,B$6)=A$4,MID(Log!$A251,B$5,B$6)))</f>
        <v>0</v>
      </c>
      <c r="C258" t="b">
        <f>IF($B258=$A$1,IF(C$2&lt;&gt;0,MID(Log!$A251,C$2,C$3),""),IF($B258=$A$4,IF(C$5&lt;&gt;0,MID(Log!$A251,C$5,C$6),"")))</f>
        <v>0</v>
      </c>
      <c r="D258" t="b">
        <f>IF($B258=$A$1,IF(D$2&lt;&gt;0,MID(Log!$A251,D$2,D$3),""),IF($B258=$A$4,IF(D$5&lt;&gt;0,MID(Log!$A251,D$5,D$6),"")))</f>
        <v>0</v>
      </c>
      <c r="E258" t="b">
        <f>IF($B258=$A$1,IF(E$2&lt;&gt;0,TRIM(MID(Log!$A251,E$2,E$3)),""),IF($B258=$A$4,IF(E$5&lt;&gt;0,TRIM(MID(Log!$A251,E$5,E$6)),"")))</f>
        <v>0</v>
      </c>
      <c r="F258" t="b">
        <f>IF($B258=$A$1,IF(F$2&lt;&gt;0,TRIM(MID(Log!$A251,F$2,F$3)),""),IF($B258=$A$4,IF(F$5&lt;&gt;0,TRIM(MID(Log!$A251,F$5,F$6)),"")))</f>
        <v>0</v>
      </c>
      <c r="G258" t="b">
        <f>IF($B258=$A$1,IF(G$2&lt;&gt;0,TRIM(MID(Log!$A251,G$2,G$3)),""),IF($B258=$A$4,IF(G$5&lt;&gt;0,TRIM(MID(Log!$A251,G$5,G$6)),"")))</f>
        <v>0</v>
      </c>
    </row>
    <row r="259" spans="2:7" hidden="1">
      <c r="B259" t="b">
        <f>IF(MID(Log!$A252,B$2,B$3)=A$1,MID(Log!$A252,B$2,B$3),IF(MID(Log!$A252,B$5,B$6)=A$4,MID(Log!$A252,B$5,B$6)))</f>
        <v>0</v>
      </c>
      <c r="C259" t="b">
        <f>IF($B259=$A$1,IF(C$2&lt;&gt;0,MID(Log!$A252,C$2,C$3),""),IF($B259=$A$4,IF(C$5&lt;&gt;0,MID(Log!$A252,C$5,C$6),"")))</f>
        <v>0</v>
      </c>
      <c r="D259" t="b">
        <f>IF($B259=$A$1,IF(D$2&lt;&gt;0,MID(Log!$A252,D$2,D$3),""),IF($B259=$A$4,IF(D$5&lt;&gt;0,MID(Log!$A252,D$5,D$6),"")))</f>
        <v>0</v>
      </c>
      <c r="E259" t="b">
        <f>IF($B259=$A$1,IF(E$2&lt;&gt;0,TRIM(MID(Log!$A252,E$2,E$3)),""),IF($B259=$A$4,IF(E$5&lt;&gt;0,TRIM(MID(Log!$A252,E$5,E$6)),"")))</f>
        <v>0</v>
      </c>
      <c r="F259" t="b">
        <f>IF($B259=$A$1,IF(F$2&lt;&gt;0,TRIM(MID(Log!$A252,F$2,F$3)),""),IF($B259=$A$4,IF(F$5&lt;&gt;0,TRIM(MID(Log!$A252,F$5,F$6)),"")))</f>
        <v>0</v>
      </c>
      <c r="G259" t="b">
        <f>IF($B259=$A$1,IF(G$2&lt;&gt;0,TRIM(MID(Log!$A252,G$2,G$3)),""),IF($B259=$A$4,IF(G$5&lt;&gt;0,TRIM(MID(Log!$A252,G$5,G$6)),"")))</f>
        <v>0</v>
      </c>
    </row>
    <row r="260" spans="2:7" hidden="1">
      <c r="B260" t="b">
        <f>IF(MID(Log!$A253,B$2,B$3)=A$1,MID(Log!$A253,B$2,B$3),IF(MID(Log!$A253,B$5,B$6)=A$4,MID(Log!$A253,B$5,B$6)))</f>
        <v>0</v>
      </c>
      <c r="C260" t="b">
        <f>IF($B260=$A$1,IF(C$2&lt;&gt;0,MID(Log!$A253,C$2,C$3),""),IF($B260=$A$4,IF(C$5&lt;&gt;0,MID(Log!$A253,C$5,C$6),"")))</f>
        <v>0</v>
      </c>
      <c r="D260" t="b">
        <f>IF($B260=$A$1,IF(D$2&lt;&gt;0,MID(Log!$A253,D$2,D$3),""),IF($B260=$A$4,IF(D$5&lt;&gt;0,MID(Log!$A253,D$5,D$6),"")))</f>
        <v>0</v>
      </c>
      <c r="E260" t="b">
        <f>IF($B260=$A$1,IF(E$2&lt;&gt;0,TRIM(MID(Log!$A253,E$2,E$3)),""),IF($B260=$A$4,IF(E$5&lt;&gt;0,TRIM(MID(Log!$A253,E$5,E$6)),"")))</f>
        <v>0</v>
      </c>
      <c r="F260" t="b">
        <f>IF($B260=$A$1,IF(F$2&lt;&gt;0,TRIM(MID(Log!$A253,F$2,F$3)),""),IF($B260=$A$4,IF(F$5&lt;&gt;0,TRIM(MID(Log!$A253,F$5,F$6)),"")))</f>
        <v>0</v>
      </c>
      <c r="G260" t="b">
        <f>IF($B260=$A$1,IF(G$2&lt;&gt;0,TRIM(MID(Log!$A253,G$2,G$3)),""),IF($B260=$A$4,IF(G$5&lt;&gt;0,TRIM(MID(Log!$A253,G$5,G$6)),"")))</f>
        <v>0</v>
      </c>
    </row>
    <row r="261" spans="2:7" hidden="1">
      <c r="B261" t="b">
        <f>IF(MID(Log!$A254,B$2,B$3)=A$1,MID(Log!$A254,B$2,B$3),IF(MID(Log!$A254,B$5,B$6)=A$4,MID(Log!$A254,B$5,B$6)))</f>
        <v>0</v>
      </c>
      <c r="C261" t="b">
        <f>IF($B261=$A$1,IF(C$2&lt;&gt;0,MID(Log!$A254,C$2,C$3),""),IF($B261=$A$4,IF(C$5&lt;&gt;0,MID(Log!$A254,C$5,C$6),"")))</f>
        <v>0</v>
      </c>
      <c r="D261" t="b">
        <f>IF($B261=$A$1,IF(D$2&lt;&gt;0,MID(Log!$A254,D$2,D$3),""),IF($B261=$A$4,IF(D$5&lt;&gt;0,MID(Log!$A254,D$5,D$6),"")))</f>
        <v>0</v>
      </c>
      <c r="E261" t="b">
        <f>IF($B261=$A$1,IF(E$2&lt;&gt;0,TRIM(MID(Log!$A254,E$2,E$3)),""),IF($B261=$A$4,IF(E$5&lt;&gt;0,TRIM(MID(Log!$A254,E$5,E$6)),"")))</f>
        <v>0</v>
      </c>
      <c r="F261" t="b">
        <f>IF($B261=$A$1,IF(F$2&lt;&gt;0,TRIM(MID(Log!$A254,F$2,F$3)),""),IF($B261=$A$4,IF(F$5&lt;&gt;0,TRIM(MID(Log!$A254,F$5,F$6)),"")))</f>
        <v>0</v>
      </c>
      <c r="G261" t="b">
        <f>IF($B261=$A$1,IF(G$2&lt;&gt;0,TRIM(MID(Log!$A254,G$2,G$3)),""),IF($B261=$A$4,IF(G$5&lt;&gt;0,TRIM(MID(Log!$A254,G$5,G$6)),"")))</f>
        <v>0</v>
      </c>
    </row>
    <row r="262" spans="2:7" hidden="1">
      <c r="B262" t="b">
        <f>IF(MID(Log!$A255,B$2,B$3)=A$1,MID(Log!$A255,B$2,B$3),IF(MID(Log!$A255,B$5,B$6)=A$4,MID(Log!$A255,B$5,B$6)))</f>
        <v>0</v>
      </c>
      <c r="C262" t="b">
        <f>IF($B262=$A$1,IF(C$2&lt;&gt;0,MID(Log!$A255,C$2,C$3),""),IF($B262=$A$4,IF(C$5&lt;&gt;0,MID(Log!$A255,C$5,C$6),"")))</f>
        <v>0</v>
      </c>
      <c r="D262" t="b">
        <f>IF($B262=$A$1,IF(D$2&lt;&gt;0,MID(Log!$A255,D$2,D$3),""),IF($B262=$A$4,IF(D$5&lt;&gt;0,MID(Log!$A255,D$5,D$6),"")))</f>
        <v>0</v>
      </c>
      <c r="E262" t="b">
        <f>IF($B262=$A$1,IF(E$2&lt;&gt;0,TRIM(MID(Log!$A255,E$2,E$3)),""),IF($B262=$A$4,IF(E$5&lt;&gt;0,TRIM(MID(Log!$A255,E$5,E$6)),"")))</f>
        <v>0</v>
      </c>
      <c r="F262" t="b">
        <f>IF($B262=$A$1,IF(F$2&lt;&gt;0,TRIM(MID(Log!$A255,F$2,F$3)),""),IF($B262=$A$4,IF(F$5&lt;&gt;0,TRIM(MID(Log!$A255,F$5,F$6)),"")))</f>
        <v>0</v>
      </c>
      <c r="G262" t="b">
        <f>IF($B262=$A$1,IF(G$2&lt;&gt;0,TRIM(MID(Log!$A255,G$2,G$3)),""),IF($B262=$A$4,IF(G$5&lt;&gt;0,TRIM(MID(Log!$A255,G$5,G$6)),"")))</f>
        <v>0</v>
      </c>
    </row>
    <row r="263" spans="2:7" hidden="1">
      <c r="B263" t="b">
        <f>IF(MID(Log!$A256,B$2,B$3)=A$1,MID(Log!$A256,B$2,B$3),IF(MID(Log!$A256,B$5,B$6)=A$4,MID(Log!$A256,B$5,B$6)))</f>
        <v>0</v>
      </c>
      <c r="C263" t="b">
        <f>IF($B263=$A$1,IF(C$2&lt;&gt;0,MID(Log!$A256,C$2,C$3),""),IF($B263=$A$4,IF(C$5&lt;&gt;0,MID(Log!$A256,C$5,C$6),"")))</f>
        <v>0</v>
      </c>
      <c r="D263" t="b">
        <f>IF($B263=$A$1,IF(D$2&lt;&gt;0,MID(Log!$A256,D$2,D$3),""),IF($B263=$A$4,IF(D$5&lt;&gt;0,MID(Log!$A256,D$5,D$6),"")))</f>
        <v>0</v>
      </c>
      <c r="E263" t="b">
        <f>IF($B263=$A$1,IF(E$2&lt;&gt;0,TRIM(MID(Log!$A256,E$2,E$3)),""),IF($B263=$A$4,IF(E$5&lt;&gt;0,TRIM(MID(Log!$A256,E$5,E$6)),"")))</f>
        <v>0</v>
      </c>
      <c r="F263" t="b">
        <f>IF($B263=$A$1,IF(F$2&lt;&gt;0,TRIM(MID(Log!$A256,F$2,F$3)),""),IF($B263=$A$4,IF(F$5&lt;&gt;0,TRIM(MID(Log!$A256,F$5,F$6)),"")))</f>
        <v>0</v>
      </c>
      <c r="G263" t="b">
        <f>IF($B263=$A$1,IF(G$2&lt;&gt;0,TRIM(MID(Log!$A256,G$2,G$3)),""),IF($B263=$A$4,IF(G$5&lt;&gt;0,TRIM(MID(Log!$A256,G$5,G$6)),"")))</f>
        <v>0</v>
      </c>
    </row>
    <row r="264" spans="2:7" hidden="1">
      <c r="B264" t="b">
        <f>IF(MID(Log!$A257,B$2,B$3)=A$1,MID(Log!$A257,B$2,B$3),IF(MID(Log!$A257,B$5,B$6)=A$4,MID(Log!$A257,B$5,B$6)))</f>
        <v>0</v>
      </c>
      <c r="C264" t="b">
        <f>IF($B264=$A$1,IF(C$2&lt;&gt;0,MID(Log!$A257,C$2,C$3),""),IF($B264=$A$4,IF(C$5&lt;&gt;0,MID(Log!$A257,C$5,C$6),"")))</f>
        <v>0</v>
      </c>
      <c r="D264" t="b">
        <f>IF($B264=$A$1,IF(D$2&lt;&gt;0,MID(Log!$A257,D$2,D$3),""),IF($B264=$A$4,IF(D$5&lt;&gt;0,MID(Log!$A257,D$5,D$6),"")))</f>
        <v>0</v>
      </c>
      <c r="E264" t="b">
        <f>IF($B264=$A$1,IF(E$2&lt;&gt;0,TRIM(MID(Log!$A257,E$2,E$3)),""),IF($B264=$A$4,IF(E$5&lt;&gt;0,TRIM(MID(Log!$A257,E$5,E$6)),"")))</f>
        <v>0</v>
      </c>
      <c r="F264" t="b">
        <f>IF($B264=$A$1,IF(F$2&lt;&gt;0,TRIM(MID(Log!$A257,F$2,F$3)),""),IF($B264=$A$4,IF(F$5&lt;&gt;0,TRIM(MID(Log!$A257,F$5,F$6)),"")))</f>
        <v>0</v>
      </c>
      <c r="G264" t="b">
        <f>IF($B264=$A$1,IF(G$2&lt;&gt;0,TRIM(MID(Log!$A257,G$2,G$3)),""),IF($B264=$A$4,IF(G$5&lt;&gt;0,TRIM(MID(Log!$A257,G$5,G$6)),"")))</f>
        <v>0</v>
      </c>
    </row>
    <row r="265" spans="2:7" hidden="1">
      <c r="B265" t="b">
        <f>IF(MID(Log!$A258,B$2,B$3)=A$1,MID(Log!$A258,B$2,B$3),IF(MID(Log!$A258,B$5,B$6)=A$4,MID(Log!$A258,B$5,B$6)))</f>
        <v>0</v>
      </c>
      <c r="C265" t="b">
        <f>IF($B265=$A$1,IF(C$2&lt;&gt;0,MID(Log!$A258,C$2,C$3),""),IF($B265=$A$4,IF(C$5&lt;&gt;0,MID(Log!$A258,C$5,C$6),"")))</f>
        <v>0</v>
      </c>
      <c r="D265" t="b">
        <f>IF($B265=$A$1,IF(D$2&lt;&gt;0,MID(Log!$A258,D$2,D$3),""),IF($B265=$A$4,IF(D$5&lt;&gt;0,MID(Log!$A258,D$5,D$6),"")))</f>
        <v>0</v>
      </c>
      <c r="E265" t="b">
        <f>IF($B265=$A$1,IF(E$2&lt;&gt;0,TRIM(MID(Log!$A258,E$2,E$3)),""),IF($B265=$A$4,IF(E$5&lt;&gt;0,TRIM(MID(Log!$A258,E$5,E$6)),"")))</f>
        <v>0</v>
      </c>
      <c r="F265" t="b">
        <f>IF($B265=$A$1,IF(F$2&lt;&gt;0,TRIM(MID(Log!$A258,F$2,F$3)),""),IF($B265=$A$4,IF(F$5&lt;&gt;0,TRIM(MID(Log!$A258,F$5,F$6)),"")))</f>
        <v>0</v>
      </c>
      <c r="G265" t="b">
        <f>IF($B265=$A$1,IF(G$2&lt;&gt;0,TRIM(MID(Log!$A258,G$2,G$3)),""),IF($B265=$A$4,IF(G$5&lt;&gt;0,TRIM(MID(Log!$A258,G$5,G$6)),"")))</f>
        <v>0</v>
      </c>
    </row>
    <row r="266" spans="2:7" hidden="1">
      <c r="B266" t="b">
        <f>IF(MID(Log!$A259,B$2,B$3)=A$1,MID(Log!$A259,B$2,B$3),IF(MID(Log!$A259,B$5,B$6)=A$4,MID(Log!$A259,B$5,B$6)))</f>
        <v>0</v>
      </c>
      <c r="C266" t="b">
        <f>IF($B266=$A$1,IF(C$2&lt;&gt;0,MID(Log!$A259,C$2,C$3),""),IF($B266=$A$4,IF(C$5&lt;&gt;0,MID(Log!$A259,C$5,C$6),"")))</f>
        <v>0</v>
      </c>
      <c r="D266" t="b">
        <f>IF($B266=$A$1,IF(D$2&lt;&gt;0,MID(Log!$A259,D$2,D$3),""),IF($B266=$A$4,IF(D$5&lt;&gt;0,MID(Log!$A259,D$5,D$6),"")))</f>
        <v>0</v>
      </c>
      <c r="E266" t="b">
        <f>IF($B266=$A$1,IF(E$2&lt;&gt;0,TRIM(MID(Log!$A259,E$2,E$3)),""),IF($B266=$A$4,IF(E$5&lt;&gt;0,TRIM(MID(Log!$A259,E$5,E$6)),"")))</f>
        <v>0</v>
      </c>
      <c r="F266" t="b">
        <f>IF($B266=$A$1,IF(F$2&lt;&gt;0,TRIM(MID(Log!$A259,F$2,F$3)),""),IF($B266=$A$4,IF(F$5&lt;&gt;0,TRIM(MID(Log!$A259,F$5,F$6)),"")))</f>
        <v>0</v>
      </c>
      <c r="G266" t="b">
        <f>IF($B266=$A$1,IF(G$2&lt;&gt;0,TRIM(MID(Log!$A259,G$2,G$3)),""),IF($B266=$A$4,IF(G$5&lt;&gt;0,TRIM(MID(Log!$A259,G$5,G$6)),"")))</f>
        <v>0</v>
      </c>
    </row>
    <row r="267" spans="2:7" hidden="1">
      <c r="B267" t="b">
        <f>IF(MID(Log!$A260,B$2,B$3)=A$1,MID(Log!$A260,B$2,B$3),IF(MID(Log!$A260,B$5,B$6)=A$4,MID(Log!$A260,B$5,B$6)))</f>
        <v>0</v>
      </c>
      <c r="C267" t="b">
        <f>IF($B267=$A$1,IF(C$2&lt;&gt;0,MID(Log!$A260,C$2,C$3),""),IF($B267=$A$4,IF(C$5&lt;&gt;0,MID(Log!$A260,C$5,C$6),"")))</f>
        <v>0</v>
      </c>
      <c r="D267" t="b">
        <f>IF($B267=$A$1,IF(D$2&lt;&gt;0,MID(Log!$A260,D$2,D$3),""),IF($B267=$A$4,IF(D$5&lt;&gt;0,MID(Log!$A260,D$5,D$6),"")))</f>
        <v>0</v>
      </c>
      <c r="E267" t="b">
        <f>IF($B267=$A$1,IF(E$2&lt;&gt;0,TRIM(MID(Log!$A260,E$2,E$3)),""),IF($B267=$A$4,IF(E$5&lt;&gt;0,TRIM(MID(Log!$A260,E$5,E$6)),"")))</f>
        <v>0</v>
      </c>
      <c r="F267" t="b">
        <f>IF($B267=$A$1,IF(F$2&lt;&gt;0,TRIM(MID(Log!$A260,F$2,F$3)),""),IF($B267=$A$4,IF(F$5&lt;&gt;0,TRIM(MID(Log!$A260,F$5,F$6)),"")))</f>
        <v>0</v>
      </c>
      <c r="G267" t="b">
        <f>IF($B267=$A$1,IF(G$2&lt;&gt;0,TRIM(MID(Log!$A260,G$2,G$3)),""),IF($B267=$A$4,IF(G$5&lt;&gt;0,TRIM(MID(Log!$A260,G$5,G$6)),"")))</f>
        <v>0</v>
      </c>
    </row>
    <row r="268" spans="2:7" hidden="1">
      <c r="B268" t="b">
        <f>IF(MID(Log!$A261,B$2,B$3)=A$1,MID(Log!$A261,B$2,B$3),IF(MID(Log!$A261,B$5,B$6)=A$4,MID(Log!$A261,B$5,B$6)))</f>
        <v>0</v>
      </c>
      <c r="C268" t="b">
        <f>IF($B268=$A$1,IF(C$2&lt;&gt;0,MID(Log!$A261,C$2,C$3),""),IF($B268=$A$4,IF(C$5&lt;&gt;0,MID(Log!$A261,C$5,C$6),"")))</f>
        <v>0</v>
      </c>
      <c r="D268" t="b">
        <f>IF($B268=$A$1,IF(D$2&lt;&gt;0,MID(Log!$A261,D$2,D$3),""),IF($B268=$A$4,IF(D$5&lt;&gt;0,MID(Log!$A261,D$5,D$6),"")))</f>
        <v>0</v>
      </c>
      <c r="E268" t="b">
        <f>IF($B268=$A$1,IF(E$2&lt;&gt;0,TRIM(MID(Log!$A261,E$2,E$3)),""),IF($B268=$A$4,IF(E$5&lt;&gt;0,TRIM(MID(Log!$A261,E$5,E$6)),"")))</f>
        <v>0</v>
      </c>
      <c r="F268" t="b">
        <f>IF($B268=$A$1,IF(F$2&lt;&gt;0,TRIM(MID(Log!$A261,F$2,F$3)),""),IF($B268=$A$4,IF(F$5&lt;&gt;0,TRIM(MID(Log!$A261,F$5,F$6)),"")))</f>
        <v>0</v>
      </c>
      <c r="G268" t="b">
        <f>IF($B268=$A$1,IF(G$2&lt;&gt;0,TRIM(MID(Log!$A261,G$2,G$3)),""),IF($B268=$A$4,IF(G$5&lt;&gt;0,TRIM(MID(Log!$A261,G$5,G$6)),"")))</f>
        <v>0</v>
      </c>
    </row>
    <row r="269" spans="2:7" hidden="1">
      <c r="B269" t="b">
        <f>IF(MID(Log!$A262,B$2,B$3)=A$1,MID(Log!$A262,B$2,B$3),IF(MID(Log!$A262,B$5,B$6)=A$4,MID(Log!$A262,B$5,B$6)))</f>
        <v>0</v>
      </c>
      <c r="C269" t="b">
        <f>IF($B269=$A$1,IF(C$2&lt;&gt;0,MID(Log!$A262,C$2,C$3),""),IF($B269=$A$4,IF(C$5&lt;&gt;0,MID(Log!$A262,C$5,C$6),"")))</f>
        <v>0</v>
      </c>
      <c r="D269" t="b">
        <f>IF($B269=$A$1,IF(D$2&lt;&gt;0,MID(Log!$A262,D$2,D$3),""),IF($B269=$A$4,IF(D$5&lt;&gt;0,MID(Log!$A262,D$5,D$6),"")))</f>
        <v>0</v>
      </c>
      <c r="E269" t="b">
        <f>IF($B269=$A$1,IF(E$2&lt;&gt;0,TRIM(MID(Log!$A262,E$2,E$3)),""),IF($B269=$A$4,IF(E$5&lt;&gt;0,TRIM(MID(Log!$A262,E$5,E$6)),"")))</f>
        <v>0</v>
      </c>
      <c r="F269" t="b">
        <f>IF($B269=$A$1,IF(F$2&lt;&gt;0,TRIM(MID(Log!$A262,F$2,F$3)),""),IF($B269=$A$4,IF(F$5&lt;&gt;0,TRIM(MID(Log!$A262,F$5,F$6)),"")))</f>
        <v>0</v>
      </c>
      <c r="G269" t="b">
        <f>IF($B269=$A$1,IF(G$2&lt;&gt;0,TRIM(MID(Log!$A262,G$2,G$3)),""),IF($B269=$A$4,IF(G$5&lt;&gt;0,TRIM(MID(Log!$A262,G$5,G$6)),"")))</f>
        <v>0</v>
      </c>
    </row>
    <row r="270" spans="2:7" hidden="1">
      <c r="B270" t="b">
        <f>IF(MID(Log!$A263,B$2,B$3)=A$1,MID(Log!$A263,B$2,B$3),IF(MID(Log!$A263,B$5,B$6)=A$4,MID(Log!$A263,B$5,B$6)))</f>
        <v>0</v>
      </c>
      <c r="C270" t="b">
        <f>IF($B270=$A$1,IF(C$2&lt;&gt;0,MID(Log!$A263,C$2,C$3),""),IF($B270=$A$4,IF(C$5&lt;&gt;0,MID(Log!$A263,C$5,C$6),"")))</f>
        <v>0</v>
      </c>
      <c r="D270" t="b">
        <f>IF($B270=$A$1,IF(D$2&lt;&gt;0,MID(Log!$A263,D$2,D$3),""),IF($B270=$A$4,IF(D$5&lt;&gt;0,MID(Log!$A263,D$5,D$6),"")))</f>
        <v>0</v>
      </c>
      <c r="E270" t="b">
        <f>IF($B270=$A$1,IF(E$2&lt;&gt;0,TRIM(MID(Log!$A263,E$2,E$3)),""),IF($B270=$A$4,IF(E$5&lt;&gt;0,TRIM(MID(Log!$A263,E$5,E$6)),"")))</f>
        <v>0</v>
      </c>
      <c r="F270" t="b">
        <f>IF($B270=$A$1,IF(F$2&lt;&gt;0,TRIM(MID(Log!$A263,F$2,F$3)),""),IF($B270=$A$4,IF(F$5&lt;&gt;0,TRIM(MID(Log!$A263,F$5,F$6)),"")))</f>
        <v>0</v>
      </c>
      <c r="G270" t="b">
        <f>IF($B270=$A$1,IF(G$2&lt;&gt;0,TRIM(MID(Log!$A263,G$2,G$3)),""),IF($B270=$A$4,IF(G$5&lt;&gt;0,TRIM(MID(Log!$A263,G$5,G$6)),"")))</f>
        <v>0</v>
      </c>
    </row>
    <row r="271" spans="2:7" hidden="1">
      <c r="B271" t="b">
        <f>IF(MID(Log!$A264,B$2,B$3)=A$1,MID(Log!$A264,B$2,B$3),IF(MID(Log!$A264,B$5,B$6)=A$4,MID(Log!$A264,B$5,B$6)))</f>
        <v>0</v>
      </c>
      <c r="C271" t="b">
        <f>IF($B271=$A$1,IF(C$2&lt;&gt;0,MID(Log!$A264,C$2,C$3),""),IF($B271=$A$4,IF(C$5&lt;&gt;0,MID(Log!$A264,C$5,C$6),"")))</f>
        <v>0</v>
      </c>
      <c r="D271" t="b">
        <f>IF($B271=$A$1,IF(D$2&lt;&gt;0,MID(Log!$A264,D$2,D$3),""),IF($B271=$A$4,IF(D$5&lt;&gt;0,MID(Log!$A264,D$5,D$6),"")))</f>
        <v>0</v>
      </c>
      <c r="E271" t="b">
        <f>IF($B271=$A$1,IF(E$2&lt;&gt;0,TRIM(MID(Log!$A264,E$2,E$3)),""),IF($B271=$A$4,IF(E$5&lt;&gt;0,TRIM(MID(Log!$A264,E$5,E$6)),"")))</f>
        <v>0</v>
      </c>
      <c r="F271" t="b">
        <f>IF($B271=$A$1,IF(F$2&lt;&gt;0,TRIM(MID(Log!$A264,F$2,F$3)),""),IF($B271=$A$4,IF(F$5&lt;&gt;0,TRIM(MID(Log!$A264,F$5,F$6)),"")))</f>
        <v>0</v>
      </c>
      <c r="G271" t="b">
        <f>IF($B271=$A$1,IF(G$2&lt;&gt;0,TRIM(MID(Log!$A264,G$2,G$3)),""),IF($B271=$A$4,IF(G$5&lt;&gt;0,TRIM(MID(Log!$A264,G$5,G$6)),"")))</f>
        <v>0</v>
      </c>
    </row>
    <row r="272" spans="2:7" hidden="1">
      <c r="B272" t="b">
        <f>IF(MID(Log!$A265,B$2,B$3)=A$1,MID(Log!$A265,B$2,B$3),IF(MID(Log!$A265,B$5,B$6)=A$4,MID(Log!$A265,B$5,B$6)))</f>
        <v>0</v>
      </c>
      <c r="C272" t="b">
        <f>IF($B272=$A$1,IF(C$2&lt;&gt;0,MID(Log!$A265,C$2,C$3),""),IF($B272=$A$4,IF(C$5&lt;&gt;0,MID(Log!$A265,C$5,C$6),"")))</f>
        <v>0</v>
      </c>
      <c r="D272" t="b">
        <f>IF($B272=$A$1,IF(D$2&lt;&gt;0,MID(Log!$A265,D$2,D$3),""),IF($B272=$A$4,IF(D$5&lt;&gt;0,MID(Log!$A265,D$5,D$6),"")))</f>
        <v>0</v>
      </c>
      <c r="E272" t="b">
        <f>IF($B272=$A$1,IF(E$2&lt;&gt;0,TRIM(MID(Log!$A265,E$2,E$3)),""),IF($B272=$A$4,IF(E$5&lt;&gt;0,TRIM(MID(Log!$A265,E$5,E$6)),"")))</f>
        <v>0</v>
      </c>
      <c r="F272" t="b">
        <f>IF($B272=$A$1,IF(F$2&lt;&gt;0,TRIM(MID(Log!$A265,F$2,F$3)),""),IF($B272=$A$4,IF(F$5&lt;&gt;0,TRIM(MID(Log!$A265,F$5,F$6)),"")))</f>
        <v>0</v>
      </c>
      <c r="G272" t="b">
        <f>IF($B272=$A$1,IF(G$2&lt;&gt;0,TRIM(MID(Log!$A265,G$2,G$3)),""),IF($B272=$A$4,IF(G$5&lt;&gt;0,TRIM(MID(Log!$A265,G$5,G$6)),"")))</f>
        <v>0</v>
      </c>
    </row>
    <row r="273" spans="2:7" hidden="1">
      <c r="B273" t="b">
        <f>IF(MID(Log!$A266,B$2,B$3)=A$1,MID(Log!$A266,B$2,B$3),IF(MID(Log!$A266,B$5,B$6)=A$4,MID(Log!$A266,B$5,B$6)))</f>
        <v>0</v>
      </c>
      <c r="C273" t="b">
        <f>IF($B273=$A$1,IF(C$2&lt;&gt;0,MID(Log!$A266,C$2,C$3),""),IF($B273=$A$4,IF(C$5&lt;&gt;0,MID(Log!$A266,C$5,C$6),"")))</f>
        <v>0</v>
      </c>
      <c r="D273" t="b">
        <f>IF($B273=$A$1,IF(D$2&lt;&gt;0,MID(Log!$A266,D$2,D$3),""),IF($B273=$A$4,IF(D$5&lt;&gt;0,MID(Log!$A266,D$5,D$6),"")))</f>
        <v>0</v>
      </c>
      <c r="E273" t="b">
        <f>IF($B273=$A$1,IF(E$2&lt;&gt;0,TRIM(MID(Log!$A266,E$2,E$3)),""),IF($B273=$A$4,IF(E$5&lt;&gt;0,TRIM(MID(Log!$A266,E$5,E$6)),"")))</f>
        <v>0</v>
      </c>
      <c r="F273" t="b">
        <f>IF($B273=$A$1,IF(F$2&lt;&gt;0,TRIM(MID(Log!$A266,F$2,F$3)),""),IF($B273=$A$4,IF(F$5&lt;&gt;0,TRIM(MID(Log!$A266,F$5,F$6)),"")))</f>
        <v>0</v>
      </c>
      <c r="G273" t="b">
        <f>IF($B273=$A$1,IF(G$2&lt;&gt;0,TRIM(MID(Log!$A266,G$2,G$3)),""),IF($B273=$A$4,IF(G$5&lt;&gt;0,TRIM(MID(Log!$A266,G$5,G$6)),"")))</f>
        <v>0</v>
      </c>
    </row>
    <row r="274" spans="2:7" hidden="1">
      <c r="B274" t="b">
        <f>IF(MID(Log!$A267,B$2,B$3)=A$1,MID(Log!$A267,B$2,B$3),IF(MID(Log!$A267,B$5,B$6)=A$4,MID(Log!$A267,B$5,B$6)))</f>
        <v>0</v>
      </c>
      <c r="C274" t="b">
        <f>IF($B274=$A$1,IF(C$2&lt;&gt;0,MID(Log!$A267,C$2,C$3),""),IF($B274=$A$4,IF(C$5&lt;&gt;0,MID(Log!$A267,C$5,C$6),"")))</f>
        <v>0</v>
      </c>
      <c r="D274" t="b">
        <f>IF($B274=$A$1,IF(D$2&lt;&gt;0,MID(Log!$A267,D$2,D$3),""),IF($B274=$A$4,IF(D$5&lt;&gt;0,MID(Log!$A267,D$5,D$6),"")))</f>
        <v>0</v>
      </c>
      <c r="E274" t="b">
        <f>IF($B274=$A$1,IF(E$2&lt;&gt;0,TRIM(MID(Log!$A267,E$2,E$3)),""),IF($B274=$A$4,IF(E$5&lt;&gt;0,TRIM(MID(Log!$A267,E$5,E$6)),"")))</f>
        <v>0</v>
      </c>
      <c r="F274" t="b">
        <f>IF($B274=$A$1,IF(F$2&lt;&gt;0,TRIM(MID(Log!$A267,F$2,F$3)),""),IF($B274=$A$4,IF(F$5&lt;&gt;0,TRIM(MID(Log!$A267,F$5,F$6)),"")))</f>
        <v>0</v>
      </c>
      <c r="G274" t="b">
        <f>IF($B274=$A$1,IF(G$2&lt;&gt;0,TRIM(MID(Log!$A267,G$2,G$3)),""),IF($B274=$A$4,IF(G$5&lt;&gt;0,TRIM(MID(Log!$A267,G$5,G$6)),"")))</f>
        <v>0</v>
      </c>
    </row>
    <row r="275" spans="2:7" hidden="1">
      <c r="B275" t="b">
        <f>IF(MID(Log!$A268,B$2,B$3)=A$1,MID(Log!$A268,B$2,B$3),IF(MID(Log!$A268,B$5,B$6)=A$4,MID(Log!$A268,B$5,B$6)))</f>
        <v>0</v>
      </c>
      <c r="C275" t="b">
        <f>IF($B275=$A$1,IF(C$2&lt;&gt;0,MID(Log!$A268,C$2,C$3),""),IF($B275=$A$4,IF(C$5&lt;&gt;0,MID(Log!$A268,C$5,C$6),"")))</f>
        <v>0</v>
      </c>
      <c r="D275" t="b">
        <f>IF($B275=$A$1,IF(D$2&lt;&gt;0,MID(Log!$A268,D$2,D$3),""),IF($B275=$A$4,IF(D$5&lt;&gt;0,MID(Log!$A268,D$5,D$6),"")))</f>
        <v>0</v>
      </c>
      <c r="E275" t="b">
        <f>IF($B275=$A$1,IF(E$2&lt;&gt;0,TRIM(MID(Log!$A268,E$2,E$3)),""),IF($B275=$A$4,IF(E$5&lt;&gt;0,TRIM(MID(Log!$A268,E$5,E$6)),"")))</f>
        <v>0</v>
      </c>
      <c r="F275" t="b">
        <f>IF($B275=$A$1,IF(F$2&lt;&gt;0,TRIM(MID(Log!$A268,F$2,F$3)),""),IF($B275=$A$4,IF(F$5&lt;&gt;0,TRIM(MID(Log!$A268,F$5,F$6)),"")))</f>
        <v>0</v>
      </c>
      <c r="G275" t="b">
        <f>IF($B275=$A$1,IF(G$2&lt;&gt;0,TRIM(MID(Log!$A268,G$2,G$3)),""),IF($B275=$A$4,IF(G$5&lt;&gt;0,TRIM(MID(Log!$A268,G$5,G$6)),"")))</f>
        <v>0</v>
      </c>
    </row>
    <row r="276" spans="2:7" hidden="1">
      <c r="B276" t="b">
        <f>IF(MID(Log!$A269,B$2,B$3)=A$1,MID(Log!$A269,B$2,B$3),IF(MID(Log!$A269,B$5,B$6)=A$4,MID(Log!$A269,B$5,B$6)))</f>
        <v>0</v>
      </c>
      <c r="C276" t="b">
        <f>IF($B276=$A$1,IF(C$2&lt;&gt;0,MID(Log!$A269,C$2,C$3),""),IF($B276=$A$4,IF(C$5&lt;&gt;0,MID(Log!$A269,C$5,C$6),"")))</f>
        <v>0</v>
      </c>
      <c r="D276" t="b">
        <f>IF($B276=$A$1,IF(D$2&lt;&gt;0,MID(Log!$A269,D$2,D$3),""),IF($B276=$A$4,IF(D$5&lt;&gt;0,MID(Log!$A269,D$5,D$6),"")))</f>
        <v>0</v>
      </c>
      <c r="E276" t="b">
        <f>IF($B276=$A$1,IF(E$2&lt;&gt;0,TRIM(MID(Log!$A269,E$2,E$3)),""),IF($B276=$A$4,IF(E$5&lt;&gt;0,TRIM(MID(Log!$A269,E$5,E$6)),"")))</f>
        <v>0</v>
      </c>
      <c r="F276" t="b">
        <f>IF($B276=$A$1,IF(F$2&lt;&gt;0,TRIM(MID(Log!$A269,F$2,F$3)),""),IF($B276=$A$4,IF(F$5&lt;&gt;0,TRIM(MID(Log!$A269,F$5,F$6)),"")))</f>
        <v>0</v>
      </c>
      <c r="G276" t="b">
        <f>IF($B276=$A$1,IF(G$2&lt;&gt;0,TRIM(MID(Log!$A269,G$2,G$3)),""),IF($B276=$A$4,IF(G$5&lt;&gt;0,TRIM(MID(Log!$A269,G$5,G$6)),"")))</f>
        <v>0</v>
      </c>
    </row>
    <row r="277" spans="2:7" hidden="1">
      <c r="B277" t="b">
        <f>IF(MID(Log!$A270,B$2,B$3)=A$1,MID(Log!$A270,B$2,B$3),IF(MID(Log!$A270,B$5,B$6)=A$4,MID(Log!$A270,B$5,B$6)))</f>
        <v>0</v>
      </c>
      <c r="C277" t="b">
        <f>IF($B277=$A$1,IF(C$2&lt;&gt;0,MID(Log!$A270,C$2,C$3),""),IF($B277=$A$4,IF(C$5&lt;&gt;0,MID(Log!$A270,C$5,C$6),"")))</f>
        <v>0</v>
      </c>
      <c r="D277" t="b">
        <f>IF($B277=$A$1,IF(D$2&lt;&gt;0,MID(Log!$A270,D$2,D$3),""),IF($B277=$A$4,IF(D$5&lt;&gt;0,MID(Log!$A270,D$5,D$6),"")))</f>
        <v>0</v>
      </c>
      <c r="E277" t="b">
        <f>IF($B277=$A$1,IF(E$2&lt;&gt;0,TRIM(MID(Log!$A270,E$2,E$3)),""),IF($B277=$A$4,IF(E$5&lt;&gt;0,TRIM(MID(Log!$A270,E$5,E$6)),"")))</f>
        <v>0</v>
      </c>
      <c r="F277" t="b">
        <f>IF($B277=$A$1,IF(F$2&lt;&gt;0,TRIM(MID(Log!$A270,F$2,F$3)),""),IF($B277=$A$4,IF(F$5&lt;&gt;0,TRIM(MID(Log!$A270,F$5,F$6)),"")))</f>
        <v>0</v>
      </c>
      <c r="G277" t="b">
        <f>IF($B277=$A$1,IF(G$2&lt;&gt;0,TRIM(MID(Log!$A270,G$2,G$3)),""),IF($B277=$A$4,IF(G$5&lt;&gt;0,TRIM(MID(Log!$A270,G$5,G$6)),"")))</f>
        <v>0</v>
      </c>
    </row>
    <row r="278" spans="2:7" hidden="1">
      <c r="B278" t="b">
        <f>IF(MID(Log!$A271,B$2,B$3)=A$1,MID(Log!$A271,B$2,B$3),IF(MID(Log!$A271,B$5,B$6)=A$4,MID(Log!$A271,B$5,B$6)))</f>
        <v>0</v>
      </c>
      <c r="C278" t="b">
        <f>IF($B278=$A$1,IF(C$2&lt;&gt;0,MID(Log!$A271,C$2,C$3),""),IF($B278=$A$4,IF(C$5&lt;&gt;0,MID(Log!$A271,C$5,C$6),"")))</f>
        <v>0</v>
      </c>
      <c r="D278" t="b">
        <f>IF($B278=$A$1,IF(D$2&lt;&gt;0,MID(Log!$A271,D$2,D$3),""),IF($B278=$A$4,IF(D$5&lt;&gt;0,MID(Log!$A271,D$5,D$6),"")))</f>
        <v>0</v>
      </c>
      <c r="E278" t="b">
        <f>IF($B278=$A$1,IF(E$2&lt;&gt;0,TRIM(MID(Log!$A271,E$2,E$3)),""),IF($B278=$A$4,IF(E$5&lt;&gt;0,TRIM(MID(Log!$A271,E$5,E$6)),"")))</f>
        <v>0</v>
      </c>
      <c r="F278" t="b">
        <f>IF($B278=$A$1,IF(F$2&lt;&gt;0,TRIM(MID(Log!$A271,F$2,F$3)),""),IF($B278=$A$4,IF(F$5&lt;&gt;0,TRIM(MID(Log!$A271,F$5,F$6)),"")))</f>
        <v>0</v>
      </c>
      <c r="G278" t="b">
        <f>IF($B278=$A$1,IF(G$2&lt;&gt;0,TRIM(MID(Log!$A271,G$2,G$3)),""),IF($B278=$A$4,IF(G$5&lt;&gt;0,TRIM(MID(Log!$A271,G$5,G$6)),"")))</f>
        <v>0</v>
      </c>
    </row>
    <row r="279" spans="2:7" hidden="1">
      <c r="B279" t="b">
        <f>IF(MID(Log!$A272,B$2,B$3)=A$1,MID(Log!$A272,B$2,B$3),IF(MID(Log!$A272,B$5,B$6)=A$4,MID(Log!$A272,B$5,B$6)))</f>
        <v>0</v>
      </c>
      <c r="C279" t="b">
        <f>IF($B279=$A$1,IF(C$2&lt;&gt;0,MID(Log!$A272,C$2,C$3),""),IF($B279=$A$4,IF(C$5&lt;&gt;0,MID(Log!$A272,C$5,C$6),"")))</f>
        <v>0</v>
      </c>
      <c r="D279" t="b">
        <f>IF($B279=$A$1,IF(D$2&lt;&gt;0,MID(Log!$A272,D$2,D$3),""),IF($B279=$A$4,IF(D$5&lt;&gt;0,MID(Log!$A272,D$5,D$6),"")))</f>
        <v>0</v>
      </c>
      <c r="E279" t="b">
        <f>IF($B279=$A$1,IF(E$2&lt;&gt;0,TRIM(MID(Log!$A272,E$2,E$3)),""),IF($B279=$A$4,IF(E$5&lt;&gt;0,TRIM(MID(Log!$A272,E$5,E$6)),"")))</f>
        <v>0</v>
      </c>
      <c r="F279" t="b">
        <f>IF($B279=$A$1,IF(F$2&lt;&gt;0,TRIM(MID(Log!$A272,F$2,F$3)),""),IF($B279=$A$4,IF(F$5&lt;&gt;0,TRIM(MID(Log!$A272,F$5,F$6)),"")))</f>
        <v>0</v>
      </c>
      <c r="G279" t="b">
        <f>IF($B279=$A$1,IF(G$2&lt;&gt;0,TRIM(MID(Log!$A272,G$2,G$3)),""),IF($B279=$A$4,IF(G$5&lt;&gt;0,TRIM(MID(Log!$A272,G$5,G$6)),"")))</f>
        <v>0</v>
      </c>
    </row>
    <row r="280" spans="2:7" hidden="1">
      <c r="B280" t="b">
        <f>IF(MID(Log!$A273,B$2,B$3)=A$1,MID(Log!$A273,B$2,B$3),IF(MID(Log!$A273,B$5,B$6)=A$4,MID(Log!$A273,B$5,B$6)))</f>
        <v>0</v>
      </c>
      <c r="C280" t="b">
        <f>IF($B280=$A$1,IF(C$2&lt;&gt;0,MID(Log!$A273,C$2,C$3),""),IF($B280=$A$4,IF(C$5&lt;&gt;0,MID(Log!$A273,C$5,C$6),"")))</f>
        <v>0</v>
      </c>
      <c r="D280" t="b">
        <f>IF($B280=$A$1,IF(D$2&lt;&gt;0,MID(Log!$A273,D$2,D$3),""),IF($B280=$A$4,IF(D$5&lt;&gt;0,MID(Log!$A273,D$5,D$6),"")))</f>
        <v>0</v>
      </c>
      <c r="E280" t="b">
        <f>IF($B280=$A$1,IF(E$2&lt;&gt;0,TRIM(MID(Log!$A273,E$2,E$3)),""),IF($B280=$A$4,IF(E$5&lt;&gt;0,TRIM(MID(Log!$A273,E$5,E$6)),"")))</f>
        <v>0</v>
      </c>
      <c r="F280" t="b">
        <f>IF($B280=$A$1,IF(F$2&lt;&gt;0,TRIM(MID(Log!$A273,F$2,F$3)),""),IF($B280=$A$4,IF(F$5&lt;&gt;0,TRIM(MID(Log!$A273,F$5,F$6)),"")))</f>
        <v>0</v>
      </c>
      <c r="G280" t="b">
        <f>IF($B280=$A$1,IF(G$2&lt;&gt;0,TRIM(MID(Log!$A273,G$2,G$3)),""),IF($B280=$A$4,IF(G$5&lt;&gt;0,TRIM(MID(Log!$A273,G$5,G$6)),"")))</f>
        <v>0</v>
      </c>
    </row>
    <row r="281" spans="2:7" hidden="1">
      <c r="B281" t="b">
        <f>IF(MID(Log!$A274,B$2,B$3)=A$1,MID(Log!$A274,B$2,B$3),IF(MID(Log!$A274,B$5,B$6)=A$4,MID(Log!$A274,B$5,B$6)))</f>
        <v>0</v>
      </c>
      <c r="C281" t="b">
        <f>IF($B281=$A$1,IF(C$2&lt;&gt;0,MID(Log!$A274,C$2,C$3),""),IF($B281=$A$4,IF(C$5&lt;&gt;0,MID(Log!$A274,C$5,C$6),"")))</f>
        <v>0</v>
      </c>
      <c r="D281" t="b">
        <f>IF($B281=$A$1,IF(D$2&lt;&gt;0,MID(Log!$A274,D$2,D$3),""),IF($B281=$A$4,IF(D$5&lt;&gt;0,MID(Log!$A274,D$5,D$6),"")))</f>
        <v>0</v>
      </c>
      <c r="E281" t="b">
        <f>IF($B281=$A$1,IF(E$2&lt;&gt;0,TRIM(MID(Log!$A274,E$2,E$3)),""),IF($B281=$A$4,IF(E$5&lt;&gt;0,TRIM(MID(Log!$A274,E$5,E$6)),"")))</f>
        <v>0</v>
      </c>
      <c r="F281" t="b">
        <f>IF($B281=$A$1,IF(F$2&lt;&gt;0,TRIM(MID(Log!$A274,F$2,F$3)),""),IF($B281=$A$4,IF(F$5&lt;&gt;0,TRIM(MID(Log!$A274,F$5,F$6)),"")))</f>
        <v>0</v>
      </c>
      <c r="G281" t="b">
        <f>IF($B281=$A$1,IF(G$2&lt;&gt;0,TRIM(MID(Log!$A274,G$2,G$3)),""),IF($B281=$A$4,IF(G$5&lt;&gt;0,TRIM(MID(Log!$A274,G$5,G$6)),"")))</f>
        <v>0</v>
      </c>
    </row>
    <row r="282" spans="2:7" hidden="1">
      <c r="B282" t="b">
        <f>IF(MID(Log!$A275,B$2,B$3)=A$1,MID(Log!$A275,B$2,B$3),IF(MID(Log!$A275,B$5,B$6)=A$4,MID(Log!$A275,B$5,B$6)))</f>
        <v>0</v>
      </c>
      <c r="C282" t="b">
        <f>IF($B282=$A$1,IF(C$2&lt;&gt;0,MID(Log!$A275,C$2,C$3),""),IF($B282=$A$4,IF(C$5&lt;&gt;0,MID(Log!$A275,C$5,C$6),"")))</f>
        <v>0</v>
      </c>
      <c r="D282" t="b">
        <f>IF($B282=$A$1,IF(D$2&lt;&gt;0,MID(Log!$A275,D$2,D$3),""),IF($B282=$A$4,IF(D$5&lt;&gt;0,MID(Log!$A275,D$5,D$6),"")))</f>
        <v>0</v>
      </c>
      <c r="E282" t="b">
        <f>IF($B282=$A$1,IF(E$2&lt;&gt;0,TRIM(MID(Log!$A275,E$2,E$3)),""),IF($B282=$A$4,IF(E$5&lt;&gt;0,TRIM(MID(Log!$A275,E$5,E$6)),"")))</f>
        <v>0</v>
      </c>
      <c r="F282" t="b">
        <f>IF($B282=$A$1,IF(F$2&lt;&gt;0,TRIM(MID(Log!$A275,F$2,F$3)),""),IF($B282=$A$4,IF(F$5&lt;&gt;0,TRIM(MID(Log!$A275,F$5,F$6)),"")))</f>
        <v>0</v>
      </c>
      <c r="G282" t="b">
        <f>IF($B282=$A$1,IF(G$2&lt;&gt;0,TRIM(MID(Log!$A275,G$2,G$3)),""),IF($B282=$A$4,IF(G$5&lt;&gt;0,TRIM(MID(Log!$A275,G$5,G$6)),"")))</f>
        <v>0</v>
      </c>
    </row>
    <row r="283" spans="2:7" hidden="1">
      <c r="B283" t="b">
        <f>IF(MID(Log!$A276,B$2,B$3)=A$1,MID(Log!$A276,B$2,B$3),IF(MID(Log!$A276,B$5,B$6)=A$4,MID(Log!$A276,B$5,B$6)))</f>
        <v>0</v>
      </c>
      <c r="C283" t="b">
        <f>IF($B283=$A$1,IF(C$2&lt;&gt;0,MID(Log!$A276,C$2,C$3),""),IF($B283=$A$4,IF(C$5&lt;&gt;0,MID(Log!$A276,C$5,C$6),"")))</f>
        <v>0</v>
      </c>
      <c r="D283" t="b">
        <f>IF($B283=$A$1,IF(D$2&lt;&gt;0,MID(Log!$A276,D$2,D$3),""),IF($B283=$A$4,IF(D$5&lt;&gt;0,MID(Log!$A276,D$5,D$6),"")))</f>
        <v>0</v>
      </c>
      <c r="E283" t="b">
        <f>IF($B283=$A$1,IF(E$2&lt;&gt;0,TRIM(MID(Log!$A276,E$2,E$3)),""),IF($B283=$A$4,IF(E$5&lt;&gt;0,TRIM(MID(Log!$A276,E$5,E$6)),"")))</f>
        <v>0</v>
      </c>
      <c r="F283" t="b">
        <f>IF($B283=$A$1,IF(F$2&lt;&gt;0,TRIM(MID(Log!$A276,F$2,F$3)),""),IF($B283=$A$4,IF(F$5&lt;&gt;0,TRIM(MID(Log!$A276,F$5,F$6)),"")))</f>
        <v>0</v>
      </c>
      <c r="G283" t="b">
        <f>IF($B283=$A$1,IF(G$2&lt;&gt;0,TRIM(MID(Log!$A276,G$2,G$3)),""),IF($B283=$A$4,IF(G$5&lt;&gt;0,TRIM(MID(Log!$A276,G$5,G$6)),"")))</f>
        <v>0</v>
      </c>
    </row>
    <row r="284" spans="2:7" hidden="1">
      <c r="B284" t="b">
        <f>IF(MID(Log!$A277,B$2,B$3)=A$1,MID(Log!$A277,B$2,B$3),IF(MID(Log!$A277,B$5,B$6)=A$4,MID(Log!$A277,B$5,B$6)))</f>
        <v>0</v>
      </c>
      <c r="C284" t="b">
        <f>IF($B284=$A$1,IF(C$2&lt;&gt;0,MID(Log!$A277,C$2,C$3),""),IF($B284=$A$4,IF(C$5&lt;&gt;0,MID(Log!$A277,C$5,C$6),"")))</f>
        <v>0</v>
      </c>
      <c r="D284" t="b">
        <f>IF($B284=$A$1,IF(D$2&lt;&gt;0,MID(Log!$A277,D$2,D$3),""),IF($B284=$A$4,IF(D$5&lt;&gt;0,MID(Log!$A277,D$5,D$6),"")))</f>
        <v>0</v>
      </c>
      <c r="E284" t="b">
        <f>IF($B284=$A$1,IF(E$2&lt;&gt;0,TRIM(MID(Log!$A277,E$2,E$3)),""),IF($B284=$A$4,IF(E$5&lt;&gt;0,TRIM(MID(Log!$A277,E$5,E$6)),"")))</f>
        <v>0</v>
      </c>
      <c r="F284" t="b">
        <f>IF($B284=$A$1,IF(F$2&lt;&gt;0,TRIM(MID(Log!$A277,F$2,F$3)),""),IF($B284=$A$4,IF(F$5&lt;&gt;0,TRIM(MID(Log!$A277,F$5,F$6)),"")))</f>
        <v>0</v>
      </c>
      <c r="G284" t="b">
        <f>IF($B284=$A$1,IF(G$2&lt;&gt;0,TRIM(MID(Log!$A277,G$2,G$3)),""),IF($B284=$A$4,IF(G$5&lt;&gt;0,TRIM(MID(Log!$A277,G$5,G$6)),"")))</f>
        <v>0</v>
      </c>
    </row>
    <row r="285" spans="2:7" hidden="1">
      <c r="B285" t="b">
        <f>IF(MID(Log!$A278,B$2,B$3)=A$1,MID(Log!$A278,B$2,B$3),IF(MID(Log!$A278,B$5,B$6)=A$4,MID(Log!$A278,B$5,B$6)))</f>
        <v>0</v>
      </c>
      <c r="C285" t="b">
        <f>IF($B285=$A$1,IF(C$2&lt;&gt;0,MID(Log!$A278,C$2,C$3),""),IF($B285=$A$4,IF(C$5&lt;&gt;0,MID(Log!$A278,C$5,C$6),"")))</f>
        <v>0</v>
      </c>
      <c r="D285" t="b">
        <f>IF($B285=$A$1,IF(D$2&lt;&gt;0,MID(Log!$A278,D$2,D$3),""),IF($B285=$A$4,IF(D$5&lt;&gt;0,MID(Log!$A278,D$5,D$6),"")))</f>
        <v>0</v>
      </c>
      <c r="E285" t="b">
        <f>IF($B285=$A$1,IF(E$2&lt;&gt;0,TRIM(MID(Log!$A278,E$2,E$3)),""),IF($B285=$A$4,IF(E$5&lt;&gt;0,TRIM(MID(Log!$A278,E$5,E$6)),"")))</f>
        <v>0</v>
      </c>
      <c r="F285" t="b">
        <f>IF($B285=$A$1,IF(F$2&lt;&gt;0,TRIM(MID(Log!$A278,F$2,F$3)),""),IF($B285=$A$4,IF(F$5&lt;&gt;0,TRIM(MID(Log!$A278,F$5,F$6)),"")))</f>
        <v>0</v>
      </c>
      <c r="G285" t="b">
        <f>IF($B285=$A$1,IF(G$2&lt;&gt;0,TRIM(MID(Log!$A278,G$2,G$3)),""),IF($B285=$A$4,IF(G$5&lt;&gt;0,TRIM(MID(Log!$A278,G$5,G$6)),"")))</f>
        <v>0</v>
      </c>
    </row>
    <row r="286" spans="2:7" hidden="1">
      <c r="B286" t="b">
        <f>IF(MID(Log!$A279,B$2,B$3)=A$1,MID(Log!$A279,B$2,B$3),IF(MID(Log!$A279,B$5,B$6)=A$4,MID(Log!$A279,B$5,B$6)))</f>
        <v>0</v>
      </c>
      <c r="C286" t="b">
        <f>IF($B286=$A$1,IF(C$2&lt;&gt;0,MID(Log!$A279,C$2,C$3),""),IF($B286=$A$4,IF(C$5&lt;&gt;0,MID(Log!$A279,C$5,C$6),"")))</f>
        <v>0</v>
      </c>
      <c r="D286" t="b">
        <f>IF($B286=$A$1,IF(D$2&lt;&gt;0,MID(Log!$A279,D$2,D$3),""),IF($B286=$A$4,IF(D$5&lt;&gt;0,MID(Log!$A279,D$5,D$6),"")))</f>
        <v>0</v>
      </c>
      <c r="E286" t="b">
        <f>IF($B286=$A$1,IF(E$2&lt;&gt;0,TRIM(MID(Log!$A279,E$2,E$3)),""),IF($B286=$A$4,IF(E$5&lt;&gt;0,TRIM(MID(Log!$A279,E$5,E$6)),"")))</f>
        <v>0</v>
      </c>
      <c r="F286" t="b">
        <f>IF($B286=$A$1,IF(F$2&lt;&gt;0,TRIM(MID(Log!$A279,F$2,F$3)),""),IF($B286=$A$4,IF(F$5&lt;&gt;0,TRIM(MID(Log!$A279,F$5,F$6)),"")))</f>
        <v>0</v>
      </c>
      <c r="G286" t="b">
        <f>IF($B286=$A$1,IF(G$2&lt;&gt;0,TRIM(MID(Log!$A279,G$2,G$3)),""),IF($B286=$A$4,IF(G$5&lt;&gt;0,TRIM(MID(Log!$A279,G$5,G$6)),"")))</f>
        <v>0</v>
      </c>
    </row>
    <row r="287" spans="2:7" hidden="1">
      <c r="B287" t="b">
        <f>IF(MID(Log!$A280,B$2,B$3)=A$1,MID(Log!$A280,B$2,B$3),IF(MID(Log!$A280,B$5,B$6)=A$4,MID(Log!$A280,B$5,B$6)))</f>
        <v>0</v>
      </c>
      <c r="C287" t="b">
        <f>IF($B287=$A$1,IF(C$2&lt;&gt;0,MID(Log!$A280,C$2,C$3),""),IF($B287=$A$4,IF(C$5&lt;&gt;0,MID(Log!$A280,C$5,C$6),"")))</f>
        <v>0</v>
      </c>
      <c r="D287" t="b">
        <f>IF($B287=$A$1,IF(D$2&lt;&gt;0,MID(Log!$A280,D$2,D$3),""),IF($B287=$A$4,IF(D$5&lt;&gt;0,MID(Log!$A280,D$5,D$6),"")))</f>
        <v>0</v>
      </c>
      <c r="E287" t="b">
        <f>IF($B287=$A$1,IF(E$2&lt;&gt;0,TRIM(MID(Log!$A280,E$2,E$3)),""),IF($B287=$A$4,IF(E$5&lt;&gt;0,TRIM(MID(Log!$A280,E$5,E$6)),"")))</f>
        <v>0</v>
      </c>
      <c r="F287" t="b">
        <f>IF($B287=$A$1,IF(F$2&lt;&gt;0,TRIM(MID(Log!$A280,F$2,F$3)),""),IF($B287=$A$4,IF(F$5&lt;&gt;0,TRIM(MID(Log!$A280,F$5,F$6)),"")))</f>
        <v>0</v>
      </c>
      <c r="G287" t="b">
        <f>IF($B287=$A$1,IF(G$2&lt;&gt;0,TRIM(MID(Log!$A280,G$2,G$3)),""),IF($B287=$A$4,IF(G$5&lt;&gt;0,TRIM(MID(Log!$A280,G$5,G$6)),"")))</f>
        <v>0</v>
      </c>
    </row>
    <row r="288" spans="2:7" hidden="1">
      <c r="B288" t="b">
        <f>IF(MID(Log!$A281,B$2,B$3)=A$1,MID(Log!$A281,B$2,B$3),IF(MID(Log!$A281,B$5,B$6)=A$4,MID(Log!$A281,B$5,B$6)))</f>
        <v>0</v>
      </c>
      <c r="C288" t="b">
        <f>IF($B288=$A$1,IF(C$2&lt;&gt;0,MID(Log!$A281,C$2,C$3),""),IF($B288=$A$4,IF(C$5&lt;&gt;0,MID(Log!$A281,C$5,C$6),"")))</f>
        <v>0</v>
      </c>
      <c r="D288" t="b">
        <f>IF($B288=$A$1,IF(D$2&lt;&gt;0,MID(Log!$A281,D$2,D$3),""),IF($B288=$A$4,IF(D$5&lt;&gt;0,MID(Log!$A281,D$5,D$6),"")))</f>
        <v>0</v>
      </c>
      <c r="E288" t="b">
        <f>IF($B288=$A$1,IF(E$2&lt;&gt;0,TRIM(MID(Log!$A281,E$2,E$3)),""),IF($B288=$A$4,IF(E$5&lt;&gt;0,TRIM(MID(Log!$A281,E$5,E$6)),"")))</f>
        <v>0</v>
      </c>
      <c r="F288" t="b">
        <f>IF($B288=$A$1,IF(F$2&lt;&gt;0,TRIM(MID(Log!$A281,F$2,F$3)),""),IF($B288=$A$4,IF(F$5&lt;&gt;0,TRIM(MID(Log!$A281,F$5,F$6)),"")))</f>
        <v>0</v>
      </c>
      <c r="G288" t="b">
        <f>IF($B288=$A$1,IF(G$2&lt;&gt;0,TRIM(MID(Log!$A281,G$2,G$3)),""),IF($B288=$A$4,IF(G$5&lt;&gt;0,TRIM(MID(Log!$A281,G$5,G$6)),"")))</f>
        <v>0</v>
      </c>
    </row>
    <row r="289" spans="2:7" hidden="1">
      <c r="B289" t="b">
        <f>IF(MID(Log!$A282,B$2,B$3)=A$1,MID(Log!$A282,B$2,B$3),IF(MID(Log!$A282,B$5,B$6)=A$4,MID(Log!$A282,B$5,B$6)))</f>
        <v>0</v>
      </c>
      <c r="C289" t="b">
        <f>IF($B289=$A$1,IF(C$2&lt;&gt;0,MID(Log!$A282,C$2,C$3),""),IF($B289=$A$4,IF(C$5&lt;&gt;0,MID(Log!$A282,C$5,C$6),"")))</f>
        <v>0</v>
      </c>
      <c r="D289" t="b">
        <f>IF($B289=$A$1,IF(D$2&lt;&gt;0,MID(Log!$A282,D$2,D$3),""),IF($B289=$A$4,IF(D$5&lt;&gt;0,MID(Log!$A282,D$5,D$6),"")))</f>
        <v>0</v>
      </c>
      <c r="E289" t="b">
        <f>IF($B289=$A$1,IF(E$2&lt;&gt;0,TRIM(MID(Log!$A282,E$2,E$3)),""),IF($B289=$A$4,IF(E$5&lt;&gt;0,TRIM(MID(Log!$A282,E$5,E$6)),"")))</f>
        <v>0</v>
      </c>
      <c r="F289" t="b">
        <f>IF($B289=$A$1,IF(F$2&lt;&gt;0,TRIM(MID(Log!$A282,F$2,F$3)),""),IF($B289=$A$4,IF(F$5&lt;&gt;0,TRIM(MID(Log!$A282,F$5,F$6)),"")))</f>
        <v>0</v>
      </c>
      <c r="G289" t="b">
        <f>IF($B289=$A$1,IF(G$2&lt;&gt;0,TRIM(MID(Log!$A282,G$2,G$3)),""),IF($B289=$A$4,IF(G$5&lt;&gt;0,TRIM(MID(Log!$A282,G$5,G$6)),"")))</f>
        <v>0</v>
      </c>
    </row>
    <row r="290" spans="2:7" hidden="1">
      <c r="B290" t="b">
        <f>IF(MID(Log!$A283,B$2,B$3)=A$1,MID(Log!$A283,B$2,B$3),IF(MID(Log!$A283,B$5,B$6)=A$4,MID(Log!$A283,B$5,B$6)))</f>
        <v>0</v>
      </c>
      <c r="C290" t="b">
        <f>IF($B290=$A$1,IF(C$2&lt;&gt;0,MID(Log!$A283,C$2,C$3),""),IF($B290=$A$4,IF(C$5&lt;&gt;0,MID(Log!$A283,C$5,C$6),"")))</f>
        <v>0</v>
      </c>
      <c r="D290" t="b">
        <f>IF($B290=$A$1,IF(D$2&lt;&gt;0,MID(Log!$A283,D$2,D$3),""),IF($B290=$A$4,IF(D$5&lt;&gt;0,MID(Log!$A283,D$5,D$6),"")))</f>
        <v>0</v>
      </c>
      <c r="E290" t="b">
        <f>IF($B290=$A$1,IF(E$2&lt;&gt;0,TRIM(MID(Log!$A283,E$2,E$3)),""),IF($B290=$A$4,IF(E$5&lt;&gt;0,TRIM(MID(Log!$A283,E$5,E$6)),"")))</f>
        <v>0</v>
      </c>
      <c r="F290" t="b">
        <f>IF($B290=$A$1,IF(F$2&lt;&gt;0,TRIM(MID(Log!$A283,F$2,F$3)),""),IF($B290=$A$4,IF(F$5&lt;&gt;0,TRIM(MID(Log!$A283,F$5,F$6)),"")))</f>
        <v>0</v>
      </c>
      <c r="G290" t="b">
        <f>IF($B290=$A$1,IF(G$2&lt;&gt;0,TRIM(MID(Log!$A283,G$2,G$3)),""),IF($B290=$A$4,IF(G$5&lt;&gt;0,TRIM(MID(Log!$A283,G$5,G$6)),"")))</f>
        <v>0</v>
      </c>
    </row>
    <row r="291" spans="2:7" hidden="1">
      <c r="B291" t="b">
        <f>IF(MID(Log!$A284,B$2,B$3)=A$1,MID(Log!$A284,B$2,B$3),IF(MID(Log!$A284,B$5,B$6)=A$4,MID(Log!$A284,B$5,B$6)))</f>
        <v>0</v>
      </c>
      <c r="C291" t="b">
        <f>IF($B291=$A$1,IF(C$2&lt;&gt;0,MID(Log!$A284,C$2,C$3),""),IF($B291=$A$4,IF(C$5&lt;&gt;0,MID(Log!$A284,C$5,C$6),"")))</f>
        <v>0</v>
      </c>
      <c r="D291" t="b">
        <f>IF($B291=$A$1,IF(D$2&lt;&gt;0,MID(Log!$A284,D$2,D$3),""),IF($B291=$A$4,IF(D$5&lt;&gt;0,MID(Log!$A284,D$5,D$6),"")))</f>
        <v>0</v>
      </c>
      <c r="E291" t="b">
        <f>IF($B291=$A$1,IF(E$2&lt;&gt;0,TRIM(MID(Log!$A284,E$2,E$3)),""),IF($B291=$A$4,IF(E$5&lt;&gt;0,TRIM(MID(Log!$A284,E$5,E$6)),"")))</f>
        <v>0</v>
      </c>
      <c r="F291" t="b">
        <f>IF($B291=$A$1,IF(F$2&lt;&gt;0,TRIM(MID(Log!$A284,F$2,F$3)),""),IF($B291=$A$4,IF(F$5&lt;&gt;0,TRIM(MID(Log!$A284,F$5,F$6)),"")))</f>
        <v>0</v>
      </c>
      <c r="G291" t="b">
        <f>IF($B291=$A$1,IF(G$2&lt;&gt;0,TRIM(MID(Log!$A284,G$2,G$3)),""),IF($B291=$A$4,IF(G$5&lt;&gt;0,TRIM(MID(Log!$A284,G$5,G$6)),"")))</f>
        <v>0</v>
      </c>
    </row>
    <row r="292" spans="2:7" hidden="1">
      <c r="B292" t="b">
        <f>IF(MID(Log!$A285,B$2,B$3)=A$1,MID(Log!$A285,B$2,B$3),IF(MID(Log!$A285,B$5,B$6)=A$4,MID(Log!$A285,B$5,B$6)))</f>
        <v>0</v>
      </c>
      <c r="C292" t="b">
        <f>IF($B292=$A$1,IF(C$2&lt;&gt;0,MID(Log!$A285,C$2,C$3),""),IF($B292=$A$4,IF(C$5&lt;&gt;0,MID(Log!$A285,C$5,C$6),"")))</f>
        <v>0</v>
      </c>
      <c r="D292" t="b">
        <f>IF($B292=$A$1,IF(D$2&lt;&gt;0,MID(Log!$A285,D$2,D$3),""),IF($B292=$A$4,IF(D$5&lt;&gt;0,MID(Log!$A285,D$5,D$6),"")))</f>
        <v>0</v>
      </c>
      <c r="E292" t="b">
        <f>IF($B292=$A$1,IF(E$2&lt;&gt;0,TRIM(MID(Log!$A285,E$2,E$3)),""),IF($B292=$A$4,IF(E$5&lt;&gt;0,TRIM(MID(Log!$A285,E$5,E$6)),"")))</f>
        <v>0</v>
      </c>
      <c r="F292" t="b">
        <f>IF($B292=$A$1,IF(F$2&lt;&gt;0,TRIM(MID(Log!$A285,F$2,F$3)),""),IF($B292=$A$4,IF(F$5&lt;&gt;0,TRIM(MID(Log!$A285,F$5,F$6)),"")))</f>
        <v>0</v>
      </c>
      <c r="G292" t="b">
        <f>IF($B292=$A$1,IF(G$2&lt;&gt;0,TRIM(MID(Log!$A285,G$2,G$3)),""),IF($B292=$A$4,IF(G$5&lt;&gt;0,TRIM(MID(Log!$A285,G$5,G$6)),"")))</f>
        <v>0</v>
      </c>
    </row>
    <row r="293" spans="2:7" hidden="1">
      <c r="B293" t="b">
        <f>IF(MID(Log!$A286,B$2,B$3)=A$1,MID(Log!$A286,B$2,B$3),IF(MID(Log!$A286,B$5,B$6)=A$4,MID(Log!$A286,B$5,B$6)))</f>
        <v>0</v>
      </c>
      <c r="C293" t="b">
        <f>IF($B293=$A$1,IF(C$2&lt;&gt;0,MID(Log!$A286,C$2,C$3),""),IF($B293=$A$4,IF(C$5&lt;&gt;0,MID(Log!$A286,C$5,C$6),"")))</f>
        <v>0</v>
      </c>
      <c r="D293" t="b">
        <f>IF($B293=$A$1,IF(D$2&lt;&gt;0,MID(Log!$A286,D$2,D$3),""),IF($B293=$A$4,IF(D$5&lt;&gt;0,MID(Log!$A286,D$5,D$6),"")))</f>
        <v>0</v>
      </c>
      <c r="E293" t="b">
        <f>IF($B293=$A$1,IF(E$2&lt;&gt;0,TRIM(MID(Log!$A286,E$2,E$3)),""),IF($B293=$A$4,IF(E$5&lt;&gt;0,TRIM(MID(Log!$A286,E$5,E$6)),"")))</f>
        <v>0</v>
      </c>
      <c r="F293" t="b">
        <f>IF($B293=$A$1,IF(F$2&lt;&gt;0,TRIM(MID(Log!$A286,F$2,F$3)),""),IF($B293=$A$4,IF(F$5&lt;&gt;0,TRIM(MID(Log!$A286,F$5,F$6)),"")))</f>
        <v>0</v>
      </c>
      <c r="G293" t="b">
        <f>IF($B293=$A$1,IF(G$2&lt;&gt;0,TRIM(MID(Log!$A286,G$2,G$3)),""),IF($B293=$A$4,IF(G$5&lt;&gt;0,TRIM(MID(Log!$A286,G$5,G$6)),"")))</f>
        <v>0</v>
      </c>
    </row>
    <row r="294" spans="2:7" hidden="1">
      <c r="B294" t="b">
        <f>IF(MID(Log!$A287,B$2,B$3)=A$1,MID(Log!$A287,B$2,B$3),IF(MID(Log!$A287,B$5,B$6)=A$4,MID(Log!$A287,B$5,B$6)))</f>
        <v>0</v>
      </c>
      <c r="C294" t="b">
        <f>IF($B294=$A$1,IF(C$2&lt;&gt;0,MID(Log!$A287,C$2,C$3),""),IF($B294=$A$4,IF(C$5&lt;&gt;0,MID(Log!$A287,C$5,C$6),"")))</f>
        <v>0</v>
      </c>
      <c r="D294" t="b">
        <f>IF($B294=$A$1,IF(D$2&lt;&gt;0,MID(Log!$A287,D$2,D$3),""),IF($B294=$A$4,IF(D$5&lt;&gt;0,MID(Log!$A287,D$5,D$6),"")))</f>
        <v>0</v>
      </c>
      <c r="E294" t="b">
        <f>IF($B294=$A$1,IF(E$2&lt;&gt;0,TRIM(MID(Log!$A287,E$2,E$3)),""),IF($B294=$A$4,IF(E$5&lt;&gt;0,TRIM(MID(Log!$A287,E$5,E$6)),"")))</f>
        <v>0</v>
      </c>
      <c r="F294" t="b">
        <f>IF($B294=$A$1,IF(F$2&lt;&gt;0,TRIM(MID(Log!$A287,F$2,F$3)),""),IF($B294=$A$4,IF(F$5&lt;&gt;0,TRIM(MID(Log!$A287,F$5,F$6)),"")))</f>
        <v>0</v>
      </c>
      <c r="G294" t="b">
        <f>IF($B294=$A$1,IF(G$2&lt;&gt;0,TRIM(MID(Log!$A287,G$2,G$3)),""),IF($B294=$A$4,IF(G$5&lt;&gt;0,TRIM(MID(Log!$A287,G$5,G$6)),"")))</f>
        <v>0</v>
      </c>
    </row>
    <row r="295" spans="2:7" hidden="1">
      <c r="B295" t="b">
        <f>IF(MID(Log!$A288,B$2,B$3)=A$1,MID(Log!$A288,B$2,B$3),IF(MID(Log!$A288,B$5,B$6)=A$4,MID(Log!$A288,B$5,B$6)))</f>
        <v>0</v>
      </c>
      <c r="C295" t="b">
        <f>IF($B295=$A$1,IF(C$2&lt;&gt;0,MID(Log!$A288,C$2,C$3),""),IF($B295=$A$4,IF(C$5&lt;&gt;0,MID(Log!$A288,C$5,C$6),"")))</f>
        <v>0</v>
      </c>
      <c r="D295" t="b">
        <f>IF($B295=$A$1,IF(D$2&lt;&gt;0,MID(Log!$A288,D$2,D$3),""),IF($B295=$A$4,IF(D$5&lt;&gt;0,MID(Log!$A288,D$5,D$6),"")))</f>
        <v>0</v>
      </c>
      <c r="E295" t="b">
        <f>IF($B295=$A$1,IF(E$2&lt;&gt;0,TRIM(MID(Log!$A288,E$2,E$3)),""),IF($B295=$A$4,IF(E$5&lt;&gt;0,TRIM(MID(Log!$A288,E$5,E$6)),"")))</f>
        <v>0</v>
      </c>
      <c r="F295" t="b">
        <f>IF($B295=$A$1,IF(F$2&lt;&gt;0,TRIM(MID(Log!$A288,F$2,F$3)),""),IF($B295=$A$4,IF(F$5&lt;&gt;0,TRIM(MID(Log!$A288,F$5,F$6)),"")))</f>
        <v>0</v>
      </c>
      <c r="G295" t="b">
        <f>IF($B295=$A$1,IF(G$2&lt;&gt;0,TRIM(MID(Log!$A288,G$2,G$3)),""),IF($B295=$A$4,IF(G$5&lt;&gt;0,TRIM(MID(Log!$A288,G$5,G$6)),"")))</f>
        <v>0</v>
      </c>
    </row>
    <row r="296" spans="2:7" hidden="1">
      <c r="B296" t="b">
        <f>IF(MID(Log!$A289,B$2,B$3)=A$1,MID(Log!$A289,B$2,B$3),IF(MID(Log!$A289,B$5,B$6)=A$4,MID(Log!$A289,B$5,B$6)))</f>
        <v>0</v>
      </c>
      <c r="C296" t="b">
        <f>IF($B296=$A$1,IF(C$2&lt;&gt;0,MID(Log!$A289,C$2,C$3),""),IF($B296=$A$4,IF(C$5&lt;&gt;0,MID(Log!$A289,C$5,C$6),"")))</f>
        <v>0</v>
      </c>
      <c r="D296" t="b">
        <f>IF($B296=$A$1,IF(D$2&lt;&gt;0,MID(Log!$A289,D$2,D$3),""),IF($B296=$A$4,IF(D$5&lt;&gt;0,MID(Log!$A289,D$5,D$6),"")))</f>
        <v>0</v>
      </c>
      <c r="E296" t="b">
        <f>IF($B296=$A$1,IF(E$2&lt;&gt;0,TRIM(MID(Log!$A289,E$2,E$3)),""),IF($B296=$A$4,IF(E$5&lt;&gt;0,TRIM(MID(Log!$A289,E$5,E$6)),"")))</f>
        <v>0</v>
      </c>
      <c r="F296" t="b">
        <f>IF($B296=$A$1,IF(F$2&lt;&gt;0,TRIM(MID(Log!$A289,F$2,F$3)),""),IF($B296=$A$4,IF(F$5&lt;&gt;0,TRIM(MID(Log!$A289,F$5,F$6)),"")))</f>
        <v>0</v>
      </c>
      <c r="G296" t="b">
        <f>IF($B296=$A$1,IF(G$2&lt;&gt;0,TRIM(MID(Log!$A289,G$2,G$3)),""),IF($B296=$A$4,IF(G$5&lt;&gt;0,TRIM(MID(Log!$A289,G$5,G$6)),"")))</f>
        <v>0</v>
      </c>
    </row>
    <row r="297" spans="2:7" hidden="1">
      <c r="B297" t="b">
        <f>IF(MID(Log!$A290,B$2,B$3)=A$1,MID(Log!$A290,B$2,B$3),IF(MID(Log!$A290,B$5,B$6)=A$4,MID(Log!$A290,B$5,B$6)))</f>
        <v>0</v>
      </c>
      <c r="C297" t="b">
        <f>IF($B297=$A$1,IF(C$2&lt;&gt;0,MID(Log!$A290,C$2,C$3),""),IF($B297=$A$4,IF(C$5&lt;&gt;0,MID(Log!$A290,C$5,C$6),"")))</f>
        <v>0</v>
      </c>
      <c r="D297" t="b">
        <f>IF($B297=$A$1,IF(D$2&lt;&gt;0,MID(Log!$A290,D$2,D$3),""),IF($B297=$A$4,IF(D$5&lt;&gt;0,MID(Log!$A290,D$5,D$6),"")))</f>
        <v>0</v>
      </c>
      <c r="E297" t="b">
        <f>IF($B297=$A$1,IF(E$2&lt;&gt;0,TRIM(MID(Log!$A290,E$2,E$3)),""),IF($B297=$A$4,IF(E$5&lt;&gt;0,TRIM(MID(Log!$A290,E$5,E$6)),"")))</f>
        <v>0</v>
      </c>
      <c r="F297" t="b">
        <f>IF($B297=$A$1,IF(F$2&lt;&gt;0,TRIM(MID(Log!$A290,F$2,F$3)),""),IF($B297=$A$4,IF(F$5&lt;&gt;0,TRIM(MID(Log!$A290,F$5,F$6)),"")))</f>
        <v>0</v>
      </c>
      <c r="G297" t="b">
        <f>IF($B297=$A$1,IF(G$2&lt;&gt;0,TRIM(MID(Log!$A290,G$2,G$3)),""),IF($B297=$A$4,IF(G$5&lt;&gt;0,TRIM(MID(Log!$A290,G$5,G$6)),"")))</f>
        <v>0</v>
      </c>
    </row>
    <row r="298" spans="2:7" hidden="1">
      <c r="B298" t="b">
        <f>IF(MID(Log!$A291,B$2,B$3)=A$1,MID(Log!$A291,B$2,B$3),IF(MID(Log!$A291,B$5,B$6)=A$4,MID(Log!$A291,B$5,B$6)))</f>
        <v>0</v>
      </c>
      <c r="C298" t="b">
        <f>IF($B298=$A$1,IF(C$2&lt;&gt;0,MID(Log!$A291,C$2,C$3),""),IF($B298=$A$4,IF(C$5&lt;&gt;0,MID(Log!$A291,C$5,C$6),"")))</f>
        <v>0</v>
      </c>
      <c r="D298" t="b">
        <f>IF($B298=$A$1,IF(D$2&lt;&gt;0,MID(Log!$A291,D$2,D$3),""),IF($B298=$A$4,IF(D$5&lt;&gt;0,MID(Log!$A291,D$5,D$6),"")))</f>
        <v>0</v>
      </c>
      <c r="E298" t="b">
        <f>IF($B298=$A$1,IF(E$2&lt;&gt;0,TRIM(MID(Log!$A291,E$2,E$3)),""),IF($B298=$A$4,IF(E$5&lt;&gt;0,TRIM(MID(Log!$A291,E$5,E$6)),"")))</f>
        <v>0</v>
      </c>
      <c r="F298" t="b">
        <f>IF($B298=$A$1,IF(F$2&lt;&gt;0,TRIM(MID(Log!$A291,F$2,F$3)),""),IF($B298=$A$4,IF(F$5&lt;&gt;0,TRIM(MID(Log!$A291,F$5,F$6)),"")))</f>
        <v>0</v>
      </c>
      <c r="G298" t="b">
        <f>IF($B298=$A$1,IF(G$2&lt;&gt;0,TRIM(MID(Log!$A291,G$2,G$3)),""),IF($B298=$A$4,IF(G$5&lt;&gt;0,TRIM(MID(Log!$A291,G$5,G$6)),"")))</f>
        <v>0</v>
      </c>
    </row>
    <row r="299" spans="2:7" hidden="1">
      <c r="B299" t="b">
        <f>IF(MID(Log!$A292,B$2,B$3)=A$1,MID(Log!$A292,B$2,B$3),IF(MID(Log!$A292,B$5,B$6)=A$4,MID(Log!$A292,B$5,B$6)))</f>
        <v>0</v>
      </c>
      <c r="C299" t="b">
        <f>IF($B299=$A$1,IF(C$2&lt;&gt;0,MID(Log!$A292,C$2,C$3),""),IF($B299=$A$4,IF(C$5&lt;&gt;0,MID(Log!$A292,C$5,C$6),"")))</f>
        <v>0</v>
      </c>
      <c r="D299" t="b">
        <f>IF($B299=$A$1,IF(D$2&lt;&gt;0,MID(Log!$A292,D$2,D$3),""),IF($B299=$A$4,IF(D$5&lt;&gt;0,MID(Log!$A292,D$5,D$6),"")))</f>
        <v>0</v>
      </c>
      <c r="E299" t="b">
        <f>IF($B299=$A$1,IF(E$2&lt;&gt;0,TRIM(MID(Log!$A292,E$2,E$3)),""),IF($B299=$A$4,IF(E$5&lt;&gt;0,TRIM(MID(Log!$A292,E$5,E$6)),"")))</f>
        <v>0</v>
      </c>
      <c r="F299" t="b">
        <f>IF($B299=$A$1,IF(F$2&lt;&gt;0,TRIM(MID(Log!$A292,F$2,F$3)),""),IF($B299=$A$4,IF(F$5&lt;&gt;0,TRIM(MID(Log!$A292,F$5,F$6)),"")))</f>
        <v>0</v>
      </c>
      <c r="G299" t="b">
        <f>IF($B299=$A$1,IF(G$2&lt;&gt;0,TRIM(MID(Log!$A292,G$2,G$3)),""),IF($B299=$A$4,IF(G$5&lt;&gt;0,TRIM(MID(Log!$A292,G$5,G$6)),"")))</f>
        <v>0</v>
      </c>
    </row>
    <row r="300" spans="2:7" hidden="1">
      <c r="B300" t="b">
        <f>IF(MID(Log!$A293,B$2,B$3)=A$1,MID(Log!$A293,B$2,B$3),IF(MID(Log!$A293,B$5,B$6)=A$4,MID(Log!$A293,B$5,B$6)))</f>
        <v>0</v>
      </c>
      <c r="C300" t="b">
        <f>IF($B300=$A$1,IF(C$2&lt;&gt;0,MID(Log!$A293,C$2,C$3),""),IF($B300=$A$4,IF(C$5&lt;&gt;0,MID(Log!$A293,C$5,C$6),"")))</f>
        <v>0</v>
      </c>
      <c r="D300" t="b">
        <f>IF($B300=$A$1,IF(D$2&lt;&gt;0,MID(Log!$A293,D$2,D$3),""),IF($B300=$A$4,IF(D$5&lt;&gt;0,MID(Log!$A293,D$5,D$6),"")))</f>
        <v>0</v>
      </c>
      <c r="E300" t="b">
        <f>IF($B300=$A$1,IF(E$2&lt;&gt;0,TRIM(MID(Log!$A293,E$2,E$3)),""),IF($B300=$A$4,IF(E$5&lt;&gt;0,TRIM(MID(Log!$A293,E$5,E$6)),"")))</f>
        <v>0</v>
      </c>
      <c r="F300" t="b">
        <f>IF($B300=$A$1,IF(F$2&lt;&gt;0,TRIM(MID(Log!$A293,F$2,F$3)),""),IF($B300=$A$4,IF(F$5&lt;&gt;0,TRIM(MID(Log!$A293,F$5,F$6)),"")))</f>
        <v>0</v>
      </c>
      <c r="G300" t="b">
        <f>IF($B300=$A$1,IF(G$2&lt;&gt;0,TRIM(MID(Log!$A293,G$2,G$3)),""),IF($B300=$A$4,IF(G$5&lt;&gt;0,TRIM(MID(Log!$A293,G$5,G$6)),"")))</f>
        <v>0</v>
      </c>
    </row>
    <row r="301" spans="2:7" hidden="1">
      <c r="B301" t="b">
        <f>IF(MID(Log!$A294,B$2,B$3)=A$1,MID(Log!$A294,B$2,B$3),IF(MID(Log!$A294,B$5,B$6)=A$4,MID(Log!$A294,B$5,B$6)))</f>
        <v>0</v>
      </c>
      <c r="C301" t="b">
        <f>IF($B301=$A$1,IF(C$2&lt;&gt;0,MID(Log!$A294,C$2,C$3),""),IF($B301=$A$4,IF(C$5&lt;&gt;0,MID(Log!$A294,C$5,C$6),"")))</f>
        <v>0</v>
      </c>
      <c r="D301" t="b">
        <f>IF($B301=$A$1,IF(D$2&lt;&gt;0,MID(Log!$A294,D$2,D$3),""),IF($B301=$A$4,IF(D$5&lt;&gt;0,MID(Log!$A294,D$5,D$6),"")))</f>
        <v>0</v>
      </c>
      <c r="E301" t="b">
        <f>IF($B301=$A$1,IF(E$2&lt;&gt;0,TRIM(MID(Log!$A294,E$2,E$3)),""),IF($B301=$A$4,IF(E$5&lt;&gt;0,TRIM(MID(Log!$A294,E$5,E$6)),"")))</f>
        <v>0</v>
      </c>
      <c r="F301" t="b">
        <f>IF($B301=$A$1,IF(F$2&lt;&gt;0,TRIM(MID(Log!$A294,F$2,F$3)),""),IF($B301=$A$4,IF(F$5&lt;&gt;0,TRIM(MID(Log!$A294,F$5,F$6)),"")))</f>
        <v>0</v>
      </c>
      <c r="G301" t="b">
        <f>IF($B301=$A$1,IF(G$2&lt;&gt;0,TRIM(MID(Log!$A294,G$2,G$3)),""),IF($B301=$A$4,IF(G$5&lt;&gt;0,TRIM(MID(Log!$A294,G$5,G$6)),"")))</f>
        <v>0</v>
      </c>
    </row>
    <row r="302" spans="2:7" hidden="1">
      <c r="B302" t="b">
        <f>IF(MID(Log!$A295,B$2,B$3)=A$1,MID(Log!$A295,B$2,B$3),IF(MID(Log!$A295,B$5,B$6)=A$4,MID(Log!$A295,B$5,B$6)))</f>
        <v>0</v>
      </c>
      <c r="C302" t="b">
        <f>IF($B302=$A$1,IF(C$2&lt;&gt;0,MID(Log!$A295,C$2,C$3),""),IF($B302=$A$4,IF(C$5&lt;&gt;0,MID(Log!$A295,C$5,C$6),"")))</f>
        <v>0</v>
      </c>
      <c r="D302" t="b">
        <f>IF($B302=$A$1,IF(D$2&lt;&gt;0,MID(Log!$A295,D$2,D$3),""),IF($B302=$A$4,IF(D$5&lt;&gt;0,MID(Log!$A295,D$5,D$6),"")))</f>
        <v>0</v>
      </c>
      <c r="E302" t="b">
        <f>IF($B302=$A$1,IF(E$2&lt;&gt;0,TRIM(MID(Log!$A295,E$2,E$3)),""),IF($B302=$A$4,IF(E$5&lt;&gt;0,TRIM(MID(Log!$A295,E$5,E$6)),"")))</f>
        <v>0</v>
      </c>
      <c r="F302" t="b">
        <f>IF($B302=$A$1,IF(F$2&lt;&gt;0,TRIM(MID(Log!$A295,F$2,F$3)),""),IF($B302=$A$4,IF(F$5&lt;&gt;0,TRIM(MID(Log!$A295,F$5,F$6)),"")))</f>
        <v>0</v>
      </c>
      <c r="G302" t="b">
        <f>IF($B302=$A$1,IF(G$2&lt;&gt;0,TRIM(MID(Log!$A295,G$2,G$3)),""),IF($B302=$A$4,IF(G$5&lt;&gt;0,TRIM(MID(Log!$A295,G$5,G$6)),"")))</f>
        <v>0</v>
      </c>
    </row>
    <row r="303" spans="2:7" hidden="1">
      <c r="B303" t="b">
        <f>IF(MID(Log!$A296,B$2,B$3)=A$1,MID(Log!$A296,B$2,B$3),IF(MID(Log!$A296,B$5,B$6)=A$4,MID(Log!$A296,B$5,B$6)))</f>
        <v>0</v>
      </c>
      <c r="C303" t="b">
        <f>IF($B303=$A$1,IF(C$2&lt;&gt;0,MID(Log!$A296,C$2,C$3),""),IF($B303=$A$4,IF(C$5&lt;&gt;0,MID(Log!$A296,C$5,C$6),"")))</f>
        <v>0</v>
      </c>
      <c r="D303" t="b">
        <f>IF($B303=$A$1,IF(D$2&lt;&gt;0,MID(Log!$A296,D$2,D$3),""),IF($B303=$A$4,IF(D$5&lt;&gt;0,MID(Log!$A296,D$5,D$6),"")))</f>
        <v>0</v>
      </c>
      <c r="E303" t="b">
        <f>IF($B303=$A$1,IF(E$2&lt;&gt;0,TRIM(MID(Log!$A296,E$2,E$3)),""),IF($B303=$A$4,IF(E$5&lt;&gt;0,TRIM(MID(Log!$A296,E$5,E$6)),"")))</f>
        <v>0</v>
      </c>
      <c r="F303" t="b">
        <f>IF($B303=$A$1,IF(F$2&lt;&gt;0,TRIM(MID(Log!$A296,F$2,F$3)),""),IF($B303=$A$4,IF(F$5&lt;&gt;0,TRIM(MID(Log!$A296,F$5,F$6)),"")))</f>
        <v>0</v>
      </c>
      <c r="G303" t="b">
        <f>IF($B303=$A$1,IF(G$2&lt;&gt;0,TRIM(MID(Log!$A296,G$2,G$3)),""),IF($B303=$A$4,IF(G$5&lt;&gt;0,TRIM(MID(Log!$A296,G$5,G$6)),"")))</f>
        <v>0</v>
      </c>
    </row>
    <row r="304" spans="2:7" hidden="1">
      <c r="B304" t="b">
        <f>IF(MID(Log!$A297,B$2,B$3)=A$1,MID(Log!$A297,B$2,B$3),IF(MID(Log!$A297,B$5,B$6)=A$4,MID(Log!$A297,B$5,B$6)))</f>
        <v>0</v>
      </c>
      <c r="C304" t="b">
        <f>IF($B304=$A$1,IF(C$2&lt;&gt;0,MID(Log!$A297,C$2,C$3),""),IF($B304=$A$4,IF(C$5&lt;&gt;0,MID(Log!$A297,C$5,C$6),"")))</f>
        <v>0</v>
      </c>
      <c r="D304" t="b">
        <f>IF($B304=$A$1,IF(D$2&lt;&gt;0,MID(Log!$A297,D$2,D$3),""),IF($B304=$A$4,IF(D$5&lt;&gt;0,MID(Log!$A297,D$5,D$6),"")))</f>
        <v>0</v>
      </c>
      <c r="E304" t="b">
        <f>IF($B304=$A$1,IF(E$2&lt;&gt;0,TRIM(MID(Log!$A297,E$2,E$3)),""),IF($B304=$A$4,IF(E$5&lt;&gt;0,TRIM(MID(Log!$A297,E$5,E$6)),"")))</f>
        <v>0</v>
      </c>
      <c r="F304" t="b">
        <f>IF($B304=$A$1,IF(F$2&lt;&gt;0,TRIM(MID(Log!$A297,F$2,F$3)),""),IF($B304=$A$4,IF(F$5&lt;&gt;0,TRIM(MID(Log!$A297,F$5,F$6)),"")))</f>
        <v>0</v>
      </c>
      <c r="G304" t="b">
        <f>IF($B304=$A$1,IF(G$2&lt;&gt;0,TRIM(MID(Log!$A297,G$2,G$3)),""),IF($B304=$A$4,IF(G$5&lt;&gt;0,TRIM(MID(Log!$A297,G$5,G$6)),"")))</f>
        <v>0</v>
      </c>
    </row>
    <row r="305" spans="2:7" hidden="1">
      <c r="B305" t="b">
        <f>IF(MID(Log!$A298,B$2,B$3)=A$1,MID(Log!$A298,B$2,B$3),IF(MID(Log!$A298,B$5,B$6)=A$4,MID(Log!$A298,B$5,B$6)))</f>
        <v>0</v>
      </c>
      <c r="C305" t="b">
        <f>IF($B305=$A$1,IF(C$2&lt;&gt;0,MID(Log!$A298,C$2,C$3),""),IF($B305=$A$4,IF(C$5&lt;&gt;0,MID(Log!$A298,C$5,C$6),"")))</f>
        <v>0</v>
      </c>
      <c r="D305" t="b">
        <f>IF($B305=$A$1,IF(D$2&lt;&gt;0,MID(Log!$A298,D$2,D$3),""),IF($B305=$A$4,IF(D$5&lt;&gt;0,MID(Log!$A298,D$5,D$6),"")))</f>
        <v>0</v>
      </c>
      <c r="E305" t="b">
        <f>IF($B305=$A$1,IF(E$2&lt;&gt;0,TRIM(MID(Log!$A298,E$2,E$3)),""),IF($B305=$A$4,IF(E$5&lt;&gt;0,TRIM(MID(Log!$A298,E$5,E$6)),"")))</f>
        <v>0</v>
      </c>
      <c r="F305" t="b">
        <f>IF($B305=$A$1,IF(F$2&lt;&gt;0,TRIM(MID(Log!$A298,F$2,F$3)),""),IF($B305=$A$4,IF(F$5&lt;&gt;0,TRIM(MID(Log!$A298,F$5,F$6)),"")))</f>
        <v>0</v>
      </c>
      <c r="G305" t="b">
        <f>IF($B305=$A$1,IF(G$2&lt;&gt;0,TRIM(MID(Log!$A298,G$2,G$3)),""),IF($B305=$A$4,IF(G$5&lt;&gt;0,TRIM(MID(Log!$A298,G$5,G$6)),"")))</f>
        <v>0</v>
      </c>
    </row>
    <row r="306" spans="2:7" hidden="1">
      <c r="B306" t="b">
        <f>IF(MID(Log!$A299,B$2,B$3)=A$1,MID(Log!$A299,B$2,B$3),IF(MID(Log!$A299,B$5,B$6)=A$4,MID(Log!$A299,B$5,B$6)))</f>
        <v>0</v>
      </c>
      <c r="C306" t="b">
        <f>IF($B306=$A$1,IF(C$2&lt;&gt;0,MID(Log!$A299,C$2,C$3),""),IF($B306=$A$4,IF(C$5&lt;&gt;0,MID(Log!$A299,C$5,C$6),"")))</f>
        <v>0</v>
      </c>
      <c r="D306" t="b">
        <f>IF($B306=$A$1,IF(D$2&lt;&gt;0,MID(Log!$A299,D$2,D$3),""),IF($B306=$A$4,IF(D$5&lt;&gt;0,MID(Log!$A299,D$5,D$6),"")))</f>
        <v>0</v>
      </c>
      <c r="E306" t="b">
        <f>IF($B306=$A$1,IF(E$2&lt;&gt;0,TRIM(MID(Log!$A299,E$2,E$3)),""),IF($B306=$A$4,IF(E$5&lt;&gt;0,TRIM(MID(Log!$A299,E$5,E$6)),"")))</f>
        <v>0</v>
      </c>
      <c r="F306" t="b">
        <f>IF($B306=$A$1,IF(F$2&lt;&gt;0,TRIM(MID(Log!$A299,F$2,F$3)),""),IF($B306=$A$4,IF(F$5&lt;&gt;0,TRIM(MID(Log!$A299,F$5,F$6)),"")))</f>
        <v>0</v>
      </c>
      <c r="G306" t="b">
        <f>IF($B306=$A$1,IF(G$2&lt;&gt;0,TRIM(MID(Log!$A299,G$2,G$3)),""),IF($B306=$A$4,IF(G$5&lt;&gt;0,TRIM(MID(Log!$A299,G$5,G$6)),"")))</f>
        <v>0</v>
      </c>
    </row>
    <row r="307" spans="2:7" hidden="1">
      <c r="B307" t="b">
        <f>IF(MID(Log!$A300,B$2,B$3)=A$1,MID(Log!$A300,B$2,B$3),IF(MID(Log!$A300,B$5,B$6)=A$4,MID(Log!$A300,B$5,B$6)))</f>
        <v>0</v>
      </c>
      <c r="C307" t="b">
        <f>IF($B307=$A$1,IF(C$2&lt;&gt;0,MID(Log!$A300,C$2,C$3),""),IF($B307=$A$4,IF(C$5&lt;&gt;0,MID(Log!$A300,C$5,C$6),"")))</f>
        <v>0</v>
      </c>
      <c r="D307" t="b">
        <f>IF($B307=$A$1,IF(D$2&lt;&gt;0,MID(Log!$A300,D$2,D$3),""),IF($B307=$A$4,IF(D$5&lt;&gt;0,MID(Log!$A300,D$5,D$6),"")))</f>
        <v>0</v>
      </c>
      <c r="E307" t="b">
        <f>IF($B307=$A$1,IF(E$2&lt;&gt;0,TRIM(MID(Log!$A300,E$2,E$3)),""),IF($B307=$A$4,IF(E$5&lt;&gt;0,TRIM(MID(Log!$A300,E$5,E$6)),"")))</f>
        <v>0</v>
      </c>
      <c r="F307" t="b">
        <f>IF($B307=$A$1,IF(F$2&lt;&gt;0,TRIM(MID(Log!$A300,F$2,F$3)),""),IF($B307=$A$4,IF(F$5&lt;&gt;0,TRIM(MID(Log!$A300,F$5,F$6)),"")))</f>
        <v>0</v>
      </c>
      <c r="G307" t="b">
        <f>IF($B307=$A$1,IF(G$2&lt;&gt;0,TRIM(MID(Log!$A300,G$2,G$3)),""),IF($B307=$A$4,IF(G$5&lt;&gt;0,TRIM(MID(Log!$A300,G$5,G$6)),"")))</f>
        <v>0</v>
      </c>
    </row>
    <row r="308" spans="2:7" hidden="1">
      <c r="B308" t="b">
        <f>IF(MID(Log!$A301,B$2,B$3)=A$1,MID(Log!$A301,B$2,B$3),IF(MID(Log!$A301,B$5,B$6)=A$4,MID(Log!$A301,B$5,B$6)))</f>
        <v>0</v>
      </c>
      <c r="C308" t="b">
        <f>IF($B308=$A$1,IF(C$2&lt;&gt;0,MID(Log!$A301,C$2,C$3),""),IF($B308=$A$4,IF(C$5&lt;&gt;0,MID(Log!$A301,C$5,C$6),"")))</f>
        <v>0</v>
      </c>
      <c r="D308" t="b">
        <f>IF($B308=$A$1,IF(D$2&lt;&gt;0,MID(Log!$A301,D$2,D$3),""),IF($B308=$A$4,IF(D$5&lt;&gt;0,MID(Log!$A301,D$5,D$6),"")))</f>
        <v>0</v>
      </c>
      <c r="E308" t="b">
        <f>IF($B308=$A$1,IF(E$2&lt;&gt;0,TRIM(MID(Log!$A301,E$2,E$3)),""),IF($B308=$A$4,IF(E$5&lt;&gt;0,TRIM(MID(Log!$A301,E$5,E$6)),"")))</f>
        <v>0</v>
      </c>
      <c r="F308" t="b">
        <f>IF($B308=$A$1,IF(F$2&lt;&gt;0,TRIM(MID(Log!$A301,F$2,F$3)),""),IF($B308=$A$4,IF(F$5&lt;&gt;0,TRIM(MID(Log!$A301,F$5,F$6)),"")))</f>
        <v>0</v>
      </c>
      <c r="G308" t="b">
        <f>IF($B308=$A$1,IF(G$2&lt;&gt;0,TRIM(MID(Log!$A301,G$2,G$3)),""),IF($B308=$A$4,IF(G$5&lt;&gt;0,TRIM(MID(Log!$A301,G$5,G$6)),"")))</f>
        <v>0</v>
      </c>
    </row>
    <row r="309" spans="2:7" hidden="1">
      <c r="B309" t="b">
        <f>IF(MID(Log!$A302,B$2,B$3)=A$1,MID(Log!$A302,B$2,B$3),IF(MID(Log!$A302,B$5,B$6)=A$4,MID(Log!$A302,B$5,B$6)))</f>
        <v>0</v>
      </c>
      <c r="C309" t="b">
        <f>IF($B309=$A$1,IF(C$2&lt;&gt;0,MID(Log!$A302,C$2,C$3),""),IF($B309=$A$4,IF(C$5&lt;&gt;0,MID(Log!$A302,C$5,C$6),"")))</f>
        <v>0</v>
      </c>
      <c r="D309" t="b">
        <f>IF($B309=$A$1,IF(D$2&lt;&gt;0,MID(Log!$A302,D$2,D$3),""),IF($B309=$A$4,IF(D$5&lt;&gt;0,MID(Log!$A302,D$5,D$6),"")))</f>
        <v>0</v>
      </c>
      <c r="E309" t="b">
        <f>IF($B309=$A$1,IF(E$2&lt;&gt;0,TRIM(MID(Log!$A302,E$2,E$3)),""),IF($B309=$A$4,IF(E$5&lt;&gt;0,TRIM(MID(Log!$A302,E$5,E$6)),"")))</f>
        <v>0</v>
      </c>
      <c r="F309" t="b">
        <f>IF($B309=$A$1,IF(F$2&lt;&gt;0,TRIM(MID(Log!$A302,F$2,F$3)),""),IF($B309=$A$4,IF(F$5&lt;&gt;0,TRIM(MID(Log!$A302,F$5,F$6)),"")))</f>
        <v>0</v>
      </c>
      <c r="G309" t="b">
        <f>IF($B309=$A$1,IF(G$2&lt;&gt;0,TRIM(MID(Log!$A302,G$2,G$3)),""),IF($B309=$A$4,IF(G$5&lt;&gt;0,TRIM(MID(Log!$A302,G$5,G$6)),"")))</f>
        <v>0</v>
      </c>
    </row>
    <row r="310" spans="2:7" hidden="1">
      <c r="B310" t="b">
        <f>IF(MID(Log!$A303,B$2,B$3)=A$1,MID(Log!$A303,B$2,B$3),IF(MID(Log!$A303,B$5,B$6)=A$4,MID(Log!$A303,B$5,B$6)))</f>
        <v>0</v>
      </c>
      <c r="C310" t="b">
        <f>IF($B310=$A$1,IF(C$2&lt;&gt;0,MID(Log!$A303,C$2,C$3),""),IF($B310=$A$4,IF(C$5&lt;&gt;0,MID(Log!$A303,C$5,C$6),"")))</f>
        <v>0</v>
      </c>
      <c r="D310" t="b">
        <f>IF($B310=$A$1,IF(D$2&lt;&gt;0,MID(Log!$A303,D$2,D$3),""),IF($B310=$A$4,IF(D$5&lt;&gt;0,MID(Log!$A303,D$5,D$6),"")))</f>
        <v>0</v>
      </c>
      <c r="E310" t="b">
        <f>IF($B310=$A$1,IF(E$2&lt;&gt;0,TRIM(MID(Log!$A303,E$2,E$3)),""),IF($B310=$A$4,IF(E$5&lt;&gt;0,TRIM(MID(Log!$A303,E$5,E$6)),"")))</f>
        <v>0</v>
      </c>
      <c r="F310" t="b">
        <f>IF($B310=$A$1,IF(F$2&lt;&gt;0,TRIM(MID(Log!$A303,F$2,F$3)),""),IF($B310=$A$4,IF(F$5&lt;&gt;0,TRIM(MID(Log!$A303,F$5,F$6)),"")))</f>
        <v>0</v>
      </c>
      <c r="G310" t="b">
        <f>IF($B310=$A$1,IF(G$2&lt;&gt;0,TRIM(MID(Log!$A303,G$2,G$3)),""),IF($B310=$A$4,IF(G$5&lt;&gt;0,TRIM(MID(Log!$A303,G$5,G$6)),"")))</f>
        <v>0</v>
      </c>
    </row>
    <row r="311" spans="2:7" hidden="1">
      <c r="B311" t="b">
        <f>IF(MID(Log!$A304,B$2,B$3)=A$1,MID(Log!$A304,B$2,B$3),IF(MID(Log!$A304,B$5,B$6)=A$4,MID(Log!$A304,B$5,B$6)))</f>
        <v>0</v>
      </c>
      <c r="C311" t="b">
        <f>IF($B311=$A$1,IF(C$2&lt;&gt;0,MID(Log!$A304,C$2,C$3),""),IF($B311=$A$4,IF(C$5&lt;&gt;0,MID(Log!$A304,C$5,C$6),"")))</f>
        <v>0</v>
      </c>
      <c r="D311" t="b">
        <f>IF($B311=$A$1,IF(D$2&lt;&gt;0,MID(Log!$A304,D$2,D$3),""),IF($B311=$A$4,IF(D$5&lt;&gt;0,MID(Log!$A304,D$5,D$6),"")))</f>
        <v>0</v>
      </c>
      <c r="E311" t="b">
        <f>IF($B311=$A$1,IF(E$2&lt;&gt;0,TRIM(MID(Log!$A304,E$2,E$3)),""),IF($B311=$A$4,IF(E$5&lt;&gt;0,TRIM(MID(Log!$A304,E$5,E$6)),"")))</f>
        <v>0</v>
      </c>
      <c r="F311" t="b">
        <f>IF($B311=$A$1,IF(F$2&lt;&gt;0,TRIM(MID(Log!$A304,F$2,F$3)),""),IF($B311=$A$4,IF(F$5&lt;&gt;0,TRIM(MID(Log!$A304,F$5,F$6)),"")))</f>
        <v>0</v>
      </c>
      <c r="G311" t="b">
        <f>IF($B311=$A$1,IF(G$2&lt;&gt;0,TRIM(MID(Log!$A304,G$2,G$3)),""),IF($B311=$A$4,IF(G$5&lt;&gt;0,TRIM(MID(Log!$A304,G$5,G$6)),"")))</f>
        <v>0</v>
      </c>
    </row>
    <row r="312" spans="2:7" hidden="1">
      <c r="B312" t="b">
        <f>IF(MID(Log!$A305,B$2,B$3)=A$1,MID(Log!$A305,B$2,B$3),IF(MID(Log!$A305,B$5,B$6)=A$4,MID(Log!$A305,B$5,B$6)))</f>
        <v>0</v>
      </c>
      <c r="C312" t="b">
        <f>IF($B312=$A$1,IF(C$2&lt;&gt;0,MID(Log!$A305,C$2,C$3),""),IF($B312=$A$4,IF(C$5&lt;&gt;0,MID(Log!$A305,C$5,C$6),"")))</f>
        <v>0</v>
      </c>
      <c r="D312" t="b">
        <f>IF($B312=$A$1,IF(D$2&lt;&gt;0,MID(Log!$A305,D$2,D$3),""),IF($B312=$A$4,IF(D$5&lt;&gt;0,MID(Log!$A305,D$5,D$6),"")))</f>
        <v>0</v>
      </c>
      <c r="E312" t="b">
        <f>IF($B312=$A$1,IF(E$2&lt;&gt;0,TRIM(MID(Log!$A305,E$2,E$3)),""),IF($B312=$A$4,IF(E$5&lt;&gt;0,TRIM(MID(Log!$A305,E$5,E$6)),"")))</f>
        <v>0</v>
      </c>
      <c r="F312" t="b">
        <f>IF($B312=$A$1,IF(F$2&lt;&gt;0,TRIM(MID(Log!$A305,F$2,F$3)),""),IF($B312=$A$4,IF(F$5&lt;&gt;0,TRIM(MID(Log!$A305,F$5,F$6)),"")))</f>
        <v>0</v>
      </c>
      <c r="G312" t="b">
        <f>IF($B312=$A$1,IF(G$2&lt;&gt;0,TRIM(MID(Log!$A305,G$2,G$3)),""),IF($B312=$A$4,IF(G$5&lt;&gt;0,TRIM(MID(Log!$A305,G$5,G$6)),"")))</f>
        <v>0</v>
      </c>
    </row>
    <row r="313" spans="2:7" hidden="1">
      <c r="B313" t="b">
        <f>IF(MID(Log!$A306,B$2,B$3)=A$1,MID(Log!$A306,B$2,B$3),IF(MID(Log!$A306,B$5,B$6)=A$4,MID(Log!$A306,B$5,B$6)))</f>
        <v>0</v>
      </c>
      <c r="C313" t="b">
        <f>IF($B313=$A$1,IF(C$2&lt;&gt;0,MID(Log!$A306,C$2,C$3),""),IF($B313=$A$4,IF(C$5&lt;&gt;0,MID(Log!$A306,C$5,C$6),"")))</f>
        <v>0</v>
      </c>
      <c r="D313" t="b">
        <f>IF($B313=$A$1,IF(D$2&lt;&gt;0,MID(Log!$A306,D$2,D$3),""),IF($B313=$A$4,IF(D$5&lt;&gt;0,MID(Log!$A306,D$5,D$6),"")))</f>
        <v>0</v>
      </c>
      <c r="E313" t="b">
        <f>IF($B313=$A$1,IF(E$2&lt;&gt;0,TRIM(MID(Log!$A306,E$2,E$3)),""),IF($B313=$A$4,IF(E$5&lt;&gt;0,TRIM(MID(Log!$A306,E$5,E$6)),"")))</f>
        <v>0</v>
      </c>
      <c r="F313" t="b">
        <f>IF($B313=$A$1,IF(F$2&lt;&gt;0,TRIM(MID(Log!$A306,F$2,F$3)),""),IF($B313=$A$4,IF(F$5&lt;&gt;0,TRIM(MID(Log!$A306,F$5,F$6)),"")))</f>
        <v>0</v>
      </c>
      <c r="G313" t="b">
        <f>IF($B313=$A$1,IF(G$2&lt;&gt;0,TRIM(MID(Log!$A306,G$2,G$3)),""),IF($B313=$A$4,IF(G$5&lt;&gt;0,TRIM(MID(Log!$A306,G$5,G$6)),"")))</f>
        <v>0</v>
      </c>
    </row>
    <row r="314" spans="2:7" hidden="1">
      <c r="B314" t="b">
        <f>IF(MID(Log!$A307,B$2,B$3)=A$1,MID(Log!$A307,B$2,B$3),IF(MID(Log!$A307,B$5,B$6)=A$4,MID(Log!$A307,B$5,B$6)))</f>
        <v>0</v>
      </c>
      <c r="C314" t="b">
        <f>IF($B314=$A$1,IF(C$2&lt;&gt;0,MID(Log!$A307,C$2,C$3),""),IF($B314=$A$4,IF(C$5&lt;&gt;0,MID(Log!$A307,C$5,C$6),"")))</f>
        <v>0</v>
      </c>
      <c r="D314" t="b">
        <f>IF($B314=$A$1,IF(D$2&lt;&gt;0,MID(Log!$A307,D$2,D$3),""),IF($B314=$A$4,IF(D$5&lt;&gt;0,MID(Log!$A307,D$5,D$6),"")))</f>
        <v>0</v>
      </c>
      <c r="E314" t="b">
        <f>IF($B314=$A$1,IF(E$2&lt;&gt;0,TRIM(MID(Log!$A307,E$2,E$3)),""),IF($B314=$A$4,IF(E$5&lt;&gt;0,TRIM(MID(Log!$A307,E$5,E$6)),"")))</f>
        <v>0</v>
      </c>
      <c r="F314" t="b">
        <f>IF($B314=$A$1,IF(F$2&lt;&gt;0,TRIM(MID(Log!$A307,F$2,F$3)),""),IF($B314=$A$4,IF(F$5&lt;&gt;0,TRIM(MID(Log!$A307,F$5,F$6)),"")))</f>
        <v>0</v>
      </c>
      <c r="G314" t="b">
        <f>IF($B314=$A$1,IF(G$2&lt;&gt;0,TRIM(MID(Log!$A307,G$2,G$3)),""),IF($B314=$A$4,IF(G$5&lt;&gt;0,TRIM(MID(Log!$A307,G$5,G$6)),"")))</f>
        <v>0</v>
      </c>
    </row>
    <row r="315" spans="2:7" hidden="1">
      <c r="B315" t="b">
        <f>IF(MID(Log!$A308,B$2,B$3)=A$1,MID(Log!$A308,B$2,B$3),IF(MID(Log!$A308,B$5,B$6)=A$4,MID(Log!$A308,B$5,B$6)))</f>
        <v>0</v>
      </c>
      <c r="C315" t="b">
        <f>IF($B315=$A$1,IF(C$2&lt;&gt;0,MID(Log!$A308,C$2,C$3),""),IF($B315=$A$4,IF(C$5&lt;&gt;0,MID(Log!$A308,C$5,C$6),"")))</f>
        <v>0</v>
      </c>
      <c r="D315" t="b">
        <f>IF($B315=$A$1,IF(D$2&lt;&gt;0,MID(Log!$A308,D$2,D$3),""),IF($B315=$A$4,IF(D$5&lt;&gt;0,MID(Log!$A308,D$5,D$6),"")))</f>
        <v>0</v>
      </c>
      <c r="E315" t="b">
        <f>IF($B315=$A$1,IF(E$2&lt;&gt;0,TRIM(MID(Log!$A308,E$2,E$3)),""),IF($B315=$A$4,IF(E$5&lt;&gt;0,TRIM(MID(Log!$A308,E$5,E$6)),"")))</f>
        <v>0</v>
      </c>
      <c r="F315" t="b">
        <f>IF($B315=$A$1,IF(F$2&lt;&gt;0,TRIM(MID(Log!$A308,F$2,F$3)),""),IF($B315=$A$4,IF(F$5&lt;&gt;0,TRIM(MID(Log!$A308,F$5,F$6)),"")))</f>
        <v>0</v>
      </c>
      <c r="G315" t="b">
        <f>IF($B315=$A$1,IF(G$2&lt;&gt;0,TRIM(MID(Log!$A308,G$2,G$3)),""),IF($B315=$A$4,IF(G$5&lt;&gt;0,TRIM(MID(Log!$A308,G$5,G$6)),"")))</f>
        <v>0</v>
      </c>
    </row>
    <row r="316" spans="2:7" hidden="1">
      <c r="B316" t="b">
        <f>IF(MID(Log!$A309,B$2,B$3)=A$1,MID(Log!$A309,B$2,B$3),IF(MID(Log!$A309,B$5,B$6)=A$4,MID(Log!$A309,B$5,B$6)))</f>
        <v>0</v>
      </c>
      <c r="C316" t="b">
        <f>IF($B316=$A$1,IF(C$2&lt;&gt;0,MID(Log!$A309,C$2,C$3),""),IF($B316=$A$4,IF(C$5&lt;&gt;0,MID(Log!$A309,C$5,C$6),"")))</f>
        <v>0</v>
      </c>
      <c r="D316" t="b">
        <f>IF($B316=$A$1,IF(D$2&lt;&gt;0,MID(Log!$A309,D$2,D$3),""),IF($B316=$A$4,IF(D$5&lt;&gt;0,MID(Log!$A309,D$5,D$6),"")))</f>
        <v>0</v>
      </c>
      <c r="E316" t="b">
        <f>IF($B316=$A$1,IF(E$2&lt;&gt;0,TRIM(MID(Log!$A309,E$2,E$3)),""),IF($B316=$A$4,IF(E$5&lt;&gt;0,TRIM(MID(Log!$A309,E$5,E$6)),"")))</f>
        <v>0</v>
      </c>
      <c r="F316" t="b">
        <f>IF($B316=$A$1,IF(F$2&lt;&gt;0,TRIM(MID(Log!$A309,F$2,F$3)),""),IF($B316=$A$4,IF(F$5&lt;&gt;0,TRIM(MID(Log!$A309,F$5,F$6)),"")))</f>
        <v>0</v>
      </c>
      <c r="G316" t="b">
        <f>IF($B316=$A$1,IF(G$2&lt;&gt;0,TRIM(MID(Log!$A309,G$2,G$3)),""),IF($B316=$A$4,IF(G$5&lt;&gt;0,TRIM(MID(Log!$A309,G$5,G$6)),"")))</f>
        <v>0</v>
      </c>
    </row>
    <row r="317" spans="2:7" hidden="1">
      <c r="B317" t="b">
        <f>IF(MID(Log!$A310,B$2,B$3)=A$1,MID(Log!$A310,B$2,B$3),IF(MID(Log!$A310,B$5,B$6)=A$4,MID(Log!$A310,B$5,B$6)))</f>
        <v>0</v>
      </c>
      <c r="C317" t="b">
        <f>IF($B317=$A$1,IF(C$2&lt;&gt;0,MID(Log!$A310,C$2,C$3),""),IF($B317=$A$4,IF(C$5&lt;&gt;0,MID(Log!$A310,C$5,C$6),"")))</f>
        <v>0</v>
      </c>
      <c r="D317" t="b">
        <f>IF($B317=$A$1,IF(D$2&lt;&gt;0,MID(Log!$A310,D$2,D$3),""),IF($B317=$A$4,IF(D$5&lt;&gt;0,MID(Log!$A310,D$5,D$6),"")))</f>
        <v>0</v>
      </c>
      <c r="E317" t="b">
        <f>IF($B317=$A$1,IF(E$2&lt;&gt;0,TRIM(MID(Log!$A310,E$2,E$3)),""),IF($B317=$A$4,IF(E$5&lt;&gt;0,TRIM(MID(Log!$A310,E$5,E$6)),"")))</f>
        <v>0</v>
      </c>
      <c r="F317" t="b">
        <f>IF($B317=$A$1,IF(F$2&lt;&gt;0,TRIM(MID(Log!$A310,F$2,F$3)),""),IF($B317=$A$4,IF(F$5&lt;&gt;0,TRIM(MID(Log!$A310,F$5,F$6)),"")))</f>
        <v>0</v>
      </c>
      <c r="G317" t="b">
        <f>IF($B317=$A$1,IF(G$2&lt;&gt;0,TRIM(MID(Log!$A310,G$2,G$3)),""),IF($B317=$A$4,IF(G$5&lt;&gt;0,TRIM(MID(Log!$A310,G$5,G$6)),"")))</f>
        <v>0</v>
      </c>
    </row>
    <row r="318" spans="2:7" hidden="1">
      <c r="B318" t="b">
        <f>IF(MID(Log!$A311,B$2,B$3)=A$1,MID(Log!$A311,B$2,B$3),IF(MID(Log!$A311,B$5,B$6)=A$4,MID(Log!$A311,B$5,B$6)))</f>
        <v>0</v>
      </c>
      <c r="C318" t="b">
        <f>IF($B318=$A$1,IF(C$2&lt;&gt;0,MID(Log!$A311,C$2,C$3),""),IF($B318=$A$4,IF(C$5&lt;&gt;0,MID(Log!$A311,C$5,C$6),"")))</f>
        <v>0</v>
      </c>
      <c r="D318" t="b">
        <f>IF($B318=$A$1,IF(D$2&lt;&gt;0,MID(Log!$A311,D$2,D$3),""),IF($B318=$A$4,IF(D$5&lt;&gt;0,MID(Log!$A311,D$5,D$6),"")))</f>
        <v>0</v>
      </c>
      <c r="E318" t="b">
        <f>IF($B318=$A$1,IF(E$2&lt;&gt;0,TRIM(MID(Log!$A311,E$2,E$3)),""),IF($B318=$A$4,IF(E$5&lt;&gt;0,TRIM(MID(Log!$A311,E$5,E$6)),"")))</f>
        <v>0</v>
      </c>
      <c r="F318" t="b">
        <f>IF($B318=$A$1,IF(F$2&lt;&gt;0,TRIM(MID(Log!$A311,F$2,F$3)),""),IF($B318=$A$4,IF(F$5&lt;&gt;0,TRIM(MID(Log!$A311,F$5,F$6)),"")))</f>
        <v>0</v>
      </c>
      <c r="G318" t="b">
        <f>IF($B318=$A$1,IF(G$2&lt;&gt;0,TRIM(MID(Log!$A311,G$2,G$3)),""),IF($B318=$A$4,IF(G$5&lt;&gt;0,TRIM(MID(Log!$A311,G$5,G$6)),"")))</f>
        <v>0</v>
      </c>
    </row>
    <row r="319" spans="2:7" hidden="1">
      <c r="B319" t="b">
        <f>IF(MID(Log!$A312,B$2,B$3)=A$1,MID(Log!$A312,B$2,B$3),IF(MID(Log!$A312,B$5,B$6)=A$4,MID(Log!$A312,B$5,B$6)))</f>
        <v>0</v>
      </c>
      <c r="C319" t="b">
        <f>IF($B319=$A$1,IF(C$2&lt;&gt;0,MID(Log!$A312,C$2,C$3),""),IF($B319=$A$4,IF(C$5&lt;&gt;0,MID(Log!$A312,C$5,C$6),"")))</f>
        <v>0</v>
      </c>
      <c r="D319" t="b">
        <f>IF($B319=$A$1,IF(D$2&lt;&gt;0,MID(Log!$A312,D$2,D$3),""),IF($B319=$A$4,IF(D$5&lt;&gt;0,MID(Log!$A312,D$5,D$6),"")))</f>
        <v>0</v>
      </c>
      <c r="E319" t="b">
        <f>IF($B319=$A$1,IF(E$2&lt;&gt;0,TRIM(MID(Log!$A312,E$2,E$3)),""),IF($B319=$A$4,IF(E$5&lt;&gt;0,TRIM(MID(Log!$A312,E$5,E$6)),"")))</f>
        <v>0</v>
      </c>
      <c r="F319" t="b">
        <f>IF($B319=$A$1,IF(F$2&lt;&gt;0,TRIM(MID(Log!$A312,F$2,F$3)),""),IF($B319=$A$4,IF(F$5&lt;&gt;0,TRIM(MID(Log!$A312,F$5,F$6)),"")))</f>
        <v>0</v>
      </c>
      <c r="G319" t="b">
        <f>IF($B319=$A$1,IF(G$2&lt;&gt;0,TRIM(MID(Log!$A312,G$2,G$3)),""),IF($B319=$A$4,IF(G$5&lt;&gt;0,TRIM(MID(Log!$A312,G$5,G$6)),"")))</f>
        <v>0</v>
      </c>
    </row>
    <row r="320" spans="2:7" hidden="1">
      <c r="B320" t="b">
        <f>IF(MID(Log!$A313,B$2,B$3)=A$1,MID(Log!$A313,B$2,B$3),IF(MID(Log!$A313,B$5,B$6)=A$4,MID(Log!$A313,B$5,B$6)))</f>
        <v>0</v>
      </c>
      <c r="C320" t="b">
        <f>IF($B320=$A$1,IF(C$2&lt;&gt;0,MID(Log!$A313,C$2,C$3),""),IF($B320=$A$4,IF(C$5&lt;&gt;0,MID(Log!$A313,C$5,C$6),"")))</f>
        <v>0</v>
      </c>
      <c r="D320" t="b">
        <f>IF($B320=$A$1,IF(D$2&lt;&gt;0,MID(Log!$A313,D$2,D$3),""),IF($B320=$A$4,IF(D$5&lt;&gt;0,MID(Log!$A313,D$5,D$6),"")))</f>
        <v>0</v>
      </c>
      <c r="E320" t="b">
        <f>IF($B320=$A$1,IF(E$2&lt;&gt;0,TRIM(MID(Log!$A313,E$2,E$3)),""),IF($B320=$A$4,IF(E$5&lt;&gt;0,TRIM(MID(Log!$A313,E$5,E$6)),"")))</f>
        <v>0</v>
      </c>
      <c r="F320" t="b">
        <f>IF($B320=$A$1,IF(F$2&lt;&gt;0,TRIM(MID(Log!$A313,F$2,F$3)),""),IF($B320=$A$4,IF(F$5&lt;&gt;0,TRIM(MID(Log!$A313,F$5,F$6)),"")))</f>
        <v>0</v>
      </c>
      <c r="G320" t="b">
        <f>IF($B320=$A$1,IF(G$2&lt;&gt;0,TRIM(MID(Log!$A313,G$2,G$3)),""),IF($B320=$A$4,IF(G$5&lt;&gt;0,TRIM(MID(Log!$A313,G$5,G$6)),"")))</f>
        <v>0</v>
      </c>
    </row>
    <row r="321" spans="2:7" hidden="1">
      <c r="B321" t="b">
        <f>IF(MID(Log!$A314,B$2,B$3)=A$1,MID(Log!$A314,B$2,B$3),IF(MID(Log!$A314,B$5,B$6)=A$4,MID(Log!$A314,B$5,B$6)))</f>
        <v>0</v>
      </c>
      <c r="C321" t="b">
        <f>IF($B321=$A$1,IF(C$2&lt;&gt;0,MID(Log!$A314,C$2,C$3),""),IF($B321=$A$4,IF(C$5&lt;&gt;0,MID(Log!$A314,C$5,C$6),"")))</f>
        <v>0</v>
      </c>
      <c r="D321" t="b">
        <f>IF($B321=$A$1,IF(D$2&lt;&gt;0,MID(Log!$A314,D$2,D$3),""),IF($B321=$A$4,IF(D$5&lt;&gt;0,MID(Log!$A314,D$5,D$6),"")))</f>
        <v>0</v>
      </c>
      <c r="E321" t="b">
        <f>IF($B321=$A$1,IF(E$2&lt;&gt;0,TRIM(MID(Log!$A314,E$2,E$3)),""),IF($B321=$A$4,IF(E$5&lt;&gt;0,TRIM(MID(Log!$A314,E$5,E$6)),"")))</f>
        <v>0</v>
      </c>
      <c r="F321" t="b">
        <f>IF($B321=$A$1,IF(F$2&lt;&gt;0,TRIM(MID(Log!$A314,F$2,F$3)),""),IF($B321=$A$4,IF(F$5&lt;&gt;0,TRIM(MID(Log!$A314,F$5,F$6)),"")))</f>
        <v>0</v>
      </c>
      <c r="G321" t="b">
        <f>IF($B321=$A$1,IF(G$2&lt;&gt;0,TRIM(MID(Log!$A314,G$2,G$3)),""),IF($B321=$A$4,IF(G$5&lt;&gt;0,TRIM(MID(Log!$A314,G$5,G$6)),"")))</f>
        <v>0</v>
      </c>
    </row>
    <row r="322" spans="2:7" hidden="1">
      <c r="B322" t="b">
        <f>IF(MID(Log!$A315,B$2,B$3)=A$1,MID(Log!$A315,B$2,B$3),IF(MID(Log!$A315,B$5,B$6)=A$4,MID(Log!$A315,B$5,B$6)))</f>
        <v>0</v>
      </c>
      <c r="C322" t="b">
        <f>IF($B322=$A$1,IF(C$2&lt;&gt;0,MID(Log!$A315,C$2,C$3),""),IF($B322=$A$4,IF(C$5&lt;&gt;0,MID(Log!$A315,C$5,C$6),"")))</f>
        <v>0</v>
      </c>
      <c r="D322" t="b">
        <f>IF($B322=$A$1,IF(D$2&lt;&gt;0,MID(Log!$A315,D$2,D$3),""),IF($B322=$A$4,IF(D$5&lt;&gt;0,MID(Log!$A315,D$5,D$6),"")))</f>
        <v>0</v>
      </c>
      <c r="E322" t="b">
        <f>IF($B322=$A$1,IF(E$2&lt;&gt;0,TRIM(MID(Log!$A315,E$2,E$3)),""),IF($B322=$A$4,IF(E$5&lt;&gt;0,TRIM(MID(Log!$A315,E$5,E$6)),"")))</f>
        <v>0</v>
      </c>
      <c r="F322" t="b">
        <f>IF($B322=$A$1,IF(F$2&lt;&gt;0,TRIM(MID(Log!$A315,F$2,F$3)),""),IF($B322=$A$4,IF(F$5&lt;&gt;0,TRIM(MID(Log!$A315,F$5,F$6)),"")))</f>
        <v>0</v>
      </c>
      <c r="G322" t="b">
        <f>IF($B322=$A$1,IF(G$2&lt;&gt;0,TRIM(MID(Log!$A315,G$2,G$3)),""),IF($B322=$A$4,IF(G$5&lt;&gt;0,TRIM(MID(Log!$A315,G$5,G$6)),"")))</f>
        <v>0</v>
      </c>
    </row>
    <row r="323" spans="2:7" hidden="1">
      <c r="B323" t="b">
        <f>IF(MID(Log!$A316,B$2,B$3)=A$1,MID(Log!$A316,B$2,B$3),IF(MID(Log!$A316,B$5,B$6)=A$4,MID(Log!$A316,B$5,B$6)))</f>
        <v>0</v>
      </c>
      <c r="C323" t="b">
        <f>IF($B323=$A$1,IF(C$2&lt;&gt;0,MID(Log!$A316,C$2,C$3),""),IF($B323=$A$4,IF(C$5&lt;&gt;0,MID(Log!$A316,C$5,C$6),"")))</f>
        <v>0</v>
      </c>
      <c r="D323" t="b">
        <f>IF($B323=$A$1,IF(D$2&lt;&gt;0,MID(Log!$A316,D$2,D$3),""),IF($B323=$A$4,IF(D$5&lt;&gt;0,MID(Log!$A316,D$5,D$6),"")))</f>
        <v>0</v>
      </c>
      <c r="E323" t="b">
        <f>IF($B323=$A$1,IF(E$2&lt;&gt;0,TRIM(MID(Log!$A316,E$2,E$3)),""),IF($B323=$A$4,IF(E$5&lt;&gt;0,TRIM(MID(Log!$A316,E$5,E$6)),"")))</f>
        <v>0</v>
      </c>
      <c r="F323" t="b">
        <f>IF($B323=$A$1,IF(F$2&lt;&gt;0,TRIM(MID(Log!$A316,F$2,F$3)),""),IF($B323=$A$4,IF(F$5&lt;&gt;0,TRIM(MID(Log!$A316,F$5,F$6)),"")))</f>
        <v>0</v>
      </c>
      <c r="G323" t="b">
        <f>IF($B323=$A$1,IF(G$2&lt;&gt;0,TRIM(MID(Log!$A316,G$2,G$3)),""),IF($B323=$A$4,IF(G$5&lt;&gt;0,TRIM(MID(Log!$A316,G$5,G$6)),"")))</f>
        <v>0</v>
      </c>
    </row>
    <row r="324" spans="2:7" hidden="1">
      <c r="B324" t="b">
        <f>IF(MID(Log!$A317,B$2,B$3)=A$1,MID(Log!$A317,B$2,B$3),IF(MID(Log!$A317,B$5,B$6)=A$4,MID(Log!$A317,B$5,B$6)))</f>
        <v>0</v>
      </c>
      <c r="C324" t="b">
        <f>IF($B324=$A$1,IF(C$2&lt;&gt;0,MID(Log!$A317,C$2,C$3),""),IF($B324=$A$4,IF(C$5&lt;&gt;0,MID(Log!$A317,C$5,C$6),"")))</f>
        <v>0</v>
      </c>
      <c r="D324" t="b">
        <f>IF($B324=$A$1,IF(D$2&lt;&gt;0,MID(Log!$A317,D$2,D$3),""),IF($B324=$A$4,IF(D$5&lt;&gt;0,MID(Log!$A317,D$5,D$6),"")))</f>
        <v>0</v>
      </c>
      <c r="E324" t="b">
        <f>IF($B324=$A$1,IF(E$2&lt;&gt;0,TRIM(MID(Log!$A317,E$2,E$3)),""),IF($B324=$A$4,IF(E$5&lt;&gt;0,TRIM(MID(Log!$A317,E$5,E$6)),"")))</f>
        <v>0</v>
      </c>
      <c r="F324" t="b">
        <f>IF($B324=$A$1,IF(F$2&lt;&gt;0,TRIM(MID(Log!$A317,F$2,F$3)),""),IF($B324=$A$4,IF(F$5&lt;&gt;0,TRIM(MID(Log!$A317,F$5,F$6)),"")))</f>
        <v>0</v>
      </c>
      <c r="G324" t="b">
        <f>IF($B324=$A$1,IF(G$2&lt;&gt;0,TRIM(MID(Log!$A317,G$2,G$3)),""),IF($B324=$A$4,IF(G$5&lt;&gt;0,TRIM(MID(Log!$A317,G$5,G$6)),"")))</f>
        <v>0</v>
      </c>
    </row>
    <row r="325" spans="2:7" hidden="1">
      <c r="B325" t="b">
        <f>IF(MID(Log!$A318,B$2,B$3)=A$1,MID(Log!$A318,B$2,B$3),IF(MID(Log!$A318,B$5,B$6)=A$4,MID(Log!$A318,B$5,B$6)))</f>
        <v>0</v>
      </c>
      <c r="C325" t="b">
        <f>IF($B325=$A$1,IF(C$2&lt;&gt;0,MID(Log!$A318,C$2,C$3),""),IF($B325=$A$4,IF(C$5&lt;&gt;0,MID(Log!$A318,C$5,C$6),"")))</f>
        <v>0</v>
      </c>
      <c r="D325" t="b">
        <f>IF($B325=$A$1,IF(D$2&lt;&gt;0,MID(Log!$A318,D$2,D$3),""),IF($B325=$A$4,IF(D$5&lt;&gt;0,MID(Log!$A318,D$5,D$6),"")))</f>
        <v>0</v>
      </c>
      <c r="E325" t="b">
        <f>IF($B325=$A$1,IF(E$2&lt;&gt;0,TRIM(MID(Log!$A318,E$2,E$3)),""),IF($B325=$A$4,IF(E$5&lt;&gt;0,TRIM(MID(Log!$A318,E$5,E$6)),"")))</f>
        <v>0</v>
      </c>
      <c r="F325" t="b">
        <f>IF($B325=$A$1,IF(F$2&lt;&gt;0,TRIM(MID(Log!$A318,F$2,F$3)),""),IF($B325=$A$4,IF(F$5&lt;&gt;0,TRIM(MID(Log!$A318,F$5,F$6)),"")))</f>
        <v>0</v>
      </c>
      <c r="G325" t="b">
        <f>IF($B325=$A$1,IF(G$2&lt;&gt;0,TRIM(MID(Log!$A318,G$2,G$3)),""),IF($B325=$A$4,IF(G$5&lt;&gt;0,TRIM(MID(Log!$A318,G$5,G$6)),"")))</f>
        <v>0</v>
      </c>
    </row>
    <row r="326" spans="2:7" hidden="1">
      <c r="B326" t="b">
        <f>IF(MID(Log!$A319,B$2,B$3)=A$1,MID(Log!$A319,B$2,B$3),IF(MID(Log!$A319,B$5,B$6)=A$4,MID(Log!$A319,B$5,B$6)))</f>
        <v>0</v>
      </c>
      <c r="C326" t="b">
        <f>IF($B326=$A$1,IF(C$2&lt;&gt;0,MID(Log!$A319,C$2,C$3),""),IF($B326=$A$4,IF(C$5&lt;&gt;0,MID(Log!$A319,C$5,C$6),"")))</f>
        <v>0</v>
      </c>
      <c r="D326" t="b">
        <f>IF($B326=$A$1,IF(D$2&lt;&gt;0,MID(Log!$A319,D$2,D$3),""),IF($B326=$A$4,IF(D$5&lt;&gt;0,MID(Log!$A319,D$5,D$6),"")))</f>
        <v>0</v>
      </c>
      <c r="E326" t="b">
        <f>IF($B326=$A$1,IF(E$2&lt;&gt;0,TRIM(MID(Log!$A319,E$2,E$3)),""),IF($B326=$A$4,IF(E$5&lt;&gt;0,TRIM(MID(Log!$A319,E$5,E$6)),"")))</f>
        <v>0</v>
      </c>
      <c r="F326" t="b">
        <f>IF($B326=$A$1,IF(F$2&lt;&gt;0,TRIM(MID(Log!$A319,F$2,F$3)),""),IF($B326=$A$4,IF(F$5&lt;&gt;0,TRIM(MID(Log!$A319,F$5,F$6)),"")))</f>
        <v>0</v>
      </c>
      <c r="G326" t="b">
        <f>IF($B326=$A$1,IF(G$2&lt;&gt;0,TRIM(MID(Log!$A319,G$2,G$3)),""),IF($B326=$A$4,IF(G$5&lt;&gt;0,TRIM(MID(Log!$A319,G$5,G$6)),"")))</f>
        <v>0</v>
      </c>
    </row>
    <row r="327" spans="2:7" hidden="1">
      <c r="B327" t="b">
        <f>IF(MID(Log!$A320,B$2,B$3)=A$1,MID(Log!$A320,B$2,B$3),IF(MID(Log!$A320,B$5,B$6)=A$4,MID(Log!$A320,B$5,B$6)))</f>
        <v>0</v>
      </c>
      <c r="C327" t="b">
        <f>IF($B327=$A$1,IF(C$2&lt;&gt;0,MID(Log!$A320,C$2,C$3),""),IF($B327=$A$4,IF(C$5&lt;&gt;0,MID(Log!$A320,C$5,C$6),"")))</f>
        <v>0</v>
      </c>
      <c r="D327" t="b">
        <f>IF($B327=$A$1,IF(D$2&lt;&gt;0,MID(Log!$A320,D$2,D$3),""),IF($B327=$A$4,IF(D$5&lt;&gt;0,MID(Log!$A320,D$5,D$6),"")))</f>
        <v>0</v>
      </c>
      <c r="E327" t="b">
        <f>IF($B327=$A$1,IF(E$2&lt;&gt;0,TRIM(MID(Log!$A320,E$2,E$3)),""),IF($B327=$A$4,IF(E$5&lt;&gt;0,TRIM(MID(Log!$A320,E$5,E$6)),"")))</f>
        <v>0</v>
      </c>
      <c r="F327" t="b">
        <f>IF($B327=$A$1,IF(F$2&lt;&gt;0,TRIM(MID(Log!$A320,F$2,F$3)),""),IF($B327=$A$4,IF(F$5&lt;&gt;0,TRIM(MID(Log!$A320,F$5,F$6)),"")))</f>
        <v>0</v>
      </c>
      <c r="G327" t="b">
        <f>IF($B327=$A$1,IF(G$2&lt;&gt;0,TRIM(MID(Log!$A320,G$2,G$3)),""),IF($B327=$A$4,IF(G$5&lt;&gt;0,TRIM(MID(Log!$A320,G$5,G$6)),"")))</f>
        <v>0</v>
      </c>
    </row>
    <row r="328" spans="2:7" hidden="1">
      <c r="B328" t="b">
        <f>IF(MID(Log!$A321,B$2,B$3)=A$1,MID(Log!$A321,B$2,B$3),IF(MID(Log!$A321,B$5,B$6)=A$4,MID(Log!$A321,B$5,B$6)))</f>
        <v>0</v>
      </c>
      <c r="C328" t="b">
        <f>IF($B328=$A$1,IF(C$2&lt;&gt;0,MID(Log!$A321,C$2,C$3),""),IF($B328=$A$4,IF(C$5&lt;&gt;0,MID(Log!$A321,C$5,C$6),"")))</f>
        <v>0</v>
      </c>
      <c r="D328" t="b">
        <f>IF($B328=$A$1,IF(D$2&lt;&gt;0,MID(Log!$A321,D$2,D$3),""),IF($B328=$A$4,IF(D$5&lt;&gt;0,MID(Log!$A321,D$5,D$6),"")))</f>
        <v>0</v>
      </c>
      <c r="E328" t="b">
        <f>IF($B328=$A$1,IF(E$2&lt;&gt;0,TRIM(MID(Log!$A321,E$2,E$3)),""),IF($B328=$A$4,IF(E$5&lt;&gt;0,TRIM(MID(Log!$A321,E$5,E$6)),"")))</f>
        <v>0</v>
      </c>
      <c r="F328" t="b">
        <f>IF($B328=$A$1,IF(F$2&lt;&gt;0,TRIM(MID(Log!$A321,F$2,F$3)),""),IF($B328=$A$4,IF(F$5&lt;&gt;0,TRIM(MID(Log!$A321,F$5,F$6)),"")))</f>
        <v>0</v>
      </c>
      <c r="G328" t="b">
        <f>IF($B328=$A$1,IF(G$2&lt;&gt;0,TRIM(MID(Log!$A321,G$2,G$3)),""),IF($B328=$A$4,IF(G$5&lt;&gt;0,TRIM(MID(Log!$A321,G$5,G$6)),"")))</f>
        <v>0</v>
      </c>
    </row>
    <row r="329" spans="2:7" hidden="1">
      <c r="B329" t="b">
        <f>IF(MID(Log!$A322,B$2,B$3)=A$1,MID(Log!$A322,B$2,B$3),IF(MID(Log!$A322,B$5,B$6)=A$4,MID(Log!$A322,B$5,B$6)))</f>
        <v>0</v>
      </c>
      <c r="C329" t="b">
        <f>IF($B329=$A$1,IF(C$2&lt;&gt;0,MID(Log!$A322,C$2,C$3),""),IF($B329=$A$4,IF(C$5&lt;&gt;0,MID(Log!$A322,C$5,C$6),"")))</f>
        <v>0</v>
      </c>
      <c r="D329" t="b">
        <f>IF($B329=$A$1,IF(D$2&lt;&gt;0,MID(Log!$A322,D$2,D$3),""),IF($B329=$A$4,IF(D$5&lt;&gt;0,MID(Log!$A322,D$5,D$6),"")))</f>
        <v>0</v>
      </c>
      <c r="E329" t="b">
        <f>IF($B329=$A$1,IF(E$2&lt;&gt;0,TRIM(MID(Log!$A322,E$2,E$3)),""),IF($B329=$A$4,IF(E$5&lt;&gt;0,TRIM(MID(Log!$A322,E$5,E$6)),"")))</f>
        <v>0</v>
      </c>
      <c r="F329" t="b">
        <f>IF($B329=$A$1,IF(F$2&lt;&gt;0,TRIM(MID(Log!$A322,F$2,F$3)),""),IF($B329=$A$4,IF(F$5&lt;&gt;0,TRIM(MID(Log!$A322,F$5,F$6)),"")))</f>
        <v>0</v>
      </c>
      <c r="G329" t="b">
        <f>IF($B329=$A$1,IF(G$2&lt;&gt;0,TRIM(MID(Log!$A322,G$2,G$3)),""),IF($B329=$A$4,IF(G$5&lt;&gt;0,TRIM(MID(Log!$A322,G$5,G$6)),"")))</f>
        <v>0</v>
      </c>
    </row>
    <row r="330" spans="2:7" hidden="1">
      <c r="B330" t="b">
        <f>IF(MID(Log!$A323,B$2,B$3)=A$1,MID(Log!$A323,B$2,B$3),IF(MID(Log!$A323,B$5,B$6)=A$4,MID(Log!$A323,B$5,B$6)))</f>
        <v>0</v>
      </c>
      <c r="C330" t="b">
        <f>IF($B330=$A$1,IF(C$2&lt;&gt;0,MID(Log!$A323,C$2,C$3),""),IF($B330=$A$4,IF(C$5&lt;&gt;0,MID(Log!$A323,C$5,C$6),"")))</f>
        <v>0</v>
      </c>
      <c r="D330" t="b">
        <f>IF($B330=$A$1,IF(D$2&lt;&gt;0,MID(Log!$A323,D$2,D$3),""),IF($B330=$A$4,IF(D$5&lt;&gt;0,MID(Log!$A323,D$5,D$6),"")))</f>
        <v>0</v>
      </c>
      <c r="E330" t="b">
        <f>IF($B330=$A$1,IF(E$2&lt;&gt;0,TRIM(MID(Log!$A323,E$2,E$3)),""),IF($B330=$A$4,IF(E$5&lt;&gt;0,TRIM(MID(Log!$A323,E$5,E$6)),"")))</f>
        <v>0</v>
      </c>
      <c r="F330" t="b">
        <f>IF($B330=$A$1,IF(F$2&lt;&gt;0,TRIM(MID(Log!$A323,F$2,F$3)),""),IF($B330=$A$4,IF(F$5&lt;&gt;0,TRIM(MID(Log!$A323,F$5,F$6)),"")))</f>
        <v>0</v>
      </c>
      <c r="G330" t="b">
        <f>IF($B330=$A$1,IF(G$2&lt;&gt;0,TRIM(MID(Log!$A323,G$2,G$3)),""),IF($B330=$A$4,IF(G$5&lt;&gt;0,TRIM(MID(Log!$A323,G$5,G$6)),"")))</f>
        <v>0</v>
      </c>
    </row>
    <row r="331" spans="2:7" hidden="1">
      <c r="B331" t="b">
        <f>IF(MID(Log!$A324,B$2,B$3)=A$1,MID(Log!$A324,B$2,B$3),IF(MID(Log!$A324,B$5,B$6)=A$4,MID(Log!$A324,B$5,B$6)))</f>
        <v>0</v>
      </c>
      <c r="C331" t="b">
        <f>IF($B331=$A$1,IF(C$2&lt;&gt;0,MID(Log!$A324,C$2,C$3),""),IF($B331=$A$4,IF(C$5&lt;&gt;0,MID(Log!$A324,C$5,C$6),"")))</f>
        <v>0</v>
      </c>
      <c r="D331" t="b">
        <f>IF($B331=$A$1,IF(D$2&lt;&gt;0,MID(Log!$A324,D$2,D$3),""),IF($B331=$A$4,IF(D$5&lt;&gt;0,MID(Log!$A324,D$5,D$6),"")))</f>
        <v>0</v>
      </c>
      <c r="E331" t="b">
        <f>IF($B331=$A$1,IF(E$2&lt;&gt;0,TRIM(MID(Log!$A324,E$2,E$3)),""),IF($B331=$A$4,IF(E$5&lt;&gt;0,TRIM(MID(Log!$A324,E$5,E$6)),"")))</f>
        <v>0</v>
      </c>
      <c r="F331" t="b">
        <f>IF($B331=$A$1,IF(F$2&lt;&gt;0,TRIM(MID(Log!$A324,F$2,F$3)),""),IF($B331=$A$4,IF(F$5&lt;&gt;0,TRIM(MID(Log!$A324,F$5,F$6)),"")))</f>
        <v>0</v>
      </c>
      <c r="G331" t="b">
        <f>IF($B331=$A$1,IF(G$2&lt;&gt;0,TRIM(MID(Log!$A324,G$2,G$3)),""),IF($B331=$A$4,IF(G$5&lt;&gt;0,TRIM(MID(Log!$A324,G$5,G$6)),"")))</f>
        <v>0</v>
      </c>
    </row>
    <row r="332" spans="2:7" hidden="1">
      <c r="B332" t="b">
        <f>IF(MID(Log!$A325,B$2,B$3)=A$1,MID(Log!$A325,B$2,B$3),IF(MID(Log!$A325,B$5,B$6)=A$4,MID(Log!$A325,B$5,B$6)))</f>
        <v>0</v>
      </c>
      <c r="C332" t="b">
        <f>IF($B332=$A$1,IF(C$2&lt;&gt;0,MID(Log!$A325,C$2,C$3),""),IF($B332=$A$4,IF(C$5&lt;&gt;0,MID(Log!$A325,C$5,C$6),"")))</f>
        <v>0</v>
      </c>
      <c r="D332" t="b">
        <f>IF($B332=$A$1,IF(D$2&lt;&gt;0,MID(Log!$A325,D$2,D$3),""),IF($B332=$A$4,IF(D$5&lt;&gt;0,MID(Log!$A325,D$5,D$6),"")))</f>
        <v>0</v>
      </c>
      <c r="E332" t="b">
        <f>IF($B332=$A$1,IF(E$2&lt;&gt;0,TRIM(MID(Log!$A325,E$2,E$3)),""),IF($B332=$A$4,IF(E$5&lt;&gt;0,TRIM(MID(Log!$A325,E$5,E$6)),"")))</f>
        <v>0</v>
      </c>
      <c r="F332" t="b">
        <f>IF($B332=$A$1,IF(F$2&lt;&gt;0,TRIM(MID(Log!$A325,F$2,F$3)),""),IF($B332=$A$4,IF(F$5&lt;&gt;0,TRIM(MID(Log!$A325,F$5,F$6)),"")))</f>
        <v>0</v>
      </c>
      <c r="G332" t="b">
        <f>IF($B332=$A$1,IF(G$2&lt;&gt;0,TRIM(MID(Log!$A325,G$2,G$3)),""),IF($B332=$A$4,IF(G$5&lt;&gt;0,TRIM(MID(Log!$A325,G$5,G$6)),"")))</f>
        <v>0</v>
      </c>
    </row>
    <row r="333" spans="2:7" hidden="1">
      <c r="B333" t="b">
        <f>IF(MID(Log!$A326,B$2,B$3)=A$1,MID(Log!$A326,B$2,B$3),IF(MID(Log!$A326,B$5,B$6)=A$4,MID(Log!$A326,B$5,B$6)))</f>
        <v>0</v>
      </c>
      <c r="C333" t="b">
        <f>IF($B333=$A$1,IF(C$2&lt;&gt;0,MID(Log!$A326,C$2,C$3),""),IF($B333=$A$4,IF(C$5&lt;&gt;0,MID(Log!$A326,C$5,C$6),"")))</f>
        <v>0</v>
      </c>
      <c r="D333" t="b">
        <f>IF($B333=$A$1,IF(D$2&lt;&gt;0,MID(Log!$A326,D$2,D$3),""),IF($B333=$A$4,IF(D$5&lt;&gt;0,MID(Log!$A326,D$5,D$6),"")))</f>
        <v>0</v>
      </c>
      <c r="E333" t="b">
        <f>IF($B333=$A$1,IF(E$2&lt;&gt;0,TRIM(MID(Log!$A326,E$2,E$3)),""),IF($B333=$A$4,IF(E$5&lt;&gt;0,TRIM(MID(Log!$A326,E$5,E$6)),"")))</f>
        <v>0</v>
      </c>
      <c r="F333" t="b">
        <f>IF($B333=$A$1,IF(F$2&lt;&gt;0,TRIM(MID(Log!$A326,F$2,F$3)),""),IF($B333=$A$4,IF(F$5&lt;&gt;0,TRIM(MID(Log!$A326,F$5,F$6)),"")))</f>
        <v>0</v>
      </c>
      <c r="G333" t="b">
        <f>IF($B333=$A$1,IF(G$2&lt;&gt;0,TRIM(MID(Log!$A326,G$2,G$3)),""),IF($B333=$A$4,IF(G$5&lt;&gt;0,TRIM(MID(Log!$A326,G$5,G$6)),"")))</f>
        <v>0</v>
      </c>
    </row>
    <row r="334" spans="2:7" hidden="1">
      <c r="B334" t="b">
        <f>IF(MID(Log!$A327,B$2,B$3)=A$1,MID(Log!$A327,B$2,B$3),IF(MID(Log!$A327,B$5,B$6)=A$4,MID(Log!$A327,B$5,B$6)))</f>
        <v>0</v>
      </c>
      <c r="C334" t="b">
        <f>IF($B334=$A$1,IF(C$2&lt;&gt;0,MID(Log!$A327,C$2,C$3),""),IF($B334=$A$4,IF(C$5&lt;&gt;0,MID(Log!$A327,C$5,C$6),"")))</f>
        <v>0</v>
      </c>
      <c r="D334" t="b">
        <f>IF($B334=$A$1,IF(D$2&lt;&gt;0,MID(Log!$A327,D$2,D$3),""),IF($B334=$A$4,IF(D$5&lt;&gt;0,MID(Log!$A327,D$5,D$6),"")))</f>
        <v>0</v>
      </c>
      <c r="E334" t="b">
        <f>IF($B334=$A$1,IF(E$2&lt;&gt;0,TRIM(MID(Log!$A327,E$2,E$3)),""),IF($B334=$A$4,IF(E$5&lt;&gt;0,TRIM(MID(Log!$A327,E$5,E$6)),"")))</f>
        <v>0</v>
      </c>
      <c r="F334" t="b">
        <f>IF($B334=$A$1,IF(F$2&lt;&gt;0,TRIM(MID(Log!$A327,F$2,F$3)),""),IF($B334=$A$4,IF(F$5&lt;&gt;0,TRIM(MID(Log!$A327,F$5,F$6)),"")))</f>
        <v>0</v>
      </c>
      <c r="G334" t="b">
        <f>IF($B334=$A$1,IF(G$2&lt;&gt;0,TRIM(MID(Log!$A327,G$2,G$3)),""),IF($B334=$A$4,IF(G$5&lt;&gt;0,TRIM(MID(Log!$A327,G$5,G$6)),"")))</f>
        <v>0</v>
      </c>
    </row>
    <row r="335" spans="2:7" hidden="1">
      <c r="B335" t="b">
        <f>IF(MID(Log!$A328,B$2,B$3)=A$1,MID(Log!$A328,B$2,B$3),IF(MID(Log!$A328,B$5,B$6)=A$4,MID(Log!$A328,B$5,B$6)))</f>
        <v>0</v>
      </c>
      <c r="C335" t="b">
        <f>IF($B335=$A$1,IF(C$2&lt;&gt;0,MID(Log!$A328,C$2,C$3),""),IF($B335=$A$4,IF(C$5&lt;&gt;0,MID(Log!$A328,C$5,C$6),"")))</f>
        <v>0</v>
      </c>
      <c r="D335" t="b">
        <f>IF($B335=$A$1,IF(D$2&lt;&gt;0,MID(Log!$A328,D$2,D$3),""),IF($B335=$A$4,IF(D$5&lt;&gt;0,MID(Log!$A328,D$5,D$6),"")))</f>
        <v>0</v>
      </c>
      <c r="E335" t="b">
        <f>IF($B335=$A$1,IF(E$2&lt;&gt;0,TRIM(MID(Log!$A328,E$2,E$3)),""),IF($B335=$A$4,IF(E$5&lt;&gt;0,TRIM(MID(Log!$A328,E$5,E$6)),"")))</f>
        <v>0</v>
      </c>
      <c r="F335" t="b">
        <f>IF($B335=$A$1,IF(F$2&lt;&gt;0,TRIM(MID(Log!$A328,F$2,F$3)),""),IF($B335=$A$4,IF(F$5&lt;&gt;0,TRIM(MID(Log!$A328,F$5,F$6)),"")))</f>
        <v>0</v>
      </c>
      <c r="G335" t="b">
        <f>IF($B335=$A$1,IF(G$2&lt;&gt;0,TRIM(MID(Log!$A328,G$2,G$3)),""),IF($B335=$A$4,IF(G$5&lt;&gt;0,TRIM(MID(Log!$A328,G$5,G$6)),"")))</f>
        <v>0</v>
      </c>
    </row>
    <row r="336" spans="2:7" hidden="1">
      <c r="B336" t="b">
        <f>IF(MID(Log!$A329,B$2,B$3)=A$1,MID(Log!$A329,B$2,B$3),IF(MID(Log!$A329,B$5,B$6)=A$4,MID(Log!$A329,B$5,B$6)))</f>
        <v>0</v>
      </c>
      <c r="C336" t="b">
        <f>IF($B336=$A$1,IF(C$2&lt;&gt;0,MID(Log!$A329,C$2,C$3),""),IF($B336=$A$4,IF(C$5&lt;&gt;0,MID(Log!$A329,C$5,C$6),"")))</f>
        <v>0</v>
      </c>
      <c r="D336" t="b">
        <f>IF($B336=$A$1,IF(D$2&lt;&gt;0,MID(Log!$A329,D$2,D$3),""),IF($B336=$A$4,IF(D$5&lt;&gt;0,MID(Log!$A329,D$5,D$6),"")))</f>
        <v>0</v>
      </c>
      <c r="E336" t="b">
        <f>IF($B336=$A$1,IF(E$2&lt;&gt;0,TRIM(MID(Log!$A329,E$2,E$3)),""),IF($B336=$A$4,IF(E$5&lt;&gt;0,TRIM(MID(Log!$A329,E$5,E$6)),"")))</f>
        <v>0</v>
      </c>
      <c r="F336" t="b">
        <f>IF($B336=$A$1,IF(F$2&lt;&gt;0,TRIM(MID(Log!$A329,F$2,F$3)),""),IF($B336=$A$4,IF(F$5&lt;&gt;0,TRIM(MID(Log!$A329,F$5,F$6)),"")))</f>
        <v>0</v>
      </c>
      <c r="G336" t="b">
        <f>IF($B336=$A$1,IF(G$2&lt;&gt;0,TRIM(MID(Log!$A329,G$2,G$3)),""),IF($B336=$A$4,IF(G$5&lt;&gt;0,TRIM(MID(Log!$A329,G$5,G$6)),"")))</f>
        <v>0</v>
      </c>
    </row>
    <row r="337" spans="2:7" hidden="1">
      <c r="B337" t="b">
        <f>IF(MID(Log!$A330,B$2,B$3)=A$1,MID(Log!$A330,B$2,B$3),IF(MID(Log!$A330,B$5,B$6)=A$4,MID(Log!$A330,B$5,B$6)))</f>
        <v>0</v>
      </c>
      <c r="C337" t="b">
        <f>IF($B337=$A$1,IF(C$2&lt;&gt;0,MID(Log!$A330,C$2,C$3),""),IF($B337=$A$4,IF(C$5&lt;&gt;0,MID(Log!$A330,C$5,C$6),"")))</f>
        <v>0</v>
      </c>
      <c r="D337" t="b">
        <f>IF($B337=$A$1,IF(D$2&lt;&gt;0,MID(Log!$A330,D$2,D$3),""),IF($B337=$A$4,IF(D$5&lt;&gt;0,MID(Log!$A330,D$5,D$6),"")))</f>
        <v>0</v>
      </c>
      <c r="E337" t="b">
        <f>IF($B337=$A$1,IF(E$2&lt;&gt;0,TRIM(MID(Log!$A330,E$2,E$3)),""),IF($B337=$A$4,IF(E$5&lt;&gt;0,TRIM(MID(Log!$A330,E$5,E$6)),"")))</f>
        <v>0</v>
      </c>
      <c r="F337" t="b">
        <f>IF($B337=$A$1,IF(F$2&lt;&gt;0,TRIM(MID(Log!$A330,F$2,F$3)),""),IF($B337=$A$4,IF(F$5&lt;&gt;0,TRIM(MID(Log!$A330,F$5,F$6)),"")))</f>
        <v>0</v>
      </c>
      <c r="G337" t="b">
        <f>IF($B337=$A$1,IF(G$2&lt;&gt;0,TRIM(MID(Log!$A330,G$2,G$3)),""),IF($B337=$A$4,IF(G$5&lt;&gt;0,TRIM(MID(Log!$A330,G$5,G$6)),"")))</f>
        <v>0</v>
      </c>
    </row>
    <row r="338" spans="2:7" hidden="1">
      <c r="B338" t="b">
        <f>IF(MID(Log!$A331,B$2,B$3)=A$1,MID(Log!$A331,B$2,B$3),IF(MID(Log!$A331,B$5,B$6)=A$4,MID(Log!$A331,B$5,B$6)))</f>
        <v>0</v>
      </c>
      <c r="C338" t="b">
        <f>IF($B338=$A$1,IF(C$2&lt;&gt;0,MID(Log!$A331,C$2,C$3),""),IF($B338=$A$4,IF(C$5&lt;&gt;0,MID(Log!$A331,C$5,C$6),"")))</f>
        <v>0</v>
      </c>
      <c r="D338" t="b">
        <f>IF($B338=$A$1,IF(D$2&lt;&gt;0,MID(Log!$A331,D$2,D$3),""),IF($B338=$A$4,IF(D$5&lt;&gt;0,MID(Log!$A331,D$5,D$6),"")))</f>
        <v>0</v>
      </c>
      <c r="E338" t="b">
        <f>IF($B338=$A$1,IF(E$2&lt;&gt;0,TRIM(MID(Log!$A331,E$2,E$3)),""),IF($B338=$A$4,IF(E$5&lt;&gt;0,TRIM(MID(Log!$A331,E$5,E$6)),"")))</f>
        <v>0</v>
      </c>
      <c r="F338" t="b">
        <f>IF($B338=$A$1,IF(F$2&lt;&gt;0,TRIM(MID(Log!$A331,F$2,F$3)),""),IF($B338=$A$4,IF(F$5&lt;&gt;0,TRIM(MID(Log!$A331,F$5,F$6)),"")))</f>
        <v>0</v>
      </c>
      <c r="G338" t="b">
        <f>IF($B338=$A$1,IF(G$2&lt;&gt;0,TRIM(MID(Log!$A331,G$2,G$3)),""),IF($B338=$A$4,IF(G$5&lt;&gt;0,TRIM(MID(Log!$A331,G$5,G$6)),"")))</f>
        <v>0</v>
      </c>
    </row>
    <row r="339" spans="2:7" hidden="1">
      <c r="B339" t="b">
        <f>IF(MID(Log!$A332,B$2,B$3)=A$1,MID(Log!$A332,B$2,B$3),IF(MID(Log!$A332,B$5,B$6)=A$4,MID(Log!$A332,B$5,B$6)))</f>
        <v>0</v>
      </c>
      <c r="C339" t="b">
        <f>IF($B339=$A$1,IF(C$2&lt;&gt;0,MID(Log!$A332,C$2,C$3),""),IF($B339=$A$4,IF(C$5&lt;&gt;0,MID(Log!$A332,C$5,C$6),"")))</f>
        <v>0</v>
      </c>
      <c r="D339" t="b">
        <f>IF($B339=$A$1,IF(D$2&lt;&gt;0,MID(Log!$A332,D$2,D$3),""),IF($B339=$A$4,IF(D$5&lt;&gt;0,MID(Log!$A332,D$5,D$6),"")))</f>
        <v>0</v>
      </c>
      <c r="E339" t="b">
        <f>IF($B339=$A$1,IF(E$2&lt;&gt;0,TRIM(MID(Log!$A332,E$2,E$3)),""),IF($B339=$A$4,IF(E$5&lt;&gt;0,TRIM(MID(Log!$A332,E$5,E$6)),"")))</f>
        <v>0</v>
      </c>
      <c r="F339" t="b">
        <f>IF($B339=$A$1,IF(F$2&lt;&gt;0,TRIM(MID(Log!$A332,F$2,F$3)),""),IF($B339=$A$4,IF(F$5&lt;&gt;0,TRIM(MID(Log!$A332,F$5,F$6)),"")))</f>
        <v>0</v>
      </c>
      <c r="G339" t="b">
        <f>IF($B339=$A$1,IF(G$2&lt;&gt;0,TRIM(MID(Log!$A332,G$2,G$3)),""),IF($B339=$A$4,IF(G$5&lt;&gt;0,TRIM(MID(Log!$A332,G$5,G$6)),"")))</f>
        <v>0</v>
      </c>
    </row>
    <row r="340" spans="2:7" hidden="1">
      <c r="B340" t="b">
        <f>IF(MID(Log!$A333,B$2,B$3)=A$1,MID(Log!$A333,B$2,B$3),IF(MID(Log!$A333,B$5,B$6)=A$4,MID(Log!$A333,B$5,B$6)))</f>
        <v>0</v>
      </c>
      <c r="C340" t="b">
        <f>IF($B340=$A$1,IF(C$2&lt;&gt;0,MID(Log!$A333,C$2,C$3),""),IF($B340=$A$4,IF(C$5&lt;&gt;0,MID(Log!$A333,C$5,C$6),"")))</f>
        <v>0</v>
      </c>
      <c r="D340" t="b">
        <f>IF($B340=$A$1,IF(D$2&lt;&gt;0,MID(Log!$A333,D$2,D$3),""),IF($B340=$A$4,IF(D$5&lt;&gt;0,MID(Log!$A333,D$5,D$6),"")))</f>
        <v>0</v>
      </c>
      <c r="E340" t="b">
        <f>IF($B340=$A$1,IF(E$2&lt;&gt;0,TRIM(MID(Log!$A333,E$2,E$3)),""),IF($B340=$A$4,IF(E$5&lt;&gt;0,TRIM(MID(Log!$A333,E$5,E$6)),"")))</f>
        <v>0</v>
      </c>
      <c r="F340" t="b">
        <f>IF($B340=$A$1,IF(F$2&lt;&gt;0,TRIM(MID(Log!$A333,F$2,F$3)),""),IF($B340=$A$4,IF(F$5&lt;&gt;0,TRIM(MID(Log!$A333,F$5,F$6)),"")))</f>
        <v>0</v>
      </c>
      <c r="G340" t="b">
        <f>IF($B340=$A$1,IF(G$2&lt;&gt;0,TRIM(MID(Log!$A333,G$2,G$3)),""),IF($B340=$A$4,IF(G$5&lt;&gt;0,TRIM(MID(Log!$A333,G$5,G$6)),"")))</f>
        <v>0</v>
      </c>
    </row>
    <row r="341" spans="2:7" hidden="1">
      <c r="B341" t="b">
        <f>IF(MID(Log!$A334,B$2,B$3)=A$1,MID(Log!$A334,B$2,B$3),IF(MID(Log!$A334,B$5,B$6)=A$4,MID(Log!$A334,B$5,B$6)))</f>
        <v>0</v>
      </c>
      <c r="C341" t="b">
        <f>IF($B341=$A$1,IF(C$2&lt;&gt;0,MID(Log!$A334,C$2,C$3),""),IF($B341=$A$4,IF(C$5&lt;&gt;0,MID(Log!$A334,C$5,C$6),"")))</f>
        <v>0</v>
      </c>
      <c r="D341" t="b">
        <f>IF($B341=$A$1,IF(D$2&lt;&gt;0,MID(Log!$A334,D$2,D$3),""),IF($B341=$A$4,IF(D$5&lt;&gt;0,MID(Log!$A334,D$5,D$6),"")))</f>
        <v>0</v>
      </c>
      <c r="E341" t="b">
        <f>IF($B341=$A$1,IF(E$2&lt;&gt;0,TRIM(MID(Log!$A334,E$2,E$3)),""),IF($B341=$A$4,IF(E$5&lt;&gt;0,TRIM(MID(Log!$A334,E$5,E$6)),"")))</f>
        <v>0</v>
      </c>
      <c r="F341" t="b">
        <f>IF($B341=$A$1,IF(F$2&lt;&gt;0,TRIM(MID(Log!$A334,F$2,F$3)),""),IF($B341=$A$4,IF(F$5&lt;&gt;0,TRIM(MID(Log!$A334,F$5,F$6)),"")))</f>
        <v>0</v>
      </c>
      <c r="G341" t="b">
        <f>IF($B341=$A$1,IF(G$2&lt;&gt;0,TRIM(MID(Log!$A334,G$2,G$3)),""),IF($B341=$A$4,IF(G$5&lt;&gt;0,TRIM(MID(Log!$A334,G$5,G$6)),"")))</f>
        <v>0</v>
      </c>
    </row>
    <row r="342" spans="2:7" hidden="1">
      <c r="B342" t="b">
        <f>IF(MID(Log!$A335,B$2,B$3)=A$1,MID(Log!$A335,B$2,B$3),IF(MID(Log!$A335,B$5,B$6)=A$4,MID(Log!$A335,B$5,B$6)))</f>
        <v>0</v>
      </c>
      <c r="C342" t="b">
        <f>IF($B342=$A$1,IF(C$2&lt;&gt;0,MID(Log!$A335,C$2,C$3),""),IF($B342=$A$4,IF(C$5&lt;&gt;0,MID(Log!$A335,C$5,C$6),"")))</f>
        <v>0</v>
      </c>
      <c r="D342" t="b">
        <f>IF($B342=$A$1,IF(D$2&lt;&gt;0,MID(Log!$A335,D$2,D$3),""),IF($B342=$A$4,IF(D$5&lt;&gt;0,MID(Log!$A335,D$5,D$6),"")))</f>
        <v>0</v>
      </c>
      <c r="E342" t="b">
        <f>IF($B342=$A$1,IF(E$2&lt;&gt;0,TRIM(MID(Log!$A335,E$2,E$3)),""),IF($B342=$A$4,IF(E$5&lt;&gt;0,TRIM(MID(Log!$A335,E$5,E$6)),"")))</f>
        <v>0</v>
      </c>
      <c r="F342" t="b">
        <f>IF($B342=$A$1,IF(F$2&lt;&gt;0,TRIM(MID(Log!$A335,F$2,F$3)),""),IF($B342=$A$4,IF(F$5&lt;&gt;0,TRIM(MID(Log!$A335,F$5,F$6)),"")))</f>
        <v>0</v>
      </c>
      <c r="G342" t="b">
        <f>IF($B342=$A$1,IF(G$2&lt;&gt;0,TRIM(MID(Log!$A335,G$2,G$3)),""),IF($B342=$A$4,IF(G$5&lt;&gt;0,TRIM(MID(Log!$A335,G$5,G$6)),"")))</f>
        <v>0</v>
      </c>
    </row>
    <row r="343" spans="2:7" hidden="1">
      <c r="B343" t="b">
        <f>IF(MID(Log!$A336,B$2,B$3)=A$1,MID(Log!$A336,B$2,B$3),IF(MID(Log!$A336,B$5,B$6)=A$4,MID(Log!$A336,B$5,B$6)))</f>
        <v>0</v>
      </c>
      <c r="C343" t="b">
        <f>IF($B343=$A$1,IF(C$2&lt;&gt;0,MID(Log!$A336,C$2,C$3),""),IF($B343=$A$4,IF(C$5&lt;&gt;0,MID(Log!$A336,C$5,C$6),"")))</f>
        <v>0</v>
      </c>
      <c r="D343" t="b">
        <f>IF($B343=$A$1,IF(D$2&lt;&gt;0,MID(Log!$A336,D$2,D$3),""),IF($B343=$A$4,IF(D$5&lt;&gt;0,MID(Log!$A336,D$5,D$6),"")))</f>
        <v>0</v>
      </c>
      <c r="E343" t="b">
        <f>IF($B343=$A$1,IF(E$2&lt;&gt;0,TRIM(MID(Log!$A336,E$2,E$3)),""),IF($B343=$A$4,IF(E$5&lt;&gt;0,TRIM(MID(Log!$A336,E$5,E$6)),"")))</f>
        <v>0</v>
      </c>
      <c r="F343" t="b">
        <f>IF($B343=$A$1,IF(F$2&lt;&gt;0,TRIM(MID(Log!$A336,F$2,F$3)),""),IF($B343=$A$4,IF(F$5&lt;&gt;0,TRIM(MID(Log!$A336,F$5,F$6)),"")))</f>
        <v>0</v>
      </c>
      <c r="G343" t="b">
        <f>IF($B343=$A$1,IF(G$2&lt;&gt;0,TRIM(MID(Log!$A336,G$2,G$3)),""),IF($B343=$A$4,IF(G$5&lt;&gt;0,TRIM(MID(Log!$A336,G$5,G$6)),"")))</f>
        <v>0</v>
      </c>
    </row>
    <row r="344" spans="2:7" hidden="1">
      <c r="B344" t="b">
        <f>IF(MID(Log!$A337,B$2,B$3)=A$1,MID(Log!$A337,B$2,B$3),IF(MID(Log!$A337,B$5,B$6)=A$4,MID(Log!$A337,B$5,B$6)))</f>
        <v>0</v>
      </c>
      <c r="C344" t="b">
        <f>IF($B344=$A$1,IF(C$2&lt;&gt;0,MID(Log!$A337,C$2,C$3),""),IF($B344=$A$4,IF(C$5&lt;&gt;0,MID(Log!$A337,C$5,C$6),"")))</f>
        <v>0</v>
      </c>
      <c r="D344" t="b">
        <f>IF($B344=$A$1,IF(D$2&lt;&gt;0,MID(Log!$A337,D$2,D$3),""),IF($B344=$A$4,IF(D$5&lt;&gt;0,MID(Log!$A337,D$5,D$6),"")))</f>
        <v>0</v>
      </c>
      <c r="E344" t="b">
        <f>IF($B344=$A$1,IF(E$2&lt;&gt;0,TRIM(MID(Log!$A337,E$2,E$3)),""),IF($B344=$A$4,IF(E$5&lt;&gt;0,TRIM(MID(Log!$A337,E$5,E$6)),"")))</f>
        <v>0</v>
      </c>
      <c r="F344" t="b">
        <f>IF($B344=$A$1,IF(F$2&lt;&gt;0,TRIM(MID(Log!$A337,F$2,F$3)),""),IF($B344=$A$4,IF(F$5&lt;&gt;0,TRIM(MID(Log!$A337,F$5,F$6)),"")))</f>
        <v>0</v>
      </c>
      <c r="G344" t="b">
        <f>IF($B344=$A$1,IF(G$2&lt;&gt;0,TRIM(MID(Log!$A337,G$2,G$3)),""),IF($B344=$A$4,IF(G$5&lt;&gt;0,TRIM(MID(Log!$A337,G$5,G$6)),"")))</f>
        <v>0</v>
      </c>
    </row>
    <row r="345" spans="2:7" hidden="1">
      <c r="B345" t="b">
        <f>IF(MID(Log!$A338,B$2,B$3)=A$1,MID(Log!$A338,B$2,B$3),IF(MID(Log!$A338,B$5,B$6)=A$4,MID(Log!$A338,B$5,B$6)))</f>
        <v>0</v>
      </c>
      <c r="C345" t="b">
        <f>IF($B345=$A$1,IF(C$2&lt;&gt;0,MID(Log!$A338,C$2,C$3),""),IF($B345=$A$4,IF(C$5&lt;&gt;0,MID(Log!$A338,C$5,C$6),"")))</f>
        <v>0</v>
      </c>
      <c r="D345" t="b">
        <f>IF($B345=$A$1,IF(D$2&lt;&gt;0,MID(Log!$A338,D$2,D$3),""),IF($B345=$A$4,IF(D$5&lt;&gt;0,MID(Log!$A338,D$5,D$6),"")))</f>
        <v>0</v>
      </c>
      <c r="E345" t="b">
        <f>IF($B345=$A$1,IF(E$2&lt;&gt;0,TRIM(MID(Log!$A338,E$2,E$3)),""),IF($B345=$A$4,IF(E$5&lt;&gt;0,TRIM(MID(Log!$A338,E$5,E$6)),"")))</f>
        <v>0</v>
      </c>
      <c r="F345" t="b">
        <f>IF($B345=$A$1,IF(F$2&lt;&gt;0,TRIM(MID(Log!$A338,F$2,F$3)),""),IF($B345=$A$4,IF(F$5&lt;&gt;0,TRIM(MID(Log!$A338,F$5,F$6)),"")))</f>
        <v>0</v>
      </c>
      <c r="G345" t="b">
        <f>IF($B345=$A$1,IF(G$2&lt;&gt;0,TRIM(MID(Log!$A338,G$2,G$3)),""),IF($B345=$A$4,IF(G$5&lt;&gt;0,TRIM(MID(Log!$A338,G$5,G$6)),"")))</f>
        <v>0</v>
      </c>
    </row>
    <row r="346" spans="2:7" hidden="1">
      <c r="B346" t="b">
        <f>IF(MID(Log!$A339,B$2,B$3)=A$1,MID(Log!$A339,B$2,B$3),IF(MID(Log!$A339,B$5,B$6)=A$4,MID(Log!$A339,B$5,B$6)))</f>
        <v>0</v>
      </c>
      <c r="C346" t="b">
        <f>IF($B346=$A$1,IF(C$2&lt;&gt;0,MID(Log!$A339,C$2,C$3),""),IF($B346=$A$4,IF(C$5&lt;&gt;0,MID(Log!$A339,C$5,C$6),"")))</f>
        <v>0</v>
      </c>
      <c r="D346" t="b">
        <f>IF($B346=$A$1,IF(D$2&lt;&gt;0,MID(Log!$A339,D$2,D$3),""),IF($B346=$A$4,IF(D$5&lt;&gt;0,MID(Log!$A339,D$5,D$6),"")))</f>
        <v>0</v>
      </c>
      <c r="E346" t="b">
        <f>IF($B346=$A$1,IF(E$2&lt;&gt;0,TRIM(MID(Log!$A339,E$2,E$3)),""),IF($B346=$A$4,IF(E$5&lt;&gt;0,TRIM(MID(Log!$A339,E$5,E$6)),"")))</f>
        <v>0</v>
      </c>
      <c r="F346" t="b">
        <f>IF($B346=$A$1,IF(F$2&lt;&gt;0,TRIM(MID(Log!$A339,F$2,F$3)),""),IF($B346=$A$4,IF(F$5&lt;&gt;0,TRIM(MID(Log!$A339,F$5,F$6)),"")))</f>
        <v>0</v>
      </c>
      <c r="G346" t="b">
        <f>IF($B346=$A$1,IF(G$2&lt;&gt;0,TRIM(MID(Log!$A339,G$2,G$3)),""),IF($B346=$A$4,IF(G$5&lt;&gt;0,TRIM(MID(Log!$A339,G$5,G$6)),"")))</f>
        <v>0</v>
      </c>
    </row>
    <row r="347" spans="2:7" hidden="1">
      <c r="B347" t="b">
        <f>IF(MID(Log!$A340,B$2,B$3)=A$1,MID(Log!$A340,B$2,B$3),IF(MID(Log!$A340,B$5,B$6)=A$4,MID(Log!$A340,B$5,B$6)))</f>
        <v>0</v>
      </c>
      <c r="C347" t="b">
        <f>IF($B347=$A$1,IF(C$2&lt;&gt;0,MID(Log!$A340,C$2,C$3),""),IF($B347=$A$4,IF(C$5&lt;&gt;0,MID(Log!$A340,C$5,C$6),"")))</f>
        <v>0</v>
      </c>
      <c r="D347" t="b">
        <f>IF($B347=$A$1,IF(D$2&lt;&gt;0,MID(Log!$A340,D$2,D$3),""),IF($B347=$A$4,IF(D$5&lt;&gt;0,MID(Log!$A340,D$5,D$6),"")))</f>
        <v>0</v>
      </c>
      <c r="E347" t="b">
        <f>IF($B347=$A$1,IF(E$2&lt;&gt;0,TRIM(MID(Log!$A340,E$2,E$3)),""),IF($B347=$A$4,IF(E$5&lt;&gt;0,TRIM(MID(Log!$A340,E$5,E$6)),"")))</f>
        <v>0</v>
      </c>
      <c r="F347" t="b">
        <f>IF($B347=$A$1,IF(F$2&lt;&gt;0,TRIM(MID(Log!$A340,F$2,F$3)),""),IF($B347=$A$4,IF(F$5&lt;&gt;0,TRIM(MID(Log!$A340,F$5,F$6)),"")))</f>
        <v>0</v>
      </c>
      <c r="G347" t="b">
        <f>IF($B347=$A$1,IF(G$2&lt;&gt;0,TRIM(MID(Log!$A340,G$2,G$3)),""),IF($B347=$A$4,IF(G$5&lt;&gt;0,TRIM(MID(Log!$A340,G$5,G$6)),"")))</f>
        <v>0</v>
      </c>
    </row>
    <row r="348" spans="2:7" hidden="1">
      <c r="B348" t="b">
        <f>IF(MID(Log!$A341,B$2,B$3)=A$1,MID(Log!$A341,B$2,B$3),IF(MID(Log!$A341,B$5,B$6)=A$4,MID(Log!$A341,B$5,B$6)))</f>
        <v>0</v>
      </c>
      <c r="C348" t="b">
        <f>IF($B348=$A$1,IF(C$2&lt;&gt;0,MID(Log!$A341,C$2,C$3),""),IF($B348=$A$4,IF(C$5&lt;&gt;0,MID(Log!$A341,C$5,C$6),"")))</f>
        <v>0</v>
      </c>
      <c r="D348" t="b">
        <f>IF($B348=$A$1,IF(D$2&lt;&gt;0,MID(Log!$A341,D$2,D$3),""),IF($B348=$A$4,IF(D$5&lt;&gt;0,MID(Log!$A341,D$5,D$6),"")))</f>
        <v>0</v>
      </c>
      <c r="E348" t="b">
        <f>IF($B348=$A$1,IF(E$2&lt;&gt;0,TRIM(MID(Log!$A341,E$2,E$3)),""),IF($B348=$A$4,IF(E$5&lt;&gt;0,TRIM(MID(Log!$A341,E$5,E$6)),"")))</f>
        <v>0</v>
      </c>
      <c r="F348" t="b">
        <f>IF($B348=$A$1,IF(F$2&lt;&gt;0,TRIM(MID(Log!$A341,F$2,F$3)),""),IF($B348=$A$4,IF(F$5&lt;&gt;0,TRIM(MID(Log!$A341,F$5,F$6)),"")))</f>
        <v>0</v>
      </c>
      <c r="G348" t="b">
        <f>IF($B348=$A$1,IF(G$2&lt;&gt;0,TRIM(MID(Log!$A341,G$2,G$3)),""),IF($B348=$A$4,IF(G$5&lt;&gt;0,TRIM(MID(Log!$A341,G$5,G$6)),"")))</f>
        <v>0</v>
      </c>
    </row>
    <row r="349" spans="2:7" hidden="1">
      <c r="B349" t="b">
        <f>IF(MID(Log!$A342,B$2,B$3)=A$1,MID(Log!$A342,B$2,B$3),IF(MID(Log!$A342,B$5,B$6)=A$4,MID(Log!$A342,B$5,B$6)))</f>
        <v>0</v>
      </c>
      <c r="C349" t="b">
        <f>IF($B349=$A$1,IF(C$2&lt;&gt;0,MID(Log!$A342,C$2,C$3),""),IF($B349=$A$4,IF(C$5&lt;&gt;0,MID(Log!$A342,C$5,C$6),"")))</f>
        <v>0</v>
      </c>
      <c r="D349" t="b">
        <f>IF($B349=$A$1,IF(D$2&lt;&gt;0,MID(Log!$A342,D$2,D$3),""),IF($B349=$A$4,IF(D$5&lt;&gt;0,MID(Log!$A342,D$5,D$6),"")))</f>
        <v>0</v>
      </c>
      <c r="E349" t="b">
        <f>IF($B349=$A$1,IF(E$2&lt;&gt;0,TRIM(MID(Log!$A342,E$2,E$3)),""),IF($B349=$A$4,IF(E$5&lt;&gt;0,TRIM(MID(Log!$A342,E$5,E$6)),"")))</f>
        <v>0</v>
      </c>
      <c r="F349" t="b">
        <f>IF($B349=$A$1,IF(F$2&lt;&gt;0,TRIM(MID(Log!$A342,F$2,F$3)),""),IF($B349=$A$4,IF(F$5&lt;&gt;0,TRIM(MID(Log!$A342,F$5,F$6)),"")))</f>
        <v>0</v>
      </c>
      <c r="G349" t="b">
        <f>IF($B349=$A$1,IF(G$2&lt;&gt;0,TRIM(MID(Log!$A342,G$2,G$3)),""),IF($B349=$A$4,IF(G$5&lt;&gt;0,TRIM(MID(Log!$A342,G$5,G$6)),"")))</f>
        <v>0</v>
      </c>
    </row>
    <row r="350" spans="2:7" hidden="1">
      <c r="B350" t="b">
        <f>IF(MID(Log!$A343,B$2,B$3)=A$1,MID(Log!$A343,B$2,B$3),IF(MID(Log!$A343,B$5,B$6)=A$4,MID(Log!$A343,B$5,B$6)))</f>
        <v>0</v>
      </c>
      <c r="C350" t="b">
        <f>IF($B350=$A$1,IF(C$2&lt;&gt;0,MID(Log!$A343,C$2,C$3),""),IF($B350=$A$4,IF(C$5&lt;&gt;0,MID(Log!$A343,C$5,C$6),"")))</f>
        <v>0</v>
      </c>
      <c r="D350" t="b">
        <f>IF($B350=$A$1,IF(D$2&lt;&gt;0,MID(Log!$A343,D$2,D$3),""),IF($B350=$A$4,IF(D$5&lt;&gt;0,MID(Log!$A343,D$5,D$6),"")))</f>
        <v>0</v>
      </c>
      <c r="E350" t="b">
        <f>IF($B350=$A$1,IF(E$2&lt;&gt;0,TRIM(MID(Log!$A343,E$2,E$3)),""),IF($B350=$A$4,IF(E$5&lt;&gt;0,TRIM(MID(Log!$A343,E$5,E$6)),"")))</f>
        <v>0</v>
      </c>
      <c r="F350" t="b">
        <f>IF($B350=$A$1,IF(F$2&lt;&gt;0,TRIM(MID(Log!$A343,F$2,F$3)),""),IF($B350=$A$4,IF(F$5&lt;&gt;0,TRIM(MID(Log!$A343,F$5,F$6)),"")))</f>
        <v>0</v>
      </c>
      <c r="G350" t="b">
        <f>IF($B350=$A$1,IF(G$2&lt;&gt;0,TRIM(MID(Log!$A343,G$2,G$3)),""),IF($B350=$A$4,IF(G$5&lt;&gt;0,TRIM(MID(Log!$A343,G$5,G$6)),"")))</f>
        <v>0</v>
      </c>
    </row>
    <row r="351" spans="2:7" hidden="1">
      <c r="B351" t="b">
        <f>IF(MID(Log!$A344,B$2,B$3)=A$1,MID(Log!$A344,B$2,B$3),IF(MID(Log!$A344,B$5,B$6)=A$4,MID(Log!$A344,B$5,B$6)))</f>
        <v>0</v>
      </c>
      <c r="C351" t="b">
        <f>IF($B351=$A$1,IF(C$2&lt;&gt;0,MID(Log!$A344,C$2,C$3),""),IF($B351=$A$4,IF(C$5&lt;&gt;0,MID(Log!$A344,C$5,C$6),"")))</f>
        <v>0</v>
      </c>
      <c r="D351" t="b">
        <f>IF($B351=$A$1,IF(D$2&lt;&gt;0,MID(Log!$A344,D$2,D$3),""),IF($B351=$A$4,IF(D$5&lt;&gt;0,MID(Log!$A344,D$5,D$6),"")))</f>
        <v>0</v>
      </c>
      <c r="E351" t="b">
        <f>IF($B351=$A$1,IF(E$2&lt;&gt;0,TRIM(MID(Log!$A344,E$2,E$3)),""),IF($B351=$A$4,IF(E$5&lt;&gt;0,TRIM(MID(Log!$A344,E$5,E$6)),"")))</f>
        <v>0</v>
      </c>
      <c r="F351" t="b">
        <f>IF($B351=$A$1,IF(F$2&lt;&gt;0,TRIM(MID(Log!$A344,F$2,F$3)),""),IF($B351=$A$4,IF(F$5&lt;&gt;0,TRIM(MID(Log!$A344,F$5,F$6)),"")))</f>
        <v>0</v>
      </c>
      <c r="G351" t="b">
        <f>IF($B351=$A$1,IF(G$2&lt;&gt;0,TRIM(MID(Log!$A344,G$2,G$3)),""),IF($B351=$A$4,IF(G$5&lt;&gt;0,TRIM(MID(Log!$A344,G$5,G$6)),"")))</f>
        <v>0</v>
      </c>
    </row>
    <row r="352" spans="2:7" hidden="1">
      <c r="B352" t="b">
        <f>IF(MID(Log!$A345,B$2,B$3)=A$1,MID(Log!$A345,B$2,B$3),IF(MID(Log!$A345,B$5,B$6)=A$4,MID(Log!$A345,B$5,B$6)))</f>
        <v>0</v>
      </c>
      <c r="C352" t="b">
        <f>IF($B352=$A$1,IF(C$2&lt;&gt;0,MID(Log!$A345,C$2,C$3),""),IF($B352=$A$4,IF(C$5&lt;&gt;0,MID(Log!$A345,C$5,C$6),"")))</f>
        <v>0</v>
      </c>
      <c r="D352" t="b">
        <f>IF($B352=$A$1,IF(D$2&lt;&gt;0,MID(Log!$A345,D$2,D$3),""),IF($B352=$A$4,IF(D$5&lt;&gt;0,MID(Log!$A345,D$5,D$6),"")))</f>
        <v>0</v>
      </c>
      <c r="E352" t="b">
        <f>IF($B352=$A$1,IF(E$2&lt;&gt;0,TRIM(MID(Log!$A345,E$2,E$3)),""),IF($B352=$A$4,IF(E$5&lt;&gt;0,TRIM(MID(Log!$A345,E$5,E$6)),"")))</f>
        <v>0</v>
      </c>
      <c r="F352" t="b">
        <f>IF($B352=$A$1,IF(F$2&lt;&gt;0,TRIM(MID(Log!$A345,F$2,F$3)),""),IF($B352=$A$4,IF(F$5&lt;&gt;0,TRIM(MID(Log!$A345,F$5,F$6)),"")))</f>
        <v>0</v>
      </c>
      <c r="G352" t="b">
        <f>IF($B352=$A$1,IF(G$2&lt;&gt;0,TRIM(MID(Log!$A345,G$2,G$3)),""),IF($B352=$A$4,IF(G$5&lt;&gt;0,TRIM(MID(Log!$A345,G$5,G$6)),"")))</f>
        <v>0</v>
      </c>
    </row>
    <row r="353" spans="2:7" hidden="1">
      <c r="B353" t="b">
        <f>IF(MID(Log!$A346,B$2,B$3)=A$1,MID(Log!$A346,B$2,B$3),IF(MID(Log!$A346,B$5,B$6)=A$4,MID(Log!$A346,B$5,B$6)))</f>
        <v>0</v>
      </c>
      <c r="C353" t="b">
        <f>IF($B353=$A$1,IF(C$2&lt;&gt;0,MID(Log!$A346,C$2,C$3),""),IF($B353=$A$4,IF(C$5&lt;&gt;0,MID(Log!$A346,C$5,C$6),"")))</f>
        <v>0</v>
      </c>
      <c r="D353" t="b">
        <f>IF($B353=$A$1,IF(D$2&lt;&gt;0,MID(Log!$A346,D$2,D$3),""),IF($B353=$A$4,IF(D$5&lt;&gt;0,MID(Log!$A346,D$5,D$6),"")))</f>
        <v>0</v>
      </c>
      <c r="E353" t="b">
        <f>IF($B353=$A$1,IF(E$2&lt;&gt;0,TRIM(MID(Log!$A346,E$2,E$3)),""),IF($B353=$A$4,IF(E$5&lt;&gt;0,TRIM(MID(Log!$A346,E$5,E$6)),"")))</f>
        <v>0</v>
      </c>
      <c r="F353" t="b">
        <f>IF($B353=$A$1,IF(F$2&lt;&gt;0,TRIM(MID(Log!$A346,F$2,F$3)),""),IF($B353=$A$4,IF(F$5&lt;&gt;0,TRIM(MID(Log!$A346,F$5,F$6)),"")))</f>
        <v>0</v>
      </c>
      <c r="G353" t="b">
        <f>IF($B353=$A$1,IF(G$2&lt;&gt;0,TRIM(MID(Log!$A346,G$2,G$3)),""),IF($B353=$A$4,IF(G$5&lt;&gt;0,TRIM(MID(Log!$A346,G$5,G$6)),"")))</f>
        <v>0</v>
      </c>
    </row>
    <row r="354" spans="2:7" hidden="1">
      <c r="B354" t="b">
        <f>IF(MID(Log!$A347,B$2,B$3)=A$1,MID(Log!$A347,B$2,B$3),IF(MID(Log!$A347,B$5,B$6)=A$4,MID(Log!$A347,B$5,B$6)))</f>
        <v>0</v>
      </c>
      <c r="C354" t="b">
        <f>IF($B354=$A$1,IF(C$2&lt;&gt;0,MID(Log!$A347,C$2,C$3),""),IF($B354=$A$4,IF(C$5&lt;&gt;0,MID(Log!$A347,C$5,C$6),"")))</f>
        <v>0</v>
      </c>
      <c r="D354" t="b">
        <f>IF($B354=$A$1,IF(D$2&lt;&gt;0,MID(Log!$A347,D$2,D$3),""),IF($B354=$A$4,IF(D$5&lt;&gt;0,MID(Log!$A347,D$5,D$6),"")))</f>
        <v>0</v>
      </c>
      <c r="E354" t="b">
        <f>IF($B354=$A$1,IF(E$2&lt;&gt;0,TRIM(MID(Log!$A347,E$2,E$3)),""),IF($B354=$A$4,IF(E$5&lt;&gt;0,TRIM(MID(Log!$A347,E$5,E$6)),"")))</f>
        <v>0</v>
      </c>
      <c r="F354" t="b">
        <f>IF($B354=$A$1,IF(F$2&lt;&gt;0,TRIM(MID(Log!$A347,F$2,F$3)),""),IF($B354=$A$4,IF(F$5&lt;&gt;0,TRIM(MID(Log!$A347,F$5,F$6)),"")))</f>
        <v>0</v>
      </c>
      <c r="G354" t="b">
        <f>IF($B354=$A$1,IF(G$2&lt;&gt;0,TRIM(MID(Log!$A347,G$2,G$3)),""),IF($B354=$A$4,IF(G$5&lt;&gt;0,TRIM(MID(Log!$A347,G$5,G$6)),"")))</f>
        <v>0</v>
      </c>
    </row>
    <row r="355" spans="2:7" hidden="1">
      <c r="B355" t="b">
        <f>IF(MID(Log!$A348,B$2,B$3)=A$1,MID(Log!$A348,B$2,B$3),IF(MID(Log!$A348,B$5,B$6)=A$4,MID(Log!$A348,B$5,B$6)))</f>
        <v>0</v>
      </c>
      <c r="C355" t="b">
        <f>IF($B355=$A$1,IF(C$2&lt;&gt;0,MID(Log!$A348,C$2,C$3),""),IF($B355=$A$4,IF(C$5&lt;&gt;0,MID(Log!$A348,C$5,C$6),"")))</f>
        <v>0</v>
      </c>
      <c r="D355" t="b">
        <f>IF($B355=$A$1,IF(D$2&lt;&gt;0,MID(Log!$A348,D$2,D$3),""),IF($B355=$A$4,IF(D$5&lt;&gt;0,MID(Log!$A348,D$5,D$6),"")))</f>
        <v>0</v>
      </c>
      <c r="E355" t="b">
        <f>IF($B355=$A$1,IF(E$2&lt;&gt;0,TRIM(MID(Log!$A348,E$2,E$3)),""),IF($B355=$A$4,IF(E$5&lt;&gt;0,TRIM(MID(Log!$A348,E$5,E$6)),"")))</f>
        <v>0</v>
      </c>
      <c r="F355" t="b">
        <f>IF($B355=$A$1,IF(F$2&lt;&gt;0,TRIM(MID(Log!$A348,F$2,F$3)),""),IF($B355=$A$4,IF(F$5&lt;&gt;0,TRIM(MID(Log!$A348,F$5,F$6)),"")))</f>
        <v>0</v>
      </c>
      <c r="G355" t="b">
        <f>IF($B355=$A$1,IF(G$2&lt;&gt;0,TRIM(MID(Log!$A348,G$2,G$3)),""),IF($B355=$A$4,IF(G$5&lt;&gt;0,TRIM(MID(Log!$A348,G$5,G$6)),"")))</f>
        <v>0</v>
      </c>
    </row>
    <row r="356" spans="2:7" hidden="1">
      <c r="B356" t="b">
        <f>IF(MID(Log!$A349,B$2,B$3)=A$1,MID(Log!$A349,B$2,B$3),IF(MID(Log!$A349,B$5,B$6)=A$4,MID(Log!$A349,B$5,B$6)))</f>
        <v>0</v>
      </c>
      <c r="C356" t="b">
        <f>IF($B356=$A$1,IF(C$2&lt;&gt;0,MID(Log!$A349,C$2,C$3),""),IF($B356=$A$4,IF(C$5&lt;&gt;0,MID(Log!$A349,C$5,C$6),"")))</f>
        <v>0</v>
      </c>
      <c r="D356" t="b">
        <f>IF($B356=$A$1,IF(D$2&lt;&gt;0,MID(Log!$A349,D$2,D$3),""),IF($B356=$A$4,IF(D$5&lt;&gt;0,MID(Log!$A349,D$5,D$6),"")))</f>
        <v>0</v>
      </c>
      <c r="E356" t="b">
        <f>IF($B356=$A$1,IF(E$2&lt;&gt;0,TRIM(MID(Log!$A349,E$2,E$3)),""),IF($B356=$A$4,IF(E$5&lt;&gt;0,TRIM(MID(Log!$A349,E$5,E$6)),"")))</f>
        <v>0</v>
      </c>
      <c r="F356" t="b">
        <f>IF($B356=$A$1,IF(F$2&lt;&gt;0,TRIM(MID(Log!$A349,F$2,F$3)),""),IF($B356=$A$4,IF(F$5&lt;&gt;0,TRIM(MID(Log!$A349,F$5,F$6)),"")))</f>
        <v>0</v>
      </c>
      <c r="G356" t="b">
        <f>IF($B356=$A$1,IF(G$2&lt;&gt;0,TRIM(MID(Log!$A349,G$2,G$3)),""),IF($B356=$A$4,IF(G$5&lt;&gt;0,TRIM(MID(Log!$A349,G$5,G$6)),"")))</f>
        <v>0</v>
      </c>
    </row>
    <row r="357" spans="2:7" hidden="1">
      <c r="B357" t="b">
        <f>IF(MID(Log!$A350,B$2,B$3)=A$1,MID(Log!$A350,B$2,B$3),IF(MID(Log!$A350,B$5,B$6)=A$4,MID(Log!$A350,B$5,B$6)))</f>
        <v>0</v>
      </c>
      <c r="C357" t="b">
        <f>IF($B357=$A$1,IF(C$2&lt;&gt;0,MID(Log!$A350,C$2,C$3),""),IF($B357=$A$4,IF(C$5&lt;&gt;0,MID(Log!$A350,C$5,C$6),"")))</f>
        <v>0</v>
      </c>
      <c r="D357" t="b">
        <f>IF($B357=$A$1,IF(D$2&lt;&gt;0,MID(Log!$A350,D$2,D$3),""),IF($B357=$A$4,IF(D$5&lt;&gt;0,MID(Log!$A350,D$5,D$6),"")))</f>
        <v>0</v>
      </c>
      <c r="E357" t="b">
        <f>IF($B357=$A$1,IF(E$2&lt;&gt;0,TRIM(MID(Log!$A350,E$2,E$3)),""),IF($B357=$A$4,IF(E$5&lt;&gt;0,TRIM(MID(Log!$A350,E$5,E$6)),"")))</f>
        <v>0</v>
      </c>
      <c r="F357" t="b">
        <f>IF($B357=$A$1,IF(F$2&lt;&gt;0,TRIM(MID(Log!$A350,F$2,F$3)),""),IF($B357=$A$4,IF(F$5&lt;&gt;0,TRIM(MID(Log!$A350,F$5,F$6)),"")))</f>
        <v>0</v>
      </c>
      <c r="G357" t="b">
        <f>IF($B357=$A$1,IF(G$2&lt;&gt;0,TRIM(MID(Log!$A350,G$2,G$3)),""),IF($B357=$A$4,IF(G$5&lt;&gt;0,TRIM(MID(Log!$A350,G$5,G$6)),"")))</f>
        <v>0</v>
      </c>
    </row>
    <row r="358" spans="2:7" hidden="1">
      <c r="B358" t="b">
        <f>IF(MID(Log!$A351,B$2,B$3)=A$1,MID(Log!$A351,B$2,B$3),IF(MID(Log!$A351,B$5,B$6)=A$4,MID(Log!$A351,B$5,B$6)))</f>
        <v>0</v>
      </c>
      <c r="C358" t="b">
        <f>IF($B358=$A$1,IF(C$2&lt;&gt;0,MID(Log!$A351,C$2,C$3),""),IF($B358=$A$4,IF(C$5&lt;&gt;0,MID(Log!$A351,C$5,C$6),"")))</f>
        <v>0</v>
      </c>
      <c r="D358" t="b">
        <f>IF($B358=$A$1,IF(D$2&lt;&gt;0,MID(Log!$A351,D$2,D$3),""),IF($B358=$A$4,IF(D$5&lt;&gt;0,MID(Log!$A351,D$5,D$6),"")))</f>
        <v>0</v>
      </c>
      <c r="E358" t="b">
        <f>IF($B358=$A$1,IF(E$2&lt;&gt;0,TRIM(MID(Log!$A351,E$2,E$3)),""),IF($B358=$A$4,IF(E$5&lt;&gt;0,TRIM(MID(Log!$A351,E$5,E$6)),"")))</f>
        <v>0</v>
      </c>
      <c r="F358" t="b">
        <f>IF($B358=$A$1,IF(F$2&lt;&gt;0,TRIM(MID(Log!$A351,F$2,F$3)),""),IF($B358=$A$4,IF(F$5&lt;&gt;0,TRIM(MID(Log!$A351,F$5,F$6)),"")))</f>
        <v>0</v>
      </c>
      <c r="G358" t="b">
        <f>IF($B358=$A$1,IF(G$2&lt;&gt;0,TRIM(MID(Log!$A351,G$2,G$3)),""),IF($B358=$A$4,IF(G$5&lt;&gt;0,TRIM(MID(Log!$A351,G$5,G$6)),"")))</f>
        <v>0</v>
      </c>
    </row>
    <row r="359" spans="2:7" hidden="1">
      <c r="B359" t="b">
        <f>IF(MID(Log!$A352,B$2,B$3)=A$1,MID(Log!$A352,B$2,B$3),IF(MID(Log!$A352,B$5,B$6)=A$4,MID(Log!$A352,B$5,B$6)))</f>
        <v>0</v>
      </c>
      <c r="C359" t="b">
        <f>IF($B359=$A$1,IF(C$2&lt;&gt;0,MID(Log!$A352,C$2,C$3),""),IF($B359=$A$4,IF(C$5&lt;&gt;0,MID(Log!$A352,C$5,C$6),"")))</f>
        <v>0</v>
      </c>
      <c r="D359" t="b">
        <f>IF($B359=$A$1,IF(D$2&lt;&gt;0,MID(Log!$A352,D$2,D$3),""),IF($B359=$A$4,IF(D$5&lt;&gt;0,MID(Log!$A352,D$5,D$6),"")))</f>
        <v>0</v>
      </c>
      <c r="E359" t="b">
        <f>IF($B359=$A$1,IF(E$2&lt;&gt;0,TRIM(MID(Log!$A352,E$2,E$3)),""),IF($B359=$A$4,IF(E$5&lt;&gt;0,TRIM(MID(Log!$A352,E$5,E$6)),"")))</f>
        <v>0</v>
      </c>
      <c r="F359" t="b">
        <f>IF($B359=$A$1,IF(F$2&lt;&gt;0,TRIM(MID(Log!$A352,F$2,F$3)),""),IF($B359=$A$4,IF(F$5&lt;&gt;0,TRIM(MID(Log!$A352,F$5,F$6)),"")))</f>
        <v>0</v>
      </c>
      <c r="G359" t="b">
        <f>IF($B359=$A$1,IF(G$2&lt;&gt;0,TRIM(MID(Log!$A352,G$2,G$3)),""),IF($B359=$A$4,IF(G$5&lt;&gt;0,TRIM(MID(Log!$A352,G$5,G$6)),"")))</f>
        <v>0</v>
      </c>
    </row>
    <row r="360" spans="2:7" hidden="1">
      <c r="B360" t="b">
        <f>IF(MID(Log!$A353,B$2,B$3)=A$1,MID(Log!$A353,B$2,B$3),IF(MID(Log!$A353,B$5,B$6)=A$4,MID(Log!$A353,B$5,B$6)))</f>
        <v>0</v>
      </c>
      <c r="C360" t="b">
        <f>IF($B360=$A$1,IF(C$2&lt;&gt;0,MID(Log!$A353,C$2,C$3),""),IF($B360=$A$4,IF(C$5&lt;&gt;0,MID(Log!$A353,C$5,C$6),"")))</f>
        <v>0</v>
      </c>
      <c r="D360" t="b">
        <f>IF($B360=$A$1,IF(D$2&lt;&gt;0,MID(Log!$A353,D$2,D$3),""),IF($B360=$A$4,IF(D$5&lt;&gt;0,MID(Log!$A353,D$5,D$6),"")))</f>
        <v>0</v>
      </c>
      <c r="E360" t="b">
        <f>IF($B360=$A$1,IF(E$2&lt;&gt;0,TRIM(MID(Log!$A353,E$2,E$3)),""),IF($B360=$A$4,IF(E$5&lt;&gt;0,TRIM(MID(Log!$A353,E$5,E$6)),"")))</f>
        <v>0</v>
      </c>
      <c r="F360" t="b">
        <f>IF($B360=$A$1,IF(F$2&lt;&gt;0,TRIM(MID(Log!$A353,F$2,F$3)),""),IF($B360=$A$4,IF(F$5&lt;&gt;0,TRIM(MID(Log!$A353,F$5,F$6)),"")))</f>
        <v>0</v>
      </c>
      <c r="G360" t="b">
        <f>IF($B360=$A$1,IF(G$2&lt;&gt;0,TRIM(MID(Log!$A353,G$2,G$3)),""),IF($B360=$A$4,IF(G$5&lt;&gt;0,TRIM(MID(Log!$A353,G$5,G$6)),"")))</f>
        <v>0</v>
      </c>
    </row>
    <row r="361" spans="2:7" hidden="1">
      <c r="B361" t="b">
        <f>IF(MID(Log!$A354,B$2,B$3)=A$1,MID(Log!$A354,B$2,B$3),IF(MID(Log!$A354,B$5,B$6)=A$4,MID(Log!$A354,B$5,B$6)))</f>
        <v>0</v>
      </c>
      <c r="C361" t="b">
        <f>IF($B361=$A$1,IF(C$2&lt;&gt;0,MID(Log!$A354,C$2,C$3),""),IF($B361=$A$4,IF(C$5&lt;&gt;0,MID(Log!$A354,C$5,C$6),"")))</f>
        <v>0</v>
      </c>
      <c r="D361" t="b">
        <f>IF($B361=$A$1,IF(D$2&lt;&gt;0,MID(Log!$A354,D$2,D$3),""),IF($B361=$A$4,IF(D$5&lt;&gt;0,MID(Log!$A354,D$5,D$6),"")))</f>
        <v>0</v>
      </c>
      <c r="E361" t="b">
        <f>IF($B361=$A$1,IF(E$2&lt;&gt;0,TRIM(MID(Log!$A354,E$2,E$3)),""),IF($B361=$A$4,IF(E$5&lt;&gt;0,TRIM(MID(Log!$A354,E$5,E$6)),"")))</f>
        <v>0</v>
      </c>
      <c r="F361" t="b">
        <f>IF($B361=$A$1,IF(F$2&lt;&gt;0,TRIM(MID(Log!$A354,F$2,F$3)),""),IF($B361=$A$4,IF(F$5&lt;&gt;0,TRIM(MID(Log!$A354,F$5,F$6)),"")))</f>
        <v>0</v>
      </c>
      <c r="G361" t="b">
        <f>IF($B361=$A$1,IF(G$2&lt;&gt;0,TRIM(MID(Log!$A354,G$2,G$3)),""),IF($B361=$A$4,IF(G$5&lt;&gt;0,TRIM(MID(Log!$A354,G$5,G$6)),"")))</f>
        <v>0</v>
      </c>
    </row>
    <row r="362" spans="2:7" hidden="1">
      <c r="B362" t="b">
        <f>IF(MID(Log!$A355,B$2,B$3)=A$1,MID(Log!$A355,B$2,B$3),IF(MID(Log!$A355,B$5,B$6)=A$4,MID(Log!$A355,B$5,B$6)))</f>
        <v>0</v>
      </c>
      <c r="C362" t="b">
        <f>IF($B362=$A$1,IF(C$2&lt;&gt;0,MID(Log!$A355,C$2,C$3),""),IF($B362=$A$4,IF(C$5&lt;&gt;0,MID(Log!$A355,C$5,C$6),"")))</f>
        <v>0</v>
      </c>
      <c r="D362" t="b">
        <f>IF($B362=$A$1,IF(D$2&lt;&gt;0,MID(Log!$A355,D$2,D$3),""),IF($B362=$A$4,IF(D$5&lt;&gt;0,MID(Log!$A355,D$5,D$6),"")))</f>
        <v>0</v>
      </c>
      <c r="E362" t="b">
        <f>IF($B362=$A$1,IF(E$2&lt;&gt;0,TRIM(MID(Log!$A355,E$2,E$3)),""),IF($B362=$A$4,IF(E$5&lt;&gt;0,TRIM(MID(Log!$A355,E$5,E$6)),"")))</f>
        <v>0</v>
      </c>
      <c r="F362" t="b">
        <f>IF($B362=$A$1,IF(F$2&lt;&gt;0,TRIM(MID(Log!$A355,F$2,F$3)),""),IF($B362=$A$4,IF(F$5&lt;&gt;0,TRIM(MID(Log!$A355,F$5,F$6)),"")))</f>
        <v>0</v>
      </c>
      <c r="G362" t="b">
        <f>IF($B362=$A$1,IF(G$2&lt;&gt;0,TRIM(MID(Log!$A355,G$2,G$3)),""),IF($B362=$A$4,IF(G$5&lt;&gt;0,TRIM(MID(Log!$A355,G$5,G$6)),"")))</f>
        <v>0</v>
      </c>
    </row>
    <row r="363" spans="2:7" hidden="1">
      <c r="B363" t="b">
        <f>IF(MID(Log!$A356,B$2,B$3)=A$1,MID(Log!$A356,B$2,B$3),IF(MID(Log!$A356,B$5,B$6)=A$4,MID(Log!$A356,B$5,B$6)))</f>
        <v>0</v>
      </c>
      <c r="C363" t="b">
        <f>IF($B363=$A$1,IF(C$2&lt;&gt;0,MID(Log!$A356,C$2,C$3),""),IF($B363=$A$4,IF(C$5&lt;&gt;0,MID(Log!$A356,C$5,C$6),"")))</f>
        <v>0</v>
      </c>
      <c r="D363" t="b">
        <f>IF($B363=$A$1,IF(D$2&lt;&gt;0,MID(Log!$A356,D$2,D$3),""),IF($B363=$A$4,IF(D$5&lt;&gt;0,MID(Log!$A356,D$5,D$6),"")))</f>
        <v>0</v>
      </c>
      <c r="E363" t="b">
        <f>IF($B363=$A$1,IF(E$2&lt;&gt;0,TRIM(MID(Log!$A356,E$2,E$3)),""),IF($B363=$A$4,IF(E$5&lt;&gt;0,TRIM(MID(Log!$A356,E$5,E$6)),"")))</f>
        <v>0</v>
      </c>
      <c r="F363" t="b">
        <f>IF($B363=$A$1,IF(F$2&lt;&gt;0,TRIM(MID(Log!$A356,F$2,F$3)),""),IF($B363=$A$4,IF(F$5&lt;&gt;0,TRIM(MID(Log!$A356,F$5,F$6)),"")))</f>
        <v>0</v>
      </c>
      <c r="G363" t="b">
        <f>IF($B363=$A$1,IF(G$2&lt;&gt;0,TRIM(MID(Log!$A356,G$2,G$3)),""),IF($B363=$A$4,IF(G$5&lt;&gt;0,TRIM(MID(Log!$A356,G$5,G$6)),"")))</f>
        <v>0</v>
      </c>
    </row>
    <row r="364" spans="2:7" hidden="1">
      <c r="B364" t="b">
        <f>IF(MID(Log!$A357,B$2,B$3)=A$1,MID(Log!$A357,B$2,B$3),IF(MID(Log!$A357,B$5,B$6)=A$4,MID(Log!$A357,B$5,B$6)))</f>
        <v>0</v>
      </c>
      <c r="C364" t="b">
        <f>IF($B364=$A$1,IF(C$2&lt;&gt;0,MID(Log!$A357,C$2,C$3),""),IF($B364=$A$4,IF(C$5&lt;&gt;0,MID(Log!$A357,C$5,C$6),"")))</f>
        <v>0</v>
      </c>
      <c r="D364" t="b">
        <f>IF($B364=$A$1,IF(D$2&lt;&gt;0,MID(Log!$A357,D$2,D$3),""),IF($B364=$A$4,IF(D$5&lt;&gt;0,MID(Log!$A357,D$5,D$6),"")))</f>
        <v>0</v>
      </c>
      <c r="E364" t="b">
        <f>IF($B364=$A$1,IF(E$2&lt;&gt;0,TRIM(MID(Log!$A357,E$2,E$3)),""),IF($B364=$A$4,IF(E$5&lt;&gt;0,TRIM(MID(Log!$A357,E$5,E$6)),"")))</f>
        <v>0</v>
      </c>
      <c r="F364" t="b">
        <f>IF($B364=$A$1,IF(F$2&lt;&gt;0,TRIM(MID(Log!$A357,F$2,F$3)),""),IF($B364=$A$4,IF(F$5&lt;&gt;0,TRIM(MID(Log!$A357,F$5,F$6)),"")))</f>
        <v>0</v>
      </c>
      <c r="G364" t="b">
        <f>IF($B364=$A$1,IF(G$2&lt;&gt;0,TRIM(MID(Log!$A357,G$2,G$3)),""),IF($B364=$A$4,IF(G$5&lt;&gt;0,TRIM(MID(Log!$A357,G$5,G$6)),"")))</f>
        <v>0</v>
      </c>
    </row>
    <row r="365" spans="2:7" hidden="1">
      <c r="B365" t="b">
        <f>IF(MID(Log!$A358,B$2,B$3)=A$1,MID(Log!$A358,B$2,B$3),IF(MID(Log!$A358,B$5,B$6)=A$4,MID(Log!$A358,B$5,B$6)))</f>
        <v>0</v>
      </c>
      <c r="C365" t="b">
        <f>IF($B365=$A$1,IF(C$2&lt;&gt;0,MID(Log!$A358,C$2,C$3),""),IF($B365=$A$4,IF(C$5&lt;&gt;0,MID(Log!$A358,C$5,C$6),"")))</f>
        <v>0</v>
      </c>
      <c r="D365" t="b">
        <f>IF($B365=$A$1,IF(D$2&lt;&gt;0,MID(Log!$A358,D$2,D$3),""),IF($B365=$A$4,IF(D$5&lt;&gt;0,MID(Log!$A358,D$5,D$6),"")))</f>
        <v>0</v>
      </c>
      <c r="E365" t="b">
        <f>IF($B365=$A$1,IF(E$2&lt;&gt;0,TRIM(MID(Log!$A358,E$2,E$3)),""),IF($B365=$A$4,IF(E$5&lt;&gt;0,TRIM(MID(Log!$A358,E$5,E$6)),"")))</f>
        <v>0</v>
      </c>
      <c r="F365" t="b">
        <f>IF($B365=$A$1,IF(F$2&lt;&gt;0,TRIM(MID(Log!$A358,F$2,F$3)),""),IF($B365=$A$4,IF(F$5&lt;&gt;0,TRIM(MID(Log!$A358,F$5,F$6)),"")))</f>
        <v>0</v>
      </c>
      <c r="G365" t="b">
        <f>IF($B365=$A$1,IF(G$2&lt;&gt;0,TRIM(MID(Log!$A358,G$2,G$3)),""),IF($B365=$A$4,IF(G$5&lt;&gt;0,TRIM(MID(Log!$A358,G$5,G$6)),"")))</f>
        <v>0</v>
      </c>
    </row>
    <row r="366" spans="2:7" hidden="1">
      <c r="B366" t="b">
        <f>IF(MID(Log!$A359,B$2,B$3)=A$1,MID(Log!$A359,B$2,B$3),IF(MID(Log!$A359,B$5,B$6)=A$4,MID(Log!$A359,B$5,B$6)))</f>
        <v>0</v>
      </c>
      <c r="C366" t="b">
        <f>IF($B366=$A$1,IF(C$2&lt;&gt;0,MID(Log!$A359,C$2,C$3),""),IF($B366=$A$4,IF(C$5&lt;&gt;0,MID(Log!$A359,C$5,C$6),"")))</f>
        <v>0</v>
      </c>
      <c r="D366" t="b">
        <f>IF($B366=$A$1,IF(D$2&lt;&gt;0,MID(Log!$A359,D$2,D$3),""),IF($B366=$A$4,IF(D$5&lt;&gt;0,MID(Log!$A359,D$5,D$6),"")))</f>
        <v>0</v>
      </c>
      <c r="E366" t="b">
        <f>IF($B366=$A$1,IF(E$2&lt;&gt;0,TRIM(MID(Log!$A359,E$2,E$3)),""),IF($B366=$A$4,IF(E$5&lt;&gt;0,TRIM(MID(Log!$A359,E$5,E$6)),"")))</f>
        <v>0</v>
      </c>
      <c r="F366" t="b">
        <f>IF($B366=$A$1,IF(F$2&lt;&gt;0,TRIM(MID(Log!$A359,F$2,F$3)),""),IF($B366=$A$4,IF(F$5&lt;&gt;0,TRIM(MID(Log!$A359,F$5,F$6)),"")))</f>
        <v>0</v>
      </c>
      <c r="G366" t="b">
        <f>IF($B366=$A$1,IF(G$2&lt;&gt;0,TRIM(MID(Log!$A359,G$2,G$3)),""),IF($B366=$A$4,IF(G$5&lt;&gt;0,TRIM(MID(Log!$A359,G$5,G$6)),"")))</f>
        <v>0</v>
      </c>
    </row>
    <row r="367" spans="2:7" hidden="1">
      <c r="B367" t="b">
        <f>IF(MID(Log!$A360,B$2,B$3)=A$1,MID(Log!$A360,B$2,B$3),IF(MID(Log!$A360,B$5,B$6)=A$4,MID(Log!$A360,B$5,B$6)))</f>
        <v>0</v>
      </c>
      <c r="C367" t="b">
        <f>IF($B367=$A$1,IF(C$2&lt;&gt;0,MID(Log!$A360,C$2,C$3),""),IF($B367=$A$4,IF(C$5&lt;&gt;0,MID(Log!$A360,C$5,C$6),"")))</f>
        <v>0</v>
      </c>
      <c r="D367" t="b">
        <f>IF($B367=$A$1,IF(D$2&lt;&gt;0,MID(Log!$A360,D$2,D$3),""),IF($B367=$A$4,IF(D$5&lt;&gt;0,MID(Log!$A360,D$5,D$6),"")))</f>
        <v>0</v>
      </c>
      <c r="E367" t="b">
        <f>IF($B367=$A$1,IF(E$2&lt;&gt;0,TRIM(MID(Log!$A360,E$2,E$3)),""),IF($B367=$A$4,IF(E$5&lt;&gt;0,TRIM(MID(Log!$A360,E$5,E$6)),"")))</f>
        <v>0</v>
      </c>
      <c r="F367" t="b">
        <f>IF($B367=$A$1,IF(F$2&lt;&gt;0,TRIM(MID(Log!$A360,F$2,F$3)),""),IF($B367=$A$4,IF(F$5&lt;&gt;0,TRIM(MID(Log!$A360,F$5,F$6)),"")))</f>
        <v>0</v>
      </c>
      <c r="G367" t="b">
        <f>IF($B367=$A$1,IF(G$2&lt;&gt;0,TRIM(MID(Log!$A360,G$2,G$3)),""),IF($B367=$A$4,IF(G$5&lt;&gt;0,TRIM(MID(Log!$A360,G$5,G$6)),"")))</f>
        <v>0</v>
      </c>
    </row>
    <row r="368" spans="2:7" hidden="1">
      <c r="B368" t="b">
        <f>IF(MID(Log!$A361,B$2,B$3)=A$1,MID(Log!$A361,B$2,B$3),IF(MID(Log!$A361,B$5,B$6)=A$4,MID(Log!$A361,B$5,B$6)))</f>
        <v>0</v>
      </c>
      <c r="C368" t="b">
        <f>IF($B368=$A$1,IF(C$2&lt;&gt;0,MID(Log!$A361,C$2,C$3),""),IF($B368=$A$4,IF(C$5&lt;&gt;0,MID(Log!$A361,C$5,C$6),"")))</f>
        <v>0</v>
      </c>
      <c r="D368" t="b">
        <f>IF($B368=$A$1,IF(D$2&lt;&gt;0,MID(Log!$A361,D$2,D$3),""),IF($B368=$A$4,IF(D$5&lt;&gt;0,MID(Log!$A361,D$5,D$6),"")))</f>
        <v>0</v>
      </c>
      <c r="E368" t="b">
        <f>IF($B368=$A$1,IF(E$2&lt;&gt;0,TRIM(MID(Log!$A361,E$2,E$3)),""),IF($B368=$A$4,IF(E$5&lt;&gt;0,TRIM(MID(Log!$A361,E$5,E$6)),"")))</f>
        <v>0</v>
      </c>
      <c r="F368" t="b">
        <f>IF($B368=$A$1,IF(F$2&lt;&gt;0,TRIM(MID(Log!$A361,F$2,F$3)),""),IF($B368=$A$4,IF(F$5&lt;&gt;0,TRIM(MID(Log!$A361,F$5,F$6)),"")))</f>
        <v>0</v>
      </c>
      <c r="G368" t="b">
        <f>IF($B368=$A$1,IF(G$2&lt;&gt;0,TRIM(MID(Log!$A361,G$2,G$3)),""),IF($B368=$A$4,IF(G$5&lt;&gt;0,TRIM(MID(Log!$A361,G$5,G$6)),"")))</f>
        <v>0</v>
      </c>
    </row>
    <row r="369" spans="2:7" hidden="1">
      <c r="B369" t="b">
        <f>IF(MID(Log!$A362,B$2,B$3)=A$1,MID(Log!$A362,B$2,B$3),IF(MID(Log!$A362,B$5,B$6)=A$4,MID(Log!$A362,B$5,B$6)))</f>
        <v>0</v>
      </c>
      <c r="C369" t="b">
        <f>IF($B369=$A$1,IF(C$2&lt;&gt;0,MID(Log!$A362,C$2,C$3),""),IF($B369=$A$4,IF(C$5&lt;&gt;0,MID(Log!$A362,C$5,C$6),"")))</f>
        <v>0</v>
      </c>
      <c r="D369" t="b">
        <f>IF($B369=$A$1,IF(D$2&lt;&gt;0,MID(Log!$A362,D$2,D$3),""),IF($B369=$A$4,IF(D$5&lt;&gt;0,MID(Log!$A362,D$5,D$6),"")))</f>
        <v>0</v>
      </c>
      <c r="E369" t="b">
        <f>IF($B369=$A$1,IF(E$2&lt;&gt;0,TRIM(MID(Log!$A362,E$2,E$3)),""),IF($B369=$A$4,IF(E$5&lt;&gt;0,TRIM(MID(Log!$A362,E$5,E$6)),"")))</f>
        <v>0</v>
      </c>
      <c r="F369" t="b">
        <f>IF($B369=$A$1,IF(F$2&lt;&gt;0,TRIM(MID(Log!$A362,F$2,F$3)),""),IF($B369=$A$4,IF(F$5&lt;&gt;0,TRIM(MID(Log!$A362,F$5,F$6)),"")))</f>
        <v>0</v>
      </c>
      <c r="G369" t="b">
        <f>IF($B369=$A$1,IF(G$2&lt;&gt;0,TRIM(MID(Log!$A362,G$2,G$3)),""),IF($B369=$A$4,IF(G$5&lt;&gt;0,TRIM(MID(Log!$A362,G$5,G$6)),"")))</f>
        <v>0</v>
      </c>
    </row>
    <row r="370" spans="2:7" hidden="1">
      <c r="B370" t="b">
        <f>IF(MID(Log!$A363,B$2,B$3)=A$1,MID(Log!$A363,B$2,B$3),IF(MID(Log!$A363,B$5,B$6)=A$4,MID(Log!$A363,B$5,B$6)))</f>
        <v>0</v>
      </c>
      <c r="C370" t="b">
        <f>IF($B370=$A$1,IF(C$2&lt;&gt;0,MID(Log!$A363,C$2,C$3),""),IF($B370=$A$4,IF(C$5&lt;&gt;0,MID(Log!$A363,C$5,C$6),"")))</f>
        <v>0</v>
      </c>
      <c r="D370" t="b">
        <f>IF($B370=$A$1,IF(D$2&lt;&gt;0,MID(Log!$A363,D$2,D$3),""),IF($B370=$A$4,IF(D$5&lt;&gt;0,MID(Log!$A363,D$5,D$6),"")))</f>
        <v>0</v>
      </c>
      <c r="E370" t="b">
        <f>IF($B370=$A$1,IF(E$2&lt;&gt;0,TRIM(MID(Log!$A363,E$2,E$3)),""),IF($B370=$A$4,IF(E$5&lt;&gt;0,TRIM(MID(Log!$A363,E$5,E$6)),"")))</f>
        <v>0</v>
      </c>
      <c r="F370" t="b">
        <f>IF($B370=$A$1,IF(F$2&lt;&gt;0,TRIM(MID(Log!$A363,F$2,F$3)),""),IF($B370=$A$4,IF(F$5&lt;&gt;0,TRIM(MID(Log!$A363,F$5,F$6)),"")))</f>
        <v>0</v>
      </c>
      <c r="G370" t="b">
        <f>IF($B370=$A$1,IF(G$2&lt;&gt;0,TRIM(MID(Log!$A363,G$2,G$3)),""),IF($B370=$A$4,IF(G$5&lt;&gt;0,TRIM(MID(Log!$A363,G$5,G$6)),"")))</f>
        <v>0</v>
      </c>
    </row>
    <row r="371" spans="2:7" hidden="1">
      <c r="B371" t="b">
        <f>IF(MID(Log!$A364,B$2,B$3)=A$1,MID(Log!$A364,B$2,B$3),IF(MID(Log!$A364,B$5,B$6)=A$4,MID(Log!$A364,B$5,B$6)))</f>
        <v>0</v>
      </c>
      <c r="C371" t="b">
        <f>IF($B371=$A$1,IF(C$2&lt;&gt;0,MID(Log!$A364,C$2,C$3),""),IF($B371=$A$4,IF(C$5&lt;&gt;0,MID(Log!$A364,C$5,C$6),"")))</f>
        <v>0</v>
      </c>
      <c r="D371" t="b">
        <f>IF($B371=$A$1,IF(D$2&lt;&gt;0,MID(Log!$A364,D$2,D$3),""),IF($B371=$A$4,IF(D$5&lt;&gt;0,MID(Log!$A364,D$5,D$6),"")))</f>
        <v>0</v>
      </c>
      <c r="E371" t="b">
        <f>IF($B371=$A$1,IF(E$2&lt;&gt;0,TRIM(MID(Log!$A364,E$2,E$3)),""),IF($B371=$A$4,IF(E$5&lt;&gt;0,TRIM(MID(Log!$A364,E$5,E$6)),"")))</f>
        <v>0</v>
      </c>
      <c r="F371" t="b">
        <f>IF($B371=$A$1,IF(F$2&lt;&gt;0,TRIM(MID(Log!$A364,F$2,F$3)),""),IF($B371=$A$4,IF(F$5&lt;&gt;0,TRIM(MID(Log!$A364,F$5,F$6)),"")))</f>
        <v>0</v>
      </c>
      <c r="G371" t="b">
        <f>IF($B371=$A$1,IF(G$2&lt;&gt;0,TRIM(MID(Log!$A364,G$2,G$3)),""),IF($B371=$A$4,IF(G$5&lt;&gt;0,TRIM(MID(Log!$A364,G$5,G$6)),"")))</f>
        <v>0</v>
      </c>
    </row>
    <row r="372" spans="2:7" hidden="1">
      <c r="B372" t="b">
        <f>IF(MID(Log!$A365,B$2,B$3)=A$1,MID(Log!$A365,B$2,B$3),IF(MID(Log!$A365,B$5,B$6)=A$4,MID(Log!$A365,B$5,B$6)))</f>
        <v>0</v>
      </c>
      <c r="C372" t="b">
        <f>IF($B372=$A$1,IF(C$2&lt;&gt;0,MID(Log!$A365,C$2,C$3),""),IF($B372=$A$4,IF(C$5&lt;&gt;0,MID(Log!$A365,C$5,C$6),"")))</f>
        <v>0</v>
      </c>
      <c r="D372" t="b">
        <f>IF($B372=$A$1,IF(D$2&lt;&gt;0,MID(Log!$A365,D$2,D$3),""),IF($B372=$A$4,IF(D$5&lt;&gt;0,MID(Log!$A365,D$5,D$6),"")))</f>
        <v>0</v>
      </c>
      <c r="E372" t="b">
        <f>IF($B372=$A$1,IF(E$2&lt;&gt;0,TRIM(MID(Log!$A365,E$2,E$3)),""),IF($B372=$A$4,IF(E$5&lt;&gt;0,TRIM(MID(Log!$A365,E$5,E$6)),"")))</f>
        <v>0</v>
      </c>
      <c r="F372" t="b">
        <f>IF($B372=$A$1,IF(F$2&lt;&gt;0,TRIM(MID(Log!$A365,F$2,F$3)),""),IF($B372=$A$4,IF(F$5&lt;&gt;0,TRIM(MID(Log!$A365,F$5,F$6)),"")))</f>
        <v>0</v>
      </c>
      <c r="G372" t="b">
        <f>IF($B372=$A$1,IF(G$2&lt;&gt;0,TRIM(MID(Log!$A365,G$2,G$3)),""),IF($B372=$A$4,IF(G$5&lt;&gt;0,TRIM(MID(Log!$A365,G$5,G$6)),"")))</f>
        <v>0</v>
      </c>
    </row>
    <row r="373" spans="2:7" hidden="1">
      <c r="B373" t="b">
        <f>IF(MID(Log!$A366,B$2,B$3)=A$1,MID(Log!$A366,B$2,B$3),IF(MID(Log!$A366,B$5,B$6)=A$4,MID(Log!$A366,B$5,B$6)))</f>
        <v>0</v>
      </c>
      <c r="C373" t="b">
        <f>IF($B373=$A$1,IF(C$2&lt;&gt;0,MID(Log!$A366,C$2,C$3),""),IF($B373=$A$4,IF(C$5&lt;&gt;0,MID(Log!$A366,C$5,C$6),"")))</f>
        <v>0</v>
      </c>
      <c r="D373" t="b">
        <f>IF($B373=$A$1,IF(D$2&lt;&gt;0,MID(Log!$A366,D$2,D$3),""),IF($B373=$A$4,IF(D$5&lt;&gt;0,MID(Log!$A366,D$5,D$6),"")))</f>
        <v>0</v>
      </c>
      <c r="E373" t="b">
        <f>IF($B373=$A$1,IF(E$2&lt;&gt;0,TRIM(MID(Log!$A366,E$2,E$3)),""),IF($B373=$A$4,IF(E$5&lt;&gt;0,TRIM(MID(Log!$A366,E$5,E$6)),"")))</f>
        <v>0</v>
      </c>
      <c r="F373" t="b">
        <f>IF($B373=$A$1,IF(F$2&lt;&gt;0,TRIM(MID(Log!$A366,F$2,F$3)),""),IF($B373=$A$4,IF(F$5&lt;&gt;0,TRIM(MID(Log!$A366,F$5,F$6)),"")))</f>
        <v>0</v>
      </c>
      <c r="G373" t="b">
        <f>IF($B373=$A$1,IF(G$2&lt;&gt;0,TRIM(MID(Log!$A366,G$2,G$3)),""),IF($B373=$A$4,IF(G$5&lt;&gt;0,TRIM(MID(Log!$A366,G$5,G$6)),"")))</f>
        <v>0</v>
      </c>
    </row>
    <row r="374" spans="2:7" hidden="1">
      <c r="B374" t="b">
        <f>IF(MID(Log!$A367,B$2,B$3)=A$1,MID(Log!$A367,B$2,B$3),IF(MID(Log!$A367,B$5,B$6)=A$4,MID(Log!$A367,B$5,B$6)))</f>
        <v>0</v>
      </c>
      <c r="C374" t="b">
        <f>IF($B374=$A$1,IF(C$2&lt;&gt;0,MID(Log!$A367,C$2,C$3),""),IF($B374=$A$4,IF(C$5&lt;&gt;0,MID(Log!$A367,C$5,C$6),"")))</f>
        <v>0</v>
      </c>
      <c r="D374" t="b">
        <f>IF($B374=$A$1,IF(D$2&lt;&gt;0,MID(Log!$A367,D$2,D$3),""),IF($B374=$A$4,IF(D$5&lt;&gt;0,MID(Log!$A367,D$5,D$6),"")))</f>
        <v>0</v>
      </c>
      <c r="E374" t="b">
        <f>IF($B374=$A$1,IF(E$2&lt;&gt;0,TRIM(MID(Log!$A367,E$2,E$3)),""),IF($B374=$A$4,IF(E$5&lt;&gt;0,TRIM(MID(Log!$A367,E$5,E$6)),"")))</f>
        <v>0</v>
      </c>
      <c r="F374" t="b">
        <f>IF($B374=$A$1,IF(F$2&lt;&gt;0,TRIM(MID(Log!$A367,F$2,F$3)),""),IF($B374=$A$4,IF(F$5&lt;&gt;0,TRIM(MID(Log!$A367,F$5,F$6)),"")))</f>
        <v>0</v>
      </c>
      <c r="G374" t="b">
        <f>IF($B374=$A$1,IF(G$2&lt;&gt;0,TRIM(MID(Log!$A367,G$2,G$3)),""),IF($B374=$A$4,IF(G$5&lt;&gt;0,TRIM(MID(Log!$A367,G$5,G$6)),"")))</f>
        <v>0</v>
      </c>
    </row>
    <row r="375" spans="2:7" hidden="1">
      <c r="B375" t="b">
        <f>IF(MID(Log!$A368,B$2,B$3)=A$1,MID(Log!$A368,B$2,B$3),IF(MID(Log!$A368,B$5,B$6)=A$4,MID(Log!$A368,B$5,B$6)))</f>
        <v>0</v>
      </c>
      <c r="C375" t="b">
        <f>IF($B375=$A$1,IF(C$2&lt;&gt;0,MID(Log!$A368,C$2,C$3),""),IF($B375=$A$4,IF(C$5&lt;&gt;0,MID(Log!$A368,C$5,C$6),"")))</f>
        <v>0</v>
      </c>
      <c r="D375" t="b">
        <f>IF($B375=$A$1,IF(D$2&lt;&gt;0,MID(Log!$A368,D$2,D$3),""),IF($B375=$A$4,IF(D$5&lt;&gt;0,MID(Log!$A368,D$5,D$6),"")))</f>
        <v>0</v>
      </c>
      <c r="E375" t="b">
        <f>IF($B375=$A$1,IF(E$2&lt;&gt;0,TRIM(MID(Log!$A368,E$2,E$3)),""),IF($B375=$A$4,IF(E$5&lt;&gt;0,TRIM(MID(Log!$A368,E$5,E$6)),"")))</f>
        <v>0</v>
      </c>
      <c r="F375" t="b">
        <f>IF($B375=$A$1,IF(F$2&lt;&gt;0,TRIM(MID(Log!$A368,F$2,F$3)),""),IF($B375=$A$4,IF(F$5&lt;&gt;0,TRIM(MID(Log!$A368,F$5,F$6)),"")))</f>
        <v>0</v>
      </c>
      <c r="G375" t="b">
        <f>IF($B375=$A$1,IF(G$2&lt;&gt;0,TRIM(MID(Log!$A368,G$2,G$3)),""),IF($B375=$A$4,IF(G$5&lt;&gt;0,TRIM(MID(Log!$A368,G$5,G$6)),"")))</f>
        <v>0</v>
      </c>
    </row>
    <row r="376" spans="2:7" hidden="1">
      <c r="B376" t="b">
        <f>IF(MID(Log!$A369,B$2,B$3)=A$1,MID(Log!$A369,B$2,B$3),IF(MID(Log!$A369,B$5,B$6)=A$4,MID(Log!$A369,B$5,B$6)))</f>
        <v>0</v>
      </c>
      <c r="C376" t="b">
        <f>IF($B376=$A$1,IF(C$2&lt;&gt;0,MID(Log!$A369,C$2,C$3),""),IF($B376=$A$4,IF(C$5&lt;&gt;0,MID(Log!$A369,C$5,C$6),"")))</f>
        <v>0</v>
      </c>
      <c r="D376" t="b">
        <f>IF($B376=$A$1,IF(D$2&lt;&gt;0,MID(Log!$A369,D$2,D$3),""),IF($B376=$A$4,IF(D$5&lt;&gt;0,MID(Log!$A369,D$5,D$6),"")))</f>
        <v>0</v>
      </c>
      <c r="E376" t="b">
        <f>IF($B376=$A$1,IF(E$2&lt;&gt;0,TRIM(MID(Log!$A369,E$2,E$3)),""),IF($B376=$A$4,IF(E$5&lt;&gt;0,TRIM(MID(Log!$A369,E$5,E$6)),"")))</f>
        <v>0</v>
      </c>
      <c r="F376" t="b">
        <f>IF($B376=$A$1,IF(F$2&lt;&gt;0,TRIM(MID(Log!$A369,F$2,F$3)),""),IF($B376=$A$4,IF(F$5&lt;&gt;0,TRIM(MID(Log!$A369,F$5,F$6)),"")))</f>
        <v>0</v>
      </c>
      <c r="G376" t="b">
        <f>IF($B376=$A$1,IF(G$2&lt;&gt;0,TRIM(MID(Log!$A369,G$2,G$3)),""),IF($B376=$A$4,IF(G$5&lt;&gt;0,TRIM(MID(Log!$A369,G$5,G$6)),"")))</f>
        <v>0</v>
      </c>
    </row>
    <row r="377" spans="2:7" hidden="1">
      <c r="B377" t="b">
        <f>IF(MID(Log!$A370,B$2,B$3)=A$1,MID(Log!$A370,B$2,B$3),IF(MID(Log!$A370,B$5,B$6)=A$4,MID(Log!$A370,B$5,B$6)))</f>
        <v>0</v>
      </c>
      <c r="C377" t="b">
        <f>IF($B377=$A$1,IF(C$2&lt;&gt;0,MID(Log!$A370,C$2,C$3),""),IF($B377=$A$4,IF(C$5&lt;&gt;0,MID(Log!$A370,C$5,C$6),"")))</f>
        <v>0</v>
      </c>
      <c r="D377" t="b">
        <f>IF($B377=$A$1,IF(D$2&lt;&gt;0,MID(Log!$A370,D$2,D$3),""),IF($B377=$A$4,IF(D$5&lt;&gt;0,MID(Log!$A370,D$5,D$6),"")))</f>
        <v>0</v>
      </c>
      <c r="E377" t="b">
        <f>IF($B377=$A$1,IF(E$2&lt;&gt;0,TRIM(MID(Log!$A370,E$2,E$3)),""),IF($B377=$A$4,IF(E$5&lt;&gt;0,TRIM(MID(Log!$A370,E$5,E$6)),"")))</f>
        <v>0</v>
      </c>
      <c r="F377" t="b">
        <f>IF($B377=$A$1,IF(F$2&lt;&gt;0,TRIM(MID(Log!$A370,F$2,F$3)),""),IF($B377=$A$4,IF(F$5&lt;&gt;0,TRIM(MID(Log!$A370,F$5,F$6)),"")))</f>
        <v>0</v>
      </c>
      <c r="G377" t="b">
        <f>IF($B377=$A$1,IF(G$2&lt;&gt;0,TRIM(MID(Log!$A370,G$2,G$3)),""),IF($B377=$A$4,IF(G$5&lt;&gt;0,TRIM(MID(Log!$A370,G$5,G$6)),"")))</f>
        <v>0</v>
      </c>
    </row>
    <row r="378" spans="2:7" hidden="1">
      <c r="B378" t="b">
        <f>IF(MID(Log!$A371,B$2,B$3)=A$1,MID(Log!$A371,B$2,B$3),IF(MID(Log!$A371,B$5,B$6)=A$4,MID(Log!$A371,B$5,B$6)))</f>
        <v>0</v>
      </c>
      <c r="C378" t="b">
        <f>IF($B378=$A$1,IF(C$2&lt;&gt;0,MID(Log!$A371,C$2,C$3),""),IF($B378=$A$4,IF(C$5&lt;&gt;0,MID(Log!$A371,C$5,C$6),"")))</f>
        <v>0</v>
      </c>
      <c r="D378" t="b">
        <f>IF($B378=$A$1,IF(D$2&lt;&gt;0,MID(Log!$A371,D$2,D$3),""),IF($B378=$A$4,IF(D$5&lt;&gt;0,MID(Log!$A371,D$5,D$6),"")))</f>
        <v>0</v>
      </c>
      <c r="E378" t="b">
        <f>IF($B378=$A$1,IF(E$2&lt;&gt;0,TRIM(MID(Log!$A371,E$2,E$3)),""),IF($B378=$A$4,IF(E$5&lt;&gt;0,TRIM(MID(Log!$A371,E$5,E$6)),"")))</f>
        <v>0</v>
      </c>
      <c r="F378" t="b">
        <f>IF($B378=$A$1,IF(F$2&lt;&gt;0,TRIM(MID(Log!$A371,F$2,F$3)),""),IF($B378=$A$4,IF(F$5&lt;&gt;0,TRIM(MID(Log!$A371,F$5,F$6)),"")))</f>
        <v>0</v>
      </c>
      <c r="G378" t="b">
        <f>IF($B378=$A$1,IF(G$2&lt;&gt;0,TRIM(MID(Log!$A371,G$2,G$3)),""),IF($B378=$A$4,IF(G$5&lt;&gt;0,TRIM(MID(Log!$A371,G$5,G$6)),"")))</f>
        <v>0</v>
      </c>
    </row>
    <row r="379" spans="2:7" hidden="1">
      <c r="B379" t="b">
        <f>IF(MID(Log!$A372,B$2,B$3)=A$1,MID(Log!$A372,B$2,B$3),IF(MID(Log!$A372,B$5,B$6)=A$4,MID(Log!$A372,B$5,B$6)))</f>
        <v>0</v>
      </c>
      <c r="C379" t="b">
        <f>IF($B379=$A$1,IF(C$2&lt;&gt;0,MID(Log!$A372,C$2,C$3),""),IF($B379=$A$4,IF(C$5&lt;&gt;0,MID(Log!$A372,C$5,C$6),"")))</f>
        <v>0</v>
      </c>
      <c r="D379" t="b">
        <f>IF($B379=$A$1,IF(D$2&lt;&gt;0,MID(Log!$A372,D$2,D$3),""),IF($B379=$A$4,IF(D$5&lt;&gt;0,MID(Log!$A372,D$5,D$6),"")))</f>
        <v>0</v>
      </c>
      <c r="E379" t="b">
        <f>IF($B379=$A$1,IF(E$2&lt;&gt;0,TRIM(MID(Log!$A372,E$2,E$3)),""),IF($B379=$A$4,IF(E$5&lt;&gt;0,TRIM(MID(Log!$A372,E$5,E$6)),"")))</f>
        <v>0</v>
      </c>
      <c r="F379" t="b">
        <f>IF($B379=$A$1,IF(F$2&lt;&gt;0,TRIM(MID(Log!$A372,F$2,F$3)),""),IF($B379=$A$4,IF(F$5&lt;&gt;0,TRIM(MID(Log!$A372,F$5,F$6)),"")))</f>
        <v>0</v>
      </c>
      <c r="G379" t="b">
        <f>IF($B379=$A$1,IF(G$2&lt;&gt;0,TRIM(MID(Log!$A372,G$2,G$3)),""),IF($B379=$A$4,IF(G$5&lt;&gt;0,TRIM(MID(Log!$A372,G$5,G$6)),"")))</f>
        <v>0</v>
      </c>
    </row>
    <row r="380" spans="2:7" hidden="1">
      <c r="B380" t="b">
        <f>IF(MID(Log!$A373,B$2,B$3)=A$1,MID(Log!$A373,B$2,B$3),IF(MID(Log!$A373,B$5,B$6)=A$4,MID(Log!$A373,B$5,B$6)))</f>
        <v>0</v>
      </c>
      <c r="C380" t="b">
        <f>IF($B380=$A$1,IF(C$2&lt;&gt;0,MID(Log!$A373,C$2,C$3),""),IF($B380=$A$4,IF(C$5&lt;&gt;0,MID(Log!$A373,C$5,C$6),"")))</f>
        <v>0</v>
      </c>
      <c r="D380" t="b">
        <f>IF($B380=$A$1,IF(D$2&lt;&gt;0,MID(Log!$A373,D$2,D$3),""),IF($B380=$A$4,IF(D$5&lt;&gt;0,MID(Log!$A373,D$5,D$6),"")))</f>
        <v>0</v>
      </c>
      <c r="E380" t="b">
        <f>IF($B380=$A$1,IF(E$2&lt;&gt;0,TRIM(MID(Log!$A373,E$2,E$3)),""),IF($B380=$A$4,IF(E$5&lt;&gt;0,TRIM(MID(Log!$A373,E$5,E$6)),"")))</f>
        <v>0</v>
      </c>
      <c r="F380" t="b">
        <f>IF($B380=$A$1,IF(F$2&lt;&gt;0,TRIM(MID(Log!$A373,F$2,F$3)),""),IF($B380=$A$4,IF(F$5&lt;&gt;0,TRIM(MID(Log!$A373,F$5,F$6)),"")))</f>
        <v>0</v>
      </c>
      <c r="G380" t="b">
        <f>IF($B380=$A$1,IF(G$2&lt;&gt;0,TRIM(MID(Log!$A373,G$2,G$3)),""),IF($B380=$A$4,IF(G$5&lt;&gt;0,TRIM(MID(Log!$A373,G$5,G$6)),"")))</f>
        <v>0</v>
      </c>
    </row>
    <row r="381" spans="2:7" hidden="1">
      <c r="B381" t="b">
        <f>IF(MID(Log!$A374,B$2,B$3)=A$1,MID(Log!$A374,B$2,B$3),IF(MID(Log!$A374,B$5,B$6)=A$4,MID(Log!$A374,B$5,B$6)))</f>
        <v>0</v>
      </c>
      <c r="C381" t="b">
        <f>IF($B381=$A$1,IF(C$2&lt;&gt;0,MID(Log!$A374,C$2,C$3),""),IF($B381=$A$4,IF(C$5&lt;&gt;0,MID(Log!$A374,C$5,C$6),"")))</f>
        <v>0</v>
      </c>
      <c r="D381" t="b">
        <f>IF($B381=$A$1,IF(D$2&lt;&gt;0,MID(Log!$A374,D$2,D$3),""),IF($B381=$A$4,IF(D$5&lt;&gt;0,MID(Log!$A374,D$5,D$6),"")))</f>
        <v>0</v>
      </c>
      <c r="E381" t="b">
        <f>IF($B381=$A$1,IF(E$2&lt;&gt;0,TRIM(MID(Log!$A374,E$2,E$3)),""),IF($B381=$A$4,IF(E$5&lt;&gt;0,TRIM(MID(Log!$A374,E$5,E$6)),"")))</f>
        <v>0</v>
      </c>
      <c r="F381" t="b">
        <f>IF($B381=$A$1,IF(F$2&lt;&gt;0,TRIM(MID(Log!$A374,F$2,F$3)),""),IF($B381=$A$4,IF(F$5&lt;&gt;0,TRIM(MID(Log!$A374,F$5,F$6)),"")))</f>
        <v>0</v>
      </c>
      <c r="G381" t="b">
        <f>IF($B381=$A$1,IF(G$2&lt;&gt;0,TRIM(MID(Log!$A374,G$2,G$3)),""),IF($B381=$A$4,IF(G$5&lt;&gt;0,TRIM(MID(Log!$A374,G$5,G$6)),"")))</f>
        <v>0</v>
      </c>
    </row>
    <row r="382" spans="2:7" hidden="1">
      <c r="B382" t="b">
        <f>IF(MID(Log!$A375,B$2,B$3)=A$1,MID(Log!$A375,B$2,B$3),IF(MID(Log!$A375,B$5,B$6)=A$4,MID(Log!$A375,B$5,B$6)))</f>
        <v>0</v>
      </c>
      <c r="C382" t="b">
        <f>IF($B382=$A$1,IF(C$2&lt;&gt;0,MID(Log!$A375,C$2,C$3),""),IF($B382=$A$4,IF(C$5&lt;&gt;0,MID(Log!$A375,C$5,C$6),"")))</f>
        <v>0</v>
      </c>
      <c r="D382" t="b">
        <f>IF($B382=$A$1,IF(D$2&lt;&gt;0,MID(Log!$A375,D$2,D$3),""),IF($B382=$A$4,IF(D$5&lt;&gt;0,MID(Log!$A375,D$5,D$6),"")))</f>
        <v>0</v>
      </c>
      <c r="E382" t="b">
        <f>IF($B382=$A$1,IF(E$2&lt;&gt;0,TRIM(MID(Log!$A375,E$2,E$3)),""),IF($B382=$A$4,IF(E$5&lt;&gt;0,TRIM(MID(Log!$A375,E$5,E$6)),"")))</f>
        <v>0</v>
      </c>
      <c r="F382" t="b">
        <f>IF($B382=$A$1,IF(F$2&lt;&gt;0,TRIM(MID(Log!$A375,F$2,F$3)),""),IF($B382=$A$4,IF(F$5&lt;&gt;0,TRIM(MID(Log!$A375,F$5,F$6)),"")))</f>
        <v>0</v>
      </c>
      <c r="G382" t="b">
        <f>IF($B382=$A$1,IF(G$2&lt;&gt;0,TRIM(MID(Log!$A375,G$2,G$3)),""),IF($B382=$A$4,IF(G$5&lt;&gt;0,TRIM(MID(Log!$A375,G$5,G$6)),"")))</f>
        <v>0</v>
      </c>
    </row>
    <row r="383" spans="2:7" hidden="1">
      <c r="B383" t="b">
        <f>IF(MID(Log!$A376,B$2,B$3)=A$1,MID(Log!$A376,B$2,B$3),IF(MID(Log!$A376,B$5,B$6)=A$4,MID(Log!$A376,B$5,B$6)))</f>
        <v>0</v>
      </c>
      <c r="C383" t="b">
        <f>IF($B383=$A$1,IF(C$2&lt;&gt;0,MID(Log!$A376,C$2,C$3),""),IF($B383=$A$4,IF(C$5&lt;&gt;0,MID(Log!$A376,C$5,C$6),"")))</f>
        <v>0</v>
      </c>
      <c r="D383" t="b">
        <f>IF($B383=$A$1,IF(D$2&lt;&gt;0,MID(Log!$A376,D$2,D$3),""),IF($B383=$A$4,IF(D$5&lt;&gt;0,MID(Log!$A376,D$5,D$6),"")))</f>
        <v>0</v>
      </c>
      <c r="E383" t="b">
        <f>IF($B383=$A$1,IF(E$2&lt;&gt;0,TRIM(MID(Log!$A376,E$2,E$3)),""),IF($B383=$A$4,IF(E$5&lt;&gt;0,TRIM(MID(Log!$A376,E$5,E$6)),"")))</f>
        <v>0</v>
      </c>
      <c r="F383" t="b">
        <f>IF($B383=$A$1,IF(F$2&lt;&gt;0,TRIM(MID(Log!$A376,F$2,F$3)),""),IF($B383=$A$4,IF(F$5&lt;&gt;0,TRIM(MID(Log!$A376,F$5,F$6)),"")))</f>
        <v>0</v>
      </c>
      <c r="G383" t="b">
        <f>IF($B383=$A$1,IF(G$2&lt;&gt;0,TRIM(MID(Log!$A376,G$2,G$3)),""),IF($B383=$A$4,IF(G$5&lt;&gt;0,TRIM(MID(Log!$A376,G$5,G$6)),"")))</f>
        <v>0</v>
      </c>
    </row>
    <row r="384" spans="2:7" hidden="1">
      <c r="B384" t="b">
        <f>IF(MID(Log!$A377,B$2,B$3)=A$1,MID(Log!$A377,B$2,B$3),IF(MID(Log!$A377,B$5,B$6)=A$4,MID(Log!$A377,B$5,B$6)))</f>
        <v>0</v>
      </c>
      <c r="C384" t="b">
        <f>IF($B384=$A$1,IF(C$2&lt;&gt;0,MID(Log!$A377,C$2,C$3),""),IF($B384=$A$4,IF(C$5&lt;&gt;0,MID(Log!$A377,C$5,C$6),"")))</f>
        <v>0</v>
      </c>
      <c r="D384" t="b">
        <f>IF($B384=$A$1,IF(D$2&lt;&gt;0,MID(Log!$A377,D$2,D$3),""),IF($B384=$A$4,IF(D$5&lt;&gt;0,MID(Log!$A377,D$5,D$6),"")))</f>
        <v>0</v>
      </c>
      <c r="E384" t="b">
        <f>IF($B384=$A$1,IF(E$2&lt;&gt;0,TRIM(MID(Log!$A377,E$2,E$3)),""),IF($B384=$A$4,IF(E$5&lt;&gt;0,TRIM(MID(Log!$A377,E$5,E$6)),"")))</f>
        <v>0</v>
      </c>
      <c r="F384" t="b">
        <f>IF($B384=$A$1,IF(F$2&lt;&gt;0,TRIM(MID(Log!$A377,F$2,F$3)),""),IF($B384=$A$4,IF(F$5&lt;&gt;0,TRIM(MID(Log!$A377,F$5,F$6)),"")))</f>
        <v>0</v>
      </c>
      <c r="G384" t="b">
        <f>IF($B384=$A$1,IF(G$2&lt;&gt;0,TRIM(MID(Log!$A377,G$2,G$3)),""),IF($B384=$A$4,IF(G$5&lt;&gt;0,TRIM(MID(Log!$A377,G$5,G$6)),"")))</f>
        <v>0</v>
      </c>
    </row>
    <row r="385" spans="2:7" hidden="1">
      <c r="B385" t="b">
        <f>IF(MID(Log!$A378,B$2,B$3)=A$1,MID(Log!$A378,B$2,B$3),IF(MID(Log!$A378,B$5,B$6)=A$4,MID(Log!$A378,B$5,B$6)))</f>
        <v>0</v>
      </c>
      <c r="C385" t="b">
        <f>IF($B385=$A$1,IF(C$2&lt;&gt;0,MID(Log!$A378,C$2,C$3),""),IF($B385=$A$4,IF(C$5&lt;&gt;0,MID(Log!$A378,C$5,C$6),"")))</f>
        <v>0</v>
      </c>
      <c r="D385" t="b">
        <f>IF($B385=$A$1,IF(D$2&lt;&gt;0,MID(Log!$A378,D$2,D$3),""),IF($B385=$A$4,IF(D$5&lt;&gt;0,MID(Log!$A378,D$5,D$6),"")))</f>
        <v>0</v>
      </c>
      <c r="E385" t="b">
        <f>IF($B385=$A$1,IF(E$2&lt;&gt;0,TRIM(MID(Log!$A378,E$2,E$3)),""),IF($B385=$A$4,IF(E$5&lt;&gt;0,TRIM(MID(Log!$A378,E$5,E$6)),"")))</f>
        <v>0</v>
      </c>
      <c r="F385" t="b">
        <f>IF($B385=$A$1,IF(F$2&lt;&gt;0,TRIM(MID(Log!$A378,F$2,F$3)),""),IF($B385=$A$4,IF(F$5&lt;&gt;0,TRIM(MID(Log!$A378,F$5,F$6)),"")))</f>
        <v>0</v>
      </c>
      <c r="G385" t="b">
        <f>IF($B385=$A$1,IF(G$2&lt;&gt;0,TRIM(MID(Log!$A378,G$2,G$3)),""),IF($B385=$A$4,IF(G$5&lt;&gt;0,TRIM(MID(Log!$A378,G$5,G$6)),"")))</f>
        <v>0</v>
      </c>
    </row>
    <row r="386" spans="2:7" hidden="1">
      <c r="B386" t="b">
        <f>IF(MID(Log!$A379,B$2,B$3)=A$1,MID(Log!$A379,B$2,B$3),IF(MID(Log!$A379,B$5,B$6)=A$4,MID(Log!$A379,B$5,B$6)))</f>
        <v>0</v>
      </c>
      <c r="C386" t="b">
        <f>IF($B386=$A$1,IF(C$2&lt;&gt;0,MID(Log!$A379,C$2,C$3),""),IF($B386=$A$4,IF(C$5&lt;&gt;0,MID(Log!$A379,C$5,C$6),"")))</f>
        <v>0</v>
      </c>
      <c r="D386" t="b">
        <f>IF($B386=$A$1,IF(D$2&lt;&gt;0,MID(Log!$A379,D$2,D$3),""),IF($B386=$A$4,IF(D$5&lt;&gt;0,MID(Log!$A379,D$5,D$6),"")))</f>
        <v>0</v>
      </c>
      <c r="E386" t="b">
        <f>IF($B386=$A$1,IF(E$2&lt;&gt;0,TRIM(MID(Log!$A379,E$2,E$3)),""),IF($B386=$A$4,IF(E$5&lt;&gt;0,TRIM(MID(Log!$A379,E$5,E$6)),"")))</f>
        <v>0</v>
      </c>
      <c r="F386" t="b">
        <f>IF($B386=$A$1,IF(F$2&lt;&gt;0,TRIM(MID(Log!$A379,F$2,F$3)),""),IF($B386=$A$4,IF(F$5&lt;&gt;0,TRIM(MID(Log!$A379,F$5,F$6)),"")))</f>
        <v>0</v>
      </c>
      <c r="G386" t="b">
        <f>IF($B386=$A$1,IF(G$2&lt;&gt;0,TRIM(MID(Log!$A379,G$2,G$3)),""),IF($B386=$A$4,IF(G$5&lt;&gt;0,TRIM(MID(Log!$A379,G$5,G$6)),"")))</f>
        <v>0</v>
      </c>
    </row>
    <row r="387" spans="2:7" hidden="1">
      <c r="B387" t="b">
        <f>IF(MID(Log!$A380,B$2,B$3)=A$1,MID(Log!$A380,B$2,B$3),IF(MID(Log!$A380,B$5,B$6)=A$4,MID(Log!$A380,B$5,B$6)))</f>
        <v>0</v>
      </c>
      <c r="C387" t="b">
        <f>IF($B387=$A$1,IF(C$2&lt;&gt;0,MID(Log!$A380,C$2,C$3),""),IF($B387=$A$4,IF(C$5&lt;&gt;0,MID(Log!$A380,C$5,C$6),"")))</f>
        <v>0</v>
      </c>
      <c r="D387" t="b">
        <f>IF($B387=$A$1,IF(D$2&lt;&gt;0,MID(Log!$A380,D$2,D$3),""),IF($B387=$A$4,IF(D$5&lt;&gt;0,MID(Log!$A380,D$5,D$6),"")))</f>
        <v>0</v>
      </c>
      <c r="E387" t="b">
        <f>IF($B387=$A$1,IF(E$2&lt;&gt;0,TRIM(MID(Log!$A380,E$2,E$3)),""),IF($B387=$A$4,IF(E$5&lt;&gt;0,TRIM(MID(Log!$A380,E$5,E$6)),"")))</f>
        <v>0</v>
      </c>
      <c r="F387" t="b">
        <f>IF($B387=$A$1,IF(F$2&lt;&gt;0,TRIM(MID(Log!$A380,F$2,F$3)),""),IF($B387=$A$4,IF(F$5&lt;&gt;0,TRIM(MID(Log!$A380,F$5,F$6)),"")))</f>
        <v>0</v>
      </c>
      <c r="G387" t="b">
        <f>IF($B387=$A$1,IF(G$2&lt;&gt;0,TRIM(MID(Log!$A380,G$2,G$3)),""),IF($B387=$A$4,IF(G$5&lt;&gt;0,TRIM(MID(Log!$A380,G$5,G$6)),"")))</f>
        <v>0</v>
      </c>
    </row>
    <row r="388" spans="2:7" hidden="1">
      <c r="B388" t="b">
        <f>IF(MID(Log!$A381,B$2,B$3)=A$1,MID(Log!$A381,B$2,B$3),IF(MID(Log!$A381,B$5,B$6)=A$4,MID(Log!$A381,B$5,B$6)))</f>
        <v>0</v>
      </c>
      <c r="C388" t="b">
        <f>IF($B388=$A$1,IF(C$2&lt;&gt;0,MID(Log!$A381,C$2,C$3),""),IF($B388=$A$4,IF(C$5&lt;&gt;0,MID(Log!$A381,C$5,C$6),"")))</f>
        <v>0</v>
      </c>
      <c r="D388" t="b">
        <f>IF($B388=$A$1,IF(D$2&lt;&gt;0,MID(Log!$A381,D$2,D$3),""),IF($B388=$A$4,IF(D$5&lt;&gt;0,MID(Log!$A381,D$5,D$6),"")))</f>
        <v>0</v>
      </c>
      <c r="E388" t="b">
        <f>IF($B388=$A$1,IF(E$2&lt;&gt;0,TRIM(MID(Log!$A381,E$2,E$3)),""),IF($B388=$A$4,IF(E$5&lt;&gt;0,TRIM(MID(Log!$A381,E$5,E$6)),"")))</f>
        <v>0</v>
      </c>
      <c r="F388" t="b">
        <f>IF($B388=$A$1,IF(F$2&lt;&gt;0,TRIM(MID(Log!$A381,F$2,F$3)),""),IF($B388=$A$4,IF(F$5&lt;&gt;0,TRIM(MID(Log!$A381,F$5,F$6)),"")))</f>
        <v>0</v>
      </c>
      <c r="G388" t="b">
        <f>IF($B388=$A$1,IF(G$2&lt;&gt;0,TRIM(MID(Log!$A381,G$2,G$3)),""),IF($B388=$A$4,IF(G$5&lt;&gt;0,TRIM(MID(Log!$A381,G$5,G$6)),"")))</f>
        <v>0</v>
      </c>
    </row>
    <row r="389" spans="2:7" hidden="1">
      <c r="B389" t="b">
        <f>IF(MID(Log!$A382,B$2,B$3)=A$1,MID(Log!$A382,B$2,B$3),IF(MID(Log!$A382,B$5,B$6)=A$4,MID(Log!$A382,B$5,B$6)))</f>
        <v>0</v>
      </c>
      <c r="C389" t="b">
        <f>IF($B389=$A$1,IF(C$2&lt;&gt;0,MID(Log!$A382,C$2,C$3),""),IF($B389=$A$4,IF(C$5&lt;&gt;0,MID(Log!$A382,C$5,C$6),"")))</f>
        <v>0</v>
      </c>
      <c r="D389" t="b">
        <f>IF($B389=$A$1,IF(D$2&lt;&gt;0,MID(Log!$A382,D$2,D$3),""),IF($B389=$A$4,IF(D$5&lt;&gt;0,MID(Log!$A382,D$5,D$6),"")))</f>
        <v>0</v>
      </c>
      <c r="E389" t="b">
        <f>IF($B389=$A$1,IF(E$2&lt;&gt;0,TRIM(MID(Log!$A382,E$2,E$3)),""),IF($B389=$A$4,IF(E$5&lt;&gt;0,TRIM(MID(Log!$A382,E$5,E$6)),"")))</f>
        <v>0</v>
      </c>
      <c r="F389" t="b">
        <f>IF($B389=$A$1,IF(F$2&lt;&gt;0,TRIM(MID(Log!$A382,F$2,F$3)),""),IF($B389=$A$4,IF(F$5&lt;&gt;0,TRIM(MID(Log!$A382,F$5,F$6)),"")))</f>
        <v>0</v>
      </c>
      <c r="G389" t="b">
        <f>IF($B389=$A$1,IF(G$2&lt;&gt;0,TRIM(MID(Log!$A382,G$2,G$3)),""),IF($B389=$A$4,IF(G$5&lt;&gt;0,TRIM(MID(Log!$A382,G$5,G$6)),"")))</f>
        <v>0</v>
      </c>
    </row>
    <row r="390" spans="2:7" hidden="1">
      <c r="B390" t="b">
        <f>IF(MID(Log!$A383,B$2,B$3)=A$1,MID(Log!$A383,B$2,B$3),IF(MID(Log!$A383,B$5,B$6)=A$4,MID(Log!$A383,B$5,B$6)))</f>
        <v>0</v>
      </c>
      <c r="C390" t="b">
        <f>IF($B390=$A$1,IF(C$2&lt;&gt;0,MID(Log!$A383,C$2,C$3),""),IF($B390=$A$4,IF(C$5&lt;&gt;0,MID(Log!$A383,C$5,C$6),"")))</f>
        <v>0</v>
      </c>
      <c r="D390" t="b">
        <f>IF($B390=$A$1,IF(D$2&lt;&gt;0,MID(Log!$A383,D$2,D$3),""),IF($B390=$A$4,IF(D$5&lt;&gt;0,MID(Log!$A383,D$5,D$6),"")))</f>
        <v>0</v>
      </c>
      <c r="E390" t="b">
        <f>IF($B390=$A$1,IF(E$2&lt;&gt;0,TRIM(MID(Log!$A383,E$2,E$3)),""),IF($B390=$A$4,IF(E$5&lt;&gt;0,TRIM(MID(Log!$A383,E$5,E$6)),"")))</f>
        <v>0</v>
      </c>
      <c r="F390" t="b">
        <f>IF($B390=$A$1,IF(F$2&lt;&gt;0,TRIM(MID(Log!$A383,F$2,F$3)),""),IF($B390=$A$4,IF(F$5&lt;&gt;0,TRIM(MID(Log!$A383,F$5,F$6)),"")))</f>
        <v>0</v>
      </c>
      <c r="G390" t="b">
        <f>IF($B390=$A$1,IF(G$2&lt;&gt;0,TRIM(MID(Log!$A383,G$2,G$3)),""),IF($B390=$A$4,IF(G$5&lt;&gt;0,TRIM(MID(Log!$A383,G$5,G$6)),"")))</f>
        <v>0</v>
      </c>
    </row>
    <row r="391" spans="2:7" hidden="1">
      <c r="B391" t="b">
        <f>IF(MID(Log!$A384,B$2,B$3)=A$1,MID(Log!$A384,B$2,B$3),IF(MID(Log!$A384,B$5,B$6)=A$4,MID(Log!$A384,B$5,B$6)))</f>
        <v>0</v>
      </c>
      <c r="C391" t="b">
        <f>IF($B391=$A$1,IF(C$2&lt;&gt;0,MID(Log!$A384,C$2,C$3),""),IF($B391=$A$4,IF(C$5&lt;&gt;0,MID(Log!$A384,C$5,C$6),"")))</f>
        <v>0</v>
      </c>
      <c r="D391" t="b">
        <f>IF($B391=$A$1,IF(D$2&lt;&gt;0,MID(Log!$A384,D$2,D$3),""),IF($B391=$A$4,IF(D$5&lt;&gt;0,MID(Log!$A384,D$5,D$6),"")))</f>
        <v>0</v>
      </c>
      <c r="E391" t="b">
        <f>IF($B391=$A$1,IF(E$2&lt;&gt;0,TRIM(MID(Log!$A384,E$2,E$3)),""),IF($B391=$A$4,IF(E$5&lt;&gt;0,TRIM(MID(Log!$A384,E$5,E$6)),"")))</f>
        <v>0</v>
      </c>
      <c r="F391" t="b">
        <f>IF($B391=$A$1,IF(F$2&lt;&gt;0,TRIM(MID(Log!$A384,F$2,F$3)),""),IF($B391=$A$4,IF(F$5&lt;&gt;0,TRIM(MID(Log!$A384,F$5,F$6)),"")))</f>
        <v>0</v>
      </c>
      <c r="G391" t="b">
        <f>IF($B391=$A$1,IF(G$2&lt;&gt;0,TRIM(MID(Log!$A384,G$2,G$3)),""),IF($B391=$A$4,IF(G$5&lt;&gt;0,TRIM(MID(Log!$A384,G$5,G$6)),"")))</f>
        <v>0</v>
      </c>
    </row>
    <row r="392" spans="2:7" hidden="1">
      <c r="B392" t="b">
        <f>IF(MID(Log!$A385,B$2,B$3)=A$1,MID(Log!$A385,B$2,B$3),IF(MID(Log!$A385,B$5,B$6)=A$4,MID(Log!$A385,B$5,B$6)))</f>
        <v>0</v>
      </c>
      <c r="C392" t="b">
        <f>IF($B392=$A$1,IF(C$2&lt;&gt;0,MID(Log!$A385,C$2,C$3),""),IF($B392=$A$4,IF(C$5&lt;&gt;0,MID(Log!$A385,C$5,C$6),"")))</f>
        <v>0</v>
      </c>
      <c r="D392" t="b">
        <f>IF($B392=$A$1,IF(D$2&lt;&gt;0,MID(Log!$A385,D$2,D$3),""),IF($B392=$A$4,IF(D$5&lt;&gt;0,MID(Log!$A385,D$5,D$6),"")))</f>
        <v>0</v>
      </c>
      <c r="E392" t="b">
        <f>IF($B392=$A$1,IF(E$2&lt;&gt;0,TRIM(MID(Log!$A385,E$2,E$3)),""),IF($B392=$A$4,IF(E$5&lt;&gt;0,TRIM(MID(Log!$A385,E$5,E$6)),"")))</f>
        <v>0</v>
      </c>
      <c r="F392" t="b">
        <f>IF($B392=$A$1,IF(F$2&lt;&gt;0,TRIM(MID(Log!$A385,F$2,F$3)),""),IF($B392=$A$4,IF(F$5&lt;&gt;0,TRIM(MID(Log!$A385,F$5,F$6)),"")))</f>
        <v>0</v>
      </c>
      <c r="G392" t="b">
        <f>IF($B392=$A$1,IF(G$2&lt;&gt;0,TRIM(MID(Log!$A385,G$2,G$3)),""),IF($B392=$A$4,IF(G$5&lt;&gt;0,TRIM(MID(Log!$A385,G$5,G$6)),"")))</f>
        <v>0</v>
      </c>
    </row>
    <row r="393" spans="2:7" hidden="1">
      <c r="B393" t="b">
        <f>IF(MID(Log!$A386,B$2,B$3)=A$1,MID(Log!$A386,B$2,B$3),IF(MID(Log!$A386,B$5,B$6)=A$4,MID(Log!$A386,B$5,B$6)))</f>
        <v>0</v>
      </c>
      <c r="C393" t="b">
        <f>IF($B393=$A$1,IF(C$2&lt;&gt;0,MID(Log!$A386,C$2,C$3),""),IF($B393=$A$4,IF(C$5&lt;&gt;0,MID(Log!$A386,C$5,C$6),"")))</f>
        <v>0</v>
      </c>
      <c r="D393" t="b">
        <f>IF($B393=$A$1,IF(D$2&lt;&gt;0,MID(Log!$A386,D$2,D$3),""),IF($B393=$A$4,IF(D$5&lt;&gt;0,MID(Log!$A386,D$5,D$6),"")))</f>
        <v>0</v>
      </c>
      <c r="E393" t="b">
        <f>IF($B393=$A$1,IF(E$2&lt;&gt;0,TRIM(MID(Log!$A386,E$2,E$3)),""),IF($B393=$A$4,IF(E$5&lt;&gt;0,TRIM(MID(Log!$A386,E$5,E$6)),"")))</f>
        <v>0</v>
      </c>
      <c r="F393" t="b">
        <f>IF($B393=$A$1,IF(F$2&lt;&gt;0,TRIM(MID(Log!$A386,F$2,F$3)),""),IF($B393=$A$4,IF(F$5&lt;&gt;0,TRIM(MID(Log!$A386,F$5,F$6)),"")))</f>
        <v>0</v>
      </c>
      <c r="G393" t="b">
        <f>IF($B393=$A$1,IF(G$2&lt;&gt;0,TRIM(MID(Log!$A386,G$2,G$3)),""),IF($B393=$A$4,IF(G$5&lt;&gt;0,TRIM(MID(Log!$A386,G$5,G$6)),"")))</f>
        <v>0</v>
      </c>
    </row>
    <row r="394" spans="2:7" hidden="1">
      <c r="B394" t="b">
        <f>IF(MID(Log!$A387,B$2,B$3)=A$1,MID(Log!$A387,B$2,B$3),IF(MID(Log!$A387,B$5,B$6)=A$4,MID(Log!$A387,B$5,B$6)))</f>
        <v>0</v>
      </c>
      <c r="C394" t="b">
        <f>IF($B394=$A$1,IF(C$2&lt;&gt;0,MID(Log!$A387,C$2,C$3),""),IF($B394=$A$4,IF(C$5&lt;&gt;0,MID(Log!$A387,C$5,C$6),"")))</f>
        <v>0</v>
      </c>
      <c r="D394" t="b">
        <f>IF($B394=$A$1,IF(D$2&lt;&gt;0,MID(Log!$A387,D$2,D$3),""),IF($B394=$A$4,IF(D$5&lt;&gt;0,MID(Log!$A387,D$5,D$6),"")))</f>
        <v>0</v>
      </c>
      <c r="E394" t="b">
        <f>IF($B394=$A$1,IF(E$2&lt;&gt;0,TRIM(MID(Log!$A387,E$2,E$3)),""),IF($B394=$A$4,IF(E$5&lt;&gt;0,TRIM(MID(Log!$A387,E$5,E$6)),"")))</f>
        <v>0</v>
      </c>
      <c r="F394" t="b">
        <f>IF($B394=$A$1,IF(F$2&lt;&gt;0,TRIM(MID(Log!$A387,F$2,F$3)),""),IF($B394=$A$4,IF(F$5&lt;&gt;0,TRIM(MID(Log!$A387,F$5,F$6)),"")))</f>
        <v>0</v>
      </c>
      <c r="G394" t="b">
        <f>IF($B394=$A$1,IF(G$2&lt;&gt;0,TRIM(MID(Log!$A387,G$2,G$3)),""),IF($B394=$A$4,IF(G$5&lt;&gt;0,TRIM(MID(Log!$A387,G$5,G$6)),"")))</f>
        <v>0</v>
      </c>
    </row>
    <row r="395" spans="2:7" hidden="1">
      <c r="B395" t="b">
        <f>IF(MID(Log!$A388,B$2,B$3)=A$1,MID(Log!$A388,B$2,B$3),IF(MID(Log!$A388,B$5,B$6)=A$4,MID(Log!$A388,B$5,B$6)))</f>
        <v>0</v>
      </c>
      <c r="C395" t="b">
        <f>IF($B395=$A$1,IF(C$2&lt;&gt;0,MID(Log!$A388,C$2,C$3),""),IF($B395=$A$4,IF(C$5&lt;&gt;0,MID(Log!$A388,C$5,C$6),"")))</f>
        <v>0</v>
      </c>
      <c r="D395" t="b">
        <f>IF($B395=$A$1,IF(D$2&lt;&gt;0,MID(Log!$A388,D$2,D$3),""),IF($B395=$A$4,IF(D$5&lt;&gt;0,MID(Log!$A388,D$5,D$6),"")))</f>
        <v>0</v>
      </c>
      <c r="E395" t="b">
        <f>IF($B395=$A$1,IF(E$2&lt;&gt;0,TRIM(MID(Log!$A388,E$2,E$3)),""),IF($B395=$A$4,IF(E$5&lt;&gt;0,TRIM(MID(Log!$A388,E$5,E$6)),"")))</f>
        <v>0</v>
      </c>
      <c r="F395" t="b">
        <f>IF($B395=$A$1,IF(F$2&lt;&gt;0,TRIM(MID(Log!$A388,F$2,F$3)),""),IF($B395=$A$4,IF(F$5&lt;&gt;0,TRIM(MID(Log!$A388,F$5,F$6)),"")))</f>
        <v>0</v>
      </c>
      <c r="G395" t="b">
        <f>IF($B395=$A$1,IF(G$2&lt;&gt;0,TRIM(MID(Log!$A388,G$2,G$3)),""),IF($B395=$A$4,IF(G$5&lt;&gt;0,TRIM(MID(Log!$A388,G$5,G$6)),"")))</f>
        <v>0</v>
      </c>
    </row>
    <row r="396" spans="2:7" hidden="1">
      <c r="B396" t="b">
        <f>IF(MID(Log!$A389,B$2,B$3)=A$1,MID(Log!$A389,B$2,B$3),IF(MID(Log!$A389,B$5,B$6)=A$4,MID(Log!$A389,B$5,B$6)))</f>
        <v>0</v>
      </c>
      <c r="C396" t="b">
        <f>IF($B396=$A$1,IF(C$2&lt;&gt;0,MID(Log!$A389,C$2,C$3),""),IF($B396=$A$4,IF(C$5&lt;&gt;0,MID(Log!$A389,C$5,C$6),"")))</f>
        <v>0</v>
      </c>
      <c r="D396" t="b">
        <f>IF($B396=$A$1,IF(D$2&lt;&gt;0,MID(Log!$A389,D$2,D$3),""),IF($B396=$A$4,IF(D$5&lt;&gt;0,MID(Log!$A389,D$5,D$6),"")))</f>
        <v>0</v>
      </c>
      <c r="E396" t="b">
        <f>IF($B396=$A$1,IF(E$2&lt;&gt;0,TRIM(MID(Log!$A389,E$2,E$3)),""),IF($B396=$A$4,IF(E$5&lt;&gt;0,TRIM(MID(Log!$A389,E$5,E$6)),"")))</f>
        <v>0</v>
      </c>
      <c r="F396" t="b">
        <f>IF($B396=$A$1,IF(F$2&lt;&gt;0,TRIM(MID(Log!$A389,F$2,F$3)),""),IF($B396=$A$4,IF(F$5&lt;&gt;0,TRIM(MID(Log!$A389,F$5,F$6)),"")))</f>
        <v>0</v>
      </c>
      <c r="G396" t="b">
        <f>IF($B396=$A$1,IF(G$2&lt;&gt;0,TRIM(MID(Log!$A389,G$2,G$3)),""),IF($B396=$A$4,IF(G$5&lt;&gt;0,TRIM(MID(Log!$A389,G$5,G$6)),"")))</f>
        <v>0</v>
      </c>
    </row>
    <row r="397" spans="2:7" hidden="1">
      <c r="B397" t="b">
        <f>IF(MID(Log!$A390,B$2,B$3)=A$1,MID(Log!$A390,B$2,B$3),IF(MID(Log!$A390,B$5,B$6)=A$4,MID(Log!$A390,B$5,B$6)))</f>
        <v>0</v>
      </c>
      <c r="C397" t="b">
        <f>IF($B397=$A$1,IF(C$2&lt;&gt;0,MID(Log!$A390,C$2,C$3),""),IF($B397=$A$4,IF(C$5&lt;&gt;0,MID(Log!$A390,C$5,C$6),"")))</f>
        <v>0</v>
      </c>
      <c r="D397" t="b">
        <f>IF($B397=$A$1,IF(D$2&lt;&gt;0,MID(Log!$A390,D$2,D$3),""),IF($B397=$A$4,IF(D$5&lt;&gt;0,MID(Log!$A390,D$5,D$6),"")))</f>
        <v>0</v>
      </c>
      <c r="E397" t="b">
        <f>IF($B397=$A$1,IF(E$2&lt;&gt;0,TRIM(MID(Log!$A390,E$2,E$3)),""),IF($B397=$A$4,IF(E$5&lt;&gt;0,TRIM(MID(Log!$A390,E$5,E$6)),"")))</f>
        <v>0</v>
      </c>
      <c r="F397" t="b">
        <f>IF($B397=$A$1,IF(F$2&lt;&gt;0,TRIM(MID(Log!$A390,F$2,F$3)),""),IF($B397=$A$4,IF(F$5&lt;&gt;0,TRIM(MID(Log!$A390,F$5,F$6)),"")))</f>
        <v>0</v>
      </c>
      <c r="G397" t="b">
        <f>IF($B397=$A$1,IF(G$2&lt;&gt;0,TRIM(MID(Log!$A390,G$2,G$3)),""),IF($B397=$A$4,IF(G$5&lt;&gt;0,TRIM(MID(Log!$A390,G$5,G$6)),"")))</f>
        <v>0</v>
      </c>
    </row>
    <row r="398" spans="2:7" hidden="1">
      <c r="B398" t="b">
        <f>IF(MID(Log!$A391,B$2,B$3)=A$1,MID(Log!$A391,B$2,B$3),IF(MID(Log!$A391,B$5,B$6)=A$4,MID(Log!$A391,B$5,B$6)))</f>
        <v>0</v>
      </c>
      <c r="C398" t="b">
        <f>IF($B398=$A$1,IF(C$2&lt;&gt;0,MID(Log!$A391,C$2,C$3),""),IF($B398=$A$4,IF(C$5&lt;&gt;0,MID(Log!$A391,C$5,C$6),"")))</f>
        <v>0</v>
      </c>
      <c r="D398" t="b">
        <f>IF($B398=$A$1,IF(D$2&lt;&gt;0,MID(Log!$A391,D$2,D$3),""),IF($B398=$A$4,IF(D$5&lt;&gt;0,MID(Log!$A391,D$5,D$6),"")))</f>
        <v>0</v>
      </c>
      <c r="E398" t="b">
        <f>IF($B398=$A$1,IF(E$2&lt;&gt;0,TRIM(MID(Log!$A391,E$2,E$3)),""),IF($B398=$A$4,IF(E$5&lt;&gt;0,TRIM(MID(Log!$A391,E$5,E$6)),"")))</f>
        <v>0</v>
      </c>
      <c r="F398" t="b">
        <f>IF($B398=$A$1,IF(F$2&lt;&gt;0,TRIM(MID(Log!$A391,F$2,F$3)),""),IF($B398=$A$4,IF(F$5&lt;&gt;0,TRIM(MID(Log!$A391,F$5,F$6)),"")))</f>
        <v>0</v>
      </c>
      <c r="G398" t="b">
        <f>IF($B398=$A$1,IF(G$2&lt;&gt;0,TRIM(MID(Log!$A391,G$2,G$3)),""),IF($B398=$A$4,IF(G$5&lt;&gt;0,TRIM(MID(Log!$A391,G$5,G$6)),"")))</f>
        <v>0</v>
      </c>
    </row>
    <row r="399" spans="2:7" hidden="1">
      <c r="B399" t="b">
        <f>IF(MID(Log!$A392,B$2,B$3)=A$1,MID(Log!$A392,B$2,B$3),IF(MID(Log!$A392,B$5,B$6)=A$4,MID(Log!$A392,B$5,B$6)))</f>
        <v>0</v>
      </c>
      <c r="C399" t="b">
        <f>IF($B399=$A$1,IF(C$2&lt;&gt;0,MID(Log!$A392,C$2,C$3),""),IF($B399=$A$4,IF(C$5&lt;&gt;0,MID(Log!$A392,C$5,C$6),"")))</f>
        <v>0</v>
      </c>
      <c r="D399" t="b">
        <f>IF($B399=$A$1,IF(D$2&lt;&gt;0,MID(Log!$A392,D$2,D$3),""),IF($B399=$A$4,IF(D$5&lt;&gt;0,MID(Log!$A392,D$5,D$6),"")))</f>
        <v>0</v>
      </c>
      <c r="E399" t="b">
        <f>IF($B399=$A$1,IF(E$2&lt;&gt;0,TRIM(MID(Log!$A392,E$2,E$3)),""),IF($B399=$A$4,IF(E$5&lt;&gt;0,TRIM(MID(Log!$A392,E$5,E$6)),"")))</f>
        <v>0</v>
      </c>
      <c r="F399" t="b">
        <f>IF($B399=$A$1,IF(F$2&lt;&gt;0,TRIM(MID(Log!$A392,F$2,F$3)),""),IF($B399=$A$4,IF(F$5&lt;&gt;0,TRIM(MID(Log!$A392,F$5,F$6)),"")))</f>
        <v>0</v>
      </c>
      <c r="G399" t="b">
        <f>IF($B399=$A$1,IF(G$2&lt;&gt;0,TRIM(MID(Log!$A392,G$2,G$3)),""),IF($B399=$A$4,IF(G$5&lt;&gt;0,TRIM(MID(Log!$A392,G$5,G$6)),"")))</f>
        <v>0</v>
      </c>
    </row>
    <row r="400" spans="2:7" hidden="1">
      <c r="B400" t="b">
        <f>IF(MID(Log!$A393,B$2,B$3)=A$1,MID(Log!$A393,B$2,B$3),IF(MID(Log!$A393,B$5,B$6)=A$4,MID(Log!$A393,B$5,B$6)))</f>
        <v>0</v>
      </c>
      <c r="C400" t="b">
        <f>IF($B400=$A$1,IF(C$2&lt;&gt;0,MID(Log!$A393,C$2,C$3),""),IF($B400=$A$4,IF(C$5&lt;&gt;0,MID(Log!$A393,C$5,C$6),"")))</f>
        <v>0</v>
      </c>
      <c r="D400" t="b">
        <f>IF($B400=$A$1,IF(D$2&lt;&gt;0,MID(Log!$A393,D$2,D$3),""),IF($B400=$A$4,IF(D$5&lt;&gt;0,MID(Log!$A393,D$5,D$6),"")))</f>
        <v>0</v>
      </c>
      <c r="E400" t="b">
        <f>IF($B400=$A$1,IF(E$2&lt;&gt;0,TRIM(MID(Log!$A393,E$2,E$3)),""),IF($B400=$A$4,IF(E$5&lt;&gt;0,TRIM(MID(Log!$A393,E$5,E$6)),"")))</f>
        <v>0</v>
      </c>
      <c r="F400" t="b">
        <f>IF($B400=$A$1,IF(F$2&lt;&gt;0,TRIM(MID(Log!$A393,F$2,F$3)),""),IF($B400=$A$4,IF(F$5&lt;&gt;0,TRIM(MID(Log!$A393,F$5,F$6)),"")))</f>
        <v>0</v>
      </c>
      <c r="G400" t="b">
        <f>IF($B400=$A$1,IF(G$2&lt;&gt;0,TRIM(MID(Log!$A393,G$2,G$3)),""),IF($B400=$A$4,IF(G$5&lt;&gt;0,TRIM(MID(Log!$A393,G$5,G$6)),"")))</f>
        <v>0</v>
      </c>
    </row>
    <row r="401" spans="2:7" hidden="1">
      <c r="B401" t="b">
        <f>IF(MID(Log!$A394,B$2,B$3)=A$1,MID(Log!$A394,B$2,B$3),IF(MID(Log!$A394,B$5,B$6)=A$4,MID(Log!$A394,B$5,B$6)))</f>
        <v>0</v>
      </c>
      <c r="C401" t="b">
        <f>IF($B401=$A$1,IF(C$2&lt;&gt;0,MID(Log!$A394,C$2,C$3),""),IF($B401=$A$4,IF(C$5&lt;&gt;0,MID(Log!$A394,C$5,C$6),"")))</f>
        <v>0</v>
      </c>
      <c r="D401" t="b">
        <f>IF($B401=$A$1,IF(D$2&lt;&gt;0,MID(Log!$A394,D$2,D$3),""),IF($B401=$A$4,IF(D$5&lt;&gt;0,MID(Log!$A394,D$5,D$6),"")))</f>
        <v>0</v>
      </c>
      <c r="E401" t="b">
        <f>IF($B401=$A$1,IF(E$2&lt;&gt;0,TRIM(MID(Log!$A394,E$2,E$3)),""),IF($B401=$A$4,IF(E$5&lt;&gt;0,TRIM(MID(Log!$A394,E$5,E$6)),"")))</f>
        <v>0</v>
      </c>
      <c r="F401" t="b">
        <f>IF($B401=$A$1,IF(F$2&lt;&gt;0,TRIM(MID(Log!$A394,F$2,F$3)),""),IF($B401=$A$4,IF(F$5&lt;&gt;0,TRIM(MID(Log!$A394,F$5,F$6)),"")))</f>
        <v>0</v>
      </c>
      <c r="G401" t="b">
        <f>IF($B401=$A$1,IF(G$2&lt;&gt;0,TRIM(MID(Log!$A394,G$2,G$3)),""),IF($B401=$A$4,IF(G$5&lt;&gt;0,TRIM(MID(Log!$A394,G$5,G$6)),"")))</f>
        <v>0</v>
      </c>
    </row>
    <row r="402" spans="2:7" hidden="1">
      <c r="B402" t="b">
        <f>IF(MID(Log!$A395,B$2,B$3)=A$1,MID(Log!$A395,B$2,B$3),IF(MID(Log!$A395,B$5,B$6)=A$4,MID(Log!$A395,B$5,B$6)))</f>
        <v>0</v>
      </c>
      <c r="C402" t="b">
        <f>IF($B402=$A$1,IF(C$2&lt;&gt;0,MID(Log!$A395,C$2,C$3),""),IF($B402=$A$4,IF(C$5&lt;&gt;0,MID(Log!$A395,C$5,C$6),"")))</f>
        <v>0</v>
      </c>
      <c r="D402" t="b">
        <f>IF($B402=$A$1,IF(D$2&lt;&gt;0,MID(Log!$A395,D$2,D$3),""),IF($B402=$A$4,IF(D$5&lt;&gt;0,MID(Log!$A395,D$5,D$6),"")))</f>
        <v>0</v>
      </c>
      <c r="E402" t="b">
        <f>IF($B402=$A$1,IF(E$2&lt;&gt;0,TRIM(MID(Log!$A395,E$2,E$3)),""),IF($B402=$A$4,IF(E$5&lt;&gt;0,TRIM(MID(Log!$A395,E$5,E$6)),"")))</f>
        <v>0</v>
      </c>
      <c r="F402" t="b">
        <f>IF($B402=$A$1,IF(F$2&lt;&gt;0,TRIM(MID(Log!$A395,F$2,F$3)),""),IF($B402=$A$4,IF(F$5&lt;&gt;0,TRIM(MID(Log!$A395,F$5,F$6)),"")))</f>
        <v>0</v>
      </c>
      <c r="G402" t="b">
        <f>IF($B402=$A$1,IF(G$2&lt;&gt;0,TRIM(MID(Log!$A395,G$2,G$3)),""),IF($B402=$A$4,IF(G$5&lt;&gt;0,TRIM(MID(Log!$A395,G$5,G$6)),"")))</f>
        <v>0</v>
      </c>
    </row>
    <row r="403" spans="2:7" hidden="1">
      <c r="B403" t="b">
        <f>IF(MID(Log!$A396,B$2,B$3)=A$1,MID(Log!$A396,B$2,B$3),IF(MID(Log!$A396,B$5,B$6)=A$4,MID(Log!$A396,B$5,B$6)))</f>
        <v>0</v>
      </c>
      <c r="C403" t="b">
        <f>IF($B403=$A$1,IF(C$2&lt;&gt;0,MID(Log!$A396,C$2,C$3),""),IF($B403=$A$4,IF(C$5&lt;&gt;0,MID(Log!$A396,C$5,C$6),"")))</f>
        <v>0</v>
      </c>
      <c r="D403" t="b">
        <f>IF($B403=$A$1,IF(D$2&lt;&gt;0,MID(Log!$A396,D$2,D$3),""),IF($B403=$A$4,IF(D$5&lt;&gt;0,MID(Log!$A396,D$5,D$6),"")))</f>
        <v>0</v>
      </c>
      <c r="E403" t="b">
        <f>IF($B403=$A$1,IF(E$2&lt;&gt;0,TRIM(MID(Log!$A396,E$2,E$3)),""),IF($B403=$A$4,IF(E$5&lt;&gt;0,TRIM(MID(Log!$A396,E$5,E$6)),"")))</f>
        <v>0</v>
      </c>
      <c r="F403" t="b">
        <f>IF($B403=$A$1,IF(F$2&lt;&gt;0,TRIM(MID(Log!$A396,F$2,F$3)),""),IF($B403=$A$4,IF(F$5&lt;&gt;0,TRIM(MID(Log!$A396,F$5,F$6)),"")))</f>
        <v>0</v>
      </c>
      <c r="G403" t="b">
        <f>IF($B403=$A$1,IF(G$2&lt;&gt;0,TRIM(MID(Log!$A396,G$2,G$3)),""),IF($B403=$A$4,IF(G$5&lt;&gt;0,TRIM(MID(Log!$A396,G$5,G$6)),"")))</f>
        <v>0</v>
      </c>
    </row>
    <row r="404" spans="2:7" hidden="1">
      <c r="B404" t="b">
        <f>IF(MID(Log!$A397,B$2,B$3)=A$1,MID(Log!$A397,B$2,B$3),IF(MID(Log!$A397,B$5,B$6)=A$4,MID(Log!$A397,B$5,B$6)))</f>
        <v>0</v>
      </c>
      <c r="C404" t="b">
        <f>IF($B404=$A$1,IF(C$2&lt;&gt;0,MID(Log!$A397,C$2,C$3),""),IF($B404=$A$4,IF(C$5&lt;&gt;0,MID(Log!$A397,C$5,C$6),"")))</f>
        <v>0</v>
      </c>
      <c r="D404" t="b">
        <f>IF($B404=$A$1,IF(D$2&lt;&gt;0,MID(Log!$A397,D$2,D$3),""),IF($B404=$A$4,IF(D$5&lt;&gt;0,MID(Log!$A397,D$5,D$6),"")))</f>
        <v>0</v>
      </c>
      <c r="E404" t="b">
        <f>IF($B404=$A$1,IF(E$2&lt;&gt;0,TRIM(MID(Log!$A397,E$2,E$3)),""),IF($B404=$A$4,IF(E$5&lt;&gt;0,TRIM(MID(Log!$A397,E$5,E$6)),"")))</f>
        <v>0</v>
      </c>
      <c r="F404" t="b">
        <f>IF($B404=$A$1,IF(F$2&lt;&gt;0,TRIM(MID(Log!$A397,F$2,F$3)),""),IF($B404=$A$4,IF(F$5&lt;&gt;0,TRIM(MID(Log!$A397,F$5,F$6)),"")))</f>
        <v>0</v>
      </c>
      <c r="G404" t="b">
        <f>IF($B404=$A$1,IF(G$2&lt;&gt;0,TRIM(MID(Log!$A397,G$2,G$3)),""),IF($B404=$A$4,IF(G$5&lt;&gt;0,TRIM(MID(Log!$A397,G$5,G$6)),"")))</f>
        <v>0</v>
      </c>
    </row>
    <row r="405" spans="2:7" hidden="1">
      <c r="B405" t="b">
        <f>IF(MID(Log!$A398,B$2,B$3)=A$1,MID(Log!$A398,B$2,B$3),IF(MID(Log!$A398,B$5,B$6)=A$4,MID(Log!$A398,B$5,B$6)))</f>
        <v>0</v>
      </c>
      <c r="C405" t="b">
        <f>IF($B405=$A$1,IF(C$2&lt;&gt;0,MID(Log!$A398,C$2,C$3),""),IF($B405=$A$4,IF(C$5&lt;&gt;0,MID(Log!$A398,C$5,C$6),"")))</f>
        <v>0</v>
      </c>
      <c r="D405" t="b">
        <f>IF($B405=$A$1,IF(D$2&lt;&gt;0,MID(Log!$A398,D$2,D$3),""),IF($B405=$A$4,IF(D$5&lt;&gt;0,MID(Log!$A398,D$5,D$6),"")))</f>
        <v>0</v>
      </c>
      <c r="E405" t="b">
        <f>IF($B405=$A$1,IF(E$2&lt;&gt;0,TRIM(MID(Log!$A398,E$2,E$3)),""),IF($B405=$A$4,IF(E$5&lt;&gt;0,TRIM(MID(Log!$A398,E$5,E$6)),"")))</f>
        <v>0</v>
      </c>
      <c r="F405" t="b">
        <f>IF($B405=$A$1,IF(F$2&lt;&gt;0,TRIM(MID(Log!$A398,F$2,F$3)),""),IF($B405=$A$4,IF(F$5&lt;&gt;0,TRIM(MID(Log!$A398,F$5,F$6)),"")))</f>
        <v>0</v>
      </c>
      <c r="G405" t="b">
        <f>IF($B405=$A$1,IF(G$2&lt;&gt;0,TRIM(MID(Log!$A398,G$2,G$3)),""),IF($B405=$A$4,IF(G$5&lt;&gt;0,TRIM(MID(Log!$A398,G$5,G$6)),"")))</f>
        <v>0</v>
      </c>
    </row>
    <row r="406" spans="2:7" hidden="1">
      <c r="B406" t="b">
        <f>IF(MID(Log!$A399,B$2,B$3)=A$1,MID(Log!$A399,B$2,B$3),IF(MID(Log!$A399,B$5,B$6)=A$4,MID(Log!$A399,B$5,B$6)))</f>
        <v>0</v>
      </c>
      <c r="C406" t="b">
        <f>IF($B406=$A$1,IF(C$2&lt;&gt;0,MID(Log!$A399,C$2,C$3),""),IF($B406=$A$4,IF(C$5&lt;&gt;0,MID(Log!$A399,C$5,C$6),"")))</f>
        <v>0</v>
      </c>
      <c r="D406" t="b">
        <f>IF($B406=$A$1,IF(D$2&lt;&gt;0,MID(Log!$A399,D$2,D$3),""),IF($B406=$A$4,IF(D$5&lt;&gt;0,MID(Log!$A399,D$5,D$6),"")))</f>
        <v>0</v>
      </c>
      <c r="E406" t="b">
        <f>IF($B406=$A$1,IF(E$2&lt;&gt;0,TRIM(MID(Log!$A399,E$2,E$3)),""),IF($B406=$A$4,IF(E$5&lt;&gt;0,TRIM(MID(Log!$A399,E$5,E$6)),"")))</f>
        <v>0</v>
      </c>
      <c r="F406" t="b">
        <f>IF($B406=$A$1,IF(F$2&lt;&gt;0,TRIM(MID(Log!$A399,F$2,F$3)),""),IF($B406=$A$4,IF(F$5&lt;&gt;0,TRIM(MID(Log!$A399,F$5,F$6)),"")))</f>
        <v>0</v>
      </c>
      <c r="G406" t="b">
        <f>IF($B406=$A$1,IF(G$2&lt;&gt;0,TRIM(MID(Log!$A399,G$2,G$3)),""),IF($B406=$A$4,IF(G$5&lt;&gt;0,TRIM(MID(Log!$A399,G$5,G$6)),"")))</f>
        <v>0</v>
      </c>
    </row>
    <row r="407" spans="2:7" hidden="1">
      <c r="B407" t="b">
        <f>IF(MID(Log!$A400,B$2,B$3)=A$1,MID(Log!$A400,B$2,B$3),IF(MID(Log!$A400,B$5,B$6)=A$4,MID(Log!$A400,B$5,B$6)))</f>
        <v>0</v>
      </c>
      <c r="C407" t="b">
        <f>IF($B407=$A$1,IF(C$2&lt;&gt;0,MID(Log!$A400,C$2,C$3),""),IF($B407=$A$4,IF(C$5&lt;&gt;0,MID(Log!$A400,C$5,C$6),"")))</f>
        <v>0</v>
      </c>
      <c r="D407" t="b">
        <f>IF($B407=$A$1,IF(D$2&lt;&gt;0,MID(Log!$A400,D$2,D$3),""),IF($B407=$A$4,IF(D$5&lt;&gt;0,MID(Log!$A400,D$5,D$6),"")))</f>
        <v>0</v>
      </c>
      <c r="E407" t="b">
        <f>IF($B407=$A$1,IF(E$2&lt;&gt;0,TRIM(MID(Log!$A400,E$2,E$3)),""),IF($B407=$A$4,IF(E$5&lt;&gt;0,TRIM(MID(Log!$A400,E$5,E$6)),"")))</f>
        <v>0</v>
      </c>
      <c r="F407" t="b">
        <f>IF($B407=$A$1,IF(F$2&lt;&gt;0,TRIM(MID(Log!$A400,F$2,F$3)),""),IF($B407=$A$4,IF(F$5&lt;&gt;0,TRIM(MID(Log!$A400,F$5,F$6)),"")))</f>
        <v>0</v>
      </c>
      <c r="G407" t="b">
        <f>IF($B407=$A$1,IF(G$2&lt;&gt;0,TRIM(MID(Log!$A400,G$2,G$3)),""),IF($B407=$A$4,IF(G$5&lt;&gt;0,TRIM(MID(Log!$A400,G$5,G$6)),"")))</f>
        <v>0</v>
      </c>
    </row>
    <row r="408" spans="2:7" hidden="1">
      <c r="B408" t="b">
        <f>IF(MID(Log!$A401,B$2,B$3)=A$1,MID(Log!$A401,B$2,B$3),IF(MID(Log!$A401,B$5,B$6)=A$4,MID(Log!$A401,B$5,B$6)))</f>
        <v>0</v>
      </c>
      <c r="C408" t="b">
        <f>IF($B408=$A$1,IF(C$2&lt;&gt;0,MID(Log!$A401,C$2,C$3),""),IF($B408=$A$4,IF(C$5&lt;&gt;0,MID(Log!$A401,C$5,C$6),"")))</f>
        <v>0</v>
      </c>
      <c r="D408" t="b">
        <f>IF($B408=$A$1,IF(D$2&lt;&gt;0,MID(Log!$A401,D$2,D$3),""),IF($B408=$A$4,IF(D$5&lt;&gt;0,MID(Log!$A401,D$5,D$6),"")))</f>
        <v>0</v>
      </c>
      <c r="E408" t="b">
        <f>IF($B408=$A$1,IF(E$2&lt;&gt;0,TRIM(MID(Log!$A401,E$2,E$3)),""),IF($B408=$A$4,IF(E$5&lt;&gt;0,TRIM(MID(Log!$A401,E$5,E$6)),"")))</f>
        <v>0</v>
      </c>
      <c r="F408" t="b">
        <f>IF($B408=$A$1,IF(F$2&lt;&gt;0,TRIM(MID(Log!$A401,F$2,F$3)),""),IF($B408=$A$4,IF(F$5&lt;&gt;0,TRIM(MID(Log!$A401,F$5,F$6)),"")))</f>
        <v>0</v>
      </c>
      <c r="G408" t="b">
        <f>IF($B408=$A$1,IF(G$2&lt;&gt;0,TRIM(MID(Log!$A401,G$2,G$3)),""),IF($B408=$A$4,IF(G$5&lt;&gt;0,TRIM(MID(Log!$A401,G$5,G$6)),"")))</f>
        <v>0</v>
      </c>
    </row>
    <row r="409" spans="2:7" hidden="1">
      <c r="B409" t="b">
        <f>IF(MID(Log!$A402,B$2,B$3)=A$1,MID(Log!$A402,B$2,B$3),IF(MID(Log!$A402,B$5,B$6)=A$4,MID(Log!$A402,B$5,B$6)))</f>
        <v>0</v>
      </c>
      <c r="C409" t="b">
        <f>IF($B409=$A$1,IF(C$2&lt;&gt;0,MID(Log!$A402,C$2,C$3),""),IF($B409=$A$4,IF(C$5&lt;&gt;0,MID(Log!$A402,C$5,C$6),"")))</f>
        <v>0</v>
      </c>
      <c r="D409" t="b">
        <f>IF($B409=$A$1,IF(D$2&lt;&gt;0,MID(Log!$A402,D$2,D$3),""),IF($B409=$A$4,IF(D$5&lt;&gt;0,MID(Log!$A402,D$5,D$6),"")))</f>
        <v>0</v>
      </c>
      <c r="E409" t="b">
        <f>IF($B409=$A$1,IF(E$2&lt;&gt;0,TRIM(MID(Log!$A402,E$2,E$3)),""),IF($B409=$A$4,IF(E$5&lt;&gt;0,TRIM(MID(Log!$A402,E$5,E$6)),"")))</f>
        <v>0</v>
      </c>
      <c r="F409" t="b">
        <f>IF($B409=$A$1,IF(F$2&lt;&gt;0,TRIM(MID(Log!$A402,F$2,F$3)),""),IF($B409=$A$4,IF(F$5&lt;&gt;0,TRIM(MID(Log!$A402,F$5,F$6)),"")))</f>
        <v>0</v>
      </c>
      <c r="G409" t="b">
        <f>IF($B409=$A$1,IF(G$2&lt;&gt;0,TRIM(MID(Log!$A402,G$2,G$3)),""),IF($B409=$A$4,IF(G$5&lt;&gt;0,TRIM(MID(Log!$A402,G$5,G$6)),"")))</f>
        <v>0</v>
      </c>
    </row>
    <row r="410" spans="2:7" hidden="1">
      <c r="B410" t="b">
        <f>IF(MID(Log!$A403,B$2,B$3)=A$1,MID(Log!$A403,B$2,B$3),IF(MID(Log!$A403,B$5,B$6)=A$4,MID(Log!$A403,B$5,B$6)))</f>
        <v>0</v>
      </c>
      <c r="C410" t="b">
        <f>IF($B410=$A$1,IF(C$2&lt;&gt;0,MID(Log!$A403,C$2,C$3),""),IF($B410=$A$4,IF(C$5&lt;&gt;0,MID(Log!$A403,C$5,C$6),"")))</f>
        <v>0</v>
      </c>
      <c r="D410" t="b">
        <f>IF($B410=$A$1,IF(D$2&lt;&gt;0,MID(Log!$A403,D$2,D$3),""),IF($B410=$A$4,IF(D$5&lt;&gt;0,MID(Log!$A403,D$5,D$6),"")))</f>
        <v>0</v>
      </c>
      <c r="E410" t="b">
        <f>IF($B410=$A$1,IF(E$2&lt;&gt;0,TRIM(MID(Log!$A403,E$2,E$3)),""),IF($B410=$A$4,IF(E$5&lt;&gt;0,TRIM(MID(Log!$A403,E$5,E$6)),"")))</f>
        <v>0</v>
      </c>
      <c r="F410" t="b">
        <f>IF($B410=$A$1,IF(F$2&lt;&gt;0,TRIM(MID(Log!$A403,F$2,F$3)),""),IF($B410=$A$4,IF(F$5&lt;&gt;0,TRIM(MID(Log!$A403,F$5,F$6)),"")))</f>
        <v>0</v>
      </c>
      <c r="G410" t="b">
        <f>IF($B410=$A$1,IF(G$2&lt;&gt;0,TRIM(MID(Log!$A403,G$2,G$3)),""),IF($B410=$A$4,IF(G$5&lt;&gt;0,TRIM(MID(Log!$A403,G$5,G$6)),"")))</f>
        <v>0</v>
      </c>
    </row>
    <row r="411" spans="2:7" hidden="1">
      <c r="B411" t="b">
        <f>IF(MID(Log!$A404,B$2,B$3)=A$1,MID(Log!$A404,B$2,B$3),IF(MID(Log!$A404,B$5,B$6)=A$4,MID(Log!$A404,B$5,B$6)))</f>
        <v>0</v>
      </c>
      <c r="C411" t="b">
        <f>IF($B411=$A$1,IF(C$2&lt;&gt;0,MID(Log!$A404,C$2,C$3),""),IF($B411=$A$4,IF(C$5&lt;&gt;0,MID(Log!$A404,C$5,C$6),"")))</f>
        <v>0</v>
      </c>
      <c r="D411" t="b">
        <f>IF($B411=$A$1,IF(D$2&lt;&gt;0,MID(Log!$A404,D$2,D$3),""),IF($B411=$A$4,IF(D$5&lt;&gt;0,MID(Log!$A404,D$5,D$6),"")))</f>
        <v>0</v>
      </c>
      <c r="E411" t="b">
        <f>IF($B411=$A$1,IF(E$2&lt;&gt;0,TRIM(MID(Log!$A404,E$2,E$3)),""),IF($B411=$A$4,IF(E$5&lt;&gt;0,TRIM(MID(Log!$A404,E$5,E$6)),"")))</f>
        <v>0</v>
      </c>
      <c r="F411" t="b">
        <f>IF($B411=$A$1,IF(F$2&lt;&gt;0,TRIM(MID(Log!$A404,F$2,F$3)),""),IF($B411=$A$4,IF(F$5&lt;&gt;0,TRIM(MID(Log!$A404,F$5,F$6)),"")))</f>
        <v>0</v>
      </c>
      <c r="G411" t="b">
        <f>IF($B411=$A$1,IF(G$2&lt;&gt;0,TRIM(MID(Log!$A404,G$2,G$3)),""),IF($B411=$A$4,IF(G$5&lt;&gt;0,TRIM(MID(Log!$A404,G$5,G$6)),"")))</f>
        <v>0</v>
      </c>
    </row>
    <row r="412" spans="2:7" hidden="1">
      <c r="B412" t="b">
        <f>IF(MID(Log!$A405,B$2,B$3)=A$1,MID(Log!$A405,B$2,B$3),IF(MID(Log!$A405,B$5,B$6)=A$4,MID(Log!$A405,B$5,B$6)))</f>
        <v>0</v>
      </c>
      <c r="C412" t="b">
        <f>IF($B412=$A$1,IF(C$2&lt;&gt;0,MID(Log!$A405,C$2,C$3),""),IF($B412=$A$4,IF(C$5&lt;&gt;0,MID(Log!$A405,C$5,C$6),"")))</f>
        <v>0</v>
      </c>
      <c r="D412" t="b">
        <f>IF($B412=$A$1,IF(D$2&lt;&gt;0,MID(Log!$A405,D$2,D$3),""),IF($B412=$A$4,IF(D$5&lt;&gt;0,MID(Log!$A405,D$5,D$6),"")))</f>
        <v>0</v>
      </c>
      <c r="E412" t="b">
        <f>IF($B412=$A$1,IF(E$2&lt;&gt;0,TRIM(MID(Log!$A405,E$2,E$3)),""),IF($B412=$A$4,IF(E$5&lt;&gt;0,TRIM(MID(Log!$A405,E$5,E$6)),"")))</f>
        <v>0</v>
      </c>
      <c r="F412" t="b">
        <f>IF($B412=$A$1,IF(F$2&lt;&gt;0,TRIM(MID(Log!$A405,F$2,F$3)),""),IF($B412=$A$4,IF(F$5&lt;&gt;0,TRIM(MID(Log!$A405,F$5,F$6)),"")))</f>
        <v>0</v>
      </c>
      <c r="G412" t="b">
        <f>IF($B412=$A$1,IF(G$2&lt;&gt;0,TRIM(MID(Log!$A405,G$2,G$3)),""),IF($B412=$A$4,IF(G$5&lt;&gt;0,TRIM(MID(Log!$A405,G$5,G$6)),"")))</f>
        <v>0</v>
      </c>
    </row>
    <row r="413" spans="2:7" hidden="1">
      <c r="B413" t="b">
        <f>IF(MID(Log!$A406,B$2,B$3)=A$1,MID(Log!$A406,B$2,B$3),IF(MID(Log!$A406,B$5,B$6)=A$4,MID(Log!$A406,B$5,B$6)))</f>
        <v>0</v>
      </c>
      <c r="C413" t="b">
        <f>IF($B413=$A$1,IF(C$2&lt;&gt;0,MID(Log!$A406,C$2,C$3),""),IF($B413=$A$4,IF(C$5&lt;&gt;0,MID(Log!$A406,C$5,C$6),"")))</f>
        <v>0</v>
      </c>
      <c r="D413" t="b">
        <f>IF($B413=$A$1,IF(D$2&lt;&gt;0,MID(Log!$A406,D$2,D$3),""),IF($B413=$A$4,IF(D$5&lt;&gt;0,MID(Log!$A406,D$5,D$6),"")))</f>
        <v>0</v>
      </c>
      <c r="E413" t="b">
        <f>IF($B413=$A$1,IF(E$2&lt;&gt;0,TRIM(MID(Log!$A406,E$2,E$3)),""),IF($B413=$A$4,IF(E$5&lt;&gt;0,TRIM(MID(Log!$A406,E$5,E$6)),"")))</f>
        <v>0</v>
      </c>
      <c r="F413" t="b">
        <f>IF($B413=$A$1,IF(F$2&lt;&gt;0,TRIM(MID(Log!$A406,F$2,F$3)),""),IF($B413=$A$4,IF(F$5&lt;&gt;0,TRIM(MID(Log!$A406,F$5,F$6)),"")))</f>
        <v>0</v>
      </c>
      <c r="G413" t="b">
        <f>IF($B413=$A$1,IF(G$2&lt;&gt;0,TRIM(MID(Log!$A406,G$2,G$3)),""),IF($B413=$A$4,IF(G$5&lt;&gt;0,TRIM(MID(Log!$A406,G$5,G$6)),"")))</f>
        <v>0</v>
      </c>
    </row>
    <row r="414" spans="2:7" hidden="1">
      <c r="B414" t="b">
        <f>IF(MID(Log!$A407,B$2,B$3)=A$1,MID(Log!$A407,B$2,B$3),IF(MID(Log!$A407,B$5,B$6)=A$4,MID(Log!$A407,B$5,B$6)))</f>
        <v>0</v>
      </c>
      <c r="C414" t="b">
        <f>IF($B414=$A$1,IF(C$2&lt;&gt;0,MID(Log!$A407,C$2,C$3),""),IF($B414=$A$4,IF(C$5&lt;&gt;0,MID(Log!$A407,C$5,C$6),"")))</f>
        <v>0</v>
      </c>
      <c r="D414" t="b">
        <f>IF($B414=$A$1,IF(D$2&lt;&gt;0,MID(Log!$A407,D$2,D$3),""),IF($B414=$A$4,IF(D$5&lt;&gt;0,MID(Log!$A407,D$5,D$6),"")))</f>
        <v>0</v>
      </c>
      <c r="E414" t="b">
        <f>IF($B414=$A$1,IF(E$2&lt;&gt;0,TRIM(MID(Log!$A407,E$2,E$3)),""),IF($B414=$A$4,IF(E$5&lt;&gt;0,TRIM(MID(Log!$A407,E$5,E$6)),"")))</f>
        <v>0</v>
      </c>
      <c r="F414" t="b">
        <f>IF($B414=$A$1,IF(F$2&lt;&gt;0,TRIM(MID(Log!$A407,F$2,F$3)),""),IF($B414=$A$4,IF(F$5&lt;&gt;0,TRIM(MID(Log!$A407,F$5,F$6)),"")))</f>
        <v>0</v>
      </c>
      <c r="G414" t="b">
        <f>IF($B414=$A$1,IF(G$2&lt;&gt;0,TRIM(MID(Log!$A407,G$2,G$3)),""),IF($B414=$A$4,IF(G$5&lt;&gt;0,TRIM(MID(Log!$A407,G$5,G$6)),"")))</f>
        <v>0</v>
      </c>
    </row>
    <row r="415" spans="2:7" hidden="1">
      <c r="B415" t="b">
        <f>IF(MID(Log!$A408,B$2,B$3)=A$1,MID(Log!$A408,B$2,B$3),IF(MID(Log!$A408,B$5,B$6)=A$4,MID(Log!$A408,B$5,B$6)))</f>
        <v>0</v>
      </c>
      <c r="C415" t="b">
        <f>IF($B415=$A$1,IF(C$2&lt;&gt;0,MID(Log!$A408,C$2,C$3),""),IF($B415=$A$4,IF(C$5&lt;&gt;0,MID(Log!$A408,C$5,C$6),"")))</f>
        <v>0</v>
      </c>
      <c r="D415" t="b">
        <f>IF($B415=$A$1,IF(D$2&lt;&gt;0,MID(Log!$A408,D$2,D$3),""),IF($B415=$A$4,IF(D$5&lt;&gt;0,MID(Log!$A408,D$5,D$6),"")))</f>
        <v>0</v>
      </c>
      <c r="E415" t="b">
        <f>IF($B415=$A$1,IF(E$2&lt;&gt;0,TRIM(MID(Log!$A408,E$2,E$3)),""),IF($B415=$A$4,IF(E$5&lt;&gt;0,TRIM(MID(Log!$A408,E$5,E$6)),"")))</f>
        <v>0</v>
      </c>
      <c r="F415" t="b">
        <f>IF($B415=$A$1,IF(F$2&lt;&gt;0,TRIM(MID(Log!$A408,F$2,F$3)),""),IF($B415=$A$4,IF(F$5&lt;&gt;0,TRIM(MID(Log!$A408,F$5,F$6)),"")))</f>
        <v>0</v>
      </c>
      <c r="G415" t="b">
        <f>IF($B415=$A$1,IF(G$2&lt;&gt;0,TRIM(MID(Log!$A408,G$2,G$3)),""),IF($B415=$A$4,IF(G$5&lt;&gt;0,TRIM(MID(Log!$A408,G$5,G$6)),"")))</f>
        <v>0</v>
      </c>
    </row>
    <row r="416" spans="2:7" hidden="1">
      <c r="B416" t="b">
        <f>IF(MID(Log!$A409,B$2,B$3)=A$1,MID(Log!$A409,B$2,B$3),IF(MID(Log!$A409,B$5,B$6)=A$4,MID(Log!$A409,B$5,B$6)))</f>
        <v>0</v>
      </c>
      <c r="C416" t="b">
        <f>IF($B416=$A$1,IF(C$2&lt;&gt;0,MID(Log!$A409,C$2,C$3),""),IF($B416=$A$4,IF(C$5&lt;&gt;0,MID(Log!$A409,C$5,C$6),"")))</f>
        <v>0</v>
      </c>
      <c r="D416" t="b">
        <f>IF($B416=$A$1,IF(D$2&lt;&gt;0,MID(Log!$A409,D$2,D$3),""),IF($B416=$A$4,IF(D$5&lt;&gt;0,MID(Log!$A409,D$5,D$6),"")))</f>
        <v>0</v>
      </c>
      <c r="E416" t="b">
        <f>IF($B416=$A$1,IF(E$2&lt;&gt;0,TRIM(MID(Log!$A409,E$2,E$3)),""),IF($B416=$A$4,IF(E$5&lt;&gt;0,TRIM(MID(Log!$A409,E$5,E$6)),"")))</f>
        <v>0</v>
      </c>
      <c r="F416" t="b">
        <f>IF($B416=$A$1,IF(F$2&lt;&gt;0,TRIM(MID(Log!$A409,F$2,F$3)),""),IF($B416=$A$4,IF(F$5&lt;&gt;0,TRIM(MID(Log!$A409,F$5,F$6)),"")))</f>
        <v>0</v>
      </c>
      <c r="G416" t="b">
        <f>IF($B416=$A$1,IF(G$2&lt;&gt;0,TRIM(MID(Log!$A409,G$2,G$3)),""),IF($B416=$A$4,IF(G$5&lt;&gt;0,TRIM(MID(Log!$A409,G$5,G$6)),"")))</f>
        <v>0</v>
      </c>
    </row>
    <row r="417" spans="2:7" hidden="1">
      <c r="B417" t="b">
        <f>IF(MID(Log!$A410,B$2,B$3)=A$1,MID(Log!$A410,B$2,B$3),IF(MID(Log!$A410,B$5,B$6)=A$4,MID(Log!$A410,B$5,B$6)))</f>
        <v>0</v>
      </c>
      <c r="C417" t="b">
        <f>IF($B417=$A$1,IF(C$2&lt;&gt;0,MID(Log!$A410,C$2,C$3),""),IF($B417=$A$4,IF(C$5&lt;&gt;0,MID(Log!$A410,C$5,C$6),"")))</f>
        <v>0</v>
      </c>
      <c r="D417" t="b">
        <f>IF($B417=$A$1,IF(D$2&lt;&gt;0,MID(Log!$A410,D$2,D$3),""),IF($B417=$A$4,IF(D$5&lt;&gt;0,MID(Log!$A410,D$5,D$6),"")))</f>
        <v>0</v>
      </c>
      <c r="E417" t="b">
        <f>IF($B417=$A$1,IF(E$2&lt;&gt;0,TRIM(MID(Log!$A410,E$2,E$3)),""),IF($B417=$A$4,IF(E$5&lt;&gt;0,TRIM(MID(Log!$A410,E$5,E$6)),"")))</f>
        <v>0</v>
      </c>
      <c r="F417" t="b">
        <f>IF($B417=$A$1,IF(F$2&lt;&gt;0,TRIM(MID(Log!$A410,F$2,F$3)),""),IF($B417=$A$4,IF(F$5&lt;&gt;0,TRIM(MID(Log!$A410,F$5,F$6)),"")))</f>
        <v>0</v>
      </c>
      <c r="G417" t="b">
        <f>IF($B417=$A$1,IF(G$2&lt;&gt;0,TRIM(MID(Log!$A410,G$2,G$3)),""),IF($B417=$A$4,IF(G$5&lt;&gt;0,TRIM(MID(Log!$A410,G$5,G$6)),"")))</f>
        <v>0</v>
      </c>
    </row>
    <row r="418" spans="2:7" hidden="1">
      <c r="B418" t="b">
        <f>IF(MID(Log!$A411,B$2,B$3)=A$1,MID(Log!$A411,B$2,B$3),IF(MID(Log!$A411,B$5,B$6)=A$4,MID(Log!$A411,B$5,B$6)))</f>
        <v>0</v>
      </c>
      <c r="C418" t="b">
        <f>IF($B418=$A$1,IF(C$2&lt;&gt;0,MID(Log!$A411,C$2,C$3),""),IF($B418=$A$4,IF(C$5&lt;&gt;0,MID(Log!$A411,C$5,C$6),"")))</f>
        <v>0</v>
      </c>
      <c r="D418" t="b">
        <f>IF($B418=$A$1,IF(D$2&lt;&gt;0,MID(Log!$A411,D$2,D$3),""),IF($B418=$A$4,IF(D$5&lt;&gt;0,MID(Log!$A411,D$5,D$6),"")))</f>
        <v>0</v>
      </c>
      <c r="E418" t="b">
        <f>IF($B418=$A$1,IF(E$2&lt;&gt;0,TRIM(MID(Log!$A411,E$2,E$3)),""),IF($B418=$A$4,IF(E$5&lt;&gt;0,TRIM(MID(Log!$A411,E$5,E$6)),"")))</f>
        <v>0</v>
      </c>
      <c r="F418" t="b">
        <f>IF($B418=$A$1,IF(F$2&lt;&gt;0,TRIM(MID(Log!$A411,F$2,F$3)),""),IF($B418=$A$4,IF(F$5&lt;&gt;0,TRIM(MID(Log!$A411,F$5,F$6)),"")))</f>
        <v>0</v>
      </c>
      <c r="G418" t="b">
        <f>IF($B418=$A$1,IF(G$2&lt;&gt;0,TRIM(MID(Log!$A411,G$2,G$3)),""),IF($B418=$A$4,IF(G$5&lt;&gt;0,TRIM(MID(Log!$A411,G$5,G$6)),"")))</f>
        <v>0</v>
      </c>
    </row>
    <row r="419" spans="2:7" hidden="1">
      <c r="B419" t="b">
        <f>IF(MID(Log!$A412,B$2,B$3)=A$1,MID(Log!$A412,B$2,B$3),IF(MID(Log!$A412,B$5,B$6)=A$4,MID(Log!$A412,B$5,B$6)))</f>
        <v>0</v>
      </c>
      <c r="C419" t="b">
        <f>IF($B419=$A$1,IF(C$2&lt;&gt;0,MID(Log!$A412,C$2,C$3),""),IF($B419=$A$4,IF(C$5&lt;&gt;0,MID(Log!$A412,C$5,C$6),"")))</f>
        <v>0</v>
      </c>
      <c r="D419" t="b">
        <f>IF($B419=$A$1,IF(D$2&lt;&gt;0,MID(Log!$A412,D$2,D$3),""),IF($B419=$A$4,IF(D$5&lt;&gt;0,MID(Log!$A412,D$5,D$6),"")))</f>
        <v>0</v>
      </c>
      <c r="E419" t="b">
        <f>IF($B419=$A$1,IF(E$2&lt;&gt;0,TRIM(MID(Log!$A412,E$2,E$3)),""),IF($B419=$A$4,IF(E$5&lt;&gt;0,TRIM(MID(Log!$A412,E$5,E$6)),"")))</f>
        <v>0</v>
      </c>
      <c r="F419" t="b">
        <f>IF($B419=$A$1,IF(F$2&lt;&gt;0,TRIM(MID(Log!$A412,F$2,F$3)),""),IF($B419=$A$4,IF(F$5&lt;&gt;0,TRIM(MID(Log!$A412,F$5,F$6)),"")))</f>
        <v>0</v>
      </c>
      <c r="G419" t="b">
        <f>IF($B419=$A$1,IF(G$2&lt;&gt;0,TRIM(MID(Log!$A412,G$2,G$3)),""),IF($B419=$A$4,IF(G$5&lt;&gt;0,TRIM(MID(Log!$A412,G$5,G$6)),"")))</f>
        <v>0</v>
      </c>
    </row>
    <row r="420" spans="2:7" hidden="1">
      <c r="B420" t="b">
        <f>IF(MID(Log!$A413,B$2,B$3)=A$1,MID(Log!$A413,B$2,B$3),IF(MID(Log!$A413,B$5,B$6)=A$4,MID(Log!$A413,B$5,B$6)))</f>
        <v>0</v>
      </c>
      <c r="C420" t="b">
        <f>IF($B420=$A$1,IF(C$2&lt;&gt;0,MID(Log!$A413,C$2,C$3),""),IF($B420=$A$4,IF(C$5&lt;&gt;0,MID(Log!$A413,C$5,C$6),"")))</f>
        <v>0</v>
      </c>
      <c r="D420" t="b">
        <f>IF($B420=$A$1,IF(D$2&lt;&gt;0,MID(Log!$A413,D$2,D$3),""),IF($B420=$A$4,IF(D$5&lt;&gt;0,MID(Log!$A413,D$5,D$6),"")))</f>
        <v>0</v>
      </c>
      <c r="E420" t="b">
        <f>IF($B420=$A$1,IF(E$2&lt;&gt;0,TRIM(MID(Log!$A413,E$2,E$3)),""),IF($B420=$A$4,IF(E$5&lt;&gt;0,TRIM(MID(Log!$A413,E$5,E$6)),"")))</f>
        <v>0</v>
      </c>
      <c r="F420" t="b">
        <f>IF($B420=$A$1,IF(F$2&lt;&gt;0,TRIM(MID(Log!$A413,F$2,F$3)),""),IF($B420=$A$4,IF(F$5&lt;&gt;0,TRIM(MID(Log!$A413,F$5,F$6)),"")))</f>
        <v>0</v>
      </c>
      <c r="G420" t="b">
        <f>IF($B420=$A$1,IF(G$2&lt;&gt;0,TRIM(MID(Log!$A413,G$2,G$3)),""),IF($B420=$A$4,IF(G$5&lt;&gt;0,TRIM(MID(Log!$A413,G$5,G$6)),"")))</f>
        <v>0</v>
      </c>
    </row>
    <row r="421" spans="2:7" hidden="1">
      <c r="B421" t="b">
        <f>IF(MID(Log!$A414,B$2,B$3)=A$1,MID(Log!$A414,B$2,B$3),IF(MID(Log!$A414,B$5,B$6)=A$4,MID(Log!$A414,B$5,B$6)))</f>
        <v>0</v>
      </c>
      <c r="C421" t="b">
        <f>IF($B421=$A$1,IF(C$2&lt;&gt;0,MID(Log!$A414,C$2,C$3),""),IF($B421=$A$4,IF(C$5&lt;&gt;0,MID(Log!$A414,C$5,C$6),"")))</f>
        <v>0</v>
      </c>
      <c r="D421" t="b">
        <f>IF($B421=$A$1,IF(D$2&lt;&gt;0,MID(Log!$A414,D$2,D$3),""),IF($B421=$A$4,IF(D$5&lt;&gt;0,MID(Log!$A414,D$5,D$6),"")))</f>
        <v>0</v>
      </c>
      <c r="E421" t="b">
        <f>IF($B421=$A$1,IF(E$2&lt;&gt;0,TRIM(MID(Log!$A414,E$2,E$3)),""),IF($B421=$A$4,IF(E$5&lt;&gt;0,TRIM(MID(Log!$A414,E$5,E$6)),"")))</f>
        <v>0</v>
      </c>
      <c r="F421" t="b">
        <f>IF($B421=$A$1,IF(F$2&lt;&gt;0,TRIM(MID(Log!$A414,F$2,F$3)),""),IF($B421=$A$4,IF(F$5&lt;&gt;0,TRIM(MID(Log!$A414,F$5,F$6)),"")))</f>
        <v>0</v>
      </c>
      <c r="G421" t="b">
        <f>IF($B421=$A$1,IF(G$2&lt;&gt;0,TRIM(MID(Log!$A414,G$2,G$3)),""),IF($B421=$A$4,IF(G$5&lt;&gt;0,TRIM(MID(Log!$A414,G$5,G$6)),"")))</f>
        <v>0</v>
      </c>
    </row>
    <row r="422" spans="2:7" hidden="1">
      <c r="B422" t="b">
        <f>IF(MID(Log!$A415,B$2,B$3)=A$1,MID(Log!$A415,B$2,B$3),IF(MID(Log!$A415,B$5,B$6)=A$4,MID(Log!$A415,B$5,B$6)))</f>
        <v>0</v>
      </c>
      <c r="C422" t="b">
        <f>IF($B422=$A$1,IF(C$2&lt;&gt;0,MID(Log!$A415,C$2,C$3),""),IF($B422=$A$4,IF(C$5&lt;&gt;0,MID(Log!$A415,C$5,C$6),"")))</f>
        <v>0</v>
      </c>
      <c r="D422" t="b">
        <f>IF($B422=$A$1,IF(D$2&lt;&gt;0,MID(Log!$A415,D$2,D$3),""),IF($B422=$A$4,IF(D$5&lt;&gt;0,MID(Log!$A415,D$5,D$6),"")))</f>
        <v>0</v>
      </c>
      <c r="E422" t="b">
        <f>IF($B422=$A$1,IF(E$2&lt;&gt;0,TRIM(MID(Log!$A415,E$2,E$3)),""),IF($B422=$A$4,IF(E$5&lt;&gt;0,TRIM(MID(Log!$A415,E$5,E$6)),"")))</f>
        <v>0</v>
      </c>
      <c r="F422" t="b">
        <f>IF($B422=$A$1,IF(F$2&lt;&gt;0,TRIM(MID(Log!$A415,F$2,F$3)),""),IF($B422=$A$4,IF(F$5&lt;&gt;0,TRIM(MID(Log!$A415,F$5,F$6)),"")))</f>
        <v>0</v>
      </c>
      <c r="G422" t="b">
        <f>IF($B422=$A$1,IF(G$2&lt;&gt;0,TRIM(MID(Log!$A415,G$2,G$3)),""),IF($B422=$A$4,IF(G$5&lt;&gt;0,TRIM(MID(Log!$A415,G$5,G$6)),"")))</f>
        <v>0</v>
      </c>
    </row>
    <row r="423" spans="2:7" hidden="1">
      <c r="B423" t="b">
        <f>IF(MID(Log!$A416,B$2,B$3)=A$1,MID(Log!$A416,B$2,B$3),IF(MID(Log!$A416,B$5,B$6)=A$4,MID(Log!$A416,B$5,B$6)))</f>
        <v>0</v>
      </c>
      <c r="C423" t="b">
        <f>IF($B423=$A$1,IF(C$2&lt;&gt;0,MID(Log!$A416,C$2,C$3),""),IF($B423=$A$4,IF(C$5&lt;&gt;0,MID(Log!$A416,C$5,C$6),"")))</f>
        <v>0</v>
      </c>
      <c r="D423" t="b">
        <f>IF($B423=$A$1,IF(D$2&lt;&gt;0,MID(Log!$A416,D$2,D$3),""),IF($B423=$A$4,IF(D$5&lt;&gt;0,MID(Log!$A416,D$5,D$6),"")))</f>
        <v>0</v>
      </c>
      <c r="E423" t="b">
        <f>IF($B423=$A$1,IF(E$2&lt;&gt;0,TRIM(MID(Log!$A416,E$2,E$3)),""),IF($B423=$A$4,IF(E$5&lt;&gt;0,TRIM(MID(Log!$A416,E$5,E$6)),"")))</f>
        <v>0</v>
      </c>
      <c r="F423" t="b">
        <f>IF($B423=$A$1,IF(F$2&lt;&gt;0,TRIM(MID(Log!$A416,F$2,F$3)),""),IF($B423=$A$4,IF(F$5&lt;&gt;0,TRIM(MID(Log!$A416,F$5,F$6)),"")))</f>
        <v>0</v>
      </c>
      <c r="G423" t="b">
        <f>IF($B423=$A$1,IF(G$2&lt;&gt;0,TRIM(MID(Log!$A416,G$2,G$3)),""),IF($B423=$A$4,IF(G$5&lt;&gt;0,TRIM(MID(Log!$A416,G$5,G$6)),"")))</f>
        <v>0</v>
      </c>
    </row>
    <row r="424" spans="2:7" hidden="1">
      <c r="B424" t="b">
        <f>IF(MID(Log!$A417,B$2,B$3)=A$1,MID(Log!$A417,B$2,B$3),IF(MID(Log!$A417,B$5,B$6)=A$4,MID(Log!$A417,B$5,B$6)))</f>
        <v>0</v>
      </c>
      <c r="C424" t="b">
        <f>IF($B424=$A$1,IF(C$2&lt;&gt;0,MID(Log!$A417,C$2,C$3),""),IF($B424=$A$4,IF(C$5&lt;&gt;0,MID(Log!$A417,C$5,C$6),"")))</f>
        <v>0</v>
      </c>
      <c r="D424" t="b">
        <f>IF($B424=$A$1,IF(D$2&lt;&gt;0,MID(Log!$A417,D$2,D$3),""),IF($B424=$A$4,IF(D$5&lt;&gt;0,MID(Log!$A417,D$5,D$6),"")))</f>
        <v>0</v>
      </c>
      <c r="E424" t="b">
        <f>IF($B424=$A$1,IF(E$2&lt;&gt;0,TRIM(MID(Log!$A417,E$2,E$3)),""),IF($B424=$A$4,IF(E$5&lt;&gt;0,TRIM(MID(Log!$A417,E$5,E$6)),"")))</f>
        <v>0</v>
      </c>
      <c r="F424" t="b">
        <f>IF($B424=$A$1,IF(F$2&lt;&gt;0,TRIM(MID(Log!$A417,F$2,F$3)),""),IF($B424=$A$4,IF(F$5&lt;&gt;0,TRIM(MID(Log!$A417,F$5,F$6)),"")))</f>
        <v>0</v>
      </c>
      <c r="G424" t="b">
        <f>IF($B424=$A$1,IF(G$2&lt;&gt;0,TRIM(MID(Log!$A417,G$2,G$3)),""),IF($B424=$A$4,IF(G$5&lt;&gt;0,TRIM(MID(Log!$A417,G$5,G$6)),"")))</f>
        <v>0</v>
      </c>
    </row>
    <row r="425" spans="2:7" hidden="1">
      <c r="B425" t="b">
        <f>IF(MID(Log!$A418,B$2,B$3)=A$1,MID(Log!$A418,B$2,B$3),IF(MID(Log!$A418,B$5,B$6)=A$4,MID(Log!$A418,B$5,B$6)))</f>
        <v>0</v>
      </c>
      <c r="C425" t="b">
        <f>IF($B425=$A$1,IF(C$2&lt;&gt;0,MID(Log!$A418,C$2,C$3),""),IF($B425=$A$4,IF(C$5&lt;&gt;0,MID(Log!$A418,C$5,C$6),"")))</f>
        <v>0</v>
      </c>
      <c r="D425" t="b">
        <f>IF($B425=$A$1,IF(D$2&lt;&gt;0,MID(Log!$A418,D$2,D$3),""),IF($B425=$A$4,IF(D$5&lt;&gt;0,MID(Log!$A418,D$5,D$6),"")))</f>
        <v>0</v>
      </c>
      <c r="E425" t="b">
        <f>IF($B425=$A$1,IF(E$2&lt;&gt;0,TRIM(MID(Log!$A418,E$2,E$3)),""),IF($B425=$A$4,IF(E$5&lt;&gt;0,TRIM(MID(Log!$A418,E$5,E$6)),"")))</f>
        <v>0</v>
      </c>
      <c r="F425" t="b">
        <f>IF($B425=$A$1,IF(F$2&lt;&gt;0,TRIM(MID(Log!$A418,F$2,F$3)),""),IF($B425=$A$4,IF(F$5&lt;&gt;0,TRIM(MID(Log!$A418,F$5,F$6)),"")))</f>
        <v>0</v>
      </c>
      <c r="G425" t="b">
        <f>IF($B425=$A$1,IF(G$2&lt;&gt;0,TRIM(MID(Log!$A418,G$2,G$3)),""),IF($B425=$A$4,IF(G$5&lt;&gt;0,TRIM(MID(Log!$A418,G$5,G$6)),"")))</f>
        <v>0</v>
      </c>
    </row>
    <row r="426" spans="2:7" hidden="1">
      <c r="B426" t="b">
        <f>IF(MID(Log!$A419,B$2,B$3)=A$1,MID(Log!$A419,B$2,B$3),IF(MID(Log!$A419,B$5,B$6)=A$4,MID(Log!$A419,B$5,B$6)))</f>
        <v>0</v>
      </c>
      <c r="C426" t="b">
        <f>IF($B426=$A$1,IF(C$2&lt;&gt;0,MID(Log!$A419,C$2,C$3),""),IF($B426=$A$4,IF(C$5&lt;&gt;0,MID(Log!$A419,C$5,C$6),"")))</f>
        <v>0</v>
      </c>
      <c r="D426" t="b">
        <f>IF($B426=$A$1,IF(D$2&lt;&gt;0,MID(Log!$A419,D$2,D$3),""),IF($B426=$A$4,IF(D$5&lt;&gt;0,MID(Log!$A419,D$5,D$6),"")))</f>
        <v>0</v>
      </c>
      <c r="E426" t="b">
        <f>IF($B426=$A$1,IF(E$2&lt;&gt;0,TRIM(MID(Log!$A419,E$2,E$3)),""),IF($B426=$A$4,IF(E$5&lt;&gt;0,TRIM(MID(Log!$A419,E$5,E$6)),"")))</f>
        <v>0</v>
      </c>
      <c r="F426" t="b">
        <f>IF($B426=$A$1,IF(F$2&lt;&gt;0,TRIM(MID(Log!$A419,F$2,F$3)),""),IF($B426=$A$4,IF(F$5&lt;&gt;0,TRIM(MID(Log!$A419,F$5,F$6)),"")))</f>
        <v>0</v>
      </c>
      <c r="G426" t="b">
        <f>IF($B426=$A$1,IF(G$2&lt;&gt;0,TRIM(MID(Log!$A419,G$2,G$3)),""),IF($B426=$A$4,IF(G$5&lt;&gt;0,TRIM(MID(Log!$A419,G$5,G$6)),"")))</f>
        <v>0</v>
      </c>
    </row>
    <row r="427" spans="2:7" hidden="1">
      <c r="B427" t="b">
        <f>IF(MID(Log!$A420,B$2,B$3)=A$1,MID(Log!$A420,B$2,B$3),IF(MID(Log!$A420,B$5,B$6)=A$4,MID(Log!$A420,B$5,B$6)))</f>
        <v>0</v>
      </c>
      <c r="C427" t="b">
        <f>IF($B427=$A$1,IF(C$2&lt;&gt;0,MID(Log!$A420,C$2,C$3),""),IF($B427=$A$4,IF(C$5&lt;&gt;0,MID(Log!$A420,C$5,C$6),"")))</f>
        <v>0</v>
      </c>
      <c r="D427" t="b">
        <f>IF($B427=$A$1,IF(D$2&lt;&gt;0,MID(Log!$A420,D$2,D$3),""),IF($B427=$A$4,IF(D$5&lt;&gt;0,MID(Log!$A420,D$5,D$6),"")))</f>
        <v>0</v>
      </c>
      <c r="E427" t="b">
        <f>IF($B427=$A$1,IF(E$2&lt;&gt;0,TRIM(MID(Log!$A420,E$2,E$3)),""),IF($B427=$A$4,IF(E$5&lt;&gt;0,TRIM(MID(Log!$A420,E$5,E$6)),"")))</f>
        <v>0</v>
      </c>
      <c r="F427" t="b">
        <f>IF($B427=$A$1,IF(F$2&lt;&gt;0,TRIM(MID(Log!$A420,F$2,F$3)),""),IF($B427=$A$4,IF(F$5&lt;&gt;0,TRIM(MID(Log!$A420,F$5,F$6)),"")))</f>
        <v>0</v>
      </c>
      <c r="G427" t="b">
        <f>IF($B427=$A$1,IF(G$2&lt;&gt;0,TRIM(MID(Log!$A420,G$2,G$3)),""),IF($B427=$A$4,IF(G$5&lt;&gt;0,TRIM(MID(Log!$A420,G$5,G$6)),"")))</f>
        <v>0</v>
      </c>
    </row>
    <row r="428" spans="2:7" hidden="1">
      <c r="B428" t="b">
        <f>IF(MID(Log!$A421,B$2,B$3)=A$1,MID(Log!$A421,B$2,B$3),IF(MID(Log!$A421,B$5,B$6)=A$4,MID(Log!$A421,B$5,B$6)))</f>
        <v>0</v>
      </c>
      <c r="C428" t="b">
        <f>IF($B428=$A$1,IF(C$2&lt;&gt;0,MID(Log!$A421,C$2,C$3),""),IF($B428=$A$4,IF(C$5&lt;&gt;0,MID(Log!$A421,C$5,C$6),"")))</f>
        <v>0</v>
      </c>
      <c r="D428" t="b">
        <f>IF($B428=$A$1,IF(D$2&lt;&gt;0,MID(Log!$A421,D$2,D$3),""),IF($B428=$A$4,IF(D$5&lt;&gt;0,MID(Log!$A421,D$5,D$6),"")))</f>
        <v>0</v>
      </c>
      <c r="E428" t="b">
        <f>IF($B428=$A$1,IF(E$2&lt;&gt;0,TRIM(MID(Log!$A421,E$2,E$3)),""),IF($B428=$A$4,IF(E$5&lt;&gt;0,TRIM(MID(Log!$A421,E$5,E$6)),"")))</f>
        <v>0</v>
      </c>
      <c r="F428" t="b">
        <f>IF($B428=$A$1,IF(F$2&lt;&gt;0,TRIM(MID(Log!$A421,F$2,F$3)),""),IF($B428=$A$4,IF(F$5&lt;&gt;0,TRIM(MID(Log!$A421,F$5,F$6)),"")))</f>
        <v>0</v>
      </c>
      <c r="G428" t="b">
        <f>IF($B428=$A$1,IF(G$2&lt;&gt;0,TRIM(MID(Log!$A421,G$2,G$3)),""),IF($B428=$A$4,IF(G$5&lt;&gt;0,TRIM(MID(Log!$A421,G$5,G$6)),"")))</f>
        <v>0</v>
      </c>
    </row>
    <row r="429" spans="2:7" hidden="1">
      <c r="B429" t="b">
        <f>IF(MID(Log!$A422,B$2,B$3)=A$1,MID(Log!$A422,B$2,B$3),IF(MID(Log!$A422,B$5,B$6)=A$4,MID(Log!$A422,B$5,B$6)))</f>
        <v>0</v>
      </c>
      <c r="C429" t="b">
        <f>IF($B429=$A$1,IF(C$2&lt;&gt;0,MID(Log!$A422,C$2,C$3),""),IF($B429=$A$4,IF(C$5&lt;&gt;0,MID(Log!$A422,C$5,C$6),"")))</f>
        <v>0</v>
      </c>
      <c r="D429" t="b">
        <f>IF($B429=$A$1,IF(D$2&lt;&gt;0,MID(Log!$A422,D$2,D$3),""),IF($B429=$A$4,IF(D$5&lt;&gt;0,MID(Log!$A422,D$5,D$6),"")))</f>
        <v>0</v>
      </c>
      <c r="E429" t="b">
        <f>IF($B429=$A$1,IF(E$2&lt;&gt;0,TRIM(MID(Log!$A422,E$2,E$3)),""),IF($B429=$A$4,IF(E$5&lt;&gt;0,TRIM(MID(Log!$A422,E$5,E$6)),"")))</f>
        <v>0</v>
      </c>
      <c r="F429" t="b">
        <f>IF($B429=$A$1,IF(F$2&lt;&gt;0,TRIM(MID(Log!$A422,F$2,F$3)),""),IF($B429=$A$4,IF(F$5&lt;&gt;0,TRIM(MID(Log!$A422,F$5,F$6)),"")))</f>
        <v>0</v>
      </c>
      <c r="G429" t="b">
        <f>IF($B429=$A$1,IF(G$2&lt;&gt;0,TRIM(MID(Log!$A422,G$2,G$3)),""),IF($B429=$A$4,IF(G$5&lt;&gt;0,TRIM(MID(Log!$A422,G$5,G$6)),"")))</f>
        <v>0</v>
      </c>
    </row>
    <row r="430" spans="2:7" hidden="1">
      <c r="B430" t="b">
        <f>IF(MID(Log!$A423,B$2,B$3)=A$1,MID(Log!$A423,B$2,B$3),IF(MID(Log!$A423,B$5,B$6)=A$4,MID(Log!$A423,B$5,B$6)))</f>
        <v>0</v>
      </c>
      <c r="C430" t="b">
        <f>IF($B430=$A$1,IF(C$2&lt;&gt;0,MID(Log!$A423,C$2,C$3),""),IF($B430=$A$4,IF(C$5&lt;&gt;0,MID(Log!$A423,C$5,C$6),"")))</f>
        <v>0</v>
      </c>
      <c r="D430" t="b">
        <f>IF($B430=$A$1,IF(D$2&lt;&gt;0,MID(Log!$A423,D$2,D$3),""),IF($B430=$A$4,IF(D$5&lt;&gt;0,MID(Log!$A423,D$5,D$6),"")))</f>
        <v>0</v>
      </c>
      <c r="E430" t="b">
        <f>IF($B430=$A$1,IF(E$2&lt;&gt;0,TRIM(MID(Log!$A423,E$2,E$3)),""),IF($B430=$A$4,IF(E$5&lt;&gt;0,TRIM(MID(Log!$A423,E$5,E$6)),"")))</f>
        <v>0</v>
      </c>
      <c r="F430" t="b">
        <f>IF($B430=$A$1,IF(F$2&lt;&gt;0,TRIM(MID(Log!$A423,F$2,F$3)),""),IF($B430=$A$4,IF(F$5&lt;&gt;0,TRIM(MID(Log!$A423,F$5,F$6)),"")))</f>
        <v>0</v>
      </c>
      <c r="G430" t="b">
        <f>IF($B430=$A$1,IF(G$2&lt;&gt;0,TRIM(MID(Log!$A423,G$2,G$3)),""),IF($B430=$A$4,IF(G$5&lt;&gt;0,TRIM(MID(Log!$A423,G$5,G$6)),"")))</f>
        <v>0</v>
      </c>
    </row>
    <row r="431" spans="2:7" hidden="1">
      <c r="B431" t="b">
        <f>IF(MID(Log!$A424,B$2,B$3)=A$1,MID(Log!$A424,B$2,B$3),IF(MID(Log!$A424,B$5,B$6)=A$4,MID(Log!$A424,B$5,B$6)))</f>
        <v>0</v>
      </c>
      <c r="C431" t="b">
        <f>IF($B431=$A$1,IF(C$2&lt;&gt;0,MID(Log!$A424,C$2,C$3),""),IF($B431=$A$4,IF(C$5&lt;&gt;0,MID(Log!$A424,C$5,C$6),"")))</f>
        <v>0</v>
      </c>
      <c r="D431" t="b">
        <f>IF($B431=$A$1,IF(D$2&lt;&gt;0,MID(Log!$A424,D$2,D$3),""),IF($B431=$A$4,IF(D$5&lt;&gt;0,MID(Log!$A424,D$5,D$6),"")))</f>
        <v>0</v>
      </c>
      <c r="E431" t="b">
        <f>IF($B431=$A$1,IF(E$2&lt;&gt;0,TRIM(MID(Log!$A424,E$2,E$3)),""),IF($B431=$A$4,IF(E$5&lt;&gt;0,TRIM(MID(Log!$A424,E$5,E$6)),"")))</f>
        <v>0</v>
      </c>
      <c r="F431" t="b">
        <f>IF($B431=$A$1,IF(F$2&lt;&gt;0,TRIM(MID(Log!$A424,F$2,F$3)),""),IF($B431=$A$4,IF(F$5&lt;&gt;0,TRIM(MID(Log!$A424,F$5,F$6)),"")))</f>
        <v>0</v>
      </c>
      <c r="G431" t="b">
        <f>IF($B431=$A$1,IF(G$2&lt;&gt;0,TRIM(MID(Log!$A424,G$2,G$3)),""),IF($B431=$A$4,IF(G$5&lt;&gt;0,TRIM(MID(Log!$A424,G$5,G$6)),"")))</f>
        <v>0</v>
      </c>
    </row>
    <row r="432" spans="2:7" hidden="1">
      <c r="B432" t="b">
        <f>IF(MID(Log!$A425,B$2,B$3)=A$1,MID(Log!$A425,B$2,B$3),IF(MID(Log!$A425,B$5,B$6)=A$4,MID(Log!$A425,B$5,B$6)))</f>
        <v>0</v>
      </c>
      <c r="C432" t="b">
        <f>IF($B432=$A$1,IF(C$2&lt;&gt;0,MID(Log!$A425,C$2,C$3),""),IF($B432=$A$4,IF(C$5&lt;&gt;0,MID(Log!$A425,C$5,C$6),"")))</f>
        <v>0</v>
      </c>
      <c r="D432" t="b">
        <f>IF($B432=$A$1,IF(D$2&lt;&gt;0,MID(Log!$A425,D$2,D$3),""),IF($B432=$A$4,IF(D$5&lt;&gt;0,MID(Log!$A425,D$5,D$6),"")))</f>
        <v>0</v>
      </c>
      <c r="E432" t="b">
        <f>IF($B432=$A$1,IF(E$2&lt;&gt;0,TRIM(MID(Log!$A425,E$2,E$3)),""),IF($B432=$A$4,IF(E$5&lt;&gt;0,TRIM(MID(Log!$A425,E$5,E$6)),"")))</f>
        <v>0</v>
      </c>
      <c r="F432" t="b">
        <f>IF($B432=$A$1,IF(F$2&lt;&gt;0,TRIM(MID(Log!$A425,F$2,F$3)),""),IF($B432=$A$4,IF(F$5&lt;&gt;0,TRIM(MID(Log!$A425,F$5,F$6)),"")))</f>
        <v>0</v>
      </c>
      <c r="G432" t="b">
        <f>IF($B432=$A$1,IF(G$2&lt;&gt;0,TRIM(MID(Log!$A425,G$2,G$3)),""),IF($B432=$A$4,IF(G$5&lt;&gt;0,TRIM(MID(Log!$A425,G$5,G$6)),"")))</f>
        <v>0</v>
      </c>
    </row>
    <row r="433" spans="2:7" hidden="1">
      <c r="B433" t="b">
        <f>IF(MID(Log!$A426,B$2,B$3)=A$1,MID(Log!$A426,B$2,B$3),IF(MID(Log!$A426,B$5,B$6)=A$4,MID(Log!$A426,B$5,B$6)))</f>
        <v>0</v>
      </c>
      <c r="C433" t="b">
        <f>IF($B433=$A$1,IF(C$2&lt;&gt;0,MID(Log!$A426,C$2,C$3),""),IF($B433=$A$4,IF(C$5&lt;&gt;0,MID(Log!$A426,C$5,C$6),"")))</f>
        <v>0</v>
      </c>
      <c r="D433" t="b">
        <f>IF($B433=$A$1,IF(D$2&lt;&gt;0,MID(Log!$A426,D$2,D$3),""),IF($B433=$A$4,IF(D$5&lt;&gt;0,MID(Log!$A426,D$5,D$6),"")))</f>
        <v>0</v>
      </c>
      <c r="E433" t="b">
        <f>IF($B433=$A$1,IF(E$2&lt;&gt;0,TRIM(MID(Log!$A426,E$2,E$3)),""),IF($B433=$A$4,IF(E$5&lt;&gt;0,TRIM(MID(Log!$A426,E$5,E$6)),"")))</f>
        <v>0</v>
      </c>
      <c r="F433" t="b">
        <f>IF($B433=$A$1,IF(F$2&lt;&gt;0,TRIM(MID(Log!$A426,F$2,F$3)),""),IF($B433=$A$4,IF(F$5&lt;&gt;0,TRIM(MID(Log!$A426,F$5,F$6)),"")))</f>
        <v>0</v>
      </c>
      <c r="G433" t="b">
        <f>IF($B433=$A$1,IF(G$2&lt;&gt;0,TRIM(MID(Log!$A426,G$2,G$3)),""),IF($B433=$A$4,IF(G$5&lt;&gt;0,TRIM(MID(Log!$A426,G$5,G$6)),"")))</f>
        <v>0</v>
      </c>
    </row>
    <row r="434" spans="2:7" hidden="1">
      <c r="B434" t="b">
        <f>IF(MID(Log!$A427,B$2,B$3)=A$1,MID(Log!$A427,B$2,B$3),IF(MID(Log!$A427,B$5,B$6)=A$4,MID(Log!$A427,B$5,B$6)))</f>
        <v>0</v>
      </c>
      <c r="C434" t="b">
        <f>IF($B434=$A$1,IF(C$2&lt;&gt;0,MID(Log!$A427,C$2,C$3),""),IF($B434=$A$4,IF(C$5&lt;&gt;0,MID(Log!$A427,C$5,C$6),"")))</f>
        <v>0</v>
      </c>
      <c r="D434" t="b">
        <f>IF($B434=$A$1,IF(D$2&lt;&gt;0,MID(Log!$A427,D$2,D$3),""),IF($B434=$A$4,IF(D$5&lt;&gt;0,MID(Log!$A427,D$5,D$6),"")))</f>
        <v>0</v>
      </c>
      <c r="E434" t="b">
        <f>IF($B434=$A$1,IF(E$2&lt;&gt;0,TRIM(MID(Log!$A427,E$2,E$3)),""),IF($B434=$A$4,IF(E$5&lt;&gt;0,TRIM(MID(Log!$A427,E$5,E$6)),"")))</f>
        <v>0</v>
      </c>
      <c r="F434" t="b">
        <f>IF($B434=$A$1,IF(F$2&lt;&gt;0,TRIM(MID(Log!$A427,F$2,F$3)),""),IF($B434=$A$4,IF(F$5&lt;&gt;0,TRIM(MID(Log!$A427,F$5,F$6)),"")))</f>
        <v>0</v>
      </c>
      <c r="G434" t="b">
        <f>IF($B434=$A$1,IF(G$2&lt;&gt;0,TRIM(MID(Log!$A427,G$2,G$3)),""),IF($B434=$A$4,IF(G$5&lt;&gt;0,TRIM(MID(Log!$A427,G$5,G$6)),"")))</f>
        <v>0</v>
      </c>
    </row>
    <row r="435" spans="2:7" hidden="1">
      <c r="B435" t="b">
        <f>IF(MID(Log!$A428,B$2,B$3)=A$1,MID(Log!$A428,B$2,B$3),IF(MID(Log!$A428,B$5,B$6)=A$4,MID(Log!$A428,B$5,B$6)))</f>
        <v>0</v>
      </c>
      <c r="C435" t="b">
        <f>IF($B435=$A$1,IF(C$2&lt;&gt;0,MID(Log!$A428,C$2,C$3),""),IF($B435=$A$4,IF(C$5&lt;&gt;0,MID(Log!$A428,C$5,C$6),"")))</f>
        <v>0</v>
      </c>
      <c r="D435" t="b">
        <f>IF($B435=$A$1,IF(D$2&lt;&gt;0,MID(Log!$A428,D$2,D$3),""),IF($B435=$A$4,IF(D$5&lt;&gt;0,MID(Log!$A428,D$5,D$6),"")))</f>
        <v>0</v>
      </c>
      <c r="E435" t="b">
        <f>IF($B435=$A$1,IF(E$2&lt;&gt;0,TRIM(MID(Log!$A428,E$2,E$3)),""),IF($B435=$A$4,IF(E$5&lt;&gt;0,TRIM(MID(Log!$A428,E$5,E$6)),"")))</f>
        <v>0</v>
      </c>
      <c r="F435" t="b">
        <f>IF($B435=$A$1,IF(F$2&lt;&gt;0,TRIM(MID(Log!$A428,F$2,F$3)),""),IF($B435=$A$4,IF(F$5&lt;&gt;0,TRIM(MID(Log!$A428,F$5,F$6)),"")))</f>
        <v>0</v>
      </c>
      <c r="G435" t="b">
        <f>IF($B435=$A$1,IF(G$2&lt;&gt;0,TRIM(MID(Log!$A428,G$2,G$3)),""),IF($B435=$A$4,IF(G$5&lt;&gt;0,TRIM(MID(Log!$A428,G$5,G$6)),"")))</f>
        <v>0</v>
      </c>
    </row>
    <row r="436" spans="2:7" hidden="1">
      <c r="B436" t="b">
        <f>IF(MID(Log!$A429,B$2,B$3)=A$1,MID(Log!$A429,B$2,B$3),IF(MID(Log!$A429,B$5,B$6)=A$4,MID(Log!$A429,B$5,B$6)))</f>
        <v>0</v>
      </c>
      <c r="C436" t="b">
        <f>IF($B436=$A$1,IF(C$2&lt;&gt;0,MID(Log!$A429,C$2,C$3),""),IF($B436=$A$4,IF(C$5&lt;&gt;0,MID(Log!$A429,C$5,C$6),"")))</f>
        <v>0</v>
      </c>
      <c r="D436" t="b">
        <f>IF($B436=$A$1,IF(D$2&lt;&gt;0,MID(Log!$A429,D$2,D$3),""),IF($B436=$A$4,IF(D$5&lt;&gt;0,MID(Log!$A429,D$5,D$6),"")))</f>
        <v>0</v>
      </c>
      <c r="E436" t="b">
        <f>IF($B436=$A$1,IF(E$2&lt;&gt;0,TRIM(MID(Log!$A429,E$2,E$3)),""),IF($B436=$A$4,IF(E$5&lt;&gt;0,TRIM(MID(Log!$A429,E$5,E$6)),"")))</f>
        <v>0</v>
      </c>
      <c r="F436" t="b">
        <f>IF($B436=$A$1,IF(F$2&lt;&gt;0,TRIM(MID(Log!$A429,F$2,F$3)),""),IF($B436=$A$4,IF(F$5&lt;&gt;0,TRIM(MID(Log!$A429,F$5,F$6)),"")))</f>
        <v>0</v>
      </c>
      <c r="G436" t="b">
        <f>IF($B436=$A$1,IF(G$2&lt;&gt;0,TRIM(MID(Log!$A429,G$2,G$3)),""),IF($B436=$A$4,IF(G$5&lt;&gt;0,TRIM(MID(Log!$A429,G$5,G$6)),"")))</f>
        <v>0</v>
      </c>
    </row>
    <row r="437" spans="2:7" hidden="1">
      <c r="B437" t="b">
        <f>IF(MID(Log!$A430,B$2,B$3)=A$1,MID(Log!$A430,B$2,B$3),IF(MID(Log!$A430,B$5,B$6)=A$4,MID(Log!$A430,B$5,B$6)))</f>
        <v>0</v>
      </c>
      <c r="C437" t="b">
        <f>IF($B437=$A$1,IF(C$2&lt;&gt;0,MID(Log!$A430,C$2,C$3),""),IF($B437=$A$4,IF(C$5&lt;&gt;0,MID(Log!$A430,C$5,C$6),"")))</f>
        <v>0</v>
      </c>
      <c r="D437" t="b">
        <f>IF($B437=$A$1,IF(D$2&lt;&gt;0,MID(Log!$A430,D$2,D$3),""),IF($B437=$A$4,IF(D$5&lt;&gt;0,MID(Log!$A430,D$5,D$6),"")))</f>
        <v>0</v>
      </c>
      <c r="E437" t="b">
        <f>IF($B437=$A$1,IF(E$2&lt;&gt;0,TRIM(MID(Log!$A430,E$2,E$3)),""),IF($B437=$A$4,IF(E$5&lt;&gt;0,TRIM(MID(Log!$A430,E$5,E$6)),"")))</f>
        <v>0</v>
      </c>
      <c r="F437" t="b">
        <f>IF($B437=$A$1,IF(F$2&lt;&gt;0,TRIM(MID(Log!$A430,F$2,F$3)),""),IF($B437=$A$4,IF(F$5&lt;&gt;0,TRIM(MID(Log!$A430,F$5,F$6)),"")))</f>
        <v>0</v>
      </c>
      <c r="G437" t="b">
        <f>IF($B437=$A$1,IF(G$2&lt;&gt;0,TRIM(MID(Log!$A430,G$2,G$3)),""),IF($B437=$A$4,IF(G$5&lt;&gt;0,TRIM(MID(Log!$A430,G$5,G$6)),"")))</f>
        <v>0</v>
      </c>
    </row>
    <row r="438" spans="2:7" hidden="1">
      <c r="B438" t="b">
        <f>IF(MID(Log!$A431,B$2,B$3)=A$1,MID(Log!$A431,B$2,B$3),IF(MID(Log!$A431,B$5,B$6)=A$4,MID(Log!$A431,B$5,B$6)))</f>
        <v>0</v>
      </c>
      <c r="C438" t="b">
        <f>IF($B438=$A$1,IF(C$2&lt;&gt;0,MID(Log!$A431,C$2,C$3),""),IF($B438=$A$4,IF(C$5&lt;&gt;0,MID(Log!$A431,C$5,C$6),"")))</f>
        <v>0</v>
      </c>
      <c r="D438" t="b">
        <f>IF($B438=$A$1,IF(D$2&lt;&gt;0,MID(Log!$A431,D$2,D$3),""),IF($B438=$A$4,IF(D$5&lt;&gt;0,MID(Log!$A431,D$5,D$6),"")))</f>
        <v>0</v>
      </c>
      <c r="E438" t="b">
        <f>IF($B438=$A$1,IF(E$2&lt;&gt;0,TRIM(MID(Log!$A431,E$2,E$3)),""),IF($B438=$A$4,IF(E$5&lt;&gt;0,TRIM(MID(Log!$A431,E$5,E$6)),"")))</f>
        <v>0</v>
      </c>
      <c r="F438" t="b">
        <f>IF($B438=$A$1,IF(F$2&lt;&gt;0,TRIM(MID(Log!$A431,F$2,F$3)),""),IF($B438=$A$4,IF(F$5&lt;&gt;0,TRIM(MID(Log!$A431,F$5,F$6)),"")))</f>
        <v>0</v>
      </c>
      <c r="G438" t="b">
        <f>IF($B438=$A$1,IF(G$2&lt;&gt;0,TRIM(MID(Log!$A431,G$2,G$3)),""),IF($B438=$A$4,IF(G$5&lt;&gt;0,TRIM(MID(Log!$A431,G$5,G$6)),"")))</f>
        <v>0</v>
      </c>
    </row>
    <row r="439" spans="2:7" hidden="1">
      <c r="B439" t="b">
        <f>IF(MID(Log!$A432,B$2,B$3)=A$1,MID(Log!$A432,B$2,B$3),IF(MID(Log!$A432,B$5,B$6)=A$4,MID(Log!$A432,B$5,B$6)))</f>
        <v>0</v>
      </c>
      <c r="C439" t="b">
        <f>IF($B439=$A$1,IF(C$2&lt;&gt;0,MID(Log!$A432,C$2,C$3),""),IF($B439=$A$4,IF(C$5&lt;&gt;0,MID(Log!$A432,C$5,C$6),"")))</f>
        <v>0</v>
      </c>
      <c r="D439" t="b">
        <f>IF($B439=$A$1,IF(D$2&lt;&gt;0,MID(Log!$A432,D$2,D$3),""),IF($B439=$A$4,IF(D$5&lt;&gt;0,MID(Log!$A432,D$5,D$6),"")))</f>
        <v>0</v>
      </c>
      <c r="E439" t="b">
        <f>IF($B439=$A$1,IF(E$2&lt;&gt;0,TRIM(MID(Log!$A432,E$2,E$3)),""),IF($B439=$A$4,IF(E$5&lt;&gt;0,TRIM(MID(Log!$A432,E$5,E$6)),"")))</f>
        <v>0</v>
      </c>
      <c r="F439" t="b">
        <f>IF($B439=$A$1,IF(F$2&lt;&gt;0,TRIM(MID(Log!$A432,F$2,F$3)),""),IF($B439=$A$4,IF(F$5&lt;&gt;0,TRIM(MID(Log!$A432,F$5,F$6)),"")))</f>
        <v>0</v>
      </c>
      <c r="G439" t="b">
        <f>IF($B439=$A$1,IF(G$2&lt;&gt;0,TRIM(MID(Log!$A432,G$2,G$3)),""),IF($B439=$A$4,IF(G$5&lt;&gt;0,TRIM(MID(Log!$A432,G$5,G$6)),"")))</f>
        <v>0</v>
      </c>
    </row>
    <row r="440" spans="2:7" hidden="1">
      <c r="B440" t="b">
        <f>IF(MID(Log!$A433,B$2,B$3)=A$1,MID(Log!$A433,B$2,B$3),IF(MID(Log!$A433,B$5,B$6)=A$4,MID(Log!$A433,B$5,B$6)))</f>
        <v>0</v>
      </c>
      <c r="C440" t="b">
        <f>IF($B440=$A$1,IF(C$2&lt;&gt;0,MID(Log!$A433,C$2,C$3),""),IF($B440=$A$4,IF(C$5&lt;&gt;0,MID(Log!$A433,C$5,C$6),"")))</f>
        <v>0</v>
      </c>
      <c r="D440" t="b">
        <f>IF($B440=$A$1,IF(D$2&lt;&gt;0,MID(Log!$A433,D$2,D$3),""),IF($B440=$A$4,IF(D$5&lt;&gt;0,MID(Log!$A433,D$5,D$6),"")))</f>
        <v>0</v>
      </c>
      <c r="E440" t="b">
        <f>IF($B440=$A$1,IF(E$2&lt;&gt;0,TRIM(MID(Log!$A433,E$2,E$3)),""),IF($B440=$A$4,IF(E$5&lt;&gt;0,TRIM(MID(Log!$A433,E$5,E$6)),"")))</f>
        <v>0</v>
      </c>
      <c r="F440" t="b">
        <f>IF($B440=$A$1,IF(F$2&lt;&gt;0,TRIM(MID(Log!$A433,F$2,F$3)),""),IF($B440=$A$4,IF(F$5&lt;&gt;0,TRIM(MID(Log!$A433,F$5,F$6)),"")))</f>
        <v>0</v>
      </c>
      <c r="G440" t="b">
        <f>IF($B440=$A$1,IF(G$2&lt;&gt;0,TRIM(MID(Log!$A433,G$2,G$3)),""),IF($B440=$A$4,IF(G$5&lt;&gt;0,TRIM(MID(Log!$A433,G$5,G$6)),"")))</f>
        <v>0</v>
      </c>
    </row>
    <row r="441" spans="2:7" hidden="1">
      <c r="B441" t="b">
        <f>IF(MID(Log!$A434,B$2,B$3)=A$1,MID(Log!$A434,B$2,B$3),IF(MID(Log!$A434,B$5,B$6)=A$4,MID(Log!$A434,B$5,B$6)))</f>
        <v>0</v>
      </c>
      <c r="C441" t="b">
        <f>IF($B441=$A$1,IF(C$2&lt;&gt;0,MID(Log!$A434,C$2,C$3),""),IF($B441=$A$4,IF(C$5&lt;&gt;0,MID(Log!$A434,C$5,C$6),"")))</f>
        <v>0</v>
      </c>
      <c r="D441" t="b">
        <f>IF($B441=$A$1,IF(D$2&lt;&gt;0,MID(Log!$A434,D$2,D$3),""),IF($B441=$A$4,IF(D$5&lt;&gt;0,MID(Log!$A434,D$5,D$6),"")))</f>
        <v>0</v>
      </c>
      <c r="E441" t="b">
        <f>IF($B441=$A$1,IF(E$2&lt;&gt;0,TRIM(MID(Log!$A434,E$2,E$3)),""),IF($B441=$A$4,IF(E$5&lt;&gt;0,TRIM(MID(Log!$A434,E$5,E$6)),"")))</f>
        <v>0</v>
      </c>
      <c r="F441" t="b">
        <f>IF($B441=$A$1,IF(F$2&lt;&gt;0,TRIM(MID(Log!$A434,F$2,F$3)),""),IF($B441=$A$4,IF(F$5&lt;&gt;0,TRIM(MID(Log!$A434,F$5,F$6)),"")))</f>
        <v>0</v>
      </c>
      <c r="G441" t="b">
        <f>IF($B441=$A$1,IF(G$2&lt;&gt;0,TRIM(MID(Log!$A434,G$2,G$3)),""),IF($B441=$A$4,IF(G$5&lt;&gt;0,TRIM(MID(Log!$A434,G$5,G$6)),"")))</f>
        <v>0</v>
      </c>
    </row>
    <row r="442" spans="2:7" hidden="1">
      <c r="B442" t="b">
        <f>IF(MID(Log!$A435,B$2,B$3)=A$1,MID(Log!$A435,B$2,B$3),IF(MID(Log!$A435,B$5,B$6)=A$4,MID(Log!$A435,B$5,B$6)))</f>
        <v>0</v>
      </c>
      <c r="C442" t="b">
        <f>IF($B442=$A$1,IF(C$2&lt;&gt;0,MID(Log!$A435,C$2,C$3),""),IF($B442=$A$4,IF(C$5&lt;&gt;0,MID(Log!$A435,C$5,C$6),"")))</f>
        <v>0</v>
      </c>
      <c r="D442" t="b">
        <f>IF($B442=$A$1,IF(D$2&lt;&gt;0,MID(Log!$A435,D$2,D$3),""),IF($B442=$A$4,IF(D$5&lt;&gt;0,MID(Log!$A435,D$5,D$6),"")))</f>
        <v>0</v>
      </c>
      <c r="E442" t="b">
        <f>IF($B442=$A$1,IF(E$2&lt;&gt;0,TRIM(MID(Log!$A435,E$2,E$3)),""),IF($B442=$A$4,IF(E$5&lt;&gt;0,TRIM(MID(Log!$A435,E$5,E$6)),"")))</f>
        <v>0</v>
      </c>
      <c r="F442" t="b">
        <f>IF($B442=$A$1,IF(F$2&lt;&gt;0,TRIM(MID(Log!$A435,F$2,F$3)),""),IF($B442=$A$4,IF(F$5&lt;&gt;0,TRIM(MID(Log!$A435,F$5,F$6)),"")))</f>
        <v>0</v>
      </c>
      <c r="G442" t="b">
        <f>IF($B442=$A$1,IF(G$2&lt;&gt;0,TRIM(MID(Log!$A435,G$2,G$3)),""),IF($B442=$A$4,IF(G$5&lt;&gt;0,TRIM(MID(Log!$A435,G$5,G$6)),"")))</f>
        <v>0</v>
      </c>
    </row>
    <row r="443" spans="2:7" hidden="1">
      <c r="B443" t="b">
        <f>IF(MID(Log!$A436,B$2,B$3)=A$1,MID(Log!$A436,B$2,B$3),IF(MID(Log!$A436,B$5,B$6)=A$4,MID(Log!$A436,B$5,B$6)))</f>
        <v>0</v>
      </c>
      <c r="C443" t="b">
        <f>IF($B443=$A$1,IF(C$2&lt;&gt;0,MID(Log!$A436,C$2,C$3),""),IF($B443=$A$4,IF(C$5&lt;&gt;0,MID(Log!$A436,C$5,C$6),"")))</f>
        <v>0</v>
      </c>
      <c r="D443" t="b">
        <f>IF($B443=$A$1,IF(D$2&lt;&gt;0,MID(Log!$A436,D$2,D$3),""),IF($B443=$A$4,IF(D$5&lt;&gt;0,MID(Log!$A436,D$5,D$6),"")))</f>
        <v>0</v>
      </c>
      <c r="E443" t="b">
        <f>IF($B443=$A$1,IF(E$2&lt;&gt;0,TRIM(MID(Log!$A436,E$2,E$3)),""),IF($B443=$A$4,IF(E$5&lt;&gt;0,TRIM(MID(Log!$A436,E$5,E$6)),"")))</f>
        <v>0</v>
      </c>
      <c r="F443" t="b">
        <f>IF($B443=$A$1,IF(F$2&lt;&gt;0,TRIM(MID(Log!$A436,F$2,F$3)),""),IF($B443=$A$4,IF(F$5&lt;&gt;0,TRIM(MID(Log!$A436,F$5,F$6)),"")))</f>
        <v>0</v>
      </c>
      <c r="G443" t="b">
        <f>IF($B443=$A$1,IF(G$2&lt;&gt;0,TRIM(MID(Log!$A436,G$2,G$3)),""),IF($B443=$A$4,IF(G$5&lt;&gt;0,TRIM(MID(Log!$A436,G$5,G$6)),"")))</f>
        <v>0</v>
      </c>
    </row>
    <row r="444" spans="2:7" hidden="1">
      <c r="B444" t="b">
        <f>IF(MID(Log!$A437,B$2,B$3)=A$1,MID(Log!$A437,B$2,B$3),IF(MID(Log!$A437,B$5,B$6)=A$4,MID(Log!$A437,B$5,B$6)))</f>
        <v>0</v>
      </c>
      <c r="C444" t="b">
        <f>IF($B444=$A$1,IF(C$2&lt;&gt;0,MID(Log!$A437,C$2,C$3),""),IF($B444=$A$4,IF(C$5&lt;&gt;0,MID(Log!$A437,C$5,C$6),"")))</f>
        <v>0</v>
      </c>
      <c r="D444" t="b">
        <f>IF($B444=$A$1,IF(D$2&lt;&gt;0,MID(Log!$A437,D$2,D$3),""),IF($B444=$A$4,IF(D$5&lt;&gt;0,MID(Log!$A437,D$5,D$6),"")))</f>
        <v>0</v>
      </c>
      <c r="E444" t="b">
        <f>IF($B444=$A$1,IF(E$2&lt;&gt;0,TRIM(MID(Log!$A437,E$2,E$3)),""),IF($B444=$A$4,IF(E$5&lt;&gt;0,TRIM(MID(Log!$A437,E$5,E$6)),"")))</f>
        <v>0</v>
      </c>
      <c r="F444" t="b">
        <f>IF($B444=$A$1,IF(F$2&lt;&gt;0,TRIM(MID(Log!$A437,F$2,F$3)),""),IF($B444=$A$4,IF(F$5&lt;&gt;0,TRIM(MID(Log!$A437,F$5,F$6)),"")))</f>
        <v>0</v>
      </c>
      <c r="G444" t="b">
        <f>IF($B444=$A$1,IF(G$2&lt;&gt;0,TRIM(MID(Log!$A437,G$2,G$3)),""),IF($B444=$A$4,IF(G$5&lt;&gt;0,TRIM(MID(Log!$A437,G$5,G$6)),"")))</f>
        <v>0</v>
      </c>
    </row>
    <row r="445" spans="2:7" hidden="1">
      <c r="B445" t="b">
        <f>IF(MID(Log!$A438,B$2,B$3)=A$1,MID(Log!$A438,B$2,B$3),IF(MID(Log!$A438,B$5,B$6)=A$4,MID(Log!$A438,B$5,B$6)))</f>
        <v>0</v>
      </c>
      <c r="C445" t="b">
        <f>IF($B445=$A$1,IF(C$2&lt;&gt;0,MID(Log!$A438,C$2,C$3),""),IF($B445=$A$4,IF(C$5&lt;&gt;0,MID(Log!$A438,C$5,C$6),"")))</f>
        <v>0</v>
      </c>
      <c r="D445" t="b">
        <f>IF($B445=$A$1,IF(D$2&lt;&gt;0,MID(Log!$A438,D$2,D$3),""),IF($B445=$A$4,IF(D$5&lt;&gt;0,MID(Log!$A438,D$5,D$6),"")))</f>
        <v>0</v>
      </c>
      <c r="E445" t="b">
        <f>IF($B445=$A$1,IF(E$2&lt;&gt;0,TRIM(MID(Log!$A438,E$2,E$3)),""),IF($B445=$A$4,IF(E$5&lt;&gt;0,TRIM(MID(Log!$A438,E$5,E$6)),"")))</f>
        <v>0</v>
      </c>
      <c r="F445" t="b">
        <f>IF($B445=$A$1,IF(F$2&lt;&gt;0,TRIM(MID(Log!$A438,F$2,F$3)),""),IF($B445=$A$4,IF(F$5&lt;&gt;0,TRIM(MID(Log!$A438,F$5,F$6)),"")))</f>
        <v>0</v>
      </c>
      <c r="G445" t="b">
        <f>IF($B445=$A$1,IF(G$2&lt;&gt;0,TRIM(MID(Log!$A438,G$2,G$3)),""),IF($B445=$A$4,IF(G$5&lt;&gt;0,TRIM(MID(Log!$A438,G$5,G$6)),"")))</f>
        <v>0</v>
      </c>
    </row>
    <row r="446" spans="2:7" hidden="1">
      <c r="B446" t="b">
        <f>IF(MID(Log!$A439,B$2,B$3)=A$1,MID(Log!$A439,B$2,B$3),IF(MID(Log!$A439,B$5,B$6)=A$4,MID(Log!$A439,B$5,B$6)))</f>
        <v>0</v>
      </c>
      <c r="C446" t="b">
        <f>IF($B446=$A$1,IF(C$2&lt;&gt;0,MID(Log!$A439,C$2,C$3),""),IF($B446=$A$4,IF(C$5&lt;&gt;0,MID(Log!$A439,C$5,C$6),"")))</f>
        <v>0</v>
      </c>
      <c r="D446" t="b">
        <f>IF($B446=$A$1,IF(D$2&lt;&gt;0,MID(Log!$A439,D$2,D$3),""),IF($B446=$A$4,IF(D$5&lt;&gt;0,MID(Log!$A439,D$5,D$6),"")))</f>
        <v>0</v>
      </c>
      <c r="E446" t="b">
        <f>IF($B446=$A$1,IF(E$2&lt;&gt;0,TRIM(MID(Log!$A439,E$2,E$3)),""),IF($B446=$A$4,IF(E$5&lt;&gt;0,TRIM(MID(Log!$A439,E$5,E$6)),"")))</f>
        <v>0</v>
      </c>
      <c r="F446" t="b">
        <f>IF($B446=$A$1,IF(F$2&lt;&gt;0,TRIM(MID(Log!$A439,F$2,F$3)),""),IF($B446=$A$4,IF(F$5&lt;&gt;0,TRIM(MID(Log!$A439,F$5,F$6)),"")))</f>
        <v>0</v>
      </c>
      <c r="G446" t="b">
        <f>IF($B446=$A$1,IF(G$2&lt;&gt;0,TRIM(MID(Log!$A439,G$2,G$3)),""),IF($B446=$A$4,IF(G$5&lt;&gt;0,TRIM(MID(Log!$A439,G$5,G$6)),"")))</f>
        <v>0</v>
      </c>
    </row>
    <row r="447" spans="2:7" hidden="1">
      <c r="B447" t="b">
        <f>IF(MID(Log!$A440,B$2,B$3)=A$1,MID(Log!$A440,B$2,B$3),IF(MID(Log!$A440,B$5,B$6)=A$4,MID(Log!$A440,B$5,B$6)))</f>
        <v>0</v>
      </c>
      <c r="C447" t="b">
        <f>IF($B447=$A$1,IF(C$2&lt;&gt;0,MID(Log!$A440,C$2,C$3),""),IF($B447=$A$4,IF(C$5&lt;&gt;0,MID(Log!$A440,C$5,C$6),"")))</f>
        <v>0</v>
      </c>
      <c r="D447" t="b">
        <f>IF($B447=$A$1,IF(D$2&lt;&gt;0,MID(Log!$A440,D$2,D$3),""),IF($B447=$A$4,IF(D$5&lt;&gt;0,MID(Log!$A440,D$5,D$6),"")))</f>
        <v>0</v>
      </c>
      <c r="E447" t="b">
        <f>IF($B447=$A$1,IF(E$2&lt;&gt;0,TRIM(MID(Log!$A440,E$2,E$3)),""),IF($B447=$A$4,IF(E$5&lt;&gt;0,TRIM(MID(Log!$A440,E$5,E$6)),"")))</f>
        <v>0</v>
      </c>
      <c r="F447" t="b">
        <f>IF($B447=$A$1,IF(F$2&lt;&gt;0,TRIM(MID(Log!$A440,F$2,F$3)),""),IF($B447=$A$4,IF(F$5&lt;&gt;0,TRIM(MID(Log!$A440,F$5,F$6)),"")))</f>
        <v>0</v>
      </c>
      <c r="G447" t="b">
        <f>IF($B447=$A$1,IF(G$2&lt;&gt;0,TRIM(MID(Log!$A440,G$2,G$3)),""),IF($B447=$A$4,IF(G$5&lt;&gt;0,TRIM(MID(Log!$A440,G$5,G$6)),"")))</f>
        <v>0</v>
      </c>
    </row>
    <row r="448" spans="2:7" hidden="1">
      <c r="B448" t="b">
        <f>IF(MID(Log!$A441,B$2,B$3)=A$1,MID(Log!$A441,B$2,B$3),IF(MID(Log!$A441,B$5,B$6)=A$4,MID(Log!$A441,B$5,B$6)))</f>
        <v>0</v>
      </c>
      <c r="C448" t="b">
        <f>IF($B448=$A$1,IF(C$2&lt;&gt;0,MID(Log!$A441,C$2,C$3),""),IF($B448=$A$4,IF(C$5&lt;&gt;0,MID(Log!$A441,C$5,C$6),"")))</f>
        <v>0</v>
      </c>
      <c r="D448" t="b">
        <f>IF($B448=$A$1,IF(D$2&lt;&gt;0,MID(Log!$A441,D$2,D$3),""),IF($B448=$A$4,IF(D$5&lt;&gt;0,MID(Log!$A441,D$5,D$6),"")))</f>
        <v>0</v>
      </c>
      <c r="E448" t="b">
        <f>IF($B448=$A$1,IF(E$2&lt;&gt;0,TRIM(MID(Log!$A441,E$2,E$3)),""),IF($B448=$A$4,IF(E$5&lt;&gt;0,TRIM(MID(Log!$A441,E$5,E$6)),"")))</f>
        <v>0</v>
      </c>
      <c r="F448" t="b">
        <f>IF($B448=$A$1,IF(F$2&lt;&gt;0,TRIM(MID(Log!$A441,F$2,F$3)),""),IF($B448=$A$4,IF(F$5&lt;&gt;0,TRIM(MID(Log!$A441,F$5,F$6)),"")))</f>
        <v>0</v>
      </c>
      <c r="G448" t="b">
        <f>IF($B448=$A$1,IF(G$2&lt;&gt;0,TRIM(MID(Log!$A441,G$2,G$3)),""),IF($B448=$A$4,IF(G$5&lt;&gt;0,TRIM(MID(Log!$A441,G$5,G$6)),"")))</f>
        <v>0</v>
      </c>
    </row>
    <row r="449" spans="2:7" hidden="1">
      <c r="B449" t="b">
        <f>IF(MID(Log!$A442,B$2,B$3)=A$1,MID(Log!$A442,B$2,B$3),IF(MID(Log!$A442,B$5,B$6)=A$4,MID(Log!$A442,B$5,B$6)))</f>
        <v>0</v>
      </c>
      <c r="C449" t="b">
        <f>IF($B449=$A$1,IF(C$2&lt;&gt;0,MID(Log!$A442,C$2,C$3),""),IF($B449=$A$4,IF(C$5&lt;&gt;0,MID(Log!$A442,C$5,C$6),"")))</f>
        <v>0</v>
      </c>
      <c r="D449" t="b">
        <f>IF($B449=$A$1,IF(D$2&lt;&gt;0,MID(Log!$A442,D$2,D$3),""),IF($B449=$A$4,IF(D$5&lt;&gt;0,MID(Log!$A442,D$5,D$6),"")))</f>
        <v>0</v>
      </c>
      <c r="E449" t="b">
        <f>IF($B449=$A$1,IF(E$2&lt;&gt;0,TRIM(MID(Log!$A442,E$2,E$3)),""),IF($B449=$A$4,IF(E$5&lt;&gt;0,TRIM(MID(Log!$A442,E$5,E$6)),"")))</f>
        <v>0</v>
      </c>
      <c r="F449" t="b">
        <f>IF($B449=$A$1,IF(F$2&lt;&gt;0,TRIM(MID(Log!$A442,F$2,F$3)),""),IF($B449=$A$4,IF(F$5&lt;&gt;0,TRIM(MID(Log!$A442,F$5,F$6)),"")))</f>
        <v>0</v>
      </c>
      <c r="G449" t="b">
        <f>IF($B449=$A$1,IF(G$2&lt;&gt;0,TRIM(MID(Log!$A442,G$2,G$3)),""),IF($B449=$A$4,IF(G$5&lt;&gt;0,TRIM(MID(Log!$A442,G$5,G$6)),"")))</f>
        <v>0</v>
      </c>
    </row>
    <row r="450" spans="2:7" hidden="1">
      <c r="B450" t="b">
        <f>IF(MID(Log!$A443,B$2,B$3)=A$1,MID(Log!$A443,B$2,B$3),IF(MID(Log!$A443,B$5,B$6)=A$4,MID(Log!$A443,B$5,B$6)))</f>
        <v>0</v>
      </c>
      <c r="C450" t="b">
        <f>IF($B450=$A$1,IF(C$2&lt;&gt;0,MID(Log!$A443,C$2,C$3),""),IF($B450=$A$4,IF(C$5&lt;&gt;0,MID(Log!$A443,C$5,C$6),"")))</f>
        <v>0</v>
      </c>
      <c r="D450" t="b">
        <f>IF($B450=$A$1,IF(D$2&lt;&gt;0,MID(Log!$A443,D$2,D$3),""),IF($B450=$A$4,IF(D$5&lt;&gt;0,MID(Log!$A443,D$5,D$6),"")))</f>
        <v>0</v>
      </c>
      <c r="E450" t="b">
        <f>IF($B450=$A$1,IF(E$2&lt;&gt;0,TRIM(MID(Log!$A443,E$2,E$3)),""),IF($B450=$A$4,IF(E$5&lt;&gt;0,TRIM(MID(Log!$A443,E$5,E$6)),"")))</f>
        <v>0</v>
      </c>
      <c r="F450" t="b">
        <f>IF($B450=$A$1,IF(F$2&lt;&gt;0,TRIM(MID(Log!$A443,F$2,F$3)),""),IF($B450=$A$4,IF(F$5&lt;&gt;0,TRIM(MID(Log!$A443,F$5,F$6)),"")))</f>
        <v>0</v>
      </c>
      <c r="G450" t="b">
        <f>IF($B450=$A$1,IF(G$2&lt;&gt;0,TRIM(MID(Log!$A443,G$2,G$3)),""),IF($B450=$A$4,IF(G$5&lt;&gt;0,TRIM(MID(Log!$A443,G$5,G$6)),"")))</f>
        <v>0</v>
      </c>
    </row>
    <row r="451" spans="2:7" hidden="1">
      <c r="B451" t="b">
        <f>IF(MID(Log!$A444,B$2,B$3)=A$1,MID(Log!$A444,B$2,B$3),IF(MID(Log!$A444,B$5,B$6)=A$4,MID(Log!$A444,B$5,B$6)))</f>
        <v>0</v>
      </c>
      <c r="C451" t="b">
        <f>IF($B451=$A$1,IF(C$2&lt;&gt;0,MID(Log!$A444,C$2,C$3),""),IF($B451=$A$4,IF(C$5&lt;&gt;0,MID(Log!$A444,C$5,C$6),"")))</f>
        <v>0</v>
      </c>
      <c r="D451" t="b">
        <f>IF($B451=$A$1,IF(D$2&lt;&gt;0,MID(Log!$A444,D$2,D$3),""),IF($B451=$A$4,IF(D$5&lt;&gt;0,MID(Log!$A444,D$5,D$6),"")))</f>
        <v>0</v>
      </c>
      <c r="E451" t="b">
        <f>IF($B451=$A$1,IF(E$2&lt;&gt;0,TRIM(MID(Log!$A444,E$2,E$3)),""),IF($B451=$A$4,IF(E$5&lt;&gt;0,TRIM(MID(Log!$A444,E$5,E$6)),"")))</f>
        <v>0</v>
      </c>
      <c r="F451" t="b">
        <f>IF($B451=$A$1,IF(F$2&lt;&gt;0,TRIM(MID(Log!$A444,F$2,F$3)),""),IF($B451=$A$4,IF(F$5&lt;&gt;0,TRIM(MID(Log!$A444,F$5,F$6)),"")))</f>
        <v>0</v>
      </c>
      <c r="G451" t="b">
        <f>IF($B451=$A$1,IF(G$2&lt;&gt;0,TRIM(MID(Log!$A444,G$2,G$3)),""),IF($B451=$A$4,IF(G$5&lt;&gt;0,TRIM(MID(Log!$A444,G$5,G$6)),"")))</f>
        <v>0</v>
      </c>
    </row>
    <row r="452" spans="2:7" hidden="1">
      <c r="B452" t="b">
        <f>IF(MID(Log!$A445,B$2,B$3)=A$1,MID(Log!$A445,B$2,B$3),IF(MID(Log!$A445,B$5,B$6)=A$4,MID(Log!$A445,B$5,B$6)))</f>
        <v>0</v>
      </c>
      <c r="C452" t="b">
        <f>IF($B452=$A$1,IF(C$2&lt;&gt;0,MID(Log!$A445,C$2,C$3),""),IF($B452=$A$4,IF(C$5&lt;&gt;0,MID(Log!$A445,C$5,C$6),"")))</f>
        <v>0</v>
      </c>
      <c r="D452" t="b">
        <f>IF($B452=$A$1,IF(D$2&lt;&gt;0,MID(Log!$A445,D$2,D$3),""),IF($B452=$A$4,IF(D$5&lt;&gt;0,MID(Log!$A445,D$5,D$6),"")))</f>
        <v>0</v>
      </c>
      <c r="E452" t="b">
        <f>IF($B452=$A$1,IF(E$2&lt;&gt;0,TRIM(MID(Log!$A445,E$2,E$3)),""),IF($B452=$A$4,IF(E$5&lt;&gt;0,TRIM(MID(Log!$A445,E$5,E$6)),"")))</f>
        <v>0</v>
      </c>
      <c r="F452" t="b">
        <f>IF($B452=$A$1,IF(F$2&lt;&gt;0,TRIM(MID(Log!$A445,F$2,F$3)),""),IF($B452=$A$4,IF(F$5&lt;&gt;0,TRIM(MID(Log!$A445,F$5,F$6)),"")))</f>
        <v>0</v>
      </c>
      <c r="G452" t="b">
        <f>IF($B452=$A$1,IF(G$2&lt;&gt;0,TRIM(MID(Log!$A445,G$2,G$3)),""),IF($B452=$A$4,IF(G$5&lt;&gt;0,TRIM(MID(Log!$A445,G$5,G$6)),"")))</f>
        <v>0</v>
      </c>
    </row>
    <row r="453" spans="2:7" hidden="1">
      <c r="B453" t="b">
        <f>IF(MID(Log!$A446,B$2,B$3)=A$1,MID(Log!$A446,B$2,B$3),IF(MID(Log!$A446,B$5,B$6)=A$4,MID(Log!$A446,B$5,B$6)))</f>
        <v>0</v>
      </c>
      <c r="C453" t="b">
        <f>IF($B453=$A$1,IF(C$2&lt;&gt;0,MID(Log!$A446,C$2,C$3),""),IF($B453=$A$4,IF(C$5&lt;&gt;0,MID(Log!$A446,C$5,C$6),"")))</f>
        <v>0</v>
      </c>
      <c r="D453" t="b">
        <f>IF($B453=$A$1,IF(D$2&lt;&gt;0,MID(Log!$A446,D$2,D$3),""),IF($B453=$A$4,IF(D$5&lt;&gt;0,MID(Log!$A446,D$5,D$6),"")))</f>
        <v>0</v>
      </c>
      <c r="E453" t="b">
        <f>IF($B453=$A$1,IF(E$2&lt;&gt;0,TRIM(MID(Log!$A446,E$2,E$3)),""),IF($B453=$A$4,IF(E$5&lt;&gt;0,TRIM(MID(Log!$A446,E$5,E$6)),"")))</f>
        <v>0</v>
      </c>
      <c r="F453" t="b">
        <f>IF($B453=$A$1,IF(F$2&lt;&gt;0,TRIM(MID(Log!$A446,F$2,F$3)),""),IF($B453=$A$4,IF(F$5&lt;&gt;0,TRIM(MID(Log!$A446,F$5,F$6)),"")))</f>
        <v>0</v>
      </c>
      <c r="G453" t="b">
        <f>IF($B453=$A$1,IF(G$2&lt;&gt;0,TRIM(MID(Log!$A446,G$2,G$3)),""),IF($B453=$A$4,IF(G$5&lt;&gt;0,TRIM(MID(Log!$A446,G$5,G$6)),"")))</f>
        <v>0</v>
      </c>
    </row>
    <row r="454" spans="2:7" hidden="1">
      <c r="B454" t="b">
        <f>IF(MID(Log!$A447,B$2,B$3)=A$1,MID(Log!$A447,B$2,B$3),IF(MID(Log!$A447,B$5,B$6)=A$4,MID(Log!$A447,B$5,B$6)))</f>
        <v>0</v>
      </c>
      <c r="C454" t="b">
        <f>IF($B454=$A$1,IF(C$2&lt;&gt;0,MID(Log!$A447,C$2,C$3),""),IF($B454=$A$4,IF(C$5&lt;&gt;0,MID(Log!$A447,C$5,C$6),"")))</f>
        <v>0</v>
      </c>
      <c r="D454" t="b">
        <f>IF($B454=$A$1,IF(D$2&lt;&gt;0,MID(Log!$A447,D$2,D$3),""),IF($B454=$A$4,IF(D$5&lt;&gt;0,MID(Log!$A447,D$5,D$6),"")))</f>
        <v>0</v>
      </c>
      <c r="E454" t="b">
        <f>IF($B454=$A$1,IF(E$2&lt;&gt;0,TRIM(MID(Log!$A447,E$2,E$3)),""),IF($B454=$A$4,IF(E$5&lt;&gt;0,TRIM(MID(Log!$A447,E$5,E$6)),"")))</f>
        <v>0</v>
      </c>
      <c r="F454" t="b">
        <f>IF($B454=$A$1,IF(F$2&lt;&gt;0,TRIM(MID(Log!$A447,F$2,F$3)),""),IF($B454=$A$4,IF(F$5&lt;&gt;0,TRIM(MID(Log!$A447,F$5,F$6)),"")))</f>
        <v>0</v>
      </c>
      <c r="G454" t="b">
        <f>IF($B454=$A$1,IF(G$2&lt;&gt;0,TRIM(MID(Log!$A447,G$2,G$3)),""),IF($B454=$A$4,IF(G$5&lt;&gt;0,TRIM(MID(Log!$A447,G$5,G$6)),"")))</f>
        <v>0</v>
      </c>
    </row>
    <row r="455" spans="2:7" hidden="1">
      <c r="B455" t="b">
        <f>IF(MID(Log!$A448,B$2,B$3)=A$1,MID(Log!$A448,B$2,B$3),IF(MID(Log!$A448,B$5,B$6)=A$4,MID(Log!$A448,B$5,B$6)))</f>
        <v>0</v>
      </c>
      <c r="C455" t="b">
        <f>IF($B455=$A$1,IF(C$2&lt;&gt;0,MID(Log!$A448,C$2,C$3),""),IF($B455=$A$4,IF(C$5&lt;&gt;0,MID(Log!$A448,C$5,C$6),"")))</f>
        <v>0</v>
      </c>
      <c r="D455" t="b">
        <f>IF($B455=$A$1,IF(D$2&lt;&gt;0,MID(Log!$A448,D$2,D$3),""),IF($B455=$A$4,IF(D$5&lt;&gt;0,MID(Log!$A448,D$5,D$6),"")))</f>
        <v>0</v>
      </c>
      <c r="E455" t="b">
        <f>IF($B455=$A$1,IF(E$2&lt;&gt;0,TRIM(MID(Log!$A448,E$2,E$3)),""),IF($B455=$A$4,IF(E$5&lt;&gt;0,TRIM(MID(Log!$A448,E$5,E$6)),"")))</f>
        <v>0</v>
      </c>
      <c r="F455" t="b">
        <f>IF($B455=$A$1,IF(F$2&lt;&gt;0,TRIM(MID(Log!$A448,F$2,F$3)),""),IF($B455=$A$4,IF(F$5&lt;&gt;0,TRIM(MID(Log!$A448,F$5,F$6)),"")))</f>
        <v>0</v>
      </c>
      <c r="G455" t="b">
        <f>IF($B455=$A$1,IF(G$2&lt;&gt;0,TRIM(MID(Log!$A448,G$2,G$3)),""),IF($B455=$A$4,IF(G$5&lt;&gt;0,TRIM(MID(Log!$A448,G$5,G$6)),"")))</f>
        <v>0</v>
      </c>
    </row>
    <row r="456" spans="2:7" hidden="1">
      <c r="B456" t="b">
        <f>IF(MID(Log!$A449,B$2,B$3)=A$1,MID(Log!$A449,B$2,B$3),IF(MID(Log!$A449,B$5,B$6)=A$4,MID(Log!$A449,B$5,B$6)))</f>
        <v>0</v>
      </c>
      <c r="C456" t="b">
        <f>IF($B456=$A$1,IF(C$2&lt;&gt;0,MID(Log!$A449,C$2,C$3),""),IF($B456=$A$4,IF(C$5&lt;&gt;0,MID(Log!$A449,C$5,C$6),"")))</f>
        <v>0</v>
      </c>
      <c r="D456" t="b">
        <f>IF($B456=$A$1,IF(D$2&lt;&gt;0,MID(Log!$A449,D$2,D$3),""),IF($B456=$A$4,IF(D$5&lt;&gt;0,MID(Log!$A449,D$5,D$6),"")))</f>
        <v>0</v>
      </c>
      <c r="E456" t="b">
        <f>IF($B456=$A$1,IF(E$2&lt;&gt;0,TRIM(MID(Log!$A449,E$2,E$3)),""),IF($B456=$A$4,IF(E$5&lt;&gt;0,TRIM(MID(Log!$A449,E$5,E$6)),"")))</f>
        <v>0</v>
      </c>
      <c r="F456" t="b">
        <f>IF($B456=$A$1,IF(F$2&lt;&gt;0,TRIM(MID(Log!$A449,F$2,F$3)),""),IF($B456=$A$4,IF(F$5&lt;&gt;0,TRIM(MID(Log!$A449,F$5,F$6)),"")))</f>
        <v>0</v>
      </c>
      <c r="G456" t="b">
        <f>IF($B456=$A$1,IF(G$2&lt;&gt;0,TRIM(MID(Log!$A449,G$2,G$3)),""),IF($B456=$A$4,IF(G$5&lt;&gt;0,TRIM(MID(Log!$A449,G$5,G$6)),"")))</f>
        <v>0</v>
      </c>
    </row>
    <row r="457" spans="2:7" hidden="1">
      <c r="B457" t="b">
        <f>IF(MID(Log!$A450,B$2,B$3)=A$1,MID(Log!$A450,B$2,B$3),IF(MID(Log!$A450,B$5,B$6)=A$4,MID(Log!$A450,B$5,B$6)))</f>
        <v>0</v>
      </c>
      <c r="C457" t="b">
        <f>IF($B457=$A$1,IF(C$2&lt;&gt;0,MID(Log!$A450,C$2,C$3),""),IF($B457=$A$4,IF(C$5&lt;&gt;0,MID(Log!$A450,C$5,C$6),"")))</f>
        <v>0</v>
      </c>
      <c r="D457" t="b">
        <f>IF($B457=$A$1,IF(D$2&lt;&gt;0,MID(Log!$A450,D$2,D$3),""),IF($B457=$A$4,IF(D$5&lt;&gt;0,MID(Log!$A450,D$5,D$6),"")))</f>
        <v>0</v>
      </c>
      <c r="E457" t="b">
        <f>IF($B457=$A$1,IF(E$2&lt;&gt;0,TRIM(MID(Log!$A450,E$2,E$3)),""),IF($B457=$A$4,IF(E$5&lt;&gt;0,TRIM(MID(Log!$A450,E$5,E$6)),"")))</f>
        <v>0</v>
      </c>
      <c r="F457" t="b">
        <f>IF($B457=$A$1,IF(F$2&lt;&gt;0,TRIM(MID(Log!$A450,F$2,F$3)),""),IF($B457=$A$4,IF(F$5&lt;&gt;0,TRIM(MID(Log!$A450,F$5,F$6)),"")))</f>
        <v>0</v>
      </c>
      <c r="G457" t="b">
        <f>IF($B457=$A$1,IF(G$2&lt;&gt;0,TRIM(MID(Log!$A450,G$2,G$3)),""),IF($B457=$A$4,IF(G$5&lt;&gt;0,TRIM(MID(Log!$A450,G$5,G$6)),"")))</f>
        <v>0</v>
      </c>
    </row>
    <row r="458" spans="2:7" hidden="1">
      <c r="B458" t="b">
        <f>IF(MID(Log!$A451,B$2,B$3)=A$1,MID(Log!$A451,B$2,B$3),IF(MID(Log!$A451,B$5,B$6)=A$4,MID(Log!$A451,B$5,B$6)))</f>
        <v>0</v>
      </c>
      <c r="C458" t="b">
        <f>IF($B458=$A$1,IF(C$2&lt;&gt;0,MID(Log!$A451,C$2,C$3),""),IF($B458=$A$4,IF(C$5&lt;&gt;0,MID(Log!$A451,C$5,C$6),"")))</f>
        <v>0</v>
      </c>
      <c r="D458" t="b">
        <f>IF($B458=$A$1,IF(D$2&lt;&gt;0,MID(Log!$A451,D$2,D$3),""),IF($B458=$A$4,IF(D$5&lt;&gt;0,MID(Log!$A451,D$5,D$6),"")))</f>
        <v>0</v>
      </c>
      <c r="E458" t="b">
        <f>IF($B458=$A$1,IF(E$2&lt;&gt;0,TRIM(MID(Log!$A451,E$2,E$3)),""),IF($B458=$A$4,IF(E$5&lt;&gt;0,TRIM(MID(Log!$A451,E$5,E$6)),"")))</f>
        <v>0</v>
      </c>
      <c r="F458" t="b">
        <f>IF($B458=$A$1,IF(F$2&lt;&gt;0,TRIM(MID(Log!$A451,F$2,F$3)),""),IF($B458=$A$4,IF(F$5&lt;&gt;0,TRIM(MID(Log!$A451,F$5,F$6)),"")))</f>
        <v>0</v>
      </c>
      <c r="G458" t="b">
        <f>IF($B458=$A$1,IF(G$2&lt;&gt;0,TRIM(MID(Log!$A451,G$2,G$3)),""),IF($B458=$A$4,IF(G$5&lt;&gt;0,TRIM(MID(Log!$A451,G$5,G$6)),"")))</f>
        <v>0</v>
      </c>
    </row>
    <row r="459" spans="2:7" hidden="1">
      <c r="B459" t="b">
        <f>IF(MID(Log!$A452,B$2,B$3)=A$1,MID(Log!$A452,B$2,B$3),IF(MID(Log!$A452,B$5,B$6)=A$4,MID(Log!$A452,B$5,B$6)))</f>
        <v>0</v>
      </c>
      <c r="C459" t="b">
        <f>IF($B459=$A$1,IF(C$2&lt;&gt;0,MID(Log!$A452,C$2,C$3),""),IF($B459=$A$4,IF(C$5&lt;&gt;0,MID(Log!$A452,C$5,C$6),"")))</f>
        <v>0</v>
      </c>
      <c r="D459" t="b">
        <f>IF($B459=$A$1,IF(D$2&lt;&gt;0,MID(Log!$A452,D$2,D$3),""),IF($B459=$A$4,IF(D$5&lt;&gt;0,MID(Log!$A452,D$5,D$6),"")))</f>
        <v>0</v>
      </c>
      <c r="E459" t="b">
        <f>IF($B459=$A$1,IF(E$2&lt;&gt;0,TRIM(MID(Log!$A452,E$2,E$3)),""),IF($B459=$A$4,IF(E$5&lt;&gt;0,TRIM(MID(Log!$A452,E$5,E$6)),"")))</f>
        <v>0</v>
      </c>
      <c r="F459" t="b">
        <f>IF($B459=$A$1,IF(F$2&lt;&gt;0,TRIM(MID(Log!$A452,F$2,F$3)),""),IF($B459=$A$4,IF(F$5&lt;&gt;0,TRIM(MID(Log!$A452,F$5,F$6)),"")))</f>
        <v>0</v>
      </c>
      <c r="G459" t="b">
        <f>IF($B459=$A$1,IF(G$2&lt;&gt;0,TRIM(MID(Log!$A452,G$2,G$3)),""),IF($B459=$A$4,IF(G$5&lt;&gt;0,TRIM(MID(Log!$A452,G$5,G$6)),"")))</f>
        <v>0</v>
      </c>
    </row>
    <row r="460" spans="2:7" hidden="1">
      <c r="B460" t="b">
        <f>IF(MID(Log!$A453,B$2,B$3)=A$1,MID(Log!$A453,B$2,B$3),IF(MID(Log!$A453,B$5,B$6)=A$4,MID(Log!$A453,B$5,B$6)))</f>
        <v>0</v>
      </c>
      <c r="C460" t="b">
        <f>IF($B460=$A$1,IF(C$2&lt;&gt;0,MID(Log!$A453,C$2,C$3),""),IF($B460=$A$4,IF(C$5&lt;&gt;0,MID(Log!$A453,C$5,C$6),"")))</f>
        <v>0</v>
      </c>
      <c r="D460" t="b">
        <f>IF($B460=$A$1,IF(D$2&lt;&gt;0,MID(Log!$A453,D$2,D$3),""),IF($B460=$A$4,IF(D$5&lt;&gt;0,MID(Log!$A453,D$5,D$6),"")))</f>
        <v>0</v>
      </c>
      <c r="E460" t="b">
        <f>IF($B460=$A$1,IF(E$2&lt;&gt;0,TRIM(MID(Log!$A453,E$2,E$3)),""),IF($B460=$A$4,IF(E$5&lt;&gt;0,TRIM(MID(Log!$A453,E$5,E$6)),"")))</f>
        <v>0</v>
      </c>
      <c r="F460" t="b">
        <f>IF($B460=$A$1,IF(F$2&lt;&gt;0,TRIM(MID(Log!$A453,F$2,F$3)),""),IF($B460=$A$4,IF(F$5&lt;&gt;0,TRIM(MID(Log!$A453,F$5,F$6)),"")))</f>
        <v>0</v>
      </c>
      <c r="G460" t="b">
        <f>IF($B460=$A$1,IF(G$2&lt;&gt;0,TRIM(MID(Log!$A453,G$2,G$3)),""),IF($B460=$A$4,IF(G$5&lt;&gt;0,TRIM(MID(Log!$A453,G$5,G$6)),"")))</f>
        <v>0</v>
      </c>
    </row>
    <row r="461" spans="2:7" hidden="1">
      <c r="B461" t="b">
        <f>IF(MID(Log!$A454,B$2,B$3)=A$1,MID(Log!$A454,B$2,B$3),IF(MID(Log!$A454,B$5,B$6)=A$4,MID(Log!$A454,B$5,B$6)))</f>
        <v>0</v>
      </c>
      <c r="C461" t="b">
        <f>IF($B461=$A$1,IF(C$2&lt;&gt;0,MID(Log!$A454,C$2,C$3),""),IF($B461=$A$4,IF(C$5&lt;&gt;0,MID(Log!$A454,C$5,C$6),"")))</f>
        <v>0</v>
      </c>
      <c r="D461" t="b">
        <f>IF($B461=$A$1,IF(D$2&lt;&gt;0,MID(Log!$A454,D$2,D$3),""),IF($B461=$A$4,IF(D$5&lt;&gt;0,MID(Log!$A454,D$5,D$6),"")))</f>
        <v>0</v>
      </c>
      <c r="E461" t="b">
        <f>IF($B461=$A$1,IF(E$2&lt;&gt;0,TRIM(MID(Log!$A454,E$2,E$3)),""),IF($B461=$A$4,IF(E$5&lt;&gt;0,TRIM(MID(Log!$A454,E$5,E$6)),"")))</f>
        <v>0</v>
      </c>
      <c r="F461" t="b">
        <f>IF($B461=$A$1,IF(F$2&lt;&gt;0,TRIM(MID(Log!$A454,F$2,F$3)),""),IF($B461=$A$4,IF(F$5&lt;&gt;0,TRIM(MID(Log!$A454,F$5,F$6)),"")))</f>
        <v>0</v>
      </c>
      <c r="G461" t="b">
        <f>IF($B461=$A$1,IF(G$2&lt;&gt;0,TRIM(MID(Log!$A454,G$2,G$3)),""),IF($B461=$A$4,IF(G$5&lt;&gt;0,TRIM(MID(Log!$A454,G$5,G$6)),"")))</f>
        <v>0</v>
      </c>
    </row>
    <row r="462" spans="2:7" hidden="1">
      <c r="B462" t="b">
        <f>IF(MID(Log!$A455,B$2,B$3)=A$1,MID(Log!$A455,B$2,B$3),IF(MID(Log!$A455,B$5,B$6)=A$4,MID(Log!$A455,B$5,B$6)))</f>
        <v>0</v>
      </c>
      <c r="C462" t="b">
        <f>IF($B462=$A$1,IF(C$2&lt;&gt;0,MID(Log!$A455,C$2,C$3),""),IF($B462=$A$4,IF(C$5&lt;&gt;0,MID(Log!$A455,C$5,C$6),"")))</f>
        <v>0</v>
      </c>
      <c r="D462" t="b">
        <f>IF($B462=$A$1,IF(D$2&lt;&gt;0,MID(Log!$A455,D$2,D$3),""),IF($B462=$A$4,IF(D$5&lt;&gt;0,MID(Log!$A455,D$5,D$6),"")))</f>
        <v>0</v>
      </c>
      <c r="E462" t="b">
        <f>IF($B462=$A$1,IF(E$2&lt;&gt;0,TRIM(MID(Log!$A455,E$2,E$3)),""),IF($B462=$A$4,IF(E$5&lt;&gt;0,TRIM(MID(Log!$A455,E$5,E$6)),"")))</f>
        <v>0</v>
      </c>
      <c r="F462" t="b">
        <f>IF($B462=$A$1,IF(F$2&lt;&gt;0,TRIM(MID(Log!$A455,F$2,F$3)),""),IF($B462=$A$4,IF(F$5&lt;&gt;0,TRIM(MID(Log!$A455,F$5,F$6)),"")))</f>
        <v>0</v>
      </c>
      <c r="G462" t="b">
        <f>IF($B462=$A$1,IF(G$2&lt;&gt;0,TRIM(MID(Log!$A455,G$2,G$3)),""),IF($B462=$A$4,IF(G$5&lt;&gt;0,TRIM(MID(Log!$A455,G$5,G$6)),"")))</f>
        <v>0</v>
      </c>
    </row>
    <row r="463" spans="2:7" hidden="1">
      <c r="B463" t="b">
        <f>IF(MID(Log!$A456,B$2,B$3)=A$1,MID(Log!$A456,B$2,B$3),IF(MID(Log!$A456,B$5,B$6)=A$4,MID(Log!$A456,B$5,B$6)))</f>
        <v>0</v>
      </c>
      <c r="C463" t="b">
        <f>IF($B463=$A$1,IF(C$2&lt;&gt;0,MID(Log!$A456,C$2,C$3),""),IF($B463=$A$4,IF(C$5&lt;&gt;0,MID(Log!$A456,C$5,C$6),"")))</f>
        <v>0</v>
      </c>
      <c r="D463" t="b">
        <f>IF($B463=$A$1,IF(D$2&lt;&gt;0,MID(Log!$A456,D$2,D$3),""),IF($B463=$A$4,IF(D$5&lt;&gt;0,MID(Log!$A456,D$5,D$6),"")))</f>
        <v>0</v>
      </c>
      <c r="E463" t="b">
        <f>IF($B463=$A$1,IF(E$2&lt;&gt;0,TRIM(MID(Log!$A456,E$2,E$3)),""),IF($B463=$A$4,IF(E$5&lt;&gt;0,TRIM(MID(Log!$A456,E$5,E$6)),"")))</f>
        <v>0</v>
      </c>
      <c r="F463" t="b">
        <f>IF($B463=$A$1,IF(F$2&lt;&gt;0,TRIM(MID(Log!$A456,F$2,F$3)),""),IF($B463=$A$4,IF(F$5&lt;&gt;0,TRIM(MID(Log!$A456,F$5,F$6)),"")))</f>
        <v>0</v>
      </c>
      <c r="G463" t="b">
        <f>IF($B463=$A$1,IF(G$2&lt;&gt;0,TRIM(MID(Log!$A456,G$2,G$3)),""),IF($B463=$A$4,IF(G$5&lt;&gt;0,TRIM(MID(Log!$A456,G$5,G$6)),"")))</f>
        <v>0</v>
      </c>
    </row>
    <row r="464" spans="2:7" hidden="1">
      <c r="B464" t="b">
        <f>IF(MID(Log!$A457,B$2,B$3)=A$1,MID(Log!$A457,B$2,B$3),IF(MID(Log!$A457,B$5,B$6)=A$4,MID(Log!$A457,B$5,B$6)))</f>
        <v>0</v>
      </c>
      <c r="C464" t="b">
        <f>IF($B464=$A$1,IF(C$2&lt;&gt;0,MID(Log!$A457,C$2,C$3),""),IF($B464=$A$4,IF(C$5&lt;&gt;0,MID(Log!$A457,C$5,C$6),"")))</f>
        <v>0</v>
      </c>
      <c r="D464" t="b">
        <f>IF($B464=$A$1,IF(D$2&lt;&gt;0,MID(Log!$A457,D$2,D$3),""),IF($B464=$A$4,IF(D$5&lt;&gt;0,MID(Log!$A457,D$5,D$6),"")))</f>
        <v>0</v>
      </c>
      <c r="E464" t="b">
        <f>IF($B464=$A$1,IF(E$2&lt;&gt;0,TRIM(MID(Log!$A457,E$2,E$3)),""),IF($B464=$A$4,IF(E$5&lt;&gt;0,TRIM(MID(Log!$A457,E$5,E$6)),"")))</f>
        <v>0</v>
      </c>
      <c r="F464" t="b">
        <f>IF($B464=$A$1,IF(F$2&lt;&gt;0,TRIM(MID(Log!$A457,F$2,F$3)),""),IF($B464=$A$4,IF(F$5&lt;&gt;0,TRIM(MID(Log!$A457,F$5,F$6)),"")))</f>
        <v>0</v>
      </c>
      <c r="G464" t="b">
        <f>IF($B464=$A$1,IF(G$2&lt;&gt;0,TRIM(MID(Log!$A457,G$2,G$3)),""),IF($B464=$A$4,IF(G$5&lt;&gt;0,TRIM(MID(Log!$A457,G$5,G$6)),"")))</f>
        <v>0</v>
      </c>
    </row>
    <row r="465" spans="2:7" hidden="1">
      <c r="B465" t="b">
        <f>IF(MID(Log!$A458,B$2,B$3)=A$1,MID(Log!$A458,B$2,B$3),IF(MID(Log!$A458,B$5,B$6)=A$4,MID(Log!$A458,B$5,B$6)))</f>
        <v>0</v>
      </c>
      <c r="C465" t="b">
        <f>IF($B465=$A$1,IF(C$2&lt;&gt;0,MID(Log!$A458,C$2,C$3),""),IF($B465=$A$4,IF(C$5&lt;&gt;0,MID(Log!$A458,C$5,C$6),"")))</f>
        <v>0</v>
      </c>
      <c r="D465" t="b">
        <f>IF($B465=$A$1,IF(D$2&lt;&gt;0,MID(Log!$A458,D$2,D$3),""),IF($B465=$A$4,IF(D$5&lt;&gt;0,MID(Log!$A458,D$5,D$6),"")))</f>
        <v>0</v>
      </c>
      <c r="E465" t="b">
        <f>IF($B465=$A$1,IF(E$2&lt;&gt;0,TRIM(MID(Log!$A458,E$2,E$3)),""),IF($B465=$A$4,IF(E$5&lt;&gt;0,TRIM(MID(Log!$A458,E$5,E$6)),"")))</f>
        <v>0</v>
      </c>
      <c r="F465" t="b">
        <f>IF($B465=$A$1,IF(F$2&lt;&gt;0,TRIM(MID(Log!$A458,F$2,F$3)),""),IF($B465=$A$4,IF(F$5&lt;&gt;0,TRIM(MID(Log!$A458,F$5,F$6)),"")))</f>
        <v>0</v>
      </c>
      <c r="G465" t="b">
        <f>IF($B465=$A$1,IF(G$2&lt;&gt;0,TRIM(MID(Log!$A458,G$2,G$3)),""),IF($B465=$A$4,IF(G$5&lt;&gt;0,TRIM(MID(Log!$A458,G$5,G$6)),"")))</f>
        <v>0</v>
      </c>
    </row>
    <row r="466" spans="2:7" hidden="1">
      <c r="B466" t="b">
        <f>IF(MID(Log!$A459,B$2,B$3)=A$1,MID(Log!$A459,B$2,B$3),IF(MID(Log!$A459,B$5,B$6)=A$4,MID(Log!$A459,B$5,B$6)))</f>
        <v>0</v>
      </c>
      <c r="C466" t="b">
        <f>IF($B466=$A$1,IF(C$2&lt;&gt;0,MID(Log!$A459,C$2,C$3),""),IF($B466=$A$4,IF(C$5&lt;&gt;0,MID(Log!$A459,C$5,C$6),"")))</f>
        <v>0</v>
      </c>
      <c r="D466" t="b">
        <f>IF($B466=$A$1,IF(D$2&lt;&gt;0,MID(Log!$A459,D$2,D$3),""),IF($B466=$A$4,IF(D$5&lt;&gt;0,MID(Log!$A459,D$5,D$6),"")))</f>
        <v>0</v>
      </c>
      <c r="E466" t="b">
        <f>IF($B466=$A$1,IF(E$2&lt;&gt;0,TRIM(MID(Log!$A459,E$2,E$3)),""),IF($B466=$A$4,IF(E$5&lt;&gt;0,TRIM(MID(Log!$A459,E$5,E$6)),"")))</f>
        <v>0</v>
      </c>
      <c r="F466" t="b">
        <f>IF($B466=$A$1,IF(F$2&lt;&gt;0,TRIM(MID(Log!$A459,F$2,F$3)),""),IF($B466=$A$4,IF(F$5&lt;&gt;0,TRIM(MID(Log!$A459,F$5,F$6)),"")))</f>
        <v>0</v>
      </c>
      <c r="G466" t="b">
        <f>IF($B466=$A$1,IF(G$2&lt;&gt;0,TRIM(MID(Log!$A459,G$2,G$3)),""),IF($B466=$A$4,IF(G$5&lt;&gt;0,TRIM(MID(Log!$A459,G$5,G$6)),"")))</f>
        <v>0</v>
      </c>
    </row>
    <row r="467" spans="2:7" hidden="1">
      <c r="B467" t="b">
        <f>IF(MID(Log!$A460,B$2,B$3)=A$1,MID(Log!$A460,B$2,B$3),IF(MID(Log!$A460,B$5,B$6)=A$4,MID(Log!$A460,B$5,B$6)))</f>
        <v>0</v>
      </c>
      <c r="C467" t="b">
        <f>IF($B467=$A$1,IF(C$2&lt;&gt;0,MID(Log!$A460,C$2,C$3),""),IF($B467=$A$4,IF(C$5&lt;&gt;0,MID(Log!$A460,C$5,C$6),"")))</f>
        <v>0</v>
      </c>
      <c r="D467" t="b">
        <f>IF($B467=$A$1,IF(D$2&lt;&gt;0,MID(Log!$A460,D$2,D$3),""),IF($B467=$A$4,IF(D$5&lt;&gt;0,MID(Log!$A460,D$5,D$6),"")))</f>
        <v>0</v>
      </c>
      <c r="E467" t="b">
        <f>IF($B467=$A$1,IF(E$2&lt;&gt;0,TRIM(MID(Log!$A460,E$2,E$3)),""),IF($B467=$A$4,IF(E$5&lt;&gt;0,TRIM(MID(Log!$A460,E$5,E$6)),"")))</f>
        <v>0</v>
      </c>
      <c r="F467" t="b">
        <f>IF($B467=$A$1,IF(F$2&lt;&gt;0,TRIM(MID(Log!$A460,F$2,F$3)),""),IF($B467=$A$4,IF(F$5&lt;&gt;0,TRIM(MID(Log!$A460,F$5,F$6)),"")))</f>
        <v>0</v>
      </c>
      <c r="G467" t="b">
        <f>IF($B467=$A$1,IF(G$2&lt;&gt;0,TRIM(MID(Log!$A460,G$2,G$3)),""),IF($B467=$A$4,IF(G$5&lt;&gt;0,TRIM(MID(Log!$A460,G$5,G$6)),"")))</f>
        <v>0</v>
      </c>
    </row>
    <row r="468" spans="2:7" hidden="1">
      <c r="B468" t="b">
        <f>IF(MID(Log!$A461,B$2,B$3)=A$1,MID(Log!$A461,B$2,B$3),IF(MID(Log!$A461,B$5,B$6)=A$4,MID(Log!$A461,B$5,B$6)))</f>
        <v>0</v>
      </c>
      <c r="C468" t="b">
        <f>IF($B468=$A$1,IF(C$2&lt;&gt;0,MID(Log!$A461,C$2,C$3),""),IF($B468=$A$4,IF(C$5&lt;&gt;0,MID(Log!$A461,C$5,C$6),"")))</f>
        <v>0</v>
      </c>
      <c r="D468" t="b">
        <f>IF($B468=$A$1,IF(D$2&lt;&gt;0,MID(Log!$A461,D$2,D$3),""),IF($B468=$A$4,IF(D$5&lt;&gt;0,MID(Log!$A461,D$5,D$6),"")))</f>
        <v>0</v>
      </c>
      <c r="E468" t="b">
        <f>IF($B468=$A$1,IF(E$2&lt;&gt;0,TRIM(MID(Log!$A461,E$2,E$3)),""),IF($B468=$A$4,IF(E$5&lt;&gt;0,TRIM(MID(Log!$A461,E$5,E$6)),"")))</f>
        <v>0</v>
      </c>
      <c r="F468" t="b">
        <f>IF($B468=$A$1,IF(F$2&lt;&gt;0,TRIM(MID(Log!$A461,F$2,F$3)),""),IF($B468=$A$4,IF(F$5&lt;&gt;0,TRIM(MID(Log!$A461,F$5,F$6)),"")))</f>
        <v>0</v>
      </c>
      <c r="G468" t="b">
        <f>IF($B468=$A$1,IF(G$2&lt;&gt;0,TRIM(MID(Log!$A461,G$2,G$3)),""),IF($B468=$A$4,IF(G$5&lt;&gt;0,TRIM(MID(Log!$A461,G$5,G$6)),"")))</f>
        <v>0</v>
      </c>
    </row>
    <row r="469" spans="2:7" hidden="1">
      <c r="B469" t="b">
        <f>IF(MID(Log!$A462,B$2,B$3)=A$1,MID(Log!$A462,B$2,B$3),IF(MID(Log!$A462,B$5,B$6)=A$4,MID(Log!$A462,B$5,B$6)))</f>
        <v>0</v>
      </c>
      <c r="C469" t="b">
        <f>IF($B469=$A$1,IF(C$2&lt;&gt;0,MID(Log!$A462,C$2,C$3),""),IF($B469=$A$4,IF(C$5&lt;&gt;0,MID(Log!$A462,C$5,C$6),"")))</f>
        <v>0</v>
      </c>
      <c r="D469" t="b">
        <f>IF($B469=$A$1,IF(D$2&lt;&gt;0,MID(Log!$A462,D$2,D$3),""),IF($B469=$A$4,IF(D$5&lt;&gt;0,MID(Log!$A462,D$5,D$6),"")))</f>
        <v>0</v>
      </c>
      <c r="E469" t="b">
        <f>IF($B469=$A$1,IF(E$2&lt;&gt;0,TRIM(MID(Log!$A462,E$2,E$3)),""),IF($B469=$A$4,IF(E$5&lt;&gt;0,TRIM(MID(Log!$A462,E$5,E$6)),"")))</f>
        <v>0</v>
      </c>
      <c r="F469" t="b">
        <f>IF($B469=$A$1,IF(F$2&lt;&gt;0,TRIM(MID(Log!$A462,F$2,F$3)),""),IF($B469=$A$4,IF(F$5&lt;&gt;0,TRIM(MID(Log!$A462,F$5,F$6)),"")))</f>
        <v>0</v>
      </c>
      <c r="G469" t="b">
        <f>IF($B469=$A$1,IF(G$2&lt;&gt;0,TRIM(MID(Log!$A462,G$2,G$3)),""),IF($B469=$A$4,IF(G$5&lt;&gt;0,TRIM(MID(Log!$A462,G$5,G$6)),"")))</f>
        <v>0</v>
      </c>
    </row>
    <row r="470" spans="2:7" hidden="1">
      <c r="B470" t="b">
        <f>IF(MID(Log!$A463,B$2,B$3)=A$1,MID(Log!$A463,B$2,B$3),IF(MID(Log!$A463,B$5,B$6)=A$4,MID(Log!$A463,B$5,B$6)))</f>
        <v>0</v>
      </c>
      <c r="C470" t="b">
        <f>IF($B470=$A$1,IF(C$2&lt;&gt;0,MID(Log!$A463,C$2,C$3),""),IF($B470=$A$4,IF(C$5&lt;&gt;0,MID(Log!$A463,C$5,C$6),"")))</f>
        <v>0</v>
      </c>
      <c r="D470" t="b">
        <f>IF($B470=$A$1,IF(D$2&lt;&gt;0,MID(Log!$A463,D$2,D$3),""),IF($B470=$A$4,IF(D$5&lt;&gt;0,MID(Log!$A463,D$5,D$6),"")))</f>
        <v>0</v>
      </c>
      <c r="E470" t="b">
        <f>IF($B470=$A$1,IF(E$2&lt;&gt;0,TRIM(MID(Log!$A463,E$2,E$3)),""),IF($B470=$A$4,IF(E$5&lt;&gt;0,TRIM(MID(Log!$A463,E$5,E$6)),"")))</f>
        <v>0</v>
      </c>
      <c r="F470" t="b">
        <f>IF($B470=$A$1,IF(F$2&lt;&gt;0,TRIM(MID(Log!$A463,F$2,F$3)),""),IF($B470=$A$4,IF(F$5&lt;&gt;0,TRIM(MID(Log!$A463,F$5,F$6)),"")))</f>
        <v>0</v>
      </c>
      <c r="G470" t="b">
        <f>IF($B470=$A$1,IF(G$2&lt;&gt;0,TRIM(MID(Log!$A463,G$2,G$3)),""),IF($B470=$A$4,IF(G$5&lt;&gt;0,TRIM(MID(Log!$A463,G$5,G$6)),"")))</f>
        <v>0</v>
      </c>
    </row>
    <row r="471" spans="2:7" hidden="1">
      <c r="B471" t="b">
        <f>IF(MID(Log!$A464,B$2,B$3)=A$1,MID(Log!$A464,B$2,B$3),IF(MID(Log!$A464,B$5,B$6)=A$4,MID(Log!$A464,B$5,B$6)))</f>
        <v>0</v>
      </c>
      <c r="C471" t="b">
        <f>IF($B471=$A$1,IF(C$2&lt;&gt;0,MID(Log!$A464,C$2,C$3),""),IF($B471=$A$4,IF(C$5&lt;&gt;0,MID(Log!$A464,C$5,C$6),"")))</f>
        <v>0</v>
      </c>
      <c r="D471" t="b">
        <f>IF($B471=$A$1,IF(D$2&lt;&gt;0,MID(Log!$A464,D$2,D$3),""),IF($B471=$A$4,IF(D$5&lt;&gt;0,MID(Log!$A464,D$5,D$6),"")))</f>
        <v>0</v>
      </c>
      <c r="E471" t="b">
        <f>IF($B471=$A$1,IF(E$2&lt;&gt;0,TRIM(MID(Log!$A464,E$2,E$3)),""),IF($B471=$A$4,IF(E$5&lt;&gt;0,TRIM(MID(Log!$A464,E$5,E$6)),"")))</f>
        <v>0</v>
      </c>
      <c r="F471" t="b">
        <f>IF($B471=$A$1,IF(F$2&lt;&gt;0,TRIM(MID(Log!$A464,F$2,F$3)),""),IF($B471=$A$4,IF(F$5&lt;&gt;0,TRIM(MID(Log!$A464,F$5,F$6)),"")))</f>
        <v>0</v>
      </c>
      <c r="G471" t="b">
        <f>IF($B471=$A$1,IF(G$2&lt;&gt;0,TRIM(MID(Log!$A464,G$2,G$3)),""),IF($B471=$A$4,IF(G$5&lt;&gt;0,TRIM(MID(Log!$A464,G$5,G$6)),"")))</f>
        <v>0</v>
      </c>
    </row>
    <row r="472" spans="2:7" hidden="1">
      <c r="B472" t="b">
        <f>IF(MID(Log!$A465,B$2,B$3)=A$1,MID(Log!$A465,B$2,B$3),IF(MID(Log!$A465,B$5,B$6)=A$4,MID(Log!$A465,B$5,B$6)))</f>
        <v>0</v>
      </c>
      <c r="C472" t="b">
        <f>IF($B472=$A$1,IF(C$2&lt;&gt;0,MID(Log!$A465,C$2,C$3),""),IF($B472=$A$4,IF(C$5&lt;&gt;0,MID(Log!$A465,C$5,C$6),"")))</f>
        <v>0</v>
      </c>
      <c r="D472" t="b">
        <f>IF($B472=$A$1,IF(D$2&lt;&gt;0,MID(Log!$A465,D$2,D$3),""),IF($B472=$A$4,IF(D$5&lt;&gt;0,MID(Log!$A465,D$5,D$6),"")))</f>
        <v>0</v>
      </c>
      <c r="E472" t="b">
        <f>IF($B472=$A$1,IF(E$2&lt;&gt;0,TRIM(MID(Log!$A465,E$2,E$3)),""),IF($B472=$A$4,IF(E$5&lt;&gt;0,TRIM(MID(Log!$A465,E$5,E$6)),"")))</f>
        <v>0</v>
      </c>
      <c r="F472" t="b">
        <f>IF($B472=$A$1,IF(F$2&lt;&gt;0,TRIM(MID(Log!$A465,F$2,F$3)),""),IF($B472=$A$4,IF(F$5&lt;&gt;0,TRIM(MID(Log!$A465,F$5,F$6)),"")))</f>
        <v>0</v>
      </c>
      <c r="G472" t="b">
        <f>IF($B472=$A$1,IF(G$2&lt;&gt;0,TRIM(MID(Log!$A465,G$2,G$3)),""),IF($B472=$A$4,IF(G$5&lt;&gt;0,TRIM(MID(Log!$A465,G$5,G$6)),"")))</f>
        <v>0</v>
      </c>
    </row>
  </sheetData>
  <autoFilter ref="A7:G472" xr:uid="{06BA78AE-E9F3-4E8B-9196-3F391B47579E}">
    <filterColumn colId="3">
      <filters blank="1">
        <filter val="DIR01"/>
        <filter val="PT01"/>
        <filter val="PT01_DIR01"/>
      </filters>
    </filterColumn>
  </autoFilter>
  <conditionalFormatting sqref="B1:B1048576">
    <cfRule type="expression" dxfId="41" priority="21">
      <formula>C1="stop"</formula>
    </cfRule>
    <cfRule type="expression" dxfId="40" priority="18">
      <formula>C1="conv"</formula>
    </cfRule>
  </conditionalFormatting>
  <conditionalFormatting sqref="C1:C1048576">
    <cfRule type="expression" dxfId="39" priority="20">
      <formula>C1="stop"</formula>
    </cfRule>
    <cfRule type="expression" dxfId="38" priority="17">
      <formula>C1="conv"</formula>
    </cfRule>
  </conditionalFormatting>
  <conditionalFormatting sqref="D1:D1048576">
    <cfRule type="expression" dxfId="37" priority="19">
      <formula>C1="stop"</formula>
    </cfRule>
    <cfRule type="expression" dxfId="36" priority="16">
      <formula>C1="conv"</formula>
    </cfRule>
  </conditionalFormatting>
  <conditionalFormatting sqref="E1:E1048576">
    <cfRule type="expression" dxfId="35" priority="15">
      <formula>E1="Input"</formula>
    </cfRule>
    <cfRule type="expression" dxfId="34" priority="12">
      <formula>E1="Output"</formula>
    </cfRule>
    <cfRule type="expression" dxfId="33" priority="7">
      <formula>E1="State"</formula>
    </cfRule>
  </conditionalFormatting>
  <conditionalFormatting sqref="F1:F9 F11:F14 F16:F1048576">
    <cfRule type="expression" dxfId="32" priority="14">
      <formula>E1="Input"</formula>
    </cfRule>
  </conditionalFormatting>
  <conditionalFormatting sqref="G1:G10 G12:G1048576">
    <cfRule type="expression" dxfId="31" priority="13">
      <formula>E1="Input"</formula>
    </cfRule>
  </conditionalFormatting>
  <conditionalFormatting sqref="H15">
    <cfRule type="expression" dxfId="30" priority="10">
      <formula>H15="Output"</formula>
    </cfRule>
    <cfRule type="expression" dxfId="29" priority="11">
      <formula>H15="Input"</formula>
    </cfRule>
  </conditionalFormatting>
  <conditionalFormatting sqref="F15">
    <cfRule type="expression" dxfId="28" priority="8">
      <formula>F15="Output"</formula>
    </cfRule>
    <cfRule type="expression" dxfId="27" priority="9">
      <formula>F15="Input"</formula>
    </cfRule>
  </conditionalFormatting>
  <conditionalFormatting sqref="F1:F1048576">
    <cfRule type="expression" dxfId="26" priority="4">
      <formula>E1="State"</formula>
    </cfRule>
    <cfRule type="expression" dxfId="25" priority="5">
      <formula>E1="Output"</formula>
    </cfRule>
    <cfRule type="expression" dxfId="24" priority="6">
      <formula>E1="Input"</formula>
    </cfRule>
  </conditionalFormatting>
  <conditionalFormatting sqref="G1:G1048576">
    <cfRule type="expression" dxfId="23" priority="1">
      <formula>E1="State"</formula>
    </cfRule>
    <cfRule type="expression" dxfId="22" priority="2">
      <formula>E1="Output"</formula>
    </cfRule>
    <cfRule type="expression" dxfId="21" priority="3">
      <formula>E1="Input"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18E29-0264-4C35-9ACA-8B2A08780138}">
  <dimension ref="A1:A164"/>
  <sheetViews>
    <sheetView workbookViewId="0">
      <selection activeCell="C2" sqref="C2"/>
    </sheetView>
  </sheetViews>
  <sheetFormatPr baseColWidth="10" defaultRowHeight="15"/>
  <sheetData>
    <row r="1" spans="1:1">
      <c r="A1" s="1" t="s">
        <v>8</v>
      </c>
    </row>
    <row r="2" spans="1:1">
      <c r="A2" s="2" t="s">
        <v>9</v>
      </c>
    </row>
    <row r="3" spans="1:1">
      <c r="A3" s="2" t="s">
        <v>10</v>
      </c>
    </row>
    <row r="4" spans="1:1">
      <c r="A4" s="2" t="s">
        <v>11</v>
      </c>
    </row>
    <row r="5" spans="1:1">
      <c r="A5" s="2" t="s">
        <v>12</v>
      </c>
    </row>
    <row r="6" spans="1:1">
      <c r="A6" s="2" t="s">
        <v>13</v>
      </c>
    </row>
    <row r="7" spans="1:1">
      <c r="A7" s="2" t="s">
        <v>14</v>
      </c>
    </row>
    <row r="8" spans="1:1">
      <c r="A8" s="2" t="s">
        <v>15</v>
      </c>
    </row>
    <row r="9" spans="1:1">
      <c r="A9" s="3" t="s">
        <v>16</v>
      </c>
    </row>
    <row r="10" spans="1:1">
      <c r="A10" s="3" t="s">
        <v>17</v>
      </c>
    </row>
    <row r="11" spans="1:1">
      <c r="A11" s="3" t="s">
        <v>18</v>
      </c>
    </row>
    <row r="12" spans="1:1">
      <c r="A12" s="3" t="s">
        <v>19</v>
      </c>
    </row>
    <row r="13" spans="1:1">
      <c r="A13" s="2" t="s">
        <v>20</v>
      </c>
    </row>
    <row r="14" spans="1:1">
      <c r="A14" s="3" t="s">
        <v>21</v>
      </c>
    </row>
    <row r="15" spans="1:1">
      <c r="A15" s="2" t="s">
        <v>22</v>
      </c>
    </row>
    <row r="16" spans="1:1">
      <c r="A16" s="2" t="s">
        <v>23</v>
      </c>
    </row>
    <row r="17" spans="1:1">
      <c r="A17" s="2" t="s">
        <v>24</v>
      </c>
    </row>
    <row r="18" spans="1:1">
      <c r="A18" s="3" t="s">
        <v>25</v>
      </c>
    </row>
    <row r="19" spans="1:1">
      <c r="A19" s="2" t="s">
        <v>26</v>
      </c>
    </row>
    <row r="20" spans="1:1">
      <c r="A20" s="2" t="s">
        <v>27</v>
      </c>
    </row>
    <row r="21" spans="1:1">
      <c r="A21" s="2" t="s">
        <v>28</v>
      </c>
    </row>
    <row r="22" spans="1:1">
      <c r="A22" s="3" t="s">
        <v>29</v>
      </c>
    </row>
    <row r="23" spans="1:1">
      <c r="A23" s="2" t="s">
        <v>30</v>
      </c>
    </row>
    <row r="24" spans="1:1">
      <c r="A24" s="1" t="s">
        <v>31</v>
      </c>
    </row>
    <row r="25" spans="1:1">
      <c r="A25" s="2" t="s">
        <v>9</v>
      </c>
    </row>
    <row r="26" spans="1:1">
      <c r="A26" s="2" t="s">
        <v>32</v>
      </c>
    </row>
    <row r="27" spans="1:1">
      <c r="A27" s="2" t="s">
        <v>11</v>
      </c>
    </row>
    <row r="28" spans="1:1">
      <c r="A28" s="2" t="s">
        <v>33</v>
      </c>
    </row>
    <row r="29" spans="1:1">
      <c r="A29" s="2" t="s">
        <v>34</v>
      </c>
    </row>
    <row r="30" spans="1:1">
      <c r="A30" s="3" t="s">
        <v>35</v>
      </c>
    </row>
    <row r="31" spans="1:1">
      <c r="A31" s="3" t="s">
        <v>36</v>
      </c>
    </row>
    <row r="32" spans="1:1">
      <c r="A32" s="2" t="s">
        <v>37</v>
      </c>
    </row>
    <row r="33" spans="1:1">
      <c r="A33" s="2" t="s">
        <v>38</v>
      </c>
    </row>
    <row r="34" spans="1:1">
      <c r="A34" s="2" t="s">
        <v>39</v>
      </c>
    </row>
    <row r="35" spans="1:1">
      <c r="A35" s="2" t="s">
        <v>40</v>
      </c>
    </row>
    <row r="36" spans="1:1">
      <c r="A36" s="3" t="s">
        <v>41</v>
      </c>
    </row>
    <row r="37" spans="1:1">
      <c r="A37" s="3" t="s">
        <v>42</v>
      </c>
    </row>
    <row r="38" spans="1:1">
      <c r="A38" s="3" t="s">
        <v>43</v>
      </c>
    </row>
    <row r="39" spans="1:1">
      <c r="A39" s="3" t="s">
        <v>44</v>
      </c>
    </row>
    <row r="40" spans="1:1">
      <c r="A40" s="2" t="s">
        <v>45</v>
      </c>
    </row>
    <row r="41" spans="1:1">
      <c r="A41" s="3" t="s">
        <v>46</v>
      </c>
    </row>
    <row r="42" spans="1:1">
      <c r="A42" s="2" t="s">
        <v>47</v>
      </c>
    </row>
    <row r="43" spans="1:1">
      <c r="A43" s="2" t="s">
        <v>48</v>
      </c>
    </row>
    <row r="44" spans="1:1">
      <c r="A44" s="2" t="s">
        <v>49</v>
      </c>
    </row>
    <row r="45" spans="1:1">
      <c r="A45" s="3" t="s">
        <v>50</v>
      </c>
    </row>
    <row r="46" spans="1:1">
      <c r="A46" s="2" t="s">
        <v>51</v>
      </c>
    </row>
    <row r="47" spans="1:1">
      <c r="A47" s="2" t="s">
        <v>52</v>
      </c>
    </row>
    <row r="48" spans="1:1">
      <c r="A48" s="2" t="s">
        <v>53</v>
      </c>
    </row>
    <row r="49" spans="1:1">
      <c r="A49" s="3" t="s">
        <v>54</v>
      </c>
    </row>
    <row r="50" spans="1:1">
      <c r="A50" s="2" t="s">
        <v>55</v>
      </c>
    </row>
    <row r="51" spans="1:1">
      <c r="A51" s="3" t="s">
        <v>56</v>
      </c>
    </row>
    <row r="52" spans="1:1">
      <c r="A52" s="3" t="s">
        <v>57</v>
      </c>
    </row>
    <row r="53" spans="1:1">
      <c r="A53" s="3" t="s">
        <v>58</v>
      </c>
    </row>
    <row r="54" spans="1:1">
      <c r="A54" s="2" t="s">
        <v>59</v>
      </c>
    </row>
    <row r="55" spans="1:1">
      <c r="A55" s="2" t="s">
        <v>60</v>
      </c>
    </row>
    <row r="56" spans="1:1">
      <c r="A56" s="2" t="s">
        <v>14</v>
      </c>
    </row>
    <row r="57" spans="1:1">
      <c r="A57" s="2" t="s">
        <v>15</v>
      </c>
    </row>
    <row r="58" spans="1:1">
      <c r="A58" s="3" t="s">
        <v>16</v>
      </c>
    </row>
    <row r="59" spans="1:1">
      <c r="A59" s="3" t="s">
        <v>17</v>
      </c>
    </row>
    <row r="60" spans="1:1">
      <c r="A60" s="3" t="s">
        <v>18</v>
      </c>
    </row>
    <row r="61" spans="1:1">
      <c r="A61" s="3" t="s">
        <v>19</v>
      </c>
    </row>
    <row r="62" spans="1:1">
      <c r="A62" s="2" t="s">
        <v>20</v>
      </c>
    </row>
    <row r="63" spans="1:1">
      <c r="A63" s="3" t="s">
        <v>21</v>
      </c>
    </row>
    <row r="64" spans="1:1">
      <c r="A64" s="2" t="s">
        <v>22</v>
      </c>
    </row>
    <row r="65" spans="1:1">
      <c r="A65" s="2" t="s">
        <v>61</v>
      </c>
    </row>
    <row r="66" spans="1:1">
      <c r="A66" s="2" t="s">
        <v>24</v>
      </c>
    </row>
    <row r="67" spans="1:1">
      <c r="A67" s="3" t="s">
        <v>25</v>
      </c>
    </row>
    <row r="68" spans="1:1">
      <c r="A68" s="2" t="s">
        <v>26</v>
      </c>
    </row>
    <row r="69" spans="1:1">
      <c r="A69" s="2" t="s">
        <v>27</v>
      </c>
    </row>
    <row r="70" spans="1:1">
      <c r="A70" s="2" t="s">
        <v>62</v>
      </c>
    </row>
    <row r="71" spans="1:1">
      <c r="A71" s="3" t="s">
        <v>63</v>
      </c>
    </row>
    <row r="72" spans="1:1">
      <c r="A72" s="2" t="s">
        <v>30</v>
      </c>
    </row>
    <row r="73" spans="1:1">
      <c r="A73" s="1" t="s">
        <v>64</v>
      </c>
    </row>
    <row r="74" spans="1:1">
      <c r="A74" s="2" t="s">
        <v>9</v>
      </c>
    </row>
    <row r="75" spans="1:1">
      <c r="A75" s="2" t="s">
        <v>32</v>
      </c>
    </row>
    <row r="76" spans="1:1">
      <c r="A76" s="2" t="s">
        <v>11</v>
      </c>
    </row>
    <row r="77" spans="1:1">
      <c r="A77" s="2" t="s">
        <v>65</v>
      </c>
    </row>
    <row r="78" spans="1:1">
      <c r="A78" s="2" t="s">
        <v>34</v>
      </c>
    </row>
    <row r="79" spans="1:1">
      <c r="A79" s="3" t="s">
        <v>66</v>
      </c>
    </row>
    <row r="80" spans="1:1">
      <c r="A80" s="3" t="s">
        <v>67</v>
      </c>
    </row>
    <row r="81" spans="1:1">
      <c r="A81" s="2" t="s">
        <v>68</v>
      </c>
    </row>
    <row r="82" spans="1:1">
      <c r="A82" s="2" t="s">
        <v>69</v>
      </c>
    </row>
    <row r="83" spans="1:1">
      <c r="A83" s="2" t="s">
        <v>70</v>
      </c>
    </row>
    <row r="84" spans="1:1">
      <c r="A84" s="2" t="s">
        <v>71</v>
      </c>
    </row>
    <row r="85" spans="1:1">
      <c r="A85" s="3" t="s">
        <v>72</v>
      </c>
    </row>
    <row r="86" spans="1:1">
      <c r="A86" s="3" t="s">
        <v>73</v>
      </c>
    </row>
    <row r="87" spans="1:1">
      <c r="A87" s="3" t="s">
        <v>74</v>
      </c>
    </row>
    <row r="88" spans="1:1">
      <c r="A88" s="3" t="s">
        <v>75</v>
      </c>
    </row>
    <row r="89" spans="1:1">
      <c r="A89" s="2" t="s">
        <v>76</v>
      </c>
    </row>
    <row r="90" spans="1:1">
      <c r="A90" s="3" t="s">
        <v>77</v>
      </c>
    </row>
    <row r="91" spans="1:1">
      <c r="A91" s="2" t="s">
        <v>78</v>
      </c>
    </row>
    <row r="92" spans="1:1">
      <c r="A92" s="2" t="s">
        <v>79</v>
      </c>
    </row>
    <row r="93" spans="1:1">
      <c r="A93" s="2" t="s">
        <v>80</v>
      </c>
    </row>
    <row r="94" spans="1:1">
      <c r="A94" s="3" t="s">
        <v>81</v>
      </c>
    </row>
    <row r="95" spans="1:1">
      <c r="A95" s="2" t="s">
        <v>82</v>
      </c>
    </row>
    <row r="96" spans="1:1">
      <c r="A96" s="2" t="s">
        <v>83</v>
      </c>
    </row>
    <row r="97" spans="1:1">
      <c r="A97" s="2" t="s">
        <v>84</v>
      </c>
    </row>
    <row r="98" spans="1:1">
      <c r="A98" s="3" t="s">
        <v>85</v>
      </c>
    </row>
    <row r="99" spans="1:1">
      <c r="A99" s="2" t="s">
        <v>86</v>
      </c>
    </row>
    <row r="100" spans="1:1">
      <c r="A100" s="3" t="s">
        <v>87</v>
      </c>
    </row>
    <row r="101" spans="1:1">
      <c r="A101" s="3" t="s">
        <v>88</v>
      </c>
    </row>
    <row r="102" spans="1:1">
      <c r="A102" s="3" t="s">
        <v>89</v>
      </c>
    </row>
    <row r="103" spans="1:1">
      <c r="A103" s="2" t="s">
        <v>90</v>
      </c>
    </row>
    <row r="104" spans="1:1">
      <c r="A104" s="2" t="s">
        <v>91</v>
      </c>
    </row>
    <row r="105" spans="1:1">
      <c r="A105" s="3" t="s">
        <v>35</v>
      </c>
    </row>
    <row r="106" spans="1:1">
      <c r="A106" s="3" t="s">
        <v>92</v>
      </c>
    </row>
    <row r="107" spans="1:1">
      <c r="A107" s="2" t="s">
        <v>93</v>
      </c>
    </row>
    <row r="108" spans="1:1">
      <c r="A108" s="2" t="s">
        <v>38</v>
      </c>
    </row>
    <row r="109" spans="1:1">
      <c r="A109" s="2" t="s">
        <v>39</v>
      </c>
    </row>
    <row r="110" spans="1:1">
      <c r="A110" s="2" t="s">
        <v>40</v>
      </c>
    </row>
    <row r="111" spans="1:1">
      <c r="A111" s="3" t="s">
        <v>41</v>
      </c>
    </row>
    <row r="112" spans="1:1">
      <c r="A112" s="3" t="s">
        <v>42</v>
      </c>
    </row>
    <row r="113" spans="1:1">
      <c r="A113" s="3" t="s">
        <v>43</v>
      </c>
    </row>
    <row r="114" spans="1:1">
      <c r="A114" s="3" t="s">
        <v>44</v>
      </c>
    </row>
    <row r="115" spans="1:1">
      <c r="A115" s="2" t="s">
        <v>45</v>
      </c>
    </row>
    <row r="116" spans="1:1">
      <c r="A116" s="3" t="s">
        <v>46</v>
      </c>
    </row>
    <row r="117" spans="1:1">
      <c r="A117" s="2" t="s">
        <v>47</v>
      </c>
    </row>
    <row r="118" spans="1:1">
      <c r="A118" s="2" t="s">
        <v>94</v>
      </c>
    </row>
    <row r="119" spans="1:1">
      <c r="A119" s="2" t="s">
        <v>49</v>
      </c>
    </row>
    <row r="120" spans="1:1">
      <c r="A120" s="3" t="s">
        <v>50</v>
      </c>
    </row>
    <row r="121" spans="1:1">
      <c r="A121" s="2" t="s">
        <v>51</v>
      </c>
    </row>
    <row r="122" spans="1:1">
      <c r="A122" s="2" t="s">
        <v>52</v>
      </c>
    </row>
    <row r="123" spans="1:1">
      <c r="A123" s="2" t="s">
        <v>95</v>
      </c>
    </row>
    <row r="124" spans="1:1">
      <c r="A124" s="3" t="s">
        <v>96</v>
      </c>
    </row>
    <row r="125" spans="1:1">
      <c r="A125" s="2" t="s">
        <v>55</v>
      </c>
    </row>
    <row r="126" spans="1:1">
      <c r="A126" s="3" t="s">
        <v>56</v>
      </c>
    </row>
    <row r="127" spans="1:1">
      <c r="A127" s="3" t="s">
        <v>57</v>
      </c>
    </row>
    <row r="128" spans="1:1">
      <c r="A128" s="3" t="s">
        <v>58</v>
      </c>
    </row>
    <row r="129" spans="1:1">
      <c r="A129" s="2" t="s">
        <v>59</v>
      </c>
    </row>
    <row r="130" spans="1:1">
      <c r="A130" s="2" t="s">
        <v>60</v>
      </c>
    </row>
    <row r="131" spans="1:1">
      <c r="A131" s="2" t="s">
        <v>14</v>
      </c>
    </row>
    <row r="132" spans="1:1">
      <c r="A132" s="2" t="s">
        <v>15</v>
      </c>
    </row>
    <row r="133" spans="1:1">
      <c r="A133" s="3" t="s">
        <v>16</v>
      </c>
    </row>
    <row r="134" spans="1:1">
      <c r="A134" s="3" t="s">
        <v>17</v>
      </c>
    </row>
    <row r="135" spans="1:1">
      <c r="A135" s="3" t="s">
        <v>18</v>
      </c>
    </row>
    <row r="136" spans="1:1">
      <c r="A136" s="3" t="s">
        <v>19</v>
      </c>
    </row>
    <row r="137" spans="1:1">
      <c r="A137" s="2" t="s">
        <v>20</v>
      </c>
    </row>
    <row r="138" spans="1:1">
      <c r="A138" s="3" t="s">
        <v>21</v>
      </c>
    </row>
    <row r="139" spans="1:1">
      <c r="A139" s="2" t="s">
        <v>22</v>
      </c>
    </row>
    <row r="140" spans="1:1">
      <c r="A140" s="2" t="s">
        <v>61</v>
      </c>
    </row>
    <row r="141" spans="1:1">
      <c r="A141" s="2" t="s">
        <v>24</v>
      </c>
    </row>
    <row r="142" spans="1:1">
      <c r="A142" s="3" t="s">
        <v>25</v>
      </c>
    </row>
    <row r="143" spans="1:1">
      <c r="A143" s="2" t="s">
        <v>26</v>
      </c>
    </row>
    <row r="144" spans="1:1">
      <c r="A144" s="2" t="s">
        <v>27</v>
      </c>
    </row>
    <row r="145" spans="1:1">
      <c r="A145" s="2" t="s">
        <v>97</v>
      </c>
    </row>
    <row r="146" spans="1:1">
      <c r="A146" s="3" t="s">
        <v>98</v>
      </c>
    </row>
    <row r="147" spans="1:1">
      <c r="A147" s="2" t="s">
        <v>30</v>
      </c>
    </row>
    <row r="148" spans="1:1">
      <c r="A148" s="1" t="s">
        <v>99</v>
      </c>
    </row>
    <row r="149" spans="1:1">
      <c r="A149" s="2" t="s">
        <v>9</v>
      </c>
    </row>
    <row r="150" spans="1:1">
      <c r="A150" s="2" t="s">
        <v>32</v>
      </c>
    </row>
    <row r="151" spans="1:1">
      <c r="A151" s="2" t="s">
        <v>11</v>
      </c>
    </row>
    <row r="152" spans="1:1">
      <c r="A152" s="2" t="s">
        <v>100</v>
      </c>
    </row>
    <row r="153" spans="1:1">
      <c r="A153" s="2" t="s">
        <v>34</v>
      </c>
    </row>
    <row r="154" spans="1:1">
      <c r="A154" s="3" t="s">
        <v>35</v>
      </c>
    </row>
    <row r="155" spans="1:1">
      <c r="A155" s="3" t="s">
        <v>101</v>
      </c>
    </row>
    <row r="156" spans="1:1">
      <c r="A156" s="2" t="s">
        <v>102</v>
      </c>
    </row>
    <row r="157" spans="1:1">
      <c r="A157" s="2" t="s">
        <v>103</v>
      </c>
    </row>
    <row r="158" spans="1:1">
      <c r="A158" s="3" t="s">
        <v>104</v>
      </c>
    </row>
    <row r="159" spans="1:1">
      <c r="A159" s="3" t="s">
        <v>58</v>
      </c>
    </row>
    <row r="160" spans="1:1">
      <c r="A160" s="2" t="s">
        <v>59</v>
      </c>
    </row>
    <row r="161" spans="1:1">
      <c r="A161" s="2" t="s">
        <v>60</v>
      </c>
    </row>
    <row r="162" spans="1:1">
      <c r="A162" s="2" t="s">
        <v>14</v>
      </c>
    </row>
    <row r="163" spans="1:1">
      <c r="A163" s="2" t="s">
        <v>15</v>
      </c>
    </row>
    <row r="164" spans="1:1">
      <c r="A164" s="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Filters</vt:lpstr>
      <vt:lpstr>Log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Ángel Fernández Sobrino</dc:creator>
  <cp:lastModifiedBy>Ángel Fernández Sobrino</cp:lastModifiedBy>
  <dcterms:created xsi:type="dcterms:W3CDTF">2024-01-31T09:24:36Z</dcterms:created>
  <dcterms:modified xsi:type="dcterms:W3CDTF">2024-01-31T14:35:36Z</dcterms:modified>
</cp:coreProperties>
</file>