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ngel\git\logistics-conveyors-des-library\data\simulations\results\"/>
    </mc:Choice>
  </mc:AlternateContent>
  <xr:revisionPtr revIDLastSave="0" documentId="13_ncr:1_{9BC4FA65-08F9-4EA0-BBC3-216416CC5B60}" xr6:coauthVersionLast="47" xr6:coauthVersionMax="47" xr10:uidLastSave="{00000000-0000-0000-0000-000000000000}"/>
  <bookViews>
    <workbookView xWindow="-120" yWindow="-120" windowWidth="38640" windowHeight="21240" xr2:uid="{CAE0517E-083B-47DB-9EED-897C4CDF0D78}"/>
  </bookViews>
  <sheets>
    <sheet name="2024-02-12-10-09-14-normal-heur" sheetId="2" r:id="rId1"/>
    <sheet name="Hoja1" sheetId="1" r:id="rId2"/>
  </sheets>
  <definedNames>
    <definedName name="DatosExternos_1" localSheetId="0" hidden="1">'2024-02-12-10-09-14-normal-heur'!$A$1:$H$55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C127EC-BDB4-4727-B2C6-B628BDE24BAB}" keepAlive="1" name="Consulta - 2024-02-12-10-09-14-normal-heuristic-t540 0-st0 1-m12" description="Conexión a la consulta '2024-02-12-10-09-14-normal-heuristic-t540 0-st0 1-m12' en el libro." type="5" refreshedVersion="8" background="1" saveData="1">
    <dbPr connection="Provider=Microsoft.Mashup.OleDb.1;Data Source=$Workbook$;Location=&quot;2024-02-12-10-09-14-normal-heuristic-t540 0-st0 1-m12&quot;;Extended Properties=&quot;&quot;" command="SELECT * FROM [2024-02-12-10-09-14-normal-heuristic-t540 0-st0 1-m12]"/>
  </connection>
</connections>
</file>

<file path=xl/sharedStrings.xml><?xml version="1.0" encoding="utf-8"?>
<sst xmlns="http://schemas.openxmlformats.org/spreadsheetml/2006/main" count="8" uniqueCount="8">
  <si>
    <t>step</t>
  </si>
  <si>
    <t>production.product_1</t>
  </si>
  <si>
    <t>production.product_2</t>
  </si>
  <si>
    <t>production.product_3</t>
  </si>
  <si>
    <t>stoppers_occupied</t>
  </si>
  <si>
    <t>conveyors_moving</t>
  </si>
  <si>
    <t>production.total</t>
  </si>
  <si>
    <t>time_step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</si>
</sst>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'2024-02-12-10-09-14-normal-heur'!$G$1</c:f>
              <c:strCache>
                <c:ptCount val="1"/>
                <c:pt idx="0">
                  <c:v>time_step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'2024-02-12-10-09-14-normal-heur'!$G$56:$G$62</c:f>
              <c:numCache>
                <c:formatCode>General</c:formatCode>
                <c:ptCount val="7"/>
              </c:numCache>
            </c:numRef>
          </c:xVal>
          <c:yVal>
            <c:numRef>
              <c:f>'2024-02-12-10-09-14-normal-heur'!$H$2:$H$62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21</c:v>
                </c:pt>
                <c:pt idx="11">
                  <c:v>25</c:v>
                </c:pt>
                <c:pt idx="12">
                  <c:v>29</c:v>
                </c:pt>
                <c:pt idx="13">
                  <c:v>34</c:v>
                </c:pt>
                <c:pt idx="14">
                  <c:v>38</c:v>
                </c:pt>
                <c:pt idx="15">
                  <c:v>42</c:v>
                </c:pt>
                <c:pt idx="16">
                  <c:v>47</c:v>
                </c:pt>
                <c:pt idx="17">
                  <c:v>51</c:v>
                </c:pt>
                <c:pt idx="18">
                  <c:v>55</c:v>
                </c:pt>
                <c:pt idx="19">
                  <c:v>60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77</c:v>
                </c:pt>
                <c:pt idx="24">
                  <c:v>81</c:v>
                </c:pt>
                <c:pt idx="25">
                  <c:v>86</c:v>
                </c:pt>
                <c:pt idx="26">
                  <c:v>89</c:v>
                </c:pt>
                <c:pt idx="27">
                  <c:v>94</c:v>
                </c:pt>
                <c:pt idx="28">
                  <c:v>99</c:v>
                </c:pt>
                <c:pt idx="29">
                  <c:v>102</c:v>
                </c:pt>
                <c:pt idx="30">
                  <c:v>107</c:v>
                </c:pt>
                <c:pt idx="31">
                  <c:v>112</c:v>
                </c:pt>
                <c:pt idx="32">
                  <c:v>115</c:v>
                </c:pt>
                <c:pt idx="33">
                  <c:v>120</c:v>
                </c:pt>
                <c:pt idx="34">
                  <c:v>125</c:v>
                </c:pt>
                <c:pt idx="35">
                  <c:v>128</c:v>
                </c:pt>
                <c:pt idx="36">
                  <c:v>133</c:v>
                </c:pt>
                <c:pt idx="37">
                  <c:v>137</c:v>
                </c:pt>
                <c:pt idx="38">
                  <c:v>141</c:v>
                </c:pt>
                <c:pt idx="39">
                  <c:v>146</c:v>
                </c:pt>
                <c:pt idx="40">
                  <c:v>150</c:v>
                </c:pt>
                <c:pt idx="41">
                  <c:v>154</c:v>
                </c:pt>
                <c:pt idx="42">
                  <c:v>159</c:v>
                </c:pt>
                <c:pt idx="43">
                  <c:v>163</c:v>
                </c:pt>
                <c:pt idx="44">
                  <c:v>167</c:v>
                </c:pt>
                <c:pt idx="45">
                  <c:v>172</c:v>
                </c:pt>
                <c:pt idx="46">
                  <c:v>176</c:v>
                </c:pt>
                <c:pt idx="47">
                  <c:v>180</c:v>
                </c:pt>
                <c:pt idx="48">
                  <c:v>185</c:v>
                </c:pt>
                <c:pt idx="49">
                  <c:v>189</c:v>
                </c:pt>
                <c:pt idx="50">
                  <c:v>193</c:v>
                </c:pt>
                <c:pt idx="51">
                  <c:v>197</c:v>
                </c:pt>
                <c:pt idx="52">
                  <c:v>202</c:v>
                </c:pt>
                <c:pt idx="53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D-4C92-943F-54482FC1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37936"/>
        <c:axId val="1441184400"/>
      </c:scatterChart>
      <c:valAx>
        <c:axId val="3319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84400"/>
        <c:crosses val="autoZero"/>
        <c:crossBetween val="midCat"/>
      </c:valAx>
      <c:valAx>
        <c:axId val="1441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4095750</xdr:colOff>
      <xdr:row>23</xdr:row>
      <xdr:rowOff>14287</xdr:rowOff>
    </xdr:from>
    <xdr:to>
      <xdr:col>13</xdr:col>
      <xdr:colOff>1076324</xdr:colOff>
      <xdr:row>46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BC19C2-5EA2-D7AA-47C2-405372EE6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E1B9B0-0727-477C-9E77-4D22580E4F02}" autoFormatId="16" applyNumberFormats="0" applyBorderFormats="0" applyFontFormats="0" applyPatternFormats="0" applyAlignmentFormats="0" applyWidthHeightFormats="0">
  <queryTableRefresh nextId="16">
    <queryTableFields count="8">
      <queryTableField id="7" name="step" tableColumnId="7"/>
      <queryTableField id="8" name="production.product_1" tableColumnId="8"/>
      <queryTableField id="9" name="production.product_2" tableColumnId="9"/>
      <queryTableField id="10" name="production.product_3" tableColumnId="10"/>
      <queryTableField id="11" name="stoppers_occupied" tableColumnId="11"/>
      <queryTableField id="12" name="conveyors_moving" tableColumnId="12"/>
      <queryTableField id="14" name="time_step" tableColumnId="14"/>
      <queryTableField id="13" name="production.total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3A07C-A0F1-409C-9C27-B4F6644152BC}" name="_2024_02_12_10_09_14_normal_heuristic_t540_0_st0_1_m12" displayName="_2024_02_12_10_09_14_normal_heuristic_t540_0_st0_1_m12" ref="A1:H55" tableType="queryTable" totalsRowShown="0">
  <autoFilter ref="A1:H55" xr:uid="{AB73A07C-A0F1-409C-9C27-B4F6644152BC}"/>
  <tableColumns count="8">
    <tableColumn id="7" xr3:uid="{66391408-A224-4E74-83F0-8965C03131CC}" uniqueName="7" name="step" queryTableFieldId="7"/>
    <tableColumn id="8" xr3:uid="{45A6D8EC-E784-4358-99C0-6DAB98FEA953}" uniqueName="8" name="production.product_1" queryTableFieldId="8"/>
    <tableColumn id="9" xr3:uid="{8CDB530F-2A08-4297-A110-BDBB08824709}" uniqueName="9" name="production.product_2" queryTableFieldId="9"/>
    <tableColumn id="10" xr3:uid="{FFA0A602-8A6A-470C-B34F-F6CE65E4DF48}" uniqueName="10" name="production.product_3" queryTableFieldId="10"/>
    <tableColumn id="11" xr3:uid="{54812F62-46E4-41BE-A29A-BC5B37188C38}" uniqueName="11" name="stoppers_occupied" queryTableFieldId="11"/>
    <tableColumn id="12" xr3:uid="{E36BEEB6-BF0A-43F4-B0DF-38B9C1FDB126}" uniqueName="12" name="conveyors_moving" queryTableFieldId="12"/>
    <tableColumn id="14" xr3:uid="{D81FD1A2-2DD3-4DF8-B109-3E602E554B28}" uniqueName="14" name="time_step" queryTableFieldId="14"/>
    <tableColumn id="13" xr3:uid="{41789BA8-9006-480E-A731-BD3D8B656194}" uniqueName="13" name="production.total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6735-1B69-48C3-8C9C-B77812CE937E}">
  <dimension ref="A1:K55"/>
  <sheetViews>
    <sheetView tabSelected="1" topLeftCell="A2" workbookViewId="0">
      <selection activeCell="M12" sqref="M12"/>
    </sheetView>
  </sheetViews>
  <sheetFormatPr baseColWidth="10" defaultRowHeight="15" x14ac:dyDescent="0.25"/>
  <cols>
    <col min="1" max="1" width="7.140625" bestFit="1" customWidth="1"/>
    <col min="2" max="4" width="22.5703125" bestFit="1" customWidth="1"/>
    <col min="5" max="5" width="20.140625" bestFit="1" customWidth="1"/>
    <col min="6" max="6" width="20" bestFit="1" customWidth="1"/>
    <col min="7" max="7" width="12.28515625" bestFit="1" customWidth="1"/>
    <col min="8" max="8" width="17.7109375" bestFit="1" customWidth="1"/>
    <col min="9" max="9" width="28.5703125" customWidth="1"/>
    <col min="10" max="12" width="20.28515625" bestFit="1" customWidth="1"/>
    <col min="13" max="13" width="17.85546875" bestFit="1" customWidth="1"/>
    <col min="14" max="14" width="17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5.2600000000000001E-2</v>
      </c>
      <c r="F2">
        <v>2.3800000000000002E-2</v>
      </c>
      <c r="G2">
        <v>0</v>
      </c>
      <c r="H2">
        <v>0</v>
      </c>
      <c r="J2" t="str">
        <f>_xlfn.CONCAT(_2024_02_12_10_09_14_normal_heuristic_t540_0_st0_1_m12[[#This Row],[step]],",")</f>
        <v>0,</v>
      </c>
      <c r="K2" t="str">
        <f>_xlfn.CONCAT(_2024_02_12_10_09_14_normal_heuristic_t540_0_st0_1_m12[[#This Row],[production.total]],",")</f>
        <v>0,</v>
      </c>
    </row>
    <row r="3" spans="1:11" x14ac:dyDescent="0.25">
      <c r="A3">
        <v>100</v>
      </c>
      <c r="B3">
        <v>0</v>
      </c>
      <c r="C3">
        <v>0</v>
      </c>
      <c r="D3">
        <v>0</v>
      </c>
      <c r="E3">
        <v>0.13159999999999999</v>
      </c>
      <c r="F3">
        <v>4.7600000000000003E-2</v>
      </c>
      <c r="G3">
        <v>10</v>
      </c>
      <c r="H3">
        <v>0</v>
      </c>
      <c r="J3" t="str">
        <f>_xlfn.CONCAT(_2024_02_12_10_09_14_normal_heuristic_t540_0_st0_1_m12[[#This Row],[step]],",")</f>
        <v>100,</v>
      </c>
      <c r="K3" t="str">
        <f>_xlfn.CONCAT(_2024_02_12_10_09_14_normal_heuristic_t540_0_st0_1_m12[[#This Row],[production.total]],",")</f>
        <v>0,</v>
      </c>
    </row>
    <row r="4" spans="1:11" x14ac:dyDescent="0.25">
      <c r="A4">
        <v>200</v>
      </c>
      <c r="B4">
        <v>0</v>
      </c>
      <c r="C4">
        <v>0</v>
      </c>
      <c r="D4">
        <v>0</v>
      </c>
      <c r="E4">
        <v>0.1842</v>
      </c>
      <c r="F4">
        <v>9.5200000000000007E-2</v>
      </c>
      <c r="G4">
        <v>20</v>
      </c>
      <c r="H4">
        <v>0</v>
      </c>
      <c r="J4" t="str">
        <f>_xlfn.CONCAT(_2024_02_12_10_09_14_normal_heuristic_t540_0_st0_1_m12[[#This Row],[step]],",")</f>
        <v>200,</v>
      </c>
      <c r="K4" t="str">
        <f>_xlfn.CONCAT(_2024_02_12_10_09_14_normal_heuristic_t540_0_st0_1_m12[[#This Row],[production.total]],",")</f>
        <v>0,</v>
      </c>
    </row>
    <row r="5" spans="1:11" x14ac:dyDescent="0.25">
      <c r="A5">
        <v>300</v>
      </c>
      <c r="B5">
        <v>0</v>
      </c>
      <c r="C5">
        <v>0</v>
      </c>
      <c r="D5">
        <v>0</v>
      </c>
      <c r="E5">
        <v>0.23680000000000001</v>
      </c>
      <c r="F5">
        <v>0.1429</v>
      </c>
      <c r="G5">
        <v>30</v>
      </c>
      <c r="H5">
        <v>0</v>
      </c>
      <c r="J5" t="str">
        <f>_xlfn.CONCAT(_2024_02_12_10_09_14_normal_heuristic_t540_0_st0_1_m12[[#This Row],[step]],",")</f>
        <v>300,</v>
      </c>
      <c r="K5" t="str">
        <f>_xlfn.CONCAT(_2024_02_12_10_09_14_normal_heuristic_t540_0_st0_1_m12[[#This Row],[production.total]],",")</f>
        <v>0,</v>
      </c>
    </row>
    <row r="6" spans="1:11" x14ac:dyDescent="0.25">
      <c r="A6">
        <v>400</v>
      </c>
      <c r="B6">
        <v>1</v>
      </c>
      <c r="C6">
        <v>0</v>
      </c>
      <c r="D6">
        <v>0</v>
      </c>
      <c r="E6">
        <v>0.28949999999999998</v>
      </c>
      <c r="F6">
        <v>0.1905</v>
      </c>
      <c r="G6">
        <v>40</v>
      </c>
      <c r="H6">
        <v>1</v>
      </c>
      <c r="J6" t="str">
        <f>_xlfn.CONCAT(_2024_02_12_10_09_14_normal_heuristic_t540_0_st0_1_m12[[#This Row],[step]],",")</f>
        <v>400,</v>
      </c>
      <c r="K6" t="str">
        <f>_xlfn.CONCAT(_2024_02_12_10_09_14_normal_heuristic_t540_0_st0_1_m12[[#This Row],[production.total]],",")</f>
        <v>1,</v>
      </c>
    </row>
    <row r="7" spans="1:11" x14ac:dyDescent="0.25">
      <c r="A7">
        <v>500</v>
      </c>
      <c r="B7">
        <v>1</v>
      </c>
      <c r="C7">
        <v>1</v>
      </c>
      <c r="D7">
        <v>1</v>
      </c>
      <c r="E7">
        <v>0.31580000000000003</v>
      </c>
      <c r="F7">
        <v>0.23810000000000001</v>
      </c>
      <c r="G7">
        <v>50</v>
      </c>
      <c r="H7">
        <v>3</v>
      </c>
      <c r="J7" t="str">
        <f>_xlfn.CONCAT(_2024_02_12_10_09_14_normal_heuristic_t540_0_st0_1_m12[[#This Row],[step]],",")</f>
        <v>500,</v>
      </c>
      <c r="K7" t="str">
        <f>_xlfn.CONCAT(_2024_02_12_10_09_14_normal_heuristic_t540_0_st0_1_m12[[#This Row],[production.total]],",")</f>
        <v>3,</v>
      </c>
    </row>
    <row r="8" spans="1:11" x14ac:dyDescent="0.25">
      <c r="A8">
        <v>600</v>
      </c>
      <c r="B8">
        <v>2</v>
      </c>
      <c r="C8">
        <v>2</v>
      </c>
      <c r="D8">
        <v>1</v>
      </c>
      <c r="E8">
        <v>0.31580000000000003</v>
      </c>
      <c r="F8">
        <v>0.28570000000000001</v>
      </c>
      <c r="G8">
        <v>60</v>
      </c>
      <c r="H8">
        <v>5</v>
      </c>
      <c r="J8" t="str">
        <f>_xlfn.CONCAT(_2024_02_12_10_09_14_normal_heuristic_t540_0_st0_1_m12[[#This Row],[step]],",")</f>
        <v>600,</v>
      </c>
      <c r="K8" t="str">
        <f>_xlfn.CONCAT(_2024_02_12_10_09_14_normal_heuristic_t540_0_st0_1_m12[[#This Row],[production.total]],",")</f>
        <v>5,</v>
      </c>
    </row>
    <row r="9" spans="1:11" x14ac:dyDescent="0.25">
      <c r="A9">
        <v>700</v>
      </c>
      <c r="B9">
        <v>3</v>
      </c>
      <c r="C9">
        <v>3</v>
      </c>
      <c r="D9">
        <v>2</v>
      </c>
      <c r="E9">
        <v>0.31580000000000003</v>
      </c>
      <c r="F9">
        <v>0.21429999999999999</v>
      </c>
      <c r="G9">
        <v>70</v>
      </c>
      <c r="H9">
        <v>8</v>
      </c>
      <c r="J9" t="str">
        <f>_xlfn.CONCAT(_2024_02_12_10_09_14_normal_heuristic_t540_0_st0_1_m12[[#This Row],[step]],",")</f>
        <v>700,</v>
      </c>
      <c r="K9" t="str">
        <f>_xlfn.CONCAT(_2024_02_12_10_09_14_normal_heuristic_t540_0_st0_1_m12[[#This Row],[production.total]],",")</f>
        <v>8,</v>
      </c>
    </row>
    <row r="10" spans="1:11" x14ac:dyDescent="0.25">
      <c r="A10">
        <v>800</v>
      </c>
      <c r="B10">
        <v>4</v>
      </c>
      <c r="C10">
        <v>4</v>
      </c>
      <c r="D10">
        <v>4</v>
      </c>
      <c r="E10">
        <v>0.31580000000000003</v>
      </c>
      <c r="F10">
        <v>0.26190000000000002</v>
      </c>
      <c r="G10">
        <v>80</v>
      </c>
      <c r="H10">
        <v>12</v>
      </c>
      <c r="J10" t="str">
        <f>_xlfn.CONCAT(_2024_02_12_10_09_14_normal_heuristic_t540_0_st0_1_m12[[#This Row],[step]],",")</f>
        <v>800,</v>
      </c>
      <c r="K10" t="str">
        <f>_xlfn.CONCAT(_2024_02_12_10_09_14_normal_heuristic_t540_0_st0_1_m12[[#This Row],[production.total]],",")</f>
        <v>12,</v>
      </c>
    </row>
    <row r="11" spans="1:11" x14ac:dyDescent="0.25">
      <c r="A11">
        <v>900</v>
      </c>
      <c r="B11">
        <v>6</v>
      </c>
      <c r="C11">
        <v>6</v>
      </c>
      <c r="D11">
        <v>5</v>
      </c>
      <c r="E11">
        <v>0.31580000000000003</v>
      </c>
      <c r="F11">
        <v>0.23810000000000001</v>
      </c>
      <c r="G11">
        <v>90</v>
      </c>
      <c r="H11">
        <v>17</v>
      </c>
      <c r="J11" t="str">
        <f>_xlfn.CONCAT(_2024_02_12_10_09_14_normal_heuristic_t540_0_st0_1_m12[[#This Row],[step]],",")</f>
        <v>900,</v>
      </c>
      <c r="K11" t="str">
        <f>_xlfn.CONCAT(_2024_02_12_10_09_14_normal_heuristic_t540_0_st0_1_m12[[#This Row],[production.total]],",")</f>
        <v>17,</v>
      </c>
    </row>
    <row r="12" spans="1:11" x14ac:dyDescent="0.25">
      <c r="A12">
        <v>1000</v>
      </c>
      <c r="B12">
        <v>7</v>
      </c>
      <c r="C12">
        <v>7</v>
      </c>
      <c r="D12">
        <v>7</v>
      </c>
      <c r="E12">
        <v>0.31580000000000003</v>
      </c>
      <c r="F12">
        <v>0.1905</v>
      </c>
      <c r="G12">
        <v>100</v>
      </c>
      <c r="H12">
        <v>21</v>
      </c>
      <c r="J12" t="str">
        <f>_xlfn.CONCAT(_2024_02_12_10_09_14_normal_heuristic_t540_0_st0_1_m12[[#This Row],[step]],",")</f>
        <v>1000,</v>
      </c>
      <c r="K12" t="str">
        <f>_xlfn.CONCAT(_2024_02_12_10_09_14_normal_heuristic_t540_0_st0_1_m12[[#This Row],[production.total]],",")</f>
        <v>21,</v>
      </c>
    </row>
    <row r="13" spans="1:11" x14ac:dyDescent="0.25">
      <c r="A13">
        <v>1100</v>
      </c>
      <c r="B13">
        <v>8</v>
      </c>
      <c r="C13">
        <v>9</v>
      </c>
      <c r="D13">
        <v>8</v>
      </c>
      <c r="E13">
        <v>0.31580000000000003</v>
      </c>
      <c r="F13">
        <v>0.26190000000000002</v>
      </c>
      <c r="G13">
        <v>110</v>
      </c>
      <c r="H13">
        <v>25</v>
      </c>
      <c r="J13" t="str">
        <f>_xlfn.CONCAT(_2024_02_12_10_09_14_normal_heuristic_t540_0_st0_1_m12[[#This Row],[step]],",")</f>
        <v>1100,</v>
      </c>
      <c r="K13" t="str">
        <f>_xlfn.CONCAT(_2024_02_12_10_09_14_normal_heuristic_t540_0_st0_1_m12[[#This Row],[production.total]],",")</f>
        <v>25,</v>
      </c>
    </row>
    <row r="14" spans="1:11" x14ac:dyDescent="0.25">
      <c r="A14">
        <v>1200</v>
      </c>
      <c r="B14">
        <v>10</v>
      </c>
      <c r="C14">
        <v>10</v>
      </c>
      <c r="D14">
        <v>9</v>
      </c>
      <c r="E14">
        <v>0.31580000000000003</v>
      </c>
      <c r="F14">
        <v>0.26190000000000002</v>
      </c>
      <c r="G14">
        <v>120</v>
      </c>
      <c r="H14">
        <v>29</v>
      </c>
      <c r="J14" t="str">
        <f>_xlfn.CONCAT(_2024_02_12_10_09_14_normal_heuristic_t540_0_st0_1_m12[[#This Row],[step]],",")</f>
        <v>1200,</v>
      </c>
      <c r="K14" t="str">
        <f>_xlfn.CONCAT(_2024_02_12_10_09_14_normal_heuristic_t540_0_st0_1_m12[[#This Row],[production.total]],",")</f>
        <v>29,</v>
      </c>
    </row>
    <row r="15" spans="1:11" x14ac:dyDescent="0.25">
      <c r="A15">
        <v>1300</v>
      </c>
      <c r="B15">
        <v>11</v>
      </c>
      <c r="C15">
        <v>12</v>
      </c>
      <c r="D15">
        <v>11</v>
      </c>
      <c r="E15">
        <v>0.31580000000000003</v>
      </c>
      <c r="F15">
        <v>0.21429999999999999</v>
      </c>
      <c r="G15">
        <v>130</v>
      </c>
      <c r="H15">
        <v>34</v>
      </c>
      <c r="J15" t="str">
        <f>_xlfn.CONCAT(_2024_02_12_10_09_14_normal_heuristic_t540_0_st0_1_m12[[#This Row],[step]],",")</f>
        <v>1300,</v>
      </c>
      <c r="K15" t="str">
        <f>_xlfn.CONCAT(_2024_02_12_10_09_14_normal_heuristic_t540_0_st0_1_m12[[#This Row],[production.total]],",")</f>
        <v>34,</v>
      </c>
    </row>
    <row r="16" spans="1:11" x14ac:dyDescent="0.25">
      <c r="A16">
        <v>1400</v>
      </c>
      <c r="B16">
        <v>13</v>
      </c>
      <c r="C16">
        <v>13</v>
      </c>
      <c r="D16">
        <v>12</v>
      </c>
      <c r="E16">
        <v>0.31580000000000003</v>
      </c>
      <c r="F16">
        <v>0.26190000000000002</v>
      </c>
      <c r="G16">
        <v>140</v>
      </c>
      <c r="H16">
        <v>38</v>
      </c>
      <c r="J16" t="str">
        <f>_xlfn.CONCAT(_2024_02_12_10_09_14_normal_heuristic_t540_0_st0_1_m12[[#This Row],[step]],",")</f>
        <v>1400,</v>
      </c>
      <c r="K16" t="str">
        <f>_xlfn.CONCAT(_2024_02_12_10_09_14_normal_heuristic_t540_0_st0_1_m12[[#This Row],[production.total]],",")</f>
        <v>38,</v>
      </c>
    </row>
    <row r="17" spans="1:11" x14ac:dyDescent="0.25">
      <c r="A17">
        <v>1500</v>
      </c>
      <c r="B17">
        <v>14</v>
      </c>
      <c r="C17">
        <v>14</v>
      </c>
      <c r="D17">
        <v>14</v>
      </c>
      <c r="E17">
        <v>0.31580000000000003</v>
      </c>
      <c r="F17">
        <v>0.28570000000000001</v>
      </c>
      <c r="G17">
        <v>150</v>
      </c>
      <c r="H17">
        <v>42</v>
      </c>
      <c r="J17" t="str">
        <f>_xlfn.CONCAT(_2024_02_12_10_09_14_normal_heuristic_t540_0_st0_1_m12[[#This Row],[step]],",")</f>
        <v>1500,</v>
      </c>
      <c r="K17" t="str">
        <f>_xlfn.CONCAT(_2024_02_12_10_09_14_normal_heuristic_t540_0_st0_1_m12[[#This Row],[production.total]],",")</f>
        <v>42,</v>
      </c>
    </row>
    <row r="18" spans="1:11" x14ac:dyDescent="0.25">
      <c r="A18">
        <v>1600</v>
      </c>
      <c r="B18">
        <v>16</v>
      </c>
      <c r="C18">
        <v>16</v>
      </c>
      <c r="D18">
        <v>15</v>
      </c>
      <c r="E18">
        <v>0.31580000000000003</v>
      </c>
      <c r="F18">
        <v>0.26190000000000002</v>
      </c>
      <c r="G18">
        <v>160</v>
      </c>
      <c r="H18">
        <v>47</v>
      </c>
      <c r="J18" t="str">
        <f>_xlfn.CONCAT(_2024_02_12_10_09_14_normal_heuristic_t540_0_st0_1_m12[[#This Row],[step]],",")</f>
        <v>1600,</v>
      </c>
      <c r="K18" t="str">
        <f>_xlfn.CONCAT(_2024_02_12_10_09_14_normal_heuristic_t540_0_st0_1_m12[[#This Row],[production.total]],",")</f>
        <v>47,</v>
      </c>
    </row>
    <row r="19" spans="1:11" x14ac:dyDescent="0.25">
      <c r="A19">
        <v>1700</v>
      </c>
      <c r="B19">
        <v>17</v>
      </c>
      <c r="C19">
        <v>17</v>
      </c>
      <c r="D19">
        <v>17</v>
      </c>
      <c r="E19">
        <v>0.31580000000000003</v>
      </c>
      <c r="F19">
        <v>0.23810000000000001</v>
      </c>
      <c r="G19">
        <v>170</v>
      </c>
      <c r="H19">
        <v>51</v>
      </c>
      <c r="J19" t="str">
        <f>_xlfn.CONCAT(_2024_02_12_10_09_14_normal_heuristic_t540_0_st0_1_m12[[#This Row],[step]],",")</f>
        <v>1700,</v>
      </c>
      <c r="K19" t="str">
        <f>_xlfn.CONCAT(_2024_02_12_10_09_14_normal_heuristic_t540_0_st0_1_m12[[#This Row],[production.total]],",")</f>
        <v>51,</v>
      </c>
    </row>
    <row r="20" spans="1:11" x14ac:dyDescent="0.25">
      <c r="A20">
        <v>1800</v>
      </c>
      <c r="B20">
        <v>18</v>
      </c>
      <c r="C20">
        <v>19</v>
      </c>
      <c r="D20">
        <v>18</v>
      </c>
      <c r="E20">
        <v>0.31580000000000003</v>
      </c>
      <c r="F20">
        <v>0.26190000000000002</v>
      </c>
      <c r="G20">
        <v>180</v>
      </c>
      <c r="H20">
        <v>55</v>
      </c>
      <c r="J20" t="str">
        <f>_xlfn.CONCAT(_2024_02_12_10_09_14_normal_heuristic_t540_0_st0_1_m12[[#This Row],[step]],",")</f>
        <v>1800,</v>
      </c>
      <c r="K20" t="str">
        <f>_xlfn.CONCAT(_2024_02_12_10_09_14_normal_heuristic_t540_0_st0_1_m12[[#This Row],[production.total]],",")</f>
        <v>55,</v>
      </c>
    </row>
    <row r="21" spans="1:11" x14ac:dyDescent="0.25">
      <c r="A21">
        <v>1900</v>
      </c>
      <c r="B21">
        <v>20</v>
      </c>
      <c r="C21">
        <v>20</v>
      </c>
      <c r="D21">
        <v>20</v>
      </c>
      <c r="E21">
        <v>0.31580000000000003</v>
      </c>
      <c r="F21">
        <v>0.21429999999999999</v>
      </c>
      <c r="G21">
        <v>190</v>
      </c>
      <c r="H21">
        <v>60</v>
      </c>
      <c r="J21" t="str">
        <f>_xlfn.CONCAT(_2024_02_12_10_09_14_normal_heuristic_t540_0_st0_1_m12[[#This Row],[step]],",")</f>
        <v>1900,</v>
      </c>
      <c r="K21" t="str">
        <f>_xlfn.CONCAT(_2024_02_12_10_09_14_normal_heuristic_t540_0_st0_1_m12[[#This Row],[production.total]],",")</f>
        <v>60,</v>
      </c>
    </row>
    <row r="22" spans="1:11" x14ac:dyDescent="0.25">
      <c r="A22">
        <v>2000</v>
      </c>
      <c r="B22">
        <v>21</v>
      </c>
      <c r="C22">
        <v>22</v>
      </c>
      <c r="D22">
        <v>21</v>
      </c>
      <c r="E22">
        <v>0.31580000000000003</v>
      </c>
      <c r="F22">
        <v>0.26190000000000002</v>
      </c>
      <c r="G22">
        <v>200</v>
      </c>
      <c r="H22">
        <v>64</v>
      </c>
      <c r="J22" t="str">
        <f>_xlfn.CONCAT(_2024_02_12_10_09_14_normal_heuristic_t540_0_st0_1_m12[[#This Row],[step]],",")</f>
        <v>2000,</v>
      </c>
      <c r="K22" t="str">
        <f>_xlfn.CONCAT(_2024_02_12_10_09_14_normal_heuristic_t540_0_st0_1_m12[[#This Row],[production.total]],",")</f>
        <v>64,</v>
      </c>
    </row>
    <row r="23" spans="1:11" x14ac:dyDescent="0.25">
      <c r="A23">
        <v>2100</v>
      </c>
      <c r="B23">
        <v>23</v>
      </c>
      <c r="C23">
        <v>23</v>
      </c>
      <c r="D23">
        <v>22</v>
      </c>
      <c r="E23">
        <v>0.31580000000000003</v>
      </c>
      <c r="F23">
        <v>0.23810000000000001</v>
      </c>
      <c r="G23">
        <v>210</v>
      </c>
      <c r="H23">
        <v>68</v>
      </c>
      <c r="J23" t="str">
        <f>_xlfn.CONCAT(_2024_02_12_10_09_14_normal_heuristic_t540_0_st0_1_m12[[#This Row],[step]],",")</f>
        <v>2100,</v>
      </c>
      <c r="K23" t="str">
        <f>_xlfn.CONCAT(_2024_02_12_10_09_14_normal_heuristic_t540_0_st0_1_m12[[#This Row],[production.total]],",")</f>
        <v>68,</v>
      </c>
    </row>
    <row r="24" spans="1:11" x14ac:dyDescent="0.25">
      <c r="A24">
        <v>2200</v>
      </c>
      <c r="B24">
        <v>24</v>
      </c>
      <c r="C24">
        <v>25</v>
      </c>
      <c r="D24">
        <v>24</v>
      </c>
      <c r="E24">
        <v>0.31580000000000003</v>
      </c>
      <c r="F24">
        <v>0.21429999999999999</v>
      </c>
      <c r="G24">
        <v>220</v>
      </c>
      <c r="H24">
        <v>73</v>
      </c>
      <c r="J24" t="str">
        <f>_xlfn.CONCAT(_2024_02_12_10_09_14_normal_heuristic_t540_0_st0_1_m12[[#This Row],[step]],",")</f>
        <v>2200,</v>
      </c>
      <c r="K24" t="str">
        <f>_xlfn.CONCAT(_2024_02_12_10_09_14_normal_heuristic_t540_0_st0_1_m12[[#This Row],[production.total]],",")</f>
        <v>73,</v>
      </c>
    </row>
    <row r="25" spans="1:11" x14ac:dyDescent="0.25">
      <c r="A25">
        <v>2300</v>
      </c>
      <c r="B25">
        <v>26</v>
      </c>
      <c r="C25">
        <v>26</v>
      </c>
      <c r="D25">
        <v>25</v>
      </c>
      <c r="E25">
        <v>0.31580000000000003</v>
      </c>
      <c r="F25">
        <v>0.26190000000000002</v>
      </c>
      <c r="G25">
        <v>230</v>
      </c>
      <c r="H25">
        <v>77</v>
      </c>
      <c r="J25" t="str">
        <f>_xlfn.CONCAT(_2024_02_12_10_09_14_normal_heuristic_t540_0_st0_1_m12[[#This Row],[step]],",")</f>
        <v>2300,</v>
      </c>
      <c r="K25" t="str">
        <f>_xlfn.CONCAT(_2024_02_12_10_09_14_normal_heuristic_t540_0_st0_1_m12[[#This Row],[production.total]],",")</f>
        <v>77,</v>
      </c>
    </row>
    <row r="26" spans="1:11" x14ac:dyDescent="0.25">
      <c r="A26">
        <v>2400</v>
      </c>
      <c r="B26">
        <v>27</v>
      </c>
      <c r="C26">
        <v>27</v>
      </c>
      <c r="D26">
        <v>27</v>
      </c>
      <c r="E26">
        <v>0.31580000000000003</v>
      </c>
      <c r="F26">
        <v>0.26190000000000002</v>
      </c>
      <c r="G26">
        <v>240</v>
      </c>
      <c r="H26">
        <v>81</v>
      </c>
      <c r="J26" t="str">
        <f>_xlfn.CONCAT(_2024_02_12_10_09_14_normal_heuristic_t540_0_st0_1_m12[[#This Row],[step]],",")</f>
        <v>2400,</v>
      </c>
      <c r="K26" t="str">
        <f>_xlfn.CONCAT(_2024_02_12_10_09_14_normal_heuristic_t540_0_st0_1_m12[[#This Row],[production.total]],",")</f>
        <v>81,</v>
      </c>
    </row>
    <row r="27" spans="1:11" x14ac:dyDescent="0.25">
      <c r="A27">
        <v>2500</v>
      </c>
      <c r="B27">
        <v>29</v>
      </c>
      <c r="C27">
        <v>29</v>
      </c>
      <c r="D27">
        <v>28</v>
      </c>
      <c r="E27">
        <v>0.31580000000000003</v>
      </c>
      <c r="F27">
        <v>0.26190000000000002</v>
      </c>
      <c r="G27">
        <v>250</v>
      </c>
      <c r="H27">
        <v>86</v>
      </c>
      <c r="J27" t="str">
        <f>_xlfn.CONCAT(_2024_02_12_10_09_14_normal_heuristic_t540_0_st0_1_m12[[#This Row],[step]],",")</f>
        <v>2500,</v>
      </c>
      <c r="K27" t="str">
        <f>_xlfn.CONCAT(_2024_02_12_10_09_14_normal_heuristic_t540_0_st0_1_m12[[#This Row],[production.total]],",")</f>
        <v>86,</v>
      </c>
    </row>
    <row r="28" spans="1:11" x14ac:dyDescent="0.25">
      <c r="A28">
        <v>2600</v>
      </c>
      <c r="B28">
        <v>30</v>
      </c>
      <c r="C28">
        <v>30</v>
      </c>
      <c r="D28">
        <v>29</v>
      </c>
      <c r="E28">
        <v>0.31580000000000003</v>
      </c>
      <c r="F28">
        <v>0.23810000000000001</v>
      </c>
      <c r="G28">
        <v>260</v>
      </c>
      <c r="H28">
        <v>89</v>
      </c>
      <c r="J28" t="str">
        <f>_xlfn.CONCAT(_2024_02_12_10_09_14_normal_heuristic_t540_0_st0_1_m12[[#This Row],[step]],",")</f>
        <v>2600,</v>
      </c>
      <c r="K28" t="str">
        <f>_xlfn.CONCAT(_2024_02_12_10_09_14_normal_heuristic_t540_0_st0_1_m12[[#This Row],[production.total]],",")</f>
        <v>89,</v>
      </c>
    </row>
    <row r="29" spans="1:11" x14ac:dyDescent="0.25">
      <c r="A29">
        <v>2700</v>
      </c>
      <c r="B29">
        <v>31</v>
      </c>
      <c r="C29">
        <v>32</v>
      </c>
      <c r="D29">
        <v>31</v>
      </c>
      <c r="E29">
        <v>0.31580000000000003</v>
      </c>
      <c r="F29">
        <v>0.26190000000000002</v>
      </c>
      <c r="G29">
        <v>270</v>
      </c>
      <c r="H29">
        <v>94</v>
      </c>
      <c r="J29" t="str">
        <f>_xlfn.CONCAT(_2024_02_12_10_09_14_normal_heuristic_t540_0_st0_1_m12[[#This Row],[step]],",")</f>
        <v>2700,</v>
      </c>
      <c r="K29" t="str">
        <f>_xlfn.CONCAT(_2024_02_12_10_09_14_normal_heuristic_t540_0_st0_1_m12[[#This Row],[production.total]],",")</f>
        <v>94,</v>
      </c>
    </row>
    <row r="30" spans="1:11" x14ac:dyDescent="0.25">
      <c r="A30">
        <v>2800</v>
      </c>
      <c r="B30">
        <v>33</v>
      </c>
      <c r="C30">
        <v>33</v>
      </c>
      <c r="D30">
        <v>33</v>
      </c>
      <c r="E30">
        <v>0.31580000000000003</v>
      </c>
      <c r="F30">
        <v>0.21429999999999999</v>
      </c>
      <c r="G30">
        <v>280</v>
      </c>
      <c r="H30">
        <v>99</v>
      </c>
      <c r="J30" t="str">
        <f>_xlfn.CONCAT(_2024_02_12_10_09_14_normal_heuristic_t540_0_st0_1_m12[[#This Row],[step]],",")</f>
        <v>2800,</v>
      </c>
      <c r="K30" t="str">
        <f>_xlfn.CONCAT(_2024_02_12_10_09_14_normal_heuristic_t540_0_st0_1_m12[[#This Row],[production.total]],",")</f>
        <v>99,</v>
      </c>
    </row>
    <row r="31" spans="1:11" x14ac:dyDescent="0.25">
      <c r="A31">
        <v>2900</v>
      </c>
      <c r="B31">
        <v>34</v>
      </c>
      <c r="C31">
        <v>34</v>
      </c>
      <c r="D31">
        <v>34</v>
      </c>
      <c r="E31">
        <v>0.31580000000000003</v>
      </c>
      <c r="F31">
        <v>0.23810000000000001</v>
      </c>
      <c r="G31">
        <v>290</v>
      </c>
      <c r="H31">
        <v>102</v>
      </c>
      <c r="J31" t="str">
        <f>_xlfn.CONCAT(_2024_02_12_10_09_14_normal_heuristic_t540_0_st0_1_m12[[#This Row],[step]],",")</f>
        <v>2900,</v>
      </c>
      <c r="K31" t="str">
        <f>_xlfn.CONCAT(_2024_02_12_10_09_14_normal_heuristic_t540_0_st0_1_m12[[#This Row],[production.total]],",")</f>
        <v>102,</v>
      </c>
    </row>
    <row r="32" spans="1:11" x14ac:dyDescent="0.25">
      <c r="A32">
        <v>3000</v>
      </c>
      <c r="B32">
        <v>36</v>
      </c>
      <c r="C32">
        <v>36</v>
      </c>
      <c r="D32">
        <v>35</v>
      </c>
      <c r="E32">
        <v>0.31580000000000003</v>
      </c>
      <c r="F32">
        <v>0.23810000000000001</v>
      </c>
      <c r="G32">
        <v>300</v>
      </c>
      <c r="H32">
        <v>107</v>
      </c>
      <c r="J32" t="str">
        <f>_xlfn.CONCAT(_2024_02_12_10_09_14_normal_heuristic_t540_0_st0_1_m12[[#This Row],[step]],",")</f>
        <v>3000,</v>
      </c>
      <c r="K32" t="str">
        <f>_xlfn.CONCAT(_2024_02_12_10_09_14_normal_heuristic_t540_0_st0_1_m12[[#This Row],[production.total]],",")</f>
        <v>107,</v>
      </c>
    </row>
    <row r="33" spans="1:11" x14ac:dyDescent="0.25">
      <c r="A33">
        <v>3100</v>
      </c>
      <c r="B33">
        <v>37</v>
      </c>
      <c r="C33">
        <v>38</v>
      </c>
      <c r="D33">
        <v>37</v>
      </c>
      <c r="E33">
        <v>0.31580000000000003</v>
      </c>
      <c r="F33">
        <v>0.23810000000000001</v>
      </c>
      <c r="G33">
        <v>310</v>
      </c>
      <c r="H33">
        <v>112</v>
      </c>
      <c r="J33" t="str">
        <f>_xlfn.CONCAT(_2024_02_12_10_09_14_normal_heuristic_t540_0_st0_1_m12[[#This Row],[step]],",")</f>
        <v>3100,</v>
      </c>
      <c r="K33" t="str">
        <f>_xlfn.CONCAT(_2024_02_12_10_09_14_normal_heuristic_t540_0_st0_1_m12[[#This Row],[production.total]],",")</f>
        <v>112,</v>
      </c>
    </row>
    <row r="34" spans="1:11" x14ac:dyDescent="0.25">
      <c r="A34">
        <v>3200</v>
      </c>
      <c r="B34">
        <v>38</v>
      </c>
      <c r="C34">
        <v>39</v>
      </c>
      <c r="D34">
        <v>38</v>
      </c>
      <c r="E34">
        <v>0.31580000000000003</v>
      </c>
      <c r="F34">
        <v>0.28570000000000001</v>
      </c>
      <c r="G34">
        <v>320</v>
      </c>
      <c r="H34">
        <v>115</v>
      </c>
      <c r="J34" t="str">
        <f>_xlfn.CONCAT(_2024_02_12_10_09_14_normal_heuristic_t540_0_st0_1_m12[[#This Row],[step]],",")</f>
        <v>3200,</v>
      </c>
      <c r="K34" t="str">
        <f>_xlfn.CONCAT(_2024_02_12_10_09_14_normal_heuristic_t540_0_st0_1_m12[[#This Row],[production.total]],",")</f>
        <v>115,</v>
      </c>
    </row>
    <row r="35" spans="1:11" x14ac:dyDescent="0.25">
      <c r="A35">
        <v>3300</v>
      </c>
      <c r="B35">
        <v>40</v>
      </c>
      <c r="C35">
        <v>40</v>
      </c>
      <c r="D35">
        <v>40</v>
      </c>
      <c r="E35">
        <v>0.31580000000000003</v>
      </c>
      <c r="F35">
        <v>0.26190000000000002</v>
      </c>
      <c r="G35">
        <v>330</v>
      </c>
      <c r="H35">
        <v>120</v>
      </c>
      <c r="J35" t="str">
        <f>_xlfn.CONCAT(_2024_02_12_10_09_14_normal_heuristic_t540_0_st0_1_m12[[#This Row],[step]],",")</f>
        <v>3300,</v>
      </c>
      <c r="K35" t="str">
        <f>_xlfn.CONCAT(_2024_02_12_10_09_14_normal_heuristic_t540_0_st0_1_m12[[#This Row],[production.total]],",")</f>
        <v>120,</v>
      </c>
    </row>
    <row r="36" spans="1:11" x14ac:dyDescent="0.25">
      <c r="A36">
        <v>3400</v>
      </c>
      <c r="B36">
        <v>42</v>
      </c>
      <c r="C36">
        <v>42</v>
      </c>
      <c r="D36">
        <v>41</v>
      </c>
      <c r="E36">
        <v>0.31580000000000003</v>
      </c>
      <c r="F36">
        <v>0.26190000000000002</v>
      </c>
      <c r="G36">
        <v>340</v>
      </c>
      <c r="H36">
        <v>125</v>
      </c>
      <c r="J36" t="str">
        <f>_xlfn.CONCAT(_2024_02_12_10_09_14_normal_heuristic_t540_0_st0_1_m12[[#This Row],[step]],",")</f>
        <v>3400,</v>
      </c>
      <c r="K36" t="str">
        <f>_xlfn.CONCAT(_2024_02_12_10_09_14_normal_heuristic_t540_0_st0_1_m12[[#This Row],[production.total]],",")</f>
        <v>125,</v>
      </c>
    </row>
    <row r="37" spans="1:11" x14ac:dyDescent="0.25">
      <c r="A37">
        <v>3500</v>
      </c>
      <c r="B37">
        <v>43</v>
      </c>
      <c r="C37">
        <v>43</v>
      </c>
      <c r="D37">
        <v>42</v>
      </c>
      <c r="E37">
        <v>0.31580000000000003</v>
      </c>
      <c r="F37">
        <v>0.26190000000000002</v>
      </c>
      <c r="G37">
        <v>350</v>
      </c>
      <c r="H37">
        <v>128</v>
      </c>
      <c r="J37" t="str">
        <f>_xlfn.CONCAT(_2024_02_12_10_09_14_normal_heuristic_t540_0_st0_1_m12[[#This Row],[step]],",")</f>
        <v>3500,</v>
      </c>
      <c r="K37" t="str">
        <f>_xlfn.CONCAT(_2024_02_12_10_09_14_normal_heuristic_t540_0_st0_1_m12[[#This Row],[production.total]],",")</f>
        <v>128,</v>
      </c>
    </row>
    <row r="38" spans="1:11" x14ac:dyDescent="0.25">
      <c r="A38">
        <v>3600</v>
      </c>
      <c r="B38">
        <v>44</v>
      </c>
      <c r="C38">
        <v>45</v>
      </c>
      <c r="D38">
        <v>44</v>
      </c>
      <c r="E38">
        <v>0.31580000000000003</v>
      </c>
      <c r="F38">
        <v>0.26190000000000002</v>
      </c>
      <c r="G38">
        <v>360</v>
      </c>
      <c r="H38">
        <v>133</v>
      </c>
      <c r="J38" t="str">
        <f>_xlfn.CONCAT(_2024_02_12_10_09_14_normal_heuristic_t540_0_st0_1_m12[[#This Row],[step]],",")</f>
        <v>3600,</v>
      </c>
      <c r="K38" t="str">
        <f>_xlfn.CONCAT(_2024_02_12_10_09_14_normal_heuristic_t540_0_st0_1_m12[[#This Row],[production.total]],",")</f>
        <v>133,</v>
      </c>
    </row>
    <row r="39" spans="1:11" x14ac:dyDescent="0.25">
      <c r="A39">
        <v>3700</v>
      </c>
      <c r="B39">
        <v>46</v>
      </c>
      <c r="C39">
        <v>46</v>
      </c>
      <c r="D39">
        <v>45</v>
      </c>
      <c r="E39">
        <v>0.31580000000000003</v>
      </c>
      <c r="F39">
        <v>0.26190000000000002</v>
      </c>
      <c r="G39">
        <v>370</v>
      </c>
      <c r="H39">
        <v>137</v>
      </c>
      <c r="J39" t="str">
        <f>_xlfn.CONCAT(_2024_02_12_10_09_14_normal_heuristic_t540_0_st0_1_m12[[#This Row],[step]],",")</f>
        <v>3700,</v>
      </c>
      <c r="K39" t="str">
        <f>_xlfn.CONCAT(_2024_02_12_10_09_14_normal_heuristic_t540_0_st0_1_m12[[#This Row],[production.total]],",")</f>
        <v>137,</v>
      </c>
    </row>
    <row r="40" spans="1:11" x14ac:dyDescent="0.25">
      <c r="A40">
        <v>3800</v>
      </c>
      <c r="B40">
        <v>47</v>
      </c>
      <c r="C40">
        <v>47</v>
      </c>
      <c r="D40">
        <v>47</v>
      </c>
      <c r="E40">
        <v>0.31580000000000003</v>
      </c>
      <c r="F40">
        <v>0.26190000000000002</v>
      </c>
      <c r="G40">
        <v>380</v>
      </c>
      <c r="H40">
        <v>141</v>
      </c>
      <c r="J40" t="str">
        <f>_xlfn.CONCAT(_2024_02_12_10_09_14_normal_heuristic_t540_0_st0_1_m12[[#This Row],[step]],",")</f>
        <v>3800,</v>
      </c>
      <c r="K40" t="str">
        <f>_xlfn.CONCAT(_2024_02_12_10_09_14_normal_heuristic_t540_0_st0_1_m12[[#This Row],[production.total]],",")</f>
        <v>141,</v>
      </c>
    </row>
    <row r="41" spans="1:11" x14ac:dyDescent="0.25">
      <c r="A41">
        <v>3900</v>
      </c>
      <c r="B41">
        <v>49</v>
      </c>
      <c r="C41">
        <v>49</v>
      </c>
      <c r="D41">
        <v>48</v>
      </c>
      <c r="E41">
        <v>0.31580000000000003</v>
      </c>
      <c r="F41">
        <v>0.23810000000000001</v>
      </c>
      <c r="G41">
        <v>390</v>
      </c>
      <c r="H41">
        <v>146</v>
      </c>
      <c r="J41" t="str">
        <f>_xlfn.CONCAT(_2024_02_12_10_09_14_normal_heuristic_t540_0_st0_1_m12[[#This Row],[step]],",")</f>
        <v>3900,</v>
      </c>
      <c r="K41" t="str">
        <f>_xlfn.CONCAT(_2024_02_12_10_09_14_normal_heuristic_t540_0_st0_1_m12[[#This Row],[production.total]],",")</f>
        <v>146,</v>
      </c>
    </row>
    <row r="42" spans="1:11" x14ac:dyDescent="0.25">
      <c r="A42">
        <v>4000</v>
      </c>
      <c r="B42">
        <v>50</v>
      </c>
      <c r="C42">
        <v>50</v>
      </c>
      <c r="D42">
        <v>50</v>
      </c>
      <c r="E42">
        <v>0.31580000000000003</v>
      </c>
      <c r="F42">
        <v>0.21429999999999999</v>
      </c>
      <c r="G42">
        <v>400</v>
      </c>
      <c r="H42">
        <v>150</v>
      </c>
      <c r="J42" t="str">
        <f>_xlfn.CONCAT(_2024_02_12_10_09_14_normal_heuristic_t540_0_st0_1_m12[[#This Row],[step]],",")</f>
        <v>4000,</v>
      </c>
      <c r="K42" t="str">
        <f>_xlfn.CONCAT(_2024_02_12_10_09_14_normal_heuristic_t540_0_st0_1_m12[[#This Row],[production.total]],",")</f>
        <v>150,</v>
      </c>
    </row>
    <row r="43" spans="1:11" x14ac:dyDescent="0.25">
      <c r="A43">
        <v>4100</v>
      </c>
      <c r="B43">
        <v>51</v>
      </c>
      <c r="C43">
        <v>52</v>
      </c>
      <c r="D43">
        <v>51</v>
      </c>
      <c r="E43">
        <v>0.31580000000000003</v>
      </c>
      <c r="F43">
        <v>0.26190000000000002</v>
      </c>
      <c r="G43">
        <v>410</v>
      </c>
      <c r="H43">
        <v>154</v>
      </c>
      <c r="J43" t="str">
        <f>_xlfn.CONCAT(_2024_02_12_10_09_14_normal_heuristic_t540_0_st0_1_m12[[#This Row],[step]],",")</f>
        <v>4100,</v>
      </c>
      <c r="K43" t="str">
        <f>_xlfn.CONCAT(_2024_02_12_10_09_14_normal_heuristic_t540_0_st0_1_m12[[#This Row],[production.total]],",")</f>
        <v>154,</v>
      </c>
    </row>
    <row r="44" spans="1:11" x14ac:dyDescent="0.25">
      <c r="A44">
        <v>4200</v>
      </c>
      <c r="B44">
        <v>53</v>
      </c>
      <c r="C44">
        <v>53</v>
      </c>
      <c r="D44">
        <v>53</v>
      </c>
      <c r="E44">
        <v>0.31580000000000003</v>
      </c>
      <c r="F44">
        <v>0.23810000000000001</v>
      </c>
      <c r="G44">
        <v>420</v>
      </c>
      <c r="H44">
        <v>159</v>
      </c>
      <c r="J44" t="str">
        <f>_xlfn.CONCAT(_2024_02_12_10_09_14_normal_heuristic_t540_0_st0_1_m12[[#This Row],[step]],",")</f>
        <v>4200,</v>
      </c>
      <c r="K44" t="str">
        <f>_xlfn.CONCAT(_2024_02_12_10_09_14_normal_heuristic_t540_0_st0_1_m12[[#This Row],[production.total]],",")</f>
        <v>159,</v>
      </c>
    </row>
    <row r="45" spans="1:11" x14ac:dyDescent="0.25">
      <c r="A45">
        <v>4300</v>
      </c>
      <c r="B45">
        <v>54</v>
      </c>
      <c r="C45">
        <v>55</v>
      </c>
      <c r="D45">
        <v>54</v>
      </c>
      <c r="E45">
        <v>0.31580000000000003</v>
      </c>
      <c r="F45">
        <v>0.23810000000000001</v>
      </c>
      <c r="G45">
        <v>430</v>
      </c>
      <c r="H45">
        <v>163</v>
      </c>
      <c r="J45" t="str">
        <f>_xlfn.CONCAT(_2024_02_12_10_09_14_normal_heuristic_t540_0_st0_1_m12[[#This Row],[step]],",")</f>
        <v>4300,</v>
      </c>
      <c r="K45" t="str">
        <f>_xlfn.CONCAT(_2024_02_12_10_09_14_normal_heuristic_t540_0_st0_1_m12[[#This Row],[production.total]],",")</f>
        <v>163,</v>
      </c>
    </row>
    <row r="46" spans="1:11" x14ac:dyDescent="0.25">
      <c r="A46">
        <v>4400</v>
      </c>
      <c r="B46">
        <v>56</v>
      </c>
      <c r="C46">
        <v>56</v>
      </c>
      <c r="D46">
        <v>55</v>
      </c>
      <c r="E46">
        <v>0.31580000000000003</v>
      </c>
      <c r="F46">
        <v>0.26190000000000002</v>
      </c>
      <c r="G46">
        <v>440</v>
      </c>
      <c r="H46">
        <v>167</v>
      </c>
      <c r="J46" t="str">
        <f>_xlfn.CONCAT(_2024_02_12_10_09_14_normal_heuristic_t540_0_st0_1_m12[[#This Row],[step]],",")</f>
        <v>4400,</v>
      </c>
      <c r="K46" t="str">
        <f>_xlfn.CONCAT(_2024_02_12_10_09_14_normal_heuristic_t540_0_st0_1_m12[[#This Row],[production.total]],",")</f>
        <v>167,</v>
      </c>
    </row>
    <row r="47" spans="1:11" x14ac:dyDescent="0.25">
      <c r="A47">
        <v>4500</v>
      </c>
      <c r="B47">
        <v>57</v>
      </c>
      <c r="C47">
        <v>58</v>
      </c>
      <c r="D47">
        <v>57</v>
      </c>
      <c r="E47">
        <v>0.31580000000000003</v>
      </c>
      <c r="F47">
        <v>0.26190000000000002</v>
      </c>
      <c r="G47">
        <v>450</v>
      </c>
      <c r="H47">
        <v>172</v>
      </c>
      <c r="J47" t="str">
        <f>_xlfn.CONCAT(_2024_02_12_10_09_14_normal_heuristic_t540_0_st0_1_m12[[#This Row],[step]],",")</f>
        <v>4500,</v>
      </c>
      <c r="K47" t="str">
        <f>_xlfn.CONCAT(_2024_02_12_10_09_14_normal_heuristic_t540_0_st0_1_m12[[#This Row],[production.total]],",")</f>
        <v>172,</v>
      </c>
    </row>
    <row r="48" spans="1:11" x14ac:dyDescent="0.25">
      <c r="A48">
        <v>4600</v>
      </c>
      <c r="B48">
        <v>59</v>
      </c>
      <c r="C48">
        <v>59</v>
      </c>
      <c r="D48">
        <v>58</v>
      </c>
      <c r="E48">
        <v>0.31580000000000003</v>
      </c>
      <c r="F48">
        <v>0.23810000000000001</v>
      </c>
      <c r="G48">
        <v>460</v>
      </c>
      <c r="H48">
        <v>176</v>
      </c>
      <c r="J48" t="str">
        <f>_xlfn.CONCAT(_2024_02_12_10_09_14_normal_heuristic_t540_0_st0_1_m12[[#This Row],[step]],",")</f>
        <v>4600,</v>
      </c>
      <c r="K48" t="str">
        <f>_xlfn.CONCAT(_2024_02_12_10_09_14_normal_heuristic_t540_0_st0_1_m12[[#This Row],[production.total]],",")</f>
        <v>176,</v>
      </c>
    </row>
    <row r="49" spans="1:11" x14ac:dyDescent="0.25">
      <c r="A49">
        <v>4700</v>
      </c>
      <c r="B49">
        <v>60</v>
      </c>
      <c r="C49">
        <v>60</v>
      </c>
      <c r="D49">
        <v>60</v>
      </c>
      <c r="E49">
        <v>0.31580000000000003</v>
      </c>
      <c r="F49">
        <v>0.26190000000000002</v>
      </c>
      <c r="G49">
        <v>470</v>
      </c>
      <c r="H49">
        <v>180</v>
      </c>
      <c r="J49" t="str">
        <f>_xlfn.CONCAT(_2024_02_12_10_09_14_normal_heuristic_t540_0_st0_1_m12[[#This Row],[step]],",")</f>
        <v>4700,</v>
      </c>
      <c r="K49" t="str">
        <f>_xlfn.CONCAT(_2024_02_12_10_09_14_normal_heuristic_t540_0_st0_1_m12[[#This Row],[production.total]],",")</f>
        <v>180,</v>
      </c>
    </row>
    <row r="50" spans="1:11" x14ac:dyDescent="0.25">
      <c r="A50">
        <v>4800</v>
      </c>
      <c r="B50">
        <v>62</v>
      </c>
      <c r="C50">
        <v>62</v>
      </c>
      <c r="D50">
        <v>61</v>
      </c>
      <c r="E50">
        <v>0.31580000000000003</v>
      </c>
      <c r="F50">
        <v>0.23810000000000001</v>
      </c>
      <c r="G50">
        <v>480</v>
      </c>
      <c r="H50">
        <v>185</v>
      </c>
      <c r="J50" t="str">
        <f>_xlfn.CONCAT(_2024_02_12_10_09_14_normal_heuristic_t540_0_st0_1_m12[[#This Row],[step]],",")</f>
        <v>4800,</v>
      </c>
      <c r="K50" t="str">
        <f>_xlfn.CONCAT(_2024_02_12_10_09_14_normal_heuristic_t540_0_st0_1_m12[[#This Row],[production.total]],",")</f>
        <v>185,</v>
      </c>
    </row>
    <row r="51" spans="1:11" x14ac:dyDescent="0.25">
      <c r="A51">
        <v>4900</v>
      </c>
      <c r="B51">
        <v>63</v>
      </c>
      <c r="C51">
        <v>63</v>
      </c>
      <c r="D51">
        <v>63</v>
      </c>
      <c r="E51">
        <v>0.31580000000000003</v>
      </c>
      <c r="F51">
        <v>0.21429999999999999</v>
      </c>
      <c r="G51">
        <v>490</v>
      </c>
      <c r="H51">
        <v>189</v>
      </c>
      <c r="J51" t="str">
        <f>_xlfn.CONCAT(_2024_02_12_10_09_14_normal_heuristic_t540_0_st0_1_m12[[#This Row],[step]],",")</f>
        <v>4900,</v>
      </c>
      <c r="K51" t="str">
        <f>_xlfn.CONCAT(_2024_02_12_10_09_14_normal_heuristic_t540_0_st0_1_m12[[#This Row],[production.total]],",")</f>
        <v>189,</v>
      </c>
    </row>
    <row r="52" spans="1:11" x14ac:dyDescent="0.25">
      <c r="A52">
        <v>5000</v>
      </c>
      <c r="B52">
        <v>64</v>
      </c>
      <c r="C52">
        <v>65</v>
      </c>
      <c r="D52">
        <v>64</v>
      </c>
      <c r="E52">
        <v>0.31580000000000003</v>
      </c>
      <c r="F52">
        <v>0.28570000000000001</v>
      </c>
      <c r="G52">
        <v>500</v>
      </c>
      <c r="H52">
        <v>193</v>
      </c>
      <c r="J52" t="str">
        <f>_xlfn.CONCAT(_2024_02_12_10_09_14_normal_heuristic_t540_0_st0_1_m12[[#This Row],[step]],",")</f>
        <v>5000,</v>
      </c>
      <c r="K52" t="str">
        <f>_xlfn.CONCAT(_2024_02_12_10_09_14_normal_heuristic_t540_0_st0_1_m12[[#This Row],[production.total]],",")</f>
        <v>193,</v>
      </c>
    </row>
    <row r="53" spans="1:11" x14ac:dyDescent="0.25">
      <c r="A53">
        <v>5100</v>
      </c>
      <c r="B53">
        <v>66</v>
      </c>
      <c r="C53">
        <v>66</v>
      </c>
      <c r="D53">
        <v>65</v>
      </c>
      <c r="E53">
        <v>0.31580000000000003</v>
      </c>
      <c r="F53">
        <v>0.23810000000000001</v>
      </c>
      <c r="G53">
        <v>510</v>
      </c>
      <c r="H53">
        <v>197</v>
      </c>
      <c r="J53" t="str">
        <f>_xlfn.CONCAT(_2024_02_12_10_09_14_normal_heuristic_t540_0_st0_1_m12[[#This Row],[step]],",")</f>
        <v>5100,</v>
      </c>
      <c r="K53" t="str">
        <f>_xlfn.CONCAT(_2024_02_12_10_09_14_normal_heuristic_t540_0_st0_1_m12[[#This Row],[production.total]],",")</f>
        <v>197,</v>
      </c>
    </row>
    <row r="54" spans="1:11" x14ac:dyDescent="0.25">
      <c r="A54">
        <v>5200</v>
      </c>
      <c r="B54">
        <v>67</v>
      </c>
      <c r="C54">
        <v>68</v>
      </c>
      <c r="D54">
        <v>67</v>
      </c>
      <c r="E54">
        <v>0.31580000000000003</v>
      </c>
      <c r="F54">
        <v>0.23810000000000001</v>
      </c>
      <c r="G54">
        <v>520</v>
      </c>
      <c r="H54">
        <v>202</v>
      </c>
      <c r="J54" t="str">
        <f>_xlfn.CONCAT(_2024_02_12_10_09_14_normal_heuristic_t540_0_st0_1_m12[[#This Row],[step]],",")</f>
        <v>5200,</v>
      </c>
      <c r="K54" t="str">
        <f>_xlfn.CONCAT(_2024_02_12_10_09_14_normal_heuristic_t540_0_st0_1_m12[[#This Row],[production.total]],",")</f>
        <v>202,</v>
      </c>
    </row>
    <row r="55" spans="1:11" x14ac:dyDescent="0.25">
      <c r="A55">
        <v>5300</v>
      </c>
      <c r="B55">
        <v>69</v>
      </c>
      <c r="C55">
        <v>69</v>
      </c>
      <c r="D55">
        <v>68</v>
      </c>
      <c r="E55">
        <v>0.31580000000000003</v>
      </c>
      <c r="F55">
        <v>0.28570000000000001</v>
      </c>
      <c r="G55">
        <v>530</v>
      </c>
      <c r="H55">
        <v>206</v>
      </c>
      <c r="J55" t="str">
        <f>_xlfn.CONCAT(_2024_02_12_10_09_14_normal_heuristic_t540_0_st0_1_m12[[#This Row],[step]],",")</f>
        <v>5300,</v>
      </c>
      <c r="K55" t="str">
        <f>_xlfn.CONCAT(_2024_02_12_10_09_14_normal_heuristic_t540_0_st0_1_m12[[#This Row],[production.total]],",")</f>
        <v>206,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7C72-8778-4957-B85E-B60523D384E2}">
  <dimension ref="A1"/>
  <sheetViews>
    <sheetView workbookViewId="0">
      <selection activeCell="C2" sqref="C2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6 c 6 b 0 8 - 6 2 b 2 - 4 7 f 1 - b 3 1 4 - d 2 e 2 3 1 e c 0 6 9 3 "   x m l n s = " h t t p : / / s c h e m a s . m i c r o s o f t . c o m / D a t a M a s h u p " > A A A A A I 0 F A A B Q S w M E F A A C A A g A l l t M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J Z b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W 0 x Y s d C T 7 4 Y C A A D G B Q A A E w A c A E Z v c m 1 1 b G F z L 1 N l Y 3 R p b 2 4 x L m 0 g o h g A K K A U A A A A A A A A A A A A A A A A A A A A A A A A A A A A j V N b b 9 o w F H 5 H 4 j 9 Y 6 U v Y 4 i h J a a W p 4 q F r h z a p 7 b a G a g 8 E I Z O c g i X H j u w T O o b 4 7 3 M S b i 2 w F U X C i T + f 8 1 2 O D a T I l S R x 8 x 9 e t V v t l p k x D R k 5 c 6 I g 6 t I g o q F 9 A h p 8 o m G X S q V z J u g M S s 0 N 8 p T i R T c g A T U Y k J D m Y e S Q H h G A 7 R a x v + + a T 0 H a L z d m 7 t + q t M x B o t v n A v w b J d G + G N d J k h c j f K F S J m b K Y P I 0 K S W W N A r 8 o J v M V A 4 J k 1 M Q y Z R j I t S 0 b m t o q u Q c F k o b m o G h g k 8 0 0 4 s k Y 8 g S w / N S s E q Q S T S Y U q B J 3 q 3 F r 7 X 4 t R Y / N X O n 4 w 1 v Q f C c I + i e 4 z k e u V G i z K X p X X r k i 0 x V x u W 0 F 0 Y X k U d + l g o h x o W A 3 m 7 p P y g J o 4 7 X W B I j F A M 1 4 D k 8 q h f r T G P R s K k Z j p b B 6 g A Y Y / n 8 b K E P Z T 4 B 7 f e 1 y g f w G 9 0 7 y 9 q / Y w b d u B A c L T + / X l S b n x e / Z p a x K V g K b s d 9 1 b X T 8 Y g D k j 7 F z o Z V w y L m 8 h 6 Q W R O V s f 0 G b G L Z P 0 K u 5 t D n 2 u C D 2 + A 8 c r k 5 a A 1 g E / j D s r 0 T P y x B K / 4 r s A y 0 c Q 9 r e 2 S 4 x l w L E d v c m T Y 9 1 O X O p Q E v l O k L x X B b d a C Z N M 8 2 s s a q w a I A 4 + 6 1 9 5 Z L x 6 A q C t t z r N K 0 L D h k N i 2 0 Q C J r 6 1 Y e W T r b w R l b X T a 6 N 5 D V g T c 1 l 2 / y P 0 x 2 j B s i U N j C 9 t R l 1 6 8 A d e t C q 6 y s b 5 q / X o 7 D d 6 G i d 6 H O X 6 N W W w E K m e C V S X q r 4 T r L G v b u R p 7 V v V c T q z O 2 H r B 0 R o b H i I / I x 6 M b 0 a m N 8 7 1 0 q 6 G G 4 h i b H V d L C C 1 w v P a y Y V K 9 j M i H t 7 d j U / n M a e o w Q z Q o n Y G 0 E 2 e c v W G u P u r 1 D X Y 3 R L x t Y q c y O p X K q R y O j u K x 2 X u l 8 T C B V a f d 4 v K f 4 q 7 + A l B L A Q I t A B Q A A g A I A J Z b T F h O h r 2 a p Q A A A P Y A A A A S A A A A A A A A A A A A A A A A A A A A A A B D b 2 5 m a W c v U G F j a 2 F n Z S 5 4 b W x Q S w E C L Q A U A A I A C A C W W 0 x Y D 8 r p q 6 Q A A A D p A A A A E w A A A A A A A A A A A A A A A A D x A A A A W 0 N v b n R l b n R f V H l w Z X N d L n h t b F B L A Q I t A B Q A A g A I A J Z b T F i x 0 J P v h g I A A M Y F A A A T A A A A A A A A A A A A A A A A A O I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W A A A A A A A A g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Q t M D I t M T I t M T A t M D k t M T Q t b m 9 y b W F s L W h l d X J p c 3 R p Y y 1 0 N T Q w J T I w M C 1 z d D A l M j A x L W 0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R d W V y e U l E I i B W Y W x 1 Z T 0 i c 2 J m N G Z m M z d j L W R h N m U t N D A z Z C 0 4 N m I 1 L T I 4 M G Q 1 M z R h M W M w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T G F z d F V w Z G F 0 Z W Q i I F Z h b H V l P S J k M j A y N C 0 w M i 0 x M l Q x M D o y O D o 0 N S 4 x N D g 2 M T I 2 W i I g L z 4 8 R W 5 0 c n k g V H l w Z T 0 i R m l s b F R h c m d l d C I g V m F s d W U 9 I n N f M j A y N F 8 w M l 8 x M l 8 x M F 8 w O V 8 x N F 9 u b 3 J t Y W x f a G V 1 c m l z d G l j X 3 Q 1 N D B f M F 9 z d D B f M V 9 t M T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z d G V w J n F 1 b 3 Q 7 L C Z x d W 9 0 O 3 B y b 2 R 1 Y 3 R p b 2 4 u c H J v Z H V j d F 8 x J n F 1 b 3 Q 7 L C Z x d W 9 0 O 3 B y b 2 R 1 Y 3 R p b 2 4 u c H J v Z H V j d F 8 y J n F 1 b 3 Q 7 L C Z x d W 9 0 O 3 B y b 2 R 1 Y 3 R p b 2 4 u c H J v Z H V j d F 8 z J n F 1 b 3 Q 7 L C Z x d W 9 0 O 3 N 0 b 3 B w Z X J z X 2 9 j Y 3 V w a W V k J n F 1 b 3 Q 7 L C Z x d W 9 0 O 2 N v b n Z l e W 9 y c 1 9 t b 3 Z p b m c m c X V v d D s s J n F 1 b 3 Q 7 d G l t Z V 9 z d G V w J n F 1 b 3 Q 7 L C Z x d W 9 0 O 3 B y b 2 R 1 Y 3 R p b 2 4 u d G 9 0 Y W w m c X V v d D t d I i A v P j x F b n R y e S B U e X B l P S J G a W x s Q 2 9 s d W 1 u V H l w Z X M i I F Z h b H V l P S J z Q X d N R E F 3 V U Z B Q U E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T A y L T E y L T E w L T A 5 L T E 0 L W 5 v c m 1 h b C 1 o Z X V y a X N 0 a W M t d D U 0 M C A w L X N 0 M C A x L W 0 x M i 9 B d X R v U m V t b 3 Z l Z E N v b H V t b n M x L n t z d G V w L D B 9 J n F 1 b 3 Q 7 L C Z x d W 9 0 O 1 N l Y 3 R p b 2 4 x L z I w M j Q t M D I t M T I t M T A t M D k t M T Q t b m 9 y b W F s L W h l d X J p c 3 R p Y y 1 0 N T Q w I D A t c 3 Q w I D E t b T E y L 0 F 1 d G 9 S Z W 1 v d m V k Q 2 9 s d W 1 u c z E u e 3 B y b 2 R 1 Y 3 R p b 2 4 u c H J v Z H V j d F 8 x L D F 9 J n F 1 b 3 Q 7 L C Z x d W 9 0 O 1 N l Y 3 R p b 2 4 x L z I w M j Q t M D I t M T I t M T A t M D k t M T Q t b m 9 y b W F s L W h l d X J p c 3 R p Y y 1 0 N T Q w I D A t c 3 Q w I D E t b T E y L 0 F 1 d G 9 S Z W 1 v d m V k Q 2 9 s d W 1 u c z E u e 3 B y b 2 R 1 Y 3 R p b 2 4 u c H J v Z H V j d F 8 y L D J 9 J n F 1 b 3 Q 7 L C Z x d W 9 0 O 1 N l Y 3 R p b 2 4 x L z I w M j Q t M D I t M T I t M T A t M D k t M T Q t b m 9 y b W F s L W h l d X J p c 3 R p Y y 1 0 N T Q w I D A t c 3 Q w I D E t b T E y L 0 F 1 d G 9 S Z W 1 v d m V k Q 2 9 s d W 1 u c z E u e 3 B y b 2 R 1 Y 3 R p b 2 4 u c H J v Z H V j d F 8 z L D N 9 J n F 1 b 3 Q 7 L C Z x d W 9 0 O 1 N l Y 3 R p b 2 4 x L z I w M j Q t M D I t M T I t M T A t M D k t M T Q t b m 9 y b W F s L W h l d X J p c 3 R p Y y 1 0 N T Q w I D A t c 3 Q w I D E t b T E y L 0 F 1 d G 9 S Z W 1 v d m V k Q 2 9 s d W 1 u c z E u e 3 N 0 b 3 B w Z X J z X 2 9 j Y 3 V w a W V k L D R 9 J n F 1 b 3 Q 7 L C Z x d W 9 0 O 1 N l Y 3 R p b 2 4 x L z I w M j Q t M D I t M T I t M T A t M D k t M T Q t b m 9 y b W F s L W h l d X J p c 3 R p Y y 1 0 N T Q w I D A t c 3 Q w I D E t b T E y L 0 F 1 d G 9 S Z W 1 v d m V k Q 2 9 s d W 1 u c z E u e 2 N v b n Z l e W 9 y c 1 9 t b 3 Z p b m c s N X 0 m c X V v d D s s J n F 1 b 3 Q 7 U 2 V j d G l v b j E v M j A y N C 0 w M i 0 x M i 0 x M C 0 w O S 0 x N C 1 u b 3 J t Y W w t a G V 1 c m l z d G l j L X Q 1 N D A g M C 1 z d D A g M S 1 t M T I v Q X V 0 b 1 J l b W 9 2 Z W R D b 2 x 1 b W 5 z M S 5 7 d G l t Z V 9 z d G V w L D Z 9 J n F 1 b 3 Q 7 L C Z x d W 9 0 O 1 N l Y 3 R p b 2 4 x L z I w M j Q t M D I t M T I t M T A t M D k t M T Q t b m 9 y b W F s L W h l d X J p c 3 R p Y y 1 0 N T Q w I D A t c 3 Q w I D E t b T E y L 0 F 1 d G 9 S Z W 1 v d m V k Q 2 9 s d W 1 u c z E u e 3 B y b 2 R 1 Y 3 R p b 2 4 u d G 9 0 Y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N C 0 w M i 0 x M i 0 x M C 0 w O S 0 x N C 1 u b 3 J t Y W w t a G V 1 c m l z d G l j L X Q 1 N D A g M C 1 z d D A g M S 1 t M T I v Q X V 0 b 1 J l b W 9 2 Z W R D b 2 x 1 b W 5 z M S 5 7 c 3 R l c C w w f S Z x d W 9 0 O y w m c X V v d D t T Z W N 0 a W 9 u M S 8 y M D I 0 L T A y L T E y L T E w L T A 5 L T E 0 L W 5 v c m 1 h b C 1 o Z X V y a X N 0 a W M t d D U 0 M C A w L X N 0 M C A x L W 0 x M i 9 B d X R v U m V t b 3 Z l Z E N v b H V t b n M x L n t w c m 9 k d W N 0 a W 9 u L n B y b 2 R 1 Y 3 R f M S w x f S Z x d W 9 0 O y w m c X V v d D t T Z W N 0 a W 9 u M S 8 y M D I 0 L T A y L T E y L T E w L T A 5 L T E 0 L W 5 v c m 1 h b C 1 o Z X V y a X N 0 a W M t d D U 0 M C A w L X N 0 M C A x L W 0 x M i 9 B d X R v U m V t b 3 Z l Z E N v b H V t b n M x L n t w c m 9 k d W N 0 a W 9 u L n B y b 2 R 1 Y 3 R f M i w y f S Z x d W 9 0 O y w m c X V v d D t T Z W N 0 a W 9 u M S 8 y M D I 0 L T A y L T E y L T E w L T A 5 L T E 0 L W 5 v c m 1 h b C 1 o Z X V y a X N 0 a W M t d D U 0 M C A w L X N 0 M C A x L W 0 x M i 9 B d X R v U m V t b 3 Z l Z E N v b H V t b n M x L n t w c m 9 k d W N 0 a W 9 u L n B y b 2 R 1 Y 3 R f M y w z f S Z x d W 9 0 O y w m c X V v d D t T Z W N 0 a W 9 u M S 8 y M D I 0 L T A y L T E y L T E w L T A 5 L T E 0 L W 5 v c m 1 h b C 1 o Z X V y a X N 0 a W M t d D U 0 M C A w L X N 0 M C A x L W 0 x M i 9 B d X R v U m V t b 3 Z l Z E N v b H V t b n M x L n t z d G 9 w c G V y c 1 9 v Y 2 N 1 c G l l Z C w 0 f S Z x d W 9 0 O y w m c X V v d D t T Z W N 0 a W 9 u M S 8 y M D I 0 L T A y L T E y L T E w L T A 5 L T E 0 L W 5 v c m 1 h b C 1 o Z X V y a X N 0 a W M t d D U 0 M C A w L X N 0 M C A x L W 0 x M i 9 B d X R v U m V t b 3 Z l Z E N v b H V t b n M x L n t j b 2 5 2 Z X l v c n N f b W 9 2 a W 5 n L D V 9 J n F 1 b 3 Q 7 L C Z x d W 9 0 O 1 N l Y 3 R p b 2 4 x L z I w M j Q t M D I t M T I t M T A t M D k t M T Q t b m 9 y b W F s L W h l d X J p c 3 R p Y y 1 0 N T Q w I D A t c 3 Q w I D E t b T E y L 0 F 1 d G 9 S Z W 1 v d m V k Q 2 9 s d W 1 u c z E u e 3 R p b W V f c 3 R l c C w 2 f S Z x d W 9 0 O y w m c X V v d D t T Z W N 0 a W 9 u M S 8 y M D I 0 L T A y L T E y L T E w L T A 5 L T E 0 L W 5 v c m 1 h b C 1 o Z X V y a X N 0 a W M t d D U 0 M C A w L X N 0 M C A x L W 0 x M i 9 B d X R v U m V t b 3 Z l Z E N v b H V t b n M x L n t w c m 9 k d W N 0 a W 9 u L n R v d G F s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0 L T A y L T E y L T E w L T A 5 L T E 0 L W 5 v c m 1 h b C 1 o Z X V y a X N 0 a W M t d D U 0 M C U y M D A t c 3 Q w J T I w M S 1 t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M i 0 x M i 0 x M C 0 w O S 0 x N C 1 u b 3 J t Y W w t a G V 1 c m l z d G l j L X Q 1 N D A l M j A w L X N 0 M C U y M D E t b T E y L 1 N 0 Z X B U b 1 R p b W V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T A y L T E y L T E w L T A 5 L T E 0 L W 5 v c m 1 h b C 1 o Z X V y a X N 0 a W M t d D U 0 M C U y M D A t c 3 Q w J T I w M S 1 t M T I v U 3 R l c F R v V G l t Z V N 0 d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M i 0 x M i 0 x M C 0 w O S 0 x N C 1 u b 3 J t Y W w t a G V 1 c m l z d G l j L X Q 1 N D A l M j A w L X N 0 M C U y M D E t b T E y L 0 9 y a W d l b l N p b k 1 l d G F k Y X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I t M T I t M T A t M D k t M T Q t b m 9 y b W F s L W h l d X J p c 3 R p Y y 1 0 N T Q w J T I w M C 1 z d D A l M j A x L W 0 x M i 9 F b m N h Y m V 6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t M D I t M T I t M T A t M D k t M T Q t b m 9 y b W F s L W h l d X J p c 3 R p Y y 1 0 N T Q w J T I w M C 1 z d D A l M j A x L W 0 x M i 9 U a X B v c 0 Z s b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M i 0 x M i 0 x M C 0 w O S 0 x N C 1 u b 3 J t Y W w t a G V 1 c m l z d G l j L X Q 1 N D A l M j A w L X N 0 M C U y M D E t b T E y L 1 R p c G 9 z S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M i 0 x M i 0 x M C 0 w O S 0 x N C 1 u b 3 J t Y W w t a G V 1 c m l z d G l j L X Q 1 N D A l M j A w L X N 0 M C U y M D E t b T E y L 1 R v d G F s a X p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M i 0 x M i 0 x M C 0 w O S 0 x N C 1 u b 3 J t Y W w t a G V 1 c m l z d G l j L X Q 1 N D A l M j A w L X N 0 M C U y M D E t b T E y L 1 R p b W V T d G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0 w M i 0 x M i 0 x M C 0 w O S 0 x N C 1 u b 3 J t Y W w t a G V 1 c m l z d G l j L X Q 1 N D A l M j A w L X N 0 M C U y M D E t b T E y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v M z S E 5 Z k W 8 U / T 7 3 7 U e u g A A A A A C A A A A A A A Q Z g A A A A E A A C A A A A C f p H q + N M 1 a n v C M G T J K F i Y B n Q a u d h W 0 w k F P Q Z q p y M r u F g A A A A A O g A A A A A I A A C A A A A C r H x k t M C X N d C 9 T p H W y H 4 C 2 n n O c 3 I I w J 8 A P X T 0 4 c n j J V V A A A A D 0 W U s U j j W / 7 q Z / X v P g d 3 t 0 w O s z d v m F 6 L P 2 m y 4 a Q 3 h K 3 5 X O j + 6 u H 8 y 8 z O P n A X 2 B 1 b m 5 g K w N C k 8 v z 0 d W o 4 e / c l f y t S U / I L h P p O C N a w O m j 3 H y y 0 A A A A B f P j f C Z J k W g H 8 1 W 7 A x p v 5 y E d Q a v D s Z S b K T g 9 e Y n x b s m G u 8 5 t 9 u z z B G t o a 1 4 H C + c 0 n M c 6 k Q X C C m u e r 8 5 F w G G J Q W < / D a t a M a s h u p > 
</file>

<file path=customXml/itemProps1.xml><?xml version="1.0" encoding="utf-8"?>
<ds:datastoreItem xmlns:ds="http://schemas.openxmlformats.org/officeDocument/2006/customXml" ds:itemID="{B48CA9B6-96E5-4149-BC1B-62DC2AFF7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2024-02-12-10-09-14-normal-heur</vt:lpstr>
      <vt:lpstr>Hoja1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Fernández Sobrino</dc:creator>
  <cp:lastModifiedBy>Ángel Fernández Sobrino</cp:lastModifiedBy>
  <dcterms:created xsi:type="dcterms:W3CDTF">2024-02-12T09:44:33Z</dcterms:created>
  <dcterms:modified xsi:type="dcterms:W3CDTF">2024-02-12T14:52:44Z</dcterms:modified>
</cp:coreProperties>
</file>